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loudINED\Covid-19\Spain\"/>
    </mc:Choice>
  </mc:AlternateContent>
  <bookViews>
    <workbookView xWindow="-2540" yWindow="80" windowWidth="20730" windowHeight="9720" firstSheet="1" activeTab="4"/>
  </bookViews>
  <sheets>
    <sheet name="Metadata" sheetId="1" r:id="rId1"/>
    <sheet name="MSCBS_Data" sheetId="2" r:id="rId2"/>
    <sheet name="RENAVE_Data" sheetId="3" r:id="rId3"/>
    <sheet name="DailyTotal" sheetId="4" r:id="rId4"/>
    <sheet name="DailyTotal_MSCBS-RENAVE" sheetId="5" r:id="rId5"/>
    <sheet name="MSCBS-RENAVE_Data" sheetId="6" r:id="rId6"/>
  </sheets>
  <calcPr calcId="162913" concurrentCalc="0"/>
</workbook>
</file>

<file path=xl/calcChain.xml><?xml version="1.0" encoding="utf-8"?>
<calcChain xmlns="http://schemas.openxmlformats.org/spreadsheetml/2006/main">
  <c r="DCZ6" i="6" l="1"/>
  <c r="DDG6" i="6"/>
  <c r="DDN6" i="6"/>
  <c r="DDU6" i="6"/>
  <c r="DEB6" i="6"/>
  <c r="DEI6" i="6"/>
  <c r="DEP6" i="6"/>
  <c r="DEW6" i="6"/>
  <c r="DFD6" i="6"/>
  <c r="DFK6" i="6"/>
  <c r="DFR6" i="6"/>
  <c r="DFY6" i="6"/>
  <c r="DGF6" i="6"/>
  <c r="DGM6" i="6"/>
  <c r="DGT6" i="6"/>
  <c r="DHA6" i="6"/>
  <c r="DHH6" i="6"/>
  <c r="DHO6" i="6"/>
  <c r="DHV6" i="6"/>
  <c r="DCZ18" i="6"/>
  <c r="DDA18" i="6"/>
  <c r="DDB18" i="6"/>
  <c r="DDB21" i="6"/>
  <c r="DDD18" i="6"/>
  <c r="DDE18" i="6"/>
  <c r="DDG18" i="6"/>
  <c r="DDH18" i="6"/>
  <c r="DDI18" i="6"/>
  <c r="DDK18" i="6"/>
  <c r="DDL18" i="6"/>
  <c r="DDN18" i="6"/>
  <c r="DDN21" i="6"/>
  <c r="DDO18" i="6"/>
  <c r="DDP18" i="6"/>
  <c r="DDR18" i="6"/>
  <c r="DDS18" i="6"/>
  <c r="DDU18" i="6"/>
  <c r="DDV18" i="6"/>
  <c r="DDW18" i="6"/>
  <c r="DDY18" i="6"/>
  <c r="DDY21" i="6"/>
  <c r="DDZ18" i="6"/>
  <c r="DEB18" i="6"/>
  <c r="DEC18" i="6"/>
  <c r="DED18" i="6"/>
  <c r="DED21" i="6"/>
  <c r="DEF18" i="6"/>
  <c r="DEG18" i="6"/>
  <c r="DEI18" i="6"/>
  <c r="DEJ18" i="6"/>
  <c r="DEK18" i="6"/>
  <c r="DEM18" i="6"/>
  <c r="DEN18" i="6"/>
  <c r="DEP18" i="6"/>
  <c r="DEP21" i="6"/>
  <c r="DEQ18" i="6"/>
  <c r="DER18" i="6"/>
  <c r="DET18" i="6"/>
  <c r="DEU18" i="6"/>
  <c r="DEW18" i="6"/>
  <c r="DEX18" i="6"/>
  <c r="DEY18" i="6"/>
  <c r="DFA18" i="6"/>
  <c r="DFA21" i="6"/>
  <c r="DFB18" i="6"/>
  <c r="DFD18" i="6"/>
  <c r="DFE18" i="6"/>
  <c r="DFF18" i="6"/>
  <c r="DFF21" i="6"/>
  <c r="DFH18" i="6"/>
  <c r="DFI18" i="6"/>
  <c r="DFK18" i="6"/>
  <c r="DFL18" i="6"/>
  <c r="DFM18" i="6"/>
  <c r="DFO18" i="6"/>
  <c r="DFP18" i="6"/>
  <c r="DFR18" i="6"/>
  <c r="DFR21" i="6"/>
  <c r="DFS18" i="6"/>
  <c r="DFT18" i="6"/>
  <c r="DFV18" i="6"/>
  <c r="DFW18" i="6"/>
  <c r="DFY18" i="6"/>
  <c r="DFZ18" i="6"/>
  <c r="DGA18" i="6"/>
  <c r="DGC18" i="6"/>
  <c r="DGC21" i="6"/>
  <c r="DGD18" i="6"/>
  <c r="DGF18" i="6"/>
  <c r="DGG18" i="6"/>
  <c r="DGH18" i="6"/>
  <c r="DGH21" i="6"/>
  <c r="DGJ18" i="6"/>
  <c r="DGK18" i="6"/>
  <c r="DGM18" i="6"/>
  <c r="DGN18" i="6"/>
  <c r="DGO18" i="6"/>
  <c r="DGQ18" i="6"/>
  <c r="DGR18" i="6"/>
  <c r="DGT18" i="6"/>
  <c r="DGT21" i="6"/>
  <c r="DGU18" i="6"/>
  <c r="DGV18" i="6"/>
  <c r="DGX18" i="6"/>
  <c r="DGY18" i="6"/>
  <c r="DGY21" i="6"/>
  <c r="DHA18" i="6"/>
  <c r="DHB18" i="6"/>
  <c r="DHC18" i="6"/>
  <c r="DHE18" i="6"/>
  <c r="DHE21" i="6"/>
  <c r="DHF18" i="6"/>
  <c r="DHH18" i="6"/>
  <c r="DHH21" i="6"/>
  <c r="DHI18" i="6"/>
  <c r="DHJ18" i="6"/>
  <c r="DHJ21" i="6"/>
  <c r="DHL18" i="6"/>
  <c r="DHM18" i="6"/>
  <c r="DHO18" i="6"/>
  <c r="DHP18" i="6"/>
  <c r="DHQ18" i="6"/>
  <c r="DHS18" i="6"/>
  <c r="DHS21" i="6"/>
  <c r="DHT18" i="6"/>
  <c r="DHV18" i="6"/>
  <c r="DHV21" i="6"/>
  <c r="DHW18" i="6"/>
  <c r="DHX18" i="6"/>
  <c r="DHZ18" i="6"/>
  <c r="DHZ21" i="6"/>
  <c r="DIA18" i="6"/>
  <c r="DIA21" i="6"/>
  <c r="DCZ21" i="6"/>
  <c r="DDD21" i="6"/>
  <c r="DDE21" i="6"/>
  <c r="DDG21" i="6"/>
  <c r="DDI21" i="6"/>
  <c r="DDK21" i="6"/>
  <c r="DDL21" i="6"/>
  <c r="DDP21" i="6"/>
  <c r="DDR21" i="6"/>
  <c r="DDS21" i="6"/>
  <c r="DDU21" i="6"/>
  <c r="DDW21" i="6"/>
  <c r="DDZ21" i="6"/>
  <c r="DEB21" i="6"/>
  <c r="DEF21" i="6"/>
  <c r="DEG21" i="6"/>
  <c r="DEI21" i="6"/>
  <c r="DEK21" i="6"/>
  <c r="DEM21" i="6"/>
  <c r="DEN21" i="6"/>
  <c r="DER21" i="6"/>
  <c r="DET21" i="6"/>
  <c r="DEU21" i="6"/>
  <c r="DEW21" i="6"/>
  <c r="DEY21" i="6"/>
  <c r="DFB21" i="6"/>
  <c r="DFD21" i="6"/>
  <c r="DFH21" i="6"/>
  <c r="DFI21" i="6"/>
  <c r="DFK21" i="6"/>
  <c r="DFM21" i="6"/>
  <c r="DFO21" i="6"/>
  <c r="DFP21" i="6"/>
  <c r="DFT21" i="6"/>
  <c r="DFV21" i="6"/>
  <c r="DFW21" i="6"/>
  <c r="DFY21" i="6"/>
  <c r="DGA21" i="6"/>
  <c r="DGD21" i="6"/>
  <c r="DGF21" i="6"/>
  <c r="DGJ21" i="6"/>
  <c r="DGK21" i="6"/>
  <c r="DGM21" i="6"/>
  <c r="DGO21" i="6"/>
  <c r="DGQ21" i="6"/>
  <c r="DGR21" i="6"/>
  <c r="DGV21" i="6"/>
  <c r="DGX21" i="6"/>
  <c r="DHA21" i="6"/>
  <c r="DHC21" i="6"/>
  <c r="DHF21" i="6"/>
  <c r="DHL21" i="6"/>
  <c r="DHM21" i="6"/>
  <c r="DHO21" i="6"/>
  <c r="DHQ21" i="6"/>
  <c r="DHT21" i="6"/>
  <c r="DHX21" i="6"/>
  <c r="BL18" i="6"/>
  <c r="BL21" i="6"/>
  <c r="BN18" i="6"/>
  <c r="BN21" i="6"/>
  <c r="BP18" i="6"/>
  <c r="BP21" i="6"/>
  <c r="BE18" i="6"/>
  <c r="BE21" i="6"/>
  <c r="BG18" i="6"/>
  <c r="BG21" i="6"/>
  <c r="BI18" i="6"/>
  <c r="BI21" i="6"/>
  <c r="AX18" i="6"/>
  <c r="AX21" i="6"/>
  <c r="AZ18" i="6"/>
  <c r="AZ21" i="6"/>
  <c r="BB18" i="6"/>
  <c r="BB21" i="6"/>
  <c r="AQ18" i="6"/>
  <c r="AQ21" i="6"/>
  <c r="AS18" i="6"/>
  <c r="AS21" i="6"/>
  <c r="AU18" i="6"/>
  <c r="AU21" i="6"/>
  <c r="AJ18" i="6"/>
  <c r="AJ21" i="6"/>
  <c r="AL18" i="6"/>
  <c r="AL21" i="6"/>
  <c r="AN18" i="6"/>
  <c r="AN21" i="6"/>
  <c r="AC18" i="6"/>
  <c r="AC21" i="6"/>
  <c r="AE18" i="6"/>
  <c r="AE21" i="6"/>
  <c r="AG18" i="6"/>
  <c r="AG21" i="6"/>
  <c r="V18" i="6"/>
  <c r="V21" i="6"/>
  <c r="X18" i="6"/>
  <c r="X21" i="6"/>
  <c r="Z18" i="6"/>
  <c r="Z21" i="6"/>
  <c r="O18" i="6"/>
  <c r="O21" i="6"/>
  <c r="Q18" i="6"/>
  <c r="Q21" i="6"/>
  <c r="S18" i="6"/>
  <c r="S21" i="6"/>
  <c r="BQ18" i="6"/>
  <c r="BM18" i="6"/>
  <c r="BJ18" i="6"/>
  <c r="BF18" i="6"/>
  <c r="BC18" i="6"/>
  <c r="AY18" i="6"/>
  <c r="AV18" i="6"/>
  <c r="AR18" i="6"/>
  <c r="AO18" i="6"/>
  <c r="AK18" i="6"/>
  <c r="AH18" i="6"/>
  <c r="AD18" i="6"/>
  <c r="AA18" i="6"/>
  <c r="W18" i="6"/>
  <c r="T18" i="6"/>
  <c r="P18" i="6"/>
  <c r="BX18" i="6"/>
  <c r="BW18" i="6"/>
  <c r="BW21" i="6"/>
  <c r="BU18" i="6"/>
  <c r="BU21" i="6"/>
  <c r="BT18" i="6"/>
  <c r="BS18" i="6"/>
  <c r="BS21" i="6"/>
  <c r="DN18" i="6"/>
  <c r="DM18" i="6"/>
  <c r="DM21" i="6"/>
  <c r="DK18" i="6"/>
  <c r="DK21" i="6"/>
  <c r="DJ18" i="6"/>
  <c r="DI18" i="6"/>
  <c r="DI21" i="6"/>
  <c r="DG18" i="6"/>
  <c r="DF18" i="6"/>
  <c r="DF21" i="6"/>
  <c r="DD18" i="6"/>
  <c r="DD21" i="6"/>
  <c r="DC18" i="6"/>
  <c r="DB18" i="6"/>
  <c r="DB21" i="6"/>
  <c r="DG21" i="6"/>
  <c r="CZ18" i="6"/>
  <c r="CY18" i="6"/>
  <c r="CY21" i="6"/>
  <c r="CW18" i="6"/>
  <c r="CW21" i="6"/>
  <c r="CV18" i="6"/>
  <c r="CU18" i="6"/>
  <c r="CU21" i="6"/>
  <c r="CS18" i="6"/>
  <c r="CR18" i="6"/>
  <c r="CR21" i="6"/>
  <c r="CP18" i="6"/>
  <c r="CP21" i="6"/>
  <c r="CO18" i="6"/>
  <c r="CN18" i="6"/>
  <c r="CN21" i="6"/>
  <c r="CL18" i="6"/>
  <c r="CK18" i="6"/>
  <c r="CK21" i="6"/>
  <c r="CI18" i="6"/>
  <c r="CI21" i="6"/>
  <c r="CH18" i="6"/>
  <c r="CG18" i="6"/>
  <c r="CG21" i="6"/>
  <c r="CE18" i="6"/>
  <c r="CD18" i="6"/>
  <c r="CD21" i="6"/>
  <c r="CB18" i="6"/>
  <c r="CB21" i="6"/>
  <c r="CA18" i="6"/>
  <c r="BZ18" i="6"/>
  <c r="BZ21" i="6"/>
  <c r="DU18" i="6"/>
  <c r="DT18" i="6"/>
  <c r="DT21" i="6"/>
  <c r="DR18" i="6"/>
  <c r="DR21" i="6"/>
  <c r="DQ18" i="6"/>
  <c r="DP18" i="6"/>
  <c r="DP21" i="6"/>
  <c r="FK18" i="6"/>
  <c r="FJ18" i="6"/>
  <c r="FJ21" i="6"/>
  <c r="FH18" i="6"/>
  <c r="FH21" i="6"/>
  <c r="FG18" i="6"/>
  <c r="FF18" i="6"/>
  <c r="FF21" i="6"/>
  <c r="FD18" i="6"/>
  <c r="FC18" i="6"/>
  <c r="FC21" i="6"/>
  <c r="FA18" i="6"/>
  <c r="FA21" i="6"/>
  <c r="EZ18" i="6"/>
  <c r="EY18" i="6"/>
  <c r="EY21" i="6"/>
  <c r="EW18" i="6"/>
  <c r="EV18" i="6"/>
  <c r="EV21" i="6"/>
  <c r="ET18" i="6"/>
  <c r="ET21" i="6"/>
  <c r="ES18" i="6"/>
  <c r="ER18" i="6"/>
  <c r="ER21" i="6"/>
  <c r="EP18" i="6"/>
  <c r="EO18" i="6"/>
  <c r="EO21" i="6"/>
  <c r="EM18" i="6"/>
  <c r="EM21" i="6"/>
  <c r="EL18" i="6"/>
  <c r="EK18" i="6"/>
  <c r="EK21" i="6"/>
  <c r="EI18" i="6"/>
  <c r="EH18" i="6"/>
  <c r="EH21" i="6"/>
  <c r="EF18" i="6"/>
  <c r="EF21" i="6"/>
  <c r="EE18" i="6"/>
  <c r="ED18" i="6"/>
  <c r="ED21" i="6"/>
  <c r="EB18" i="6"/>
  <c r="EA18" i="6"/>
  <c r="EA21" i="6"/>
  <c r="DY18" i="6"/>
  <c r="DY21" i="6"/>
  <c r="DX18" i="6"/>
  <c r="DW18" i="6"/>
  <c r="DW21" i="6"/>
  <c r="EW21" i="6"/>
  <c r="GT18" i="6"/>
  <c r="GS18" i="6"/>
  <c r="GS21" i="6"/>
  <c r="GQ18" i="6"/>
  <c r="GQ21" i="6"/>
  <c r="GP18" i="6"/>
  <c r="GO18" i="6"/>
  <c r="GO21" i="6"/>
  <c r="GM18" i="6"/>
  <c r="GL18" i="6"/>
  <c r="GL21" i="6"/>
  <c r="GJ18" i="6"/>
  <c r="GJ21" i="6"/>
  <c r="GI18" i="6"/>
  <c r="GH18" i="6"/>
  <c r="GH21" i="6"/>
  <c r="GF18" i="6"/>
  <c r="GE18" i="6"/>
  <c r="GE21" i="6"/>
  <c r="GC18" i="6"/>
  <c r="GC21" i="6"/>
  <c r="GB18" i="6"/>
  <c r="GA18" i="6"/>
  <c r="GA21" i="6"/>
  <c r="FY18" i="6"/>
  <c r="FX18" i="6"/>
  <c r="FX21" i="6"/>
  <c r="FV18" i="6"/>
  <c r="FV21" i="6"/>
  <c r="FU18" i="6"/>
  <c r="FT18" i="6"/>
  <c r="FT21" i="6"/>
  <c r="FR18" i="6"/>
  <c r="FQ18" i="6"/>
  <c r="FQ21" i="6"/>
  <c r="FO18" i="6"/>
  <c r="FO21" i="6"/>
  <c r="FN18" i="6"/>
  <c r="FM18" i="6"/>
  <c r="FM21" i="6"/>
  <c r="HA18" i="6"/>
  <c r="GZ18" i="6"/>
  <c r="GZ21" i="6"/>
  <c r="GX18" i="6"/>
  <c r="GX21" i="6"/>
  <c r="GW18" i="6"/>
  <c r="GV18" i="6"/>
  <c r="GV21" i="6"/>
  <c r="HH18" i="6"/>
  <c r="HG18" i="6"/>
  <c r="HG21" i="6"/>
  <c r="HE18" i="6"/>
  <c r="HE21" i="6"/>
  <c r="HD18" i="6"/>
  <c r="HC18" i="6"/>
  <c r="HC21" i="6"/>
  <c r="IQ18" i="6"/>
  <c r="IP18" i="6"/>
  <c r="IP21" i="6"/>
  <c r="IN18" i="6"/>
  <c r="IN21" i="6"/>
  <c r="IM18" i="6"/>
  <c r="IL18" i="6"/>
  <c r="IL21" i="6"/>
  <c r="IJ18" i="6"/>
  <c r="II18" i="6"/>
  <c r="II21" i="6"/>
  <c r="IG18" i="6"/>
  <c r="IG21" i="6"/>
  <c r="IF18" i="6"/>
  <c r="IE18" i="6"/>
  <c r="IE21" i="6"/>
  <c r="IC18" i="6"/>
  <c r="IB18" i="6"/>
  <c r="IB21" i="6"/>
  <c r="HZ18" i="6"/>
  <c r="HZ21" i="6"/>
  <c r="HY18" i="6"/>
  <c r="HX18" i="6"/>
  <c r="HX21" i="6"/>
  <c r="HV18" i="6"/>
  <c r="HU18" i="6"/>
  <c r="HU21" i="6"/>
  <c r="HS18" i="6"/>
  <c r="HS21" i="6"/>
  <c r="HR18" i="6"/>
  <c r="HQ18" i="6"/>
  <c r="HQ21" i="6"/>
  <c r="HO18" i="6"/>
  <c r="HN18" i="6"/>
  <c r="HN21" i="6"/>
  <c r="HL18" i="6"/>
  <c r="HL21" i="6"/>
  <c r="HJ18" i="6"/>
  <c r="HJ21" i="6"/>
  <c r="HO21" i="6"/>
  <c r="HK18" i="6"/>
  <c r="IX18" i="6"/>
  <c r="IW18" i="6"/>
  <c r="IW21" i="6"/>
  <c r="IU18" i="6"/>
  <c r="IU21" i="6"/>
  <c r="IT18" i="6"/>
  <c r="IS18" i="6"/>
  <c r="IS21" i="6"/>
  <c r="KU18" i="6"/>
  <c r="KT18" i="6"/>
  <c r="KT21" i="6"/>
  <c r="KR18" i="6"/>
  <c r="KR21" i="6"/>
  <c r="KQ18" i="6"/>
  <c r="KP18" i="6"/>
  <c r="KP21" i="6"/>
  <c r="KN18" i="6"/>
  <c r="KM18" i="6"/>
  <c r="KM21" i="6"/>
  <c r="KK18" i="6"/>
  <c r="KK21" i="6"/>
  <c r="KJ18" i="6"/>
  <c r="KI18" i="6"/>
  <c r="KI21" i="6"/>
  <c r="KG18" i="6"/>
  <c r="KF18" i="6"/>
  <c r="KF21" i="6"/>
  <c r="KD18" i="6"/>
  <c r="KD21" i="6"/>
  <c r="KC18" i="6"/>
  <c r="KB18" i="6"/>
  <c r="KB21" i="6"/>
  <c r="JZ18" i="6"/>
  <c r="JY18" i="6"/>
  <c r="JY21" i="6"/>
  <c r="JW18" i="6"/>
  <c r="JW21" i="6"/>
  <c r="JV18" i="6"/>
  <c r="JU18" i="6"/>
  <c r="JU21" i="6"/>
  <c r="JS18" i="6"/>
  <c r="JR18" i="6"/>
  <c r="JR21" i="6"/>
  <c r="JP18" i="6"/>
  <c r="JP21" i="6"/>
  <c r="JO18" i="6"/>
  <c r="JN18" i="6"/>
  <c r="JN21" i="6"/>
  <c r="JS21" i="6"/>
  <c r="JL18" i="6"/>
  <c r="JK18" i="6"/>
  <c r="JK21" i="6"/>
  <c r="JI18" i="6"/>
  <c r="JI21" i="6"/>
  <c r="JH18" i="6"/>
  <c r="JG18" i="6"/>
  <c r="JG21" i="6"/>
  <c r="JE18" i="6"/>
  <c r="JD18" i="6"/>
  <c r="JD21" i="6"/>
  <c r="JB18" i="6"/>
  <c r="JB21" i="6"/>
  <c r="JA18" i="6"/>
  <c r="IZ18" i="6"/>
  <c r="IZ21" i="6"/>
  <c r="JE21" i="6"/>
  <c r="LB18" i="6"/>
  <c r="LA18" i="6"/>
  <c r="LA21" i="6"/>
  <c r="KY18" i="6"/>
  <c r="KY21" i="6"/>
  <c r="KX18" i="6"/>
  <c r="KW18" i="6"/>
  <c r="KW21" i="6"/>
  <c r="MK18" i="6"/>
  <c r="MJ18" i="6"/>
  <c r="MJ21" i="6"/>
  <c r="MH18" i="6"/>
  <c r="MH21" i="6"/>
  <c r="MG18" i="6"/>
  <c r="MF18" i="6"/>
  <c r="MF21" i="6"/>
  <c r="MD18" i="6"/>
  <c r="MC18" i="6"/>
  <c r="MC21" i="6"/>
  <c r="MA18" i="6"/>
  <c r="MA21" i="6"/>
  <c r="LZ18" i="6"/>
  <c r="LY18" i="6"/>
  <c r="LY21" i="6"/>
  <c r="LW18" i="6"/>
  <c r="LV18" i="6"/>
  <c r="LV21" i="6"/>
  <c r="LT18" i="6"/>
  <c r="LT21" i="6"/>
  <c r="LS18" i="6"/>
  <c r="LR18" i="6"/>
  <c r="LR21" i="6"/>
  <c r="LP18" i="6"/>
  <c r="LO18" i="6"/>
  <c r="LO21" i="6"/>
  <c r="LM18" i="6"/>
  <c r="LM21" i="6"/>
  <c r="LL18" i="6"/>
  <c r="LK18" i="6"/>
  <c r="LK21" i="6"/>
  <c r="LI18" i="6"/>
  <c r="LH18" i="6"/>
  <c r="LH21" i="6"/>
  <c r="LF18" i="6"/>
  <c r="LF21" i="6"/>
  <c r="LE18" i="6"/>
  <c r="LD18" i="6"/>
  <c r="LD21" i="6"/>
  <c r="MR18" i="6"/>
  <c r="MQ18" i="6"/>
  <c r="MQ21" i="6"/>
  <c r="MO18" i="6"/>
  <c r="MO21" i="6"/>
  <c r="MN18" i="6"/>
  <c r="MM18" i="6"/>
  <c r="MM21" i="6"/>
  <c r="OH18" i="6"/>
  <c r="OG18" i="6"/>
  <c r="OG21" i="6"/>
  <c r="OE18" i="6"/>
  <c r="OE21" i="6"/>
  <c r="OD18" i="6"/>
  <c r="OC18" i="6"/>
  <c r="OC21" i="6"/>
  <c r="OA18" i="6"/>
  <c r="NZ18" i="6"/>
  <c r="NZ21" i="6"/>
  <c r="NX18" i="6"/>
  <c r="NX21" i="6"/>
  <c r="NW18" i="6"/>
  <c r="NV18" i="6"/>
  <c r="NV21" i="6"/>
  <c r="NT18" i="6"/>
  <c r="NS18" i="6"/>
  <c r="NS21" i="6"/>
  <c r="NQ18" i="6"/>
  <c r="NQ21" i="6"/>
  <c r="NP18" i="6"/>
  <c r="NO18" i="6"/>
  <c r="NO21" i="6"/>
  <c r="NM18" i="6"/>
  <c r="NL18" i="6"/>
  <c r="NL21" i="6"/>
  <c r="NJ18" i="6"/>
  <c r="NJ21" i="6"/>
  <c r="NI18" i="6"/>
  <c r="NH18" i="6"/>
  <c r="NH21" i="6"/>
  <c r="NF18" i="6"/>
  <c r="NE18" i="6"/>
  <c r="NE21" i="6"/>
  <c r="NC18" i="6"/>
  <c r="NC21" i="6"/>
  <c r="NB18" i="6"/>
  <c r="NA18" i="6"/>
  <c r="NA21" i="6"/>
  <c r="MY18" i="6"/>
  <c r="MX18" i="6"/>
  <c r="MX21" i="6"/>
  <c r="MV18" i="6"/>
  <c r="MV21" i="6"/>
  <c r="MT18" i="6"/>
  <c r="MT21" i="6"/>
  <c r="MY21" i="6"/>
  <c r="MU18" i="6"/>
  <c r="OO18" i="6"/>
  <c r="ON18" i="6"/>
  <c r="ON21" i="6"/>
  <c r="OL18" i="6"/>
  <c r="OL21" i="6"/>
  <c r="OK18" i="6"/>
  <c r="OJ18" i="6"/>
  <c r="OJ21" i="6"/>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OV18" i="6"/>
  <c r="OU18" i="6"/>
  <c r="OU21" i="6"/>
  <c r="OS18" i="6"/>
  <c r="OS21" i="6"/>
  <c r="OR18" i="6"/>
  <c r="OQ18" i="6"/>
  <c r="OQ21" i="6"/>
  <c r="PC18" i="6"/>
  <c r="PB18" i="6"/>
  <c r="PB21" i="6"/>
  <c r="OZ18" i="6"/>
  <c r="OZ21" i="6"/>
  <c r="OY18" i="6"/>
  <c r="OX18" i="6"/>
  <c r="OX21" i="6"/>
  <c r="PE18" i="6"/>
  <c r="PE21" i="6"/>
  <c r="PF18" i="6"/>
  <c r="PG18" i="6"/>
  <c r="PG21" i="6"/>
  <c r="PI18" i="6"/>
  <c r="PI21" i="6"/>
  <c r="PJ18" i="6"/>
  <c r="PL18" i="6"/>
  <c r="PL21" i="6"/>
  <c r="PM18" i="6"/>
  <c r="PN18" i="6"/>
  <c r="PN21" i="6"/>
  <c r="PP18" i="6"/>
  <c r="PP21" i="6"/>
  <c r="PQ18" i="6"/>
  <c r="PS18" i="6"/>
  <c r="PS21" i="6"/>
  <c r="PT18" i="6"/>
  <c r="PU18" i="6"/>
  <c r="PU21" i="6"/>
  <c r="PW18" i="6"/>
  <c r="PW21" i="6"/>
  <c r="PX18" i="6"/>
  <c r="PZ18" i="6"/>
  <c r="PZ21" i="6"/>
  <c r="QA18" i="6"/>
  <c r="QB18" i="6"/>
  <c r="QB21" i="6"/>
  <c r="QD18" i="6"/>
  <c r="QD21" i="6"/>
  <c r="QE18" i="6"/>
  <c r="QL18" i="6"/>
  <c r="QK18" i="6"/>
  <c r="QK21" i="6"/>
  <c r="QI18" i="6"/>
  <c r="QI21" i="6"/>
  <c r="QH18" i="6"/>
  <c r="QG18" i="6"/>
  <c r="QG21" i="6"/>
  <c r="QL21" i="6"/>
  <c r="RU18" i="6"/>
  <c r="RT18" i="6"/>
  <c r="RT21" i="6"/>
  <c r="RR18" i="6"/>
  <c r="RR21" i="6"/>
  <c r="RQ18" i="6"/>
  <c r="RP18" i="6"/>
  <c r="RP21" i="6"/>
  <c r="RN18" i="6"/>
  <c r="RM18" i="6"/>
  <c r="RM21" i="6"/>
  <c r="RK18" i="6"/>
  <c r="RK21" i="6"/>
  <c r="RJ18" i="6"/>
  <c r="RI18" i="6"/>
  <c r="RI21" i="6"/>
  <c r="RG18" i="6"/>
  <c r="RF18" i="6"/>
  <c r="RF21" i="6"/>
  <c r="RD18" i="6"/>
  <c r="RD21" i="6"/>
  <c r="RC18" i="6"/>
  <c r="RB18" i="6"/>
  <c r="RB21" i="6"/>
  <c r="QZ18" i="6"/>
  <c r="QY18" i="6"/>
  <c r="QY21" i="6"/>
  <c r="QW18" i="6"/>
  <c r="QW21" i="6"/>
  <c r="QV18" i="6"/>
  <c r="QU18" i="6"/>
  <c r="QU21" i="6"/>
  <c r="QS18" i="6"/>
  <c r="QR18" i="6"/>
  <c r="QR21" i="6"/>
  <c r="QP18" i="6"/>
  <c r="QP21" i="6"/>
  <c r="QN18" i="6"/>
  <c r="QN21" i="6"/>
  <c r="QS21" i="6"/>
  <c r="QO18" i="6"/>
  <c r="SB18" i="6"/>
  <c r="SA18" i="6"/>
  <c r="SA21" i="6"/>
  <c r="RY18" i="6"/>
  <c r="RY21" i="6"/>
  <c r="RX18" i="6"/>
  <c r="RW18" i="6"/>
  <c r="RW21" i="6"/>
  <c r="TY18" i="6"/>
  <c r="TX18" i="6"/>
  <c r="TX21" i="6"/>
  <c r="TV18" i="6"/>
  <c r="TV21" i="6"/>
  <c r="TU18" i="6"/>
  <c r="TT18" i="6"/>
  <c r="TT21" i="6"/>
  <c r="TY21" i="6"/>
  <c r="TR18" i="6"/>
  <c r="TQ18" i="6"/>
  <c r="TQ21" i="6"/>
  <c r="TO18" i="6"/>
  <c r="TO21" i="6"/>
  <c r="TN18" i="6"/>
  <c r="TM18" i="6"/>
  <c r="TM21" i="6"/>
  <c r="TK18" i="6"/>
  <c r="TJ18" i="6"/>
  <c r="TJ21" i="6"/>
  <c r="TH18" i="6"/>
  <c r="TH21" i="6"/>
  <c r="TG18" i="6"/>
  <c r="TF18" i="6"/>
  <c r="TF21" i="6"/>
  <c r="TD18" i="6"/>
  <c r="TC18" i="6"/>
  <c r="TC21" i="6"/>
  <c r="TA18" i="6"/>
  <c r="TA21" i="6"/>
  <c r="SZ18" i="6"/>
  <c r="SY18" i="6"/>
  <c r="SY21" i="6"/>
  <c r="SW18" i="6"/>
  <c r="SV18" i="6"/>
  <c r="SV21" i="6"/>
  <c r="ST18" i="6"/>
  <c r="ST21" i="6"/>
  <c r="SS18" i="6"/>
  <c r="SR18" i="6"/>
  <c r="SR21" i="6"/>
  <c r="SP18" i="6"/>
  <c r="SO18" i="6"/>
  <c r="SO21" i="6"/>
  <c r="SM18" i="6"/>
  <c r="SM21" i="6"/>
  <c r="SL18" i="6"/>
  <c r="SK18" i="6"/>
  <c r="SK21" i="6"/>
  <c r="SI18" i="6"/>
  <c r="SH18" i="6"/>
  <c r="SH21" i="6"/>
  <c r="SF18" i="6"/>
  <c r="SF21" i="6"/>
  <c r="SE18" i="6"/>
  <c r="SD18" i="6"/>
  <c r="SD21" i="6"/>
  <c r="UF18" i="6"/>
  <c r="UE18" i="6"/>
  <c r="UE21" i="6"/>
  <c r="UC18" i="6"/>
  <c r="UC21" i="6"/>
  <c r="UB18" i="6"/>
  <c r="UA18" i="6"/>
  <c r="UA21" i="6"/>
  <c r="UM18" i="6"/>
  <c r="UL18" i="6"/>
  <c r="UL21" i="6"/>
  <c r="UJ18" i="6"/>
  <c r="UJ21" i="6"/>
  <c r="UH18" i="6"/>
  <c r="UH21" i="6"/>
  <c r="UM21" i="6"/>
  <c r="UI18" i="6"/>
  <c r="WJ18" i="6"/>
  <c r="WI18" i="6"/>
  <c r="WI21" i="6"/>
  <c r="WG18" i="6"/>
  <c r="WG21" i="6"/>
  <c r="WF18" i="6"/>
  <c r="WE18" i="6"/>
  <c r="WE21" i="6"/>
  <c r="WC18" i="6"/>
  <c r="WB18" i="6"/>
  <c r="WB21" i="6"/>
  <c r="VZ18" i="6"/>
  <c r="VZ21" i="6"/>
  <c r="VY18" i="6"/>
  <c r="VX18" i="6"/>
  <c r="VX21" i="6"/>
  <c r="VV18" i="6"/>
  <c r="VU18" i="6"/>
  <c r="VU21" i="6"/>
  <c r="VS18" i="6"/>
  <c r="VS21" i="6"/>
  <c r="VQ18" i="6"/>
  <c r="VQ21" i="6"/>
  <c r="VV21" i="6"/>
  <c r="VR18" i="6"/>
  <c r="VO18" i="6"/>
  <c r="VN18" i="6"/>
  <c r="VN21" i="6"/>
  <c r="VL18" i="6"/>
  <c r="VL21" i="6"/>
  <c r="VK18" i="6"/>
  <c r="VJ18" i="6"/>
  <c r="VJ21" i="6"/>
  <c r="VH18" i="6"/>
  <c r="VG18" i="6"/>
  <c r="VG21" i="6"/>
  <c r="VE18" i="6"/>
  <c r="VE21" i="6"/>
  <c r="VC18" i="6"/>
  <c r="VC21" i="6"/>
  <c r="VH21" i="6"/>
  <c r="VD18" i="6"/>
  <c r="VA18" i="6"/>
  <c r="UZ18" i="6"/>
  <c r="UZ21" i="6"/>
  <c r="UX18" i="6"/>
  <c r="UX21" i="6"/>
  <c r="UW18" i="6"/>
  <c r="UV18" i="6"/>
  <c r="UV21" i="6"/>
  <c r="UT18" i="6"/>
  <c r="US18" i="6"/>
  <c r="US21" i="6"/>
  <c r="UQ18" i="6"/>
  <c r="UQ21" i="6"/>
  <c r="UP18" i="6"/>
  <c r="UO18" i="6"/>
  <c r="UO21" i="6"/>
  <c r="XZ18" i="6"/>
  <c r="XY18" i="6"/>
  <c r="XY21" i="6"/>
  <c r="XW18" i="6"/>
  <c r="XW21" i="6"/>
  <c r="XV18" i="6"/>
  <c r="XU18" i="6"/>
  <c r="XU21" i="6"/>
  <c r="XS18" i="6"/>
  <c r="XR18" i="6"/>
  <c r="XR21" i="6"/>
  <c r="XP18" i="6"/>
  <c r="XP21" i="6"/>
  <c r="XO18" i="6"/>
  <c r="XN18" i="6"/>
  <c r="XN21" i="6"/>
  <c r="XL18" i="6"/>
  <c r="XK18" i="6"/>
  <c r="XK21" i="6"/>
  <c r="XI18" i="6"/>
  <c r="XI21" i="6"/>
  <c r="XH18" i="6"/>
  <c r="XG18" i="6"/>
  <c r="XG21" i="6"/>
  <c r="XL21" i="6"/>
  <c r="XE18" i="6"/>
  <c r="XD18" i="6"/>
  <c r="XD21" i="6"/>
  <c r="XB18" i="6"/>
  <c r="XB21" i="6"/>
  <c r="XA18" i="6"/>
  <c r="WZ18" i="6"/>
  <c r="WZ21" i="6"/>
  <c r="WX18" i="6"/>
  <c r="WW18" i="6"/>
  <c r="WW21" i="6"/>
  <c r="WU18" i="6"/>
  <c r="WU21" i="6"/>
  <c r="WT18" i="6"/>
  <c r="WS18" i="6"/>
  <c r="WS21" i="6"/>
  <c r="WQ18" i="6"/>
  <c r="WP18" i="6"/>
  <c r="WP21" i="6"/>
  <c r="WN18" i="6"/>
  <c r="WN21" i="6"/>
  <c r="WM18" i="6"/>
  <c r="WL18" i="6"/>
  <c r="WL21" i="6"/>
  <c r="YG18" i="6"/>
  <c r="YF18" i="6"/>
  <c r="YF21" i="6"/>
  <c r="YD18" i="6"/>
  <c r="YD21" i="6"/>
  <c r="YC18" i="6"/>
  <c r="YB18" i="6"/>
  <c r="YB21" i="6"/>
  <c r="YG21" i="6"/>
  <c r="XZ21" i="6"/>
  <c r="DCX18" i="6"/>
  <c r="DCW18" i="6"/>
  <c r="DCU18" i="6"/>
  <c r="DCT18" i="6"/>
  <c r="DCS18" i="6"/>
  <c r="DCQ18" i="6"/>
  <c r="DCP18" i="6"/>
  <c r="DCN18" i="6"/>
  <c r="DCN21" i="6"/>
  <c r="DCM18" i="6"/>
  <c r="DCL18" i="6"/>
  <c r="DCJ18" i="6"/>
  <c r="DCI18" i="6"/>
  <c r="DCG18" i="6"/>
  <c r="DCF18" i="6"/>
  <c r="DCE18" i="6"/>
  <c r="DCC18" i="6"/>
  <c r="DCC21" i="6"/>
  <c r="DCB18" i="6"/>
  <c r="DBZ18" i="6"/>
  <c r="DBY18" i="6"/>
  <c r="DBX18" i="6"/>
  <c r="DBX21" i="6"/>
  <c r="DBV18" i="6"/>
  <c r="DBU18" i="6"/>
  <c r="DBS18" i="6"/>
  <c r="DBR18" i="6"/>
  <c r="DBQ18" i="6"/>
  <c r="DBO18" i="6"/>
  <c r="DBN18" i="6"/>
  <c r="DBL18" i="6"/>
  <c r="DBL21" i="6"/>
  <c r="DBK18" i="6"/>
  <c r="DBJ18" i="6"/>
  <c r="DBH18" i="6"/>
  <c r="DBG18" i="6"/>
  <c r="DBE18" i="6"/>
  <c r="DBD18" i="6"/>
  <c r="DBC18" i="6"/>
  <c r="DBA18" i="6"/>
  <c r="DBA21" i="6"/>
  <c r="DAZ18" i="6"/>
  <c r="DAX18" i="6"/>
  <c r="DAW18" i="6"/>
  <c r="DAV18" i="6"/>
  <c r="DAT18" i="6"/>
  <c r="DAS18" i="6"/>
  <c r="DAQ18" i="6"/>
  <c r="DAP18" i="6"/>
  <c r="DAO18" i="6"/>
  <c r="DAM18" i="6"/>
  <c r="DAL18" i="6"/>
  <c r="DAJ18" i="6"/>
  <c r="DAJ21" i="6"/>
  <c r="DAI18" i="6"/>
  <c r="DAH18" i="6"/>
  <c r="DAF18" i="6"/>
  <c r="DAE18" i="6"/>
  <c r="DAE21" i="6"/>
  <c r="DAC18" i="6"/>
  <c r="DAB18" i="6"/>
  <c r="DAA18" i="6"/>
  <c r="CZY18" i="6"/>
  <c r="CZY21" i="6"/>
  <c r="CZX18" i="6"/>
  <c r="CZV18" i="6"/>
  <c r="CZU18" i="6"/>
  <c r="CZT18" i="6"/>
  <c r="CZT21" i="6"/>
  <c r="CZR18" i="6"/>
  <c r="CZQ18" i="6"/>
  <c r="CZO18" i="6"/>
  <c r="CZN18" i="6"/>
  <c r="CZM18" i="6"/>
  <c r="CZK18" i="6"/>
  <c r="CZJ18" i="6"/>
  <c r="CZH18" i="6"/>
  <c r="CZH21" i="6"/>
  <c r="CZG18" i="6"/>
  <c r="CZF18" i="6"/>
  <c r="CZD18" i="6"/>
  <c r="CZC18" i="6"/>
  <c r="CZC21" i="6"/>
  <c r="CZA18" i="6"/>
  <c r="CYZ18" i="6"/>
  <c r="CYY18" i="6"/>
  <c r="CYW18" i="6"/>
  <c r="CYV18" i="6"/>
  <c r="CYT18" i="6"/>
  <c r="CYS18" i="6"/>
  <c r="CYR18" i="6"/>
  <c r="CYR21" i="6"/>
  <c r="CYP18" i="6"/>
  <c r="CYO18" i="6"/>
  <c r="CYM18" i="6"/>
  <c r="CYL18" i="6"/>
  <c r="CYK18" i="6"/>
  <c r="CYI18" i="6"/>
  <c r="CYH18" i="6"/>
  <c r="CYF18" i="6"/>
  <c r="CYF21" i="6"/>
  <c r="CYE18" i="6"/>
  <c r="CYD18" i="6"/>
  <c r="CYB18" i="6"/>
  <c r="CYA18" i="6"/>
  <c r="CYA21" i="6"/>
  <c r="CXY18" i="6"/>
  <c r="CXX18" i="6"/>
  <c r="CXW18" i="6"/>
  <c r="CXU18" i="6"/>
  <c r="CXT18" i="6"/>
  <c r="CXR18" i="6"/>
  <c r="CXQ18" i="6"/>
  <c r="CXP18" i="6"/>
  <c r="CXN18" i="6"/>
  <c r="CXM18" i="6"/>
  <c r="CXK18" i="6"/>
  <c r="CXJ18" i="6"/>
  <c r="CXI18" i="6"/>
  <c r="CXG18" i="6"/>
  <c r="CXF18" i="6"/>
  <c r="CXD18" i="6"/>
  <c r="CXD21" i="6"/>
  <c r="CXC18" i="6"/>
  <c r="CXB18" i="6"/>
  <c r="CWZ18" i="6"/>
  <c r="CWY18" i="6"/>
  <c r="CWW18" i="6"/>
  <c r="CWV18" i="6"/>
  <c r="CWU18" i="6"/>
  <c r="CWS18" i="6"/>
  <c r="CWR18" i="6"/>
  <c r="CWP18" i="6"/>
  <c r="CWO18" i="6"/>
  <c r="CWN18" i="6"/>
  <c r="CWL18" i="6"/>
  <c r="CWK18" i="6"/>
  <c r="CWI18" i="6"/>
  <c r="CWH18" i="6"/>
  <c r="CWG18" i="6"/>
  <c r="CWE18" i="6"/>
  <c r="CWD18" i="6"/>
  <c r="CWB18" i="6"/>
  <c r="CWB21" i="6"/>
  <c r="CWA18" i="6"/>
  <c r="CVZ18" i="6"/>
  <c r="CVX18" i="6"/>
  <c r="CVW18" i="6"/>
  <c r="CVW21" i="6"/>
  <c r="CVU18" i="6"/>
  <c r="CVT18" i="6"/>
  <c r="CVS18" i="6"/>
  <c r="CVQ18" i="6"/>
  <c r="CVP18" i="6"/>
  <c r="CVN18" i="6"/>
  <c r="CVM18" i="6"/>
  <c r="CVL18" i="6"/>
  <c r="CVJ18" i="6"/>
  <c r="CVI18" i="6"/>
  <c r="CVG18" i="6"/>
  <c r="CVF18" i="6"/>
  <c r="CVE18" i="6"/>
  <c r="CVC18" i="6"/>
  <c r="CVB18" i="6"/>
  <c r="CUZ18" i="6"/>
  <c r="CUZ21" i="6"/>
  <c r="CUY18" i="6"/>
  <c r="CUX18" i="6"/>
  <c r="CUV18" i="6"/>
  <c r="CUU18" i="6"/>
  <c r="CUU21" i="6"/>
  <c r="CUS18" i="6"/>
  <c r="CUR18" i="6"/>
  <c r="CUQ18" i="6"/>
  <c r="CUO18" i="6"/>
  <c r="CUN18" i="6"/>
  <c r="CUL18" i="6"/>
  <c r="CUK18" i="6"/>
  <c r="CUJ18" i="6"/>
  <c r="CUJ21" i="6"/>
  <c r="CUH18" i="6"/>
  <c r="CUG18" i="6"/>
  <c r="CUE18" i="6"/>
  <c r="CUD18" i="6"/>
  <c r="CUC18" i="6"/>
  <c r="CUA18" i="6"/>
  <c r="CTZ18" i="6"/>
  <c r="CTX18" i="6"/>
  <c r="CTX21" i="6"/>
  <c r="CTW18" i="6"/>
  <c r="CTV18" i="6"/>
  <c r="CTT18" i="6"/>
  <c r="CTS18" i="6"/>
  <c r="CTS21" i="6"/>
  <c r="CTQ18" i="6"/>
  <c r="CTP18" i="6"/>
  <c r="CTO18" i="6"/>
  <c r="CTM18" i="6"/>
  <c r="CTL18" i="6"/>
  <c r="CTJ18" i="6"/>
  <c r="CTI18" i="6"/>
  <c r="CTH18" i="6"/>
  <c r="CTF18" i="6"/>
  <c r="CTE18" i="6"/>
  <c r="CTC18" i="6"/>
  <c r="CTB18" i="6"/>
  <c r="CTA18" i="6"/>
  <c r="CSY18" i="6"/>
  <c r="CSX18" i="6"/>
  <c r="CSV18" i="6"/>
  <c r="CSV21" i="6"/>
  <c r="CSU18" i="6"/>
  <c r="CST18" i="6"/>
  <c r="CSR18" i="6"/>
  <c r="CSQ18" i="6"/>
  <c r="CSQ21" i="6"/>
  <c r="CSO18" i="6"/>
  <c r="CSN18" i="6"/>
  <c r="CSM18" i="6"/>
  <c r="CSK18" i="6"/>
  <c r="CSJ18" i="6"/>
  <c r="CSH18" i="6"/>
  <c r="CSG18" i="6"/>
  <c r="CSF18" i="6"/>
  <c r="CSF21" i="6"/>
  <c r="CSD18" i="6"/>
  <c r="CSC18" i="6"/>
  <c r="CSA18" i="6"/>
  <c r="CRZ18" i="6"/>
  <c r="CRY18" i="6"/>
  <c r="CRW18" i="6"/>
  <c r="CRV18" i="6"/>
  <c r="CRT18" i="6"/>
  <c r="CRT21" i="6"/>
  <c r="CRS18" i="6"/>
  <c r="CRR18" i="6"/>
  <c r="CRP18" i="6"/>
  <c r="CRO18" i="6"/>
  <c r="CRO21" i="6"/>
  <c r="CRM18" i="6"/>
  <c r="CRL18" i="6"/>
  <c r="CRK18" i="6"/>
  <c r="CRI18" i="6"/>
  <c r="CRH18" i="6"/>
  <c r="CRF18" i="6"/>
  <c r="CRE18" i="6"/>
  <c r="CRD18" i="6"/>
  <c r="CRB18" i="6"/>
  <c r="CRA18" i="6"/>
  <c r="CQY18" i="6"/>
  <c r="CQX18" i="6"/>
  <c r="CQW18" i="6"/>
  <c r="CQU18" i="6"/>
  <c r="CQT18" i="6"/>
  <c r="CQR18" i="6"/>
  <c r="CQR21" i="6"/>
  <c r="CQQ18" i="6"/>
  <c r="CQP18" i="6"/>
  <c r="CQN18" i="6"/>
  <c r="CQM18" i="6"/>
  <c r="CQM21" i="6"/>
  <c r="CQK18" i="6"/>
  <c r="CQJ18" i="6"/>
  <c r="CQI18" i="6"/>
  <c r="CQG18" i="6"/>
  <c r="CQF18" i="6"/>
  <c r="CQD18" i="6"/>
  <c r="CQC18" i="6"/>
  <c r="CQB18" i="6"/>
  <c r="CQB21" i="6"/>
  <c r="CPZ18" i="6"/>
  <c r="CPY18" i="6"/>
  <c r="CPW18" i="6"/>
  <c r="CPV18" i="6"/>
  <c r="CPU18" i="6"/>
  <c r="CPS18" i="6"/>
  <c r="CPR18" i="6"/>
  <c r="CPP18" i="6"/>
  <c r="CPP21" i="6"/>
  <c r="CPO18" i="6"/>
  <c r="CPN18" i="6"/>
  <c r="CPL18" i="6"/>
  <c r="CPK18" i="6"/>
  <c r="CPK21" i="6"/>
  <c r="CPI18" i="6"/>
  <c r="CPH18" i="6"/>
  <c r="CPG18" i="6"/>
  <c r="CPE18" i="6"/>
  <c r="CPD18" i="6"/>
  <c r="CPB18" i="6"/>
  <c r="CPA18" i="6"/>
  <c r="COZ18" i="6"/>
  <c r="COX18" i="6"/>
  <c r="COW18" i="6"/>
  <c r="COU18" i="6"/>
  <c r="COT18" i="6"/>
  <c r="COS18" i="6"/>
  <c r="COQ18" i="6"/>
  <c r="COP18" i="6"/>
  <c r="CON18" i="6"/>
  <c r="CON21" i="6"/>
  <c r="COM18" i="6"/>
  <c r="COL18" i="6"/>
  <c r="COJ18" i="6"/>
  <c r="COI18" i="6"/>
  <c r="COG18" i="6"/>
  <c r="COF18" i="6"/>
  <c r="COE18" i="6"/>
  <c r="COC18" i="6"/>
  <c r="COB18" i="6"/>
  <c r="CNZ18" i="6"/>
  <c r="CNY18" i="6"/>
  <c r="CNX18" i="6"/>
  <c r="CNV18" i="6"/>
  <c r="CNU18" i="6"/>
  <c r="CNS18" i="6"/>
  <c r="CNR18" i="6"/>
  <c r="CNQ18" i="6"/>
  <c r="CNO18" i="6"/>
  <c r="CNN18" i="6"/>
  <c r="CNL18" i="6"/>
  <c r="CNL21" i="6"/>
  <c r="CNK18" i="6"/>
  <c r="CNJ18" i="6"/>
  <c r="CNH18" i="6"/>
  <c r="CNG18" i="6"/>
  <c r="CNG21" i="6"/>
  <c r="CNE18" i="6"/>
  <c r="CND18" i="6"/>
  <c r="CNC18" i="6"/>
  <c r="CNA18" i="6"/>
  <c r="CMZ18" i="6"/>
  <c r="CMX18" i="6"/>
  <c r="CMW18" i="6"/>
  <c r="CMV18" i="6"/>
  <c r="CMV21" i="6"/>
  <c r="CMT18" i="6"/>
  <c r="CMS18" i="6"/>
  <c r="CMQ18" i="6"/>
  <c r="CMP18" i="6"/>
  <c r="CMO18" i="6"/>
  <c r="CMM18" i="6"/>
  <c r="CML18" i="6"/>
  <c r="CMJ18" i="6"/>
  <c r="CMJ21" i="6"/>
  <c r="CMI18" i="6"/>
  <c r="CMH18" i="6"/>
  <c r="CMF18" i="6"/>
  <c r="CME18" i="6"/>
  <c r="CME21" i="6"/>
  <c r="CMC18" i="6"/>
  <c r="CMB18" i="6"/>
  <c r="CMA18" i="6"/>
  <c r="CLY18" i="6"/>
  <c r="CLX18" i="6"/>
  <c r="CLV18" i="6"/>
  <c r="CLU18" i="6"/>
  <c r="CLT18" i="6"/>
  <c r="CLT21" i="6"/>
  <c r="CLR18" i="6"/>
  <c r="CLQ18" i="6"/>
  <c r="CLO18" i="6"/>
  <c r="CLN18" i="6"/>
  <c r="CLM18" i="6"/>
  <c r="CLK18" i="6"/>
  <c r="CLJ18" i="6"/>
  <c r="CLH18" i="6"/>
  <c r="CLG18" i="6"/>
  <c r="CLF18" i="6"/>
  <c r="CLD18" i="6"/>
  <c r="CLC18" i="6"/>
  <c r="CLC21" i="6"/>
  <c r="CLA18" i="6"/>
  <c r="CKZ18" i="6"/>
  <c r="CKY18" i="6"/>
  <c r="CKW18" i="6"/>
  <c r="CKV18" i="6"/>
  <c r="CKT18" i="6"/>
  <c r="CKS18" i="6"/>
  <c r="CKR18" i="6"/>
  <c r="CKR21" i="6"/>
  <c r="CKP18" i="6"/>
  <c r="CKO18" i="6"/>
  <c r="CKM18" i="6"/>
  <c r="CKL18" i="6"/>
  <c r="CKK18" i="6"/>
  <c r="CKI18" i="6"/>
  <c r="CKH18" i="6"/>
  <c r="CKF18" i="6"/>
  <c r="CKF21" i="6"/>
  <c r="CKE18" i="6"/>
  <c r="CKD18" i="6"/>
  <c r="CKB18" i="6"/>
  <c r="CKA18" i="6"/>
  <c r="CKA21" i="6"/>
  <c r="CJY18" i="6"/>
  <c r="CJX18" i="6"/>
  <c r="CJW18" i="6"/>
  <c r="CJU18" i="6"/>
  <c r="CJT18" i="6"/>
  <c r="CJR18" i="6"/>
  <c r="CJQ18" i="6"/>
  <c r="CJP18" i="6"/>
  <c r="CJP21" i="6"/>
  <c r="CJN18" i="6"/>
  <c r="CJM18" i="6"/>
  <c r="CJK18" i="6"/>
  <c r="CJJ18" i="6"/>
  <c r="CJI18" i="6"/>
  <c r="CJG18" i="6"/>
  <c r="CJF18" i="6"/>
  <c r="CJD18" i="6"/>
  <c r="CJD21" i="6"/>
  <c r="CJC18" i="6"/>
  <c r="CJB18" i="6"/>
  <c r="CIZ18" i="6"/>
  <c r="CIY18" i="6"/>
  <c r="CIY21" i="6"/>
  <c r="CIW18" i="6"/>
  <c r="CIV18" i="6"/>
  <c r="CIU18" i="6"/>
  <c r="CIS18" i="6"/>
  <c r="CIR18" i="6"/>
  <c r="CIP18" i="6"/>
  <c r="CIO18" i="6"/>
  <c r="CIN18" i="6"/>
  <c r="CIN21" i="6"/>
  <c r="CIL18" i="6"/>
  <c r="CIK18" i="6"/>
  <c r="CII18" i="6"/>
  <c r="CIH18" i="6"/>
  <c r="CIG18" i="6"/>
  <c r="CIE18" i="6"/>
  <c r="CID18" i="6"/>
  <c r="CIB18" i="6"/>
  <c r="CIB21" i="6"/>
  <c r="CIA18" i="6"/>
  <c r="CHZ18" i="6"/>
  <c r="CHX18" i="6"/>
  <c r="CHW18" i="6"/>
  <c r="CHW21" i="6"/>
  <c r="CHU18" i="6"/>
  <c r="CHT18" i="6"/>
  <c r="CHS18" i="6"/>
  <c r="CHQ18" i="6"/>
  <c r="CHP18" i="6"/>
  <c r="CHN18" i="6"/>
  <c r="CHM18" i="6"/>
  <c r="CHL18" i="6"/>
  <c r="CHL21" i="6"/>
  <c r="CHJ18" i="6"/>
  <c r="CHI18" i="6"/>
  <c r="CHG18" i="6"/>
  <c r="CHF18" i="6"/>
  <c r="CHE18" i="6"/>
  <c r="CHC18" i="6"/>
  <c r="CHB18" i="6"/>
  <c r="CGZ18" i="6"/>
  <c r="CGZ21" i="6"/>
  <c r="CGY18" i="6"/>
  <c r="CGX18" i="6"/>
  <c r="CGV18" i="6"/>
  <c r="CGU18" i="6"/>
  <c r="CGU21" i="6"/>
  <c r="CGS18" i="6"/>
  <c r="CGR18" i="6"/>
  <c r="CGQ18" i="6"/>
  <c r="CGO18" i="6"/>
  <c r="CGN18" i="6"/>
  <c r="CGL18" i="6"/>
  <c r="CGK18" i="6"/>
  <c r="CGJ18" i="6"/>
  <c r="CGJ21" i="6"/>
  <c r="CGH18" i="6"/>
  <c r="CGG18" i="6"/>
  <c r="CGE18" i="6"/>
  <c r="CGD18" i="6"/>
  <c r="CGC18" i="6"/>
  <c r="CGA18" i="6"/>
  <c r="CFZ18" i="6"/>
  <c r="CFX18" i="6"/>
  <c r="CFX21" i="6"/>
  <c r="CFW18" i="6"/>
  <c r="CFV18" i="6"/>
  <c r="CFT18" i="6"/>
  <c r="CFS18" i="6"/>
  <c r="CFS21" i="6"/>
  <c r="CFQ18" i="6"/>
  <c r="CFP18" i="6"/>
  <c r="CFO18" i="6"/>
  <c r="CFM18" i="6"/>
  <c r="CFL18" i="6"/>
  <c r="CFJ18" i="6"/>
  <c r="CFI18" i="6"/>
  <c r="CFH18" i="6"/>
  <c r="CFH21" i="6"/>
  <c r="CFF18" i="6"/>
  <c r="CFE18" i="6"/>
  <c r="CFC18" i="6"/>
  <c r="CFB18" i="6"/>
  <c r="CFA18" i="6"/>
  <c r="CEY18" i="6"/>
  <c r="CEX18" i="6"/>
  <c r="CEV18" i="6"/>
  <c r="CEV21" i="6"/>
  <c r="CEU18" i="6"/>
  <c r="CET18" i="6"/>
  <c r="CER18" i="6"/>
  <c r="CEQ18" i="6"/>
  <c r="CEQ21" i="6"/>
  <c r="CEO18" i="6"/>
  <c r="CEN18" i="6"/>
  <c r="CEM18" i="6"/>
  <c r="CEK18" i="6"/>
  <c r="CEJ18" i="6"/>
  <c r="CEH18" i="6"/>
  <c r="CEG18" i="6"/>
  <c r="CEF18" i="6"/>
  <c r="CEF21" i="6"/>
  <c r="CED18" i="6"/>
  <c r="CEC18" i="6"/>
  <c r="CEA18" i="6"/>
  <c r="CDZ18" i="6"/>
  <c r="CDY18" i="6"/>
  <c r="CDW18" i="6"/>
  <c r="CDV18" i="6"/>
  <c r="CDT18" i="6"/>
  <c r="CDT21" i="6"/>
  <c r="CDS18" i="6"/>
  <c r="CDR18" i="6"/>
  <c r="CDP18" i="6"/>
  <c r="CDO18" i="6"/>
  <c r="CDO21" i="6"/>
  <c r="CDM18" i="6"/>
  <c r="CDL18" i="6"/>
  <c r="CDK18" i="6"/>
  <c r="CDI18" i="6"/>
  <c r="CDH18" i="6"/>
  <c r="CDF18" i="6"/>
  <c r="CDE18" i="6"/>
  <c r="CDD18" i="6"/>
  <c r="CDD21" i="6"/>
  <c r="CDB18" i="6"/>
  <c r="CDA18" i="6"/>
  <c r="CCY18" i="6"/>
  <c r="CCX18" i="6"/>
  <c r="CCW18" i="6"/>
  <c r="CCU18" i="6"/>
  <c r="CCT18" i="6"/>
  <c r="CCR18" i="6"/>
  <c r="CCR21" i="6"/>
  <c r="CCQ18" i="6"/>
  <c r="CCP18" i="6"/>
  <c r="CCN18" i="6"/>
  <c r="CCM18" i="6"/>
  <c r="CCM21" i="6"/>
  <c r="CCK18" i="6"/>
  <c r="CCJ18" i="6"/>
  <c r="CCI18" i="6"/>
  <c r="CCG18" i="6"/>
  <c r="CCF18" i="6"/>
  <c r="CCD18" i="6"/>
  <c r="CCC18" i="6"/>
  <c r="CCB18" i="6"/>
  <c r="CCB21" i="6"/>
  <c r="CCD21" i="6"/>
  <c r="CCF21" i="6"/>
  <c r="CCG21" i="6"/>
  <c r="CBZ18" i="6"/>
  <c r="CBY18" i="6"/>
  <c r="CBW18" i="6"/>
  <c r="CBV18" i="6"/>
  <c r="CBU18" i="6"/>
  <c r="CBS18" i="6"/>
  <c r="CBR18" i="6"/>
  <c r="CBP18" i="6"/>
  <c r="CBP21" i="6"/>
  <c r="CBO18" i="6"/>
  <c r="CBN18" i="6"/>
  <c r="CBL18" i="6"/>
  <c r="CBK18" i="6"/>
  <c r="CBK21" i="6"/>
  <c r="CBI18" i="6"/>
  <c r="CBH18" i="6"/>
  <c r="CBG18" i="6"/>
  <c r="CBE18" i="6"/>
  <c r="CBD18" i="6"/>
  <c r="CBB18" i="6"/>
  <c r="CBA18" i="6"/>
  <c r="CAZ18" i="6"/>
  <c r="CAZ21" i="6"/>
  <c r="CAX18" i="6"/>
  <c r="CAW18" i="6"/>
  <c r="CAU18" i="6"/>
  <c r="CAT18" i="6"/>
  <c r="CAS18" i="6"/>
  <c r="CAQ18" i="6"/>
  <c r="CAP18" i="6"/>
  <c r="CAN18" i="6"/>
  <c r="CAN21" i="6"/>
  <c r="CAM18" i="6"/>
  <c r="CAL18" i="6"/>
  <c r="CAJ18" i="6"/>
  <c r="CAI18" i="6"/>
  <c r="CAI21" i="6"/>
  <c r="CAG18" i="6"/>
  <c r="CAF18" i="6"/>
  <c r="CAE18" i="6"/>
  <c r="CAC18" i="6"/>
  <c r="CAB18" i="6"/>
  <c r="BZZ18" i="6"/>
  <c r="BZY18" i="6"/>
  <c r="BZX18" i="6"/>
  <c r="BZX21" i="6"/>
  <c r="BZV18" i="6"/>
  <c r="BZU18" i="6"/>
  <c r="BZS18" i="6"/>
  <c r="BZR18" i="6"/>
  <c r="BZQ18" i="6"/>
  <c r="BZO18" i="6"/>
  <c r="BZN18" i="6"/>
  <c r="BZL18" i="6"/>
  <c r="BZL21" i="6"/>
  <c r="BZK18" i="6"/>
  <c r="BZJ18" i="6"/>
  <c r="BZH18" i="6"/>
  <c r="BZG18" i="6"/>
  <c r="BZG21" i="6"/>
  <c r="BZE18" i="6"/>
  <c r="BZD18" i="6"/>
  <c r="BZC18" i="6"/>
  <c r="BZA18" i="6"/>
  <c r="BYZ18" i="6"/>
  <c r="BYX18" i="6"/>
  <c r="BYW18" i="6"/>
  <c r="BYV18" i="6"/>
  <c r="BYV21" i="6"/>
  <c r="BYT18" i="6"/>
  <c r="BYS18" i="6"/>
  <c r="BYQ18" i="6"/>
  <c r="BYP18" i="6"/>
  <c r="BYO18" i="6"/>
  <c r="BYM18" i="6"/>
  <c r="BYL18" i="6"/>
  <c r="BYJ18" i="6"/>
  <c r="BYJ21" i="6"/>
  <c r="BYI18" i="6"/>
  <c r="BYH18" i="6"/>
  <c r="BYF18" i="6"/>
  <c r="BYE18" i="6"/>
  <c r="BYE21" i="6"/>
  <c r="BYC18" i="6"/>
  <c r="BYB18" i="6"/>
  <c r="BYA18" i="6"/>
  <c r="BXY18" i="6"/>
  <c r="BXX18" i="6"/>
  <c r="BXV18" i="6"/>
  <c r="BXU18" i="6"/>
  <c r="BXT18" i="6"/>
  <c r="BXT21" i="6"/>
  <c r="BXR18" i="6"/>
  <c r="BXQ18" i="6"/>
  <c r="BXO18" i="6"/>
  <c r="BXN18" i="6"/>
  <c r="BXM18" i="6"/>
  <c r="BXK18" i="6"/>
  <c r="BXJ18" i="6"/>
  <c r="BXH18" i="6"/>
  <c r="BXG18" i="6"/>
  <c r="BXF18" i="6"/>
  <c r="BXD18" i="6"/>
  <c r="BXC18" i="6"/>
  <c r="BXC21" i="6"/>
  <c r="BXA18" i="6"/>
  <c r="BWZ18" i="6"/>
  <c r="BWY18" i="6"/>
  <c r="BWW18" i="6"/>
  <c r="BWV18" i="6"/>
  <c r="BWT18" i="6"/>
  <c r="BWS18" i="6"/>
  <c r="BWR18" i="6"/>
  <c r="BWR21" i="6"/>
  <c r="BWP18" i="6"/>
  <c r="BWO18" i="6"/>
  <c r="BWM18" i="6"/>
  <c r="BWL18" i="6"/>
  <c r="BWK18" i="6"/>
  <c r="BWI18" i="6"/>
  <c r="BWH18" i="6"/>
  <c r="BWF18" i="6"/>
  <c r="BWF21" i="6"/>
  <c r="BWD18" i="6"/>
  <c r="BWD21" i="6"/>
  <c r="BWH21" i="6"/>
  <c r="BWI21" i="6"/>
  <c r="BWE18" i="6"/>
  <c r="BWB18" i="6"/>
  <c r="BWA18" i="6"/>
  <c r="BWA21" i="6"/>
  <c r="BVY18" i="6"/>
  <c r="BVX18" i="6"/>
  <c r="BVW18" i="6"/>
  <c r="BVU18" i="6"/>
  <c r="BVT18" i="6"/>
  <c r="BVR18" i="6"/>
  <c r="BVQ18" i="6"/>
  <c r="BVP18" i="6"/>
  <c r="BVP21" i="6"/>
  <c r="BVN18" i="6"/>
  <c r="BVM18" i="6"/>
  <c r="BVK18" i="6"/>
  <c r="BVJ18" i="6"/>
  <c r="BVI18" i="6"/>
  <c r="BVG18" i="6"/>
  <c r="BVF18" i="6"/>
  <c r="BVD18" i="6"/>
  <c r="BVC18" i="6"/>
  <c r="BVB18" i="6"/>
  <c r="BUZ18" i="6"/>
  <c r="BUY18" i="6"/>
  <c r="BUW18" i="6"/>
  <c r="BUV18" i="6"/>
  <c r="BUU18" i="6"/>
  <c r="BUS18" i="6"/>
  <c r="BUR18" i="6"/>
  <c r="BUP18" i="6"/>
  <c r="BUO18" i="6"/>
  <c r="BUN18" i="6"/>
  <c r="BUN21" i="6"/>
  <c r="BUL18" i="6"/>
  <c r="BUK18" i="6"/>
  <c r="BUI18" i="6"/>
  <c r="BUH18" i="6"/>
  <c r="BUG18" i="6"/>
  <c r="BUE18" i="6"/>
  <c r="BUD18" i="6"/>
  <c r="BUB18" i="6"/>
  <c r="BUB21" i="6"/>
  <c r="BUA18" i="6"/>
  <c r="BTZ18" i="6"/>
  <c r="BTX18" i="6"/>
  <c r="BTW18" i="6"/>
  <c r="BTW21" i="6"/>
  <c r="BTU18" i="6"/>
  <c r="BTT18" i="6"/>
  <c r="BTS18" i="6"/>
  <c r="BTQ18" i="6"/>
  <c r="BTP18" i="6"/>
  <c r="BTN18" i="6"/>
  <c r="BTM18" i="6"/>
  <c r="BTL18" i="6"/>
  <c r="BTL21" i="6"/>
  <c r="BTJ18" i="6"/>
  <c r="BTI18" i="6"/>
  <c r="BTG18" i="6"/>
  <c r="BTF18" i="6"/>
  <c r="BTE18" i="6"/>
  <c r="BTC18" i="6"/>
  <c r="BTB18" i="6"/>
  <c r="BSZ18" i="6"/>
  <c r="BSZ21" i="6"/>
  <c r="BSY18" i="6"/>
  <c r="BSX18" i="6"/>
  <c r="BSV18" i="6"/>
  <c r="BSU18" i="6"/>
  <c r="BSU21" i="6"/>
  <c r="BSS18" i="6"/>
  <c r="BSR18" i="6"/>
  <c r="BSQ18" i="6"/>
  <c r="BSO18" i="6"/>
  <c r="BSN18" i="6"/>
  <c r="BSL18" i="6"/>
  <c r="BSK18" i="6"/>
  <c r="BSJ18" i="6"/>
  <c r="BSJ21" i="6"/>
  <c r="BSH18" i="6"/>
  <c r="BSG18" i="6"/>
  <c r="BSE18" i="6"/>
  <c r="BSD18" i="6"/>
  <c r="BSC18" i="6"/>
  <c r="BSA18" i="6"/>
  <c r="BRZ18" i="6"/>
  <c r="BRX18" i="6"/>
  <c r="BRX21" i="6"/>
  <c r="BRW18" i="6"/>
  <c r="BRV18" i="6"/>
  <c r="BRT18" i="6"/>
  <c r="BRS18" i="6"/>
  <c r="BRS21" i="6"/>
  <c r="BRQ18" i="6"/>
  <c r="BRP18" i="6"/>
  <c r="BRO18" i="6"/>
  <c r="BRM18" i="6"/>
  <c r="BRL18" i="6"/>
  <c r="BRJ18" i="6"/>
  <c r="BRI18" i="6"/>
  <c r="BRH18" i="6"/>
  <c r="BRH21" i="6"/>
  <c r="BRF18" i="6"/>
  <c r="BRE18" i="6"/>
  <c r="BRC18" i="6"/>
  <c r="BRB18" i="6"/>
  <c r="BRA18" i="6"/>
  <c r="BQY18" i="6"/>
  <c r="BQX18" i="6"/>
  <c r="BQV18" i="6"/>
  <c r="BQV21" i="6"/>
  <c r="BQU18" i="6"/>
  <c r="BQT18" i="6"/>
  <c r="BQR18" i="6"/>
  <c r="BQQ18" i="6"/>
  <c r="BQQ21" i="6"/>
  <c r="BQO18" i="6"/>
  <c r="BQN18" i="6"/>
  <c r="BQM18" i="6"/>
  <c r="BQK18" i="6"/>
  <c r="BQJ18" i="6"/>
  <c r="BQH18" i="6"/>
  <c r="BQG18" i="6"/>
  <c r="BQF18" i="6"/>
  <c r="BQF21" i="6"/>
  <c r="BQD18" i="6"/>
  <c r="BQC18" i="6"/>
  <c r="BQA18" i="6"/>
  <c r="BPZ18" i="6"/>
  <c r="BPY18" i="6"/>
  <c r="BPW18" i="6"/>
  <c r="BPV18" i="6"/>
  <c r="BPT18" i="6"/>
  <c r="BPT21" i="6"/>
  <c r="BPS18" i="6"/>
  <c r="BPR18" i="6"/>
  <c r="BPP18" i="6"/>
  <c r="BPO18" i="6"/>
  <c r="BPO21" i="6"/>
  <c r="BPM18" i="6"/>
  <c r="BPL18" i="6"/>
  <c r="BPK18" i="6"/>
  <c r="BPI18" i="6"/>
  <c r="BPH18" i="6"/>
  <c r="BPF18" i="6"/>
  <c r="BPE18" i="6"/>
  <c r="BPD18" i="6"/>
  <c r="BPD21" i="6"/>
  <c r="BPB18" i="6"/>
  <c r="BPA18" i="6"/>
  <c r="BOY18" i="6"/>
  <c r="BOX18" i="6"/>
  <c r="BOW18" i="6"/>
  <c r="BOU18" i="6"/>
  <c r="BOT18" i="6"/>
  <c r="BOR18" i="6"/>
  <c r="BOR21" i="6"/>
  <c r="BOQ18" i="6"/>
  <c r="BOP18" i="6"/>
  <c r="BON18" i="6"/>
  <c r="BOM18" i="6"/>
  <c r="BOM21" i="6"/>
  <c r="BOK18" i="6"/>
  <c r="BOJ18" i="6"/>
  <c r="BOI18" i="6"/>
  <c r="BOG18" i="6"/>
  <c r="BOF18" i="6"/>
  <c r="BOD18" i="6"/>
  <c r="BOC18" i="6"/>
  <c r="BOB18" i="6"/>
  <c r="BOB21" i="6"/>
  <c r="BOD21" i="6"/>
  <c r="BOF21" i="6"/>
  <c r="BOG21" i="6"/>
  <c r="BNZ18" i="6"/>
  <c r="BNY18" i="6"/>
  <c r="BNW18" i="6"/>
  <c r="BNV18" i="6"/>
  <c r="BNU18" i="6"/>
  <c r="BNS18" i="6"/>
  <c r="BNR18" i="6"/>
  <c r="BNP18" i="6"/>
  <c r="BNP21" i="6"/>
  <c r="BNO18" i="6"/>
  <c r="BNN18" i="6"/>
  <c r="BNL18" i="6"/>
  <c r="BNK18" i="6"/>
  <c r="BNK21" i="6"/>
  <c r="BNI18" i="6"/>
  <c r="BNH18" i="6"/>
  <c r="BNG18" i="6"/>
  <c r="BNE18" i="6"/>
  <c r="BND18" i="6"/>
  <c r="BNB18" i="6"/>
  <c r="BNA18" i="6"/>
  <c r="BMZ18" i="6"/>
  <c r="BMZ21" i="6"/>
  <c r="BMX18" i="6"/>
  <c r="BMW18" i="6"/>
  <c r="BMU18" i="6"/>
  <c r="BMT18" i="6"/>
  <c r="BMS18" i="6"/>
  <c r="BMQ18" i="6"/>
  <c r="BMP18" i="6"/>
  <c r="BMN18" i="6"/>
  <c r="BMN21" i="6"/>
  <c r="BMM18" i="6"/>
  <c r="BML18" i="6"/>
  <c r="BMJ18" i="6"/>
  <c r="BMI18" i="6"/>
  <c r="BMI21" i="6"/>
  <c r="BMG18" i="6"/>
  <c r="BMF18" i="6"/>
  <c r="BME18" i="6"/>
  <c r="BMC18" i="6"/>
  <c r="BMB18" i="6"/>
  <c r="BLZ18" i="6"/>
  <c r="BLY18" i="6"/>
  <c r="BLX18" i="6"/>
  <c r="BLX21" i="6"/>
  <c r="BLV18" i="6"/>
  <c r="BLU18" i="6"/>
  <c r="BLS18" i="6"/>
  <c r="BLR18" i="6"/>
  <c r="BLQ18" i="6"/>
  <c r="BLO18" i="6"/>
  <c r="BLN18" i="6"/>
  <c r="BLL18" i="6"/>
  <c r="BLL21" i="6"/>
  <c r="BLK18" i="6"/>
  <c r="BLJ18" i="6"/>
  <c r="BLH18" i="6"/>
  <c r="BLG18" i="6"/>
  <c r="BLG21" i="6"/>
  <c r="BLE18" i="6"/>
  <c r="BLD18" i="6"/>
  <c r="BLC18" i="6"/>
  <c r="BLA18" i="6"/>
  <c r="BKZ18" i="6"/>
  <c r="BKX18" i="6"/>
  <c r="BKW18" i="6"/>
  <c r="BKV18" i="6"/>
  <c r="BKV21" i="6"/>
  <c r="BKT18" i="6"/>
  <c r="BKS18" i="6"/>
  <c r="BKQ18" i="6"/>
  <c r="BKP18" i="6"/>
  <c r="BKO18" i="6"/>
  <c r="BKM18" i="6"/>
  <c r="BKL18" i="6"/>
  <c r="BKJ18" i="6"/>
  <c r="BKJ21" i="6"/>
  <c r="BKI18" i="6"/>
  <c r="BKH18" i="6"/>
  <c r="BKF18" i="6"/>
  <c r="BKE18" i="6"/>
  <c r="BKE21" i="6"/>
  <c r="BKA18" i="6"/>
  <c r="BKA21" i="6"/>
  <c r="BKC18" i="6"/>
  <c r="BKC21" i="6"/>
  <c r="BKF21" i="6"/>
  <c r="BKB18" i="6"/>
  <c r="BJY18" i="6"/>
  <c r="BJX18" i="6"/>
  <c r="BJV18" i="6"/>
  <c r="BJU18" i="6"/>
  <c r="BJT18" i="6"/>
  <c r="BJT21" i="6"/>
  <c r="BJR18" i="6"/>
  <c r="BJQ18" i="6"/>
  <c r="BJO18" i="6"/>
  <c r="BJN18" i="6"/>
  <c r="BJM18" i="6"/>
  <c r="BJK18" i="6"/>
  <c r="BJJ18" i="6"/>
  <c r="BJH18" i="6"/>
  <c r="BJH21" i="6"/>
  <c r="BJF18" i="6"/>
  <c r="BJF21" i="6"/>
  <c r="BJJ21" i="6"/>
  <c r="BJK21" i="6"/>
  <c r="BJG18" i="6"/>
  <c r="BJD18" i="6"/>
  <c r="BJC18" i="6"/>
  <c r="BJC21" i="6"/>
  <c r="BJA18" i="6"/>
  <c r="BIZ18" i="6"/>
  <c r="BIY18" i="6"/>
  <c r="BIW18" i="6"/>
  <c r="BIV18" i="6"/>
  <c r="BIT18" i="6"/>
  <c r="BIS18" i="6"/>
  <c r="BIR18" i="6"/>
  <c r="BIR21" i="6"/>
  <c r="BIT21" i="6"/>
  <c r="BIV21" i="6"/>
  <c r="BIW21" i="6"/>
  <c r="BIP18" i="6"/>
  <c r="BIO18" i="6"/>
  <c r="BIM18" i="6"/>
  <c r="BIL18" i="6"/>
  <c r="BIK18" i="6"/>
  <c r="BII18" i="6"/>
  <c r="BIH18" i="6"/>
  <c r="BIF18" i="6"/>
  <c r="BIF21" i="6"/>
  <c r="BIE18" i="6"/>
  <c r="BID18" i="6"/>
  <c r="BIB18" i="6"/>
  <c r="BIA18" i="6"/>
  <c r="BIA21" i="6"/>
  <c r="BHY18" i="6"/>
  <c r="BHX18" i="6"/>
  <c r="BHW18" i="6"/>
  <c r="BHU18" i="6"/>
  <c r="BHT18" i="6"/>
  <c r="BHR18" i="6"/>
  <c r="BHQ18" i="6"/>
  <c r="BHP18" i="6"/>
  <c r="BHP21" i="6"/>
  <c r="BHN18" i="6"/>
  <c r="BHM18" i="6"/>
  <c r="BHK18" i="6"/>
  <c r="BHJ18" i="6"/>
  <c r="BHI18" i="6"/>
  <c r="BHG18" i="6"/>
  <c r="BHF18" i="6"/>
  <c r="BHD18" i="6"/>
  <c r="BHD21" i="6"/>
  <c r="BHC18" i="6"/>
  <c r="BHB18" i="6"/>
  <c r="BGZ18" i="6"/>
  <c r="BGY18" i="6"/>
  <c r="BGY21" i="6"/>
  <c r="BGW18" i="6"/>
  <c r="BGV18" i="6"/>
  <c r="BGU18" i="6"/>
  <c r="BGS18" i="6"/>
  <c r="BGR18" i="6"/>
  <c r="BGP18" i="6"/>
  <c r="BGO18" i="6"/>
  <c r="BGN18" i="6"/>
  <c r="BGN21" i="6"/>
  <c r="BGL18" i="6"/>
  <c r="BGK18" i="6"/>
  <c r="BGI18" i="6"/>
  <c r="BGH18" i="6"/>
  <c r="BGG18" i="6"/>
  <c r="BGE18" i="6"/>
  <c r="BGD18" i="6"/>
  <c r="BGB18" i="6"/>
  <c r="BGA18" i="6"/>
  <c r="BFZ18" i="6"/>
  <c r="BFX18" i="6"/>
  <c r="BFW18" i="6"/>
  <c r="BFW21" i="6"/>
  <c r="BFS18" i="6"/>
  <c r="BFS21" i="6"/>
  <c r="BFU18" i="6"/>
  <c r="BFU21" i="6"/>
  <c r="BFX21" i="6"/>
  <c r="BFT18" i="6"/>
  <c r="BFQ18" i="6"/>
  <c r="BFP18" i="6"/>
  <c r="BFN18" i="6"/>
  <c r="BFM18" i="6"/>
  <c r="BFL18" i="6"/>
  <c r="BFL21" i="6"/>
  <c r="BFJ18" i="6"/>
  <c r="BFI18" i="6"/>
  <c r="BFG18" i="6"/>
  <c r="BFF18" i="6"/>
  <c r="BFE18" i="6"/>
  <c r="BFC18" i="6"/>
  <c r="BFB18" i="6"/>
  <c r="BEZ18" i="6"/>
  <c r="BEZ21" i="6"/>
  <c r="BEY18" i="6"/>
  <c r="BEX18" i="6"/>
  <c r="BEV18" i="6"/>
  <c r="BEU18" i="6"/>
  <c r="BEU21" i="6"/>
  <c r="BES18" i="6"/>
  <c r="BER18" i="6"/>
  <c r="BEQ18" i="6"/>
  <c r="BEO18" i="6"/>
  <c r="BEN18" i="6"/>
  <c r="BEL18" i="6"/>
  <c r="BEK18" i="6"/>
  <c r="BEJ18" i="6"/>
  <c r="BEJ21" i="6"/>
  <c r="BEH18" i="6"/>
  <c r="BEG18" i="6"/>
  <c r="BEE18" i="6"/>
  <c r="BED18" i="6"/>
  <c r="BEC18" i="6"/>
  <c r="BEA18" i="6"/>
  <c r="BDZ18" i="6"/>
  <c r="BDX18" i="6"/>
  <c r="BDX21" i="6"/>
  <c r="BDW18" i="6"/>
  <c r="BDV18" i="6"/>
  <c r="BDT18" i="6"/>
  <c r="BDS18" i="6"/>
  <c r="BDS21" i="6"/>
  <c r="BDQ18" i="6"/>
  <c r="BDP18" i="6"/>
  <c r="BDO18" i="6"/>
  <c r="BDM18" i="6"/>
  <c r="BDL18" i="6"/>
  <c r="BDJ18" i="6"/>
  <c r="BDI18" i="6"/>
  <c r="BDH18" i="6"/>
  <c r="BDH21" i="6"/>
  <c r="BDF18" i="6"/>
  <c r="BDE18" i="6"/>
  <c r="BDC18" i="6"/>
  <c r="BDB18" i="6"/>
  <c r="BDA18" i="6"/>
  <c r="BCY18" i="6"/>
  <c r="BCX18" i="6"/>
  <c r="BCV18" i="6"/>
  <c r="BCV21" i="6"/>
  <c r="BCU18" i="6"/>
  <c r="BCT18" i="6"/>
  <c r="BCR18" i="6"/>
  <c r="BCQ18" i="6"/>
  <c r="BCQ21" i="6"/>
  <c r="BCO18" i="6"/>
  <c r="BCN18" i="6"/>
  <c r="BCM18" i="6"/>
  <c r="BCK18" i="6"/>
  <c r="BCJ18" i="6"/>
  <c r="BCH18" i="6"/>
  <c r="BCG18" i="6"/>
  <c r="BCF18" i="6"/>
  <c r="BCF21" i="6"/>
  <c r="BCD18" i="6"/>
  <c r="BCC18" i="6"/>
  <c r="BCA18" i="6"/>
  <c r="BBZ18" i="6"/>
  <c r="BBY18" i="6"/>
  <c r="BBW18" i="6"/>
  <c r="BBV18" i="6"/>
  <c r="BBT18" i="6"/>
  <c r="BBT21" i="6"/>
  <c r="BBS18" i="6"/>
  <c r="BBR18" i="6"/>
  <c r="BBP18" i="6"/>
  <c r="BBO18" i="6"/>
  <c r="BBO21" i="6"/>
  <c r="BBM18" i="6"/>
  <c r="BBL18" i="6"/>
  <c r="BBK18" i="6"/>
  <c r="BBI18" i="6"/>
  <c r="BBH18" i="6"/>
  <c r="BBF18" i="6"/>
  <c r="BBE18" i="6"/>
  <c r="BBD18" i="6"/>
  <c r="BBD21" i="6"/>
  <c r="BBB18" i="6"/>
  <c r="BBA18" i="6"/>
  <c r="BAY18" i="6"/>
  <c r="BAX18" i="6"/>
  <c r="BAW18" i="6"/>
  <c r="BAU18" i="6"/>
  <c r="BAT18" i="6"/>
  <c r="BAR18" i="6"/>
  <c r="BAR21" i="6"/>
  <c r="BAQ18" i="6"/>
  <c r="BAP18" i="6"/>
  <c r="BAN18" i="6"/>
  <c r="BAM18" i="6"/>
  <c r="BAM21" i="6"/>
  <c r="BAK18" i="6"/>
  <c r="BAJ18" i="6"/>
  <c r="BAI18" i="6"/>
  <c r="BAG18" i="6"/>
  <c r="BAF18" i="6"/>
  <c r="BAD18" i="6"/>
  <c r="BAC18" i="6"/>
  <c r="BAB18" i="6"/>
  <c r="BAB21" i="6"/>
  <c r="AZZ18" i="6"/>
  <c r="AZY18" i="6"/>
  <c r="AZW18" i="6"/>
  <c r="AZV18" i="6"/>
  <c r="AZU18" i="6"/>
  <c r="AZS18" i="6"/>
  <c r="AZR18" i="6"/>
  <c r="AZP18" i="6"/>
  <c r="AZP21" i="6"/>
  <c r="AZO18" i="6"/>
  <c r="AZN18" i="6"/>
  <c r="AZL18" i="6"/>
  <c r="AZK18" i="6"/>
  <c r="AZK21" i="6"/>
  <c r="AZI18" i="6"/>
  <c r="AZH18" i="6"/>
  <c r="AZG18" i="6"/>
  <c r="AZE18" i="6"/>
  <c r="AZD18" i="6"/>
  <c r="AZB18" i="6"/>
  <c r="AZA18" i="6"/>
  <c r="AYZ18" i="6"/>
  <c r="AYZ21" i="6"/>
  <c r="AYX18" i="6"/>
  <c r="AYW18" i="6"/>
  <c r="AYU18" i="6"/>
  <c r="AYT18" i="6"/>
  <c r="AYS18" i="6"/>
  <c r="AYQ18" i="6"/>
  <c r="AYP18" i="6"/>
  <c r="AYN18" i="6"/>
  <c r="AYN21" i="6"/>
  <c r="AYM18" i="6"/>
  <c r="AYL18" i="6"/>
  <c r="AYJ18" i="6"/>
  <c r="AYI18" i="6"/>
  <c r="AYI21" i="6"/>
  <c r="AYG18" i="6"/>
  <c r="AYF18" i="6"/>
  <c r="AYE18" i="6"/>
  <c r="AYC18" i="6"/>
  <c r="AYB18" i="6"/>
  <c r="AXZ18" i="6"/>
  <c r="AXY18" i="6"/>
  <c r="AXX18" i="6"/>
  <c r="AXX21" i="6"/>
  <c r="AXV18" i="6"/>
  <c r="AXU18" i="6"/>
  <c r="AXS18" i="6"/>
  <c r="AXR18" i="6"/>
  <c r="AXQ18" i="6"/>
  <c r="AXO18" i="6"/>
  <c r="AXN18" i="6"/>
  <c r="AXL18" i="6"/>
  <c r="AXL21" i="6"/>
  <c r="AXK18" i="6"/>
  <c r="AXJ18" i="6"/>
  <c r="AXH18" i="6"/>
  <c r="AXG18" i="6"/>
  <c r="AXG21" i="6"/>
  <c r="AXE18" i="6"/>
  <c r="AXD18" i="6"/>
  <c r="AXC18" i="6"/>
  <c r="AXA18" i="6"/>
  <c r="AWZ18" i="6"/>
  <c r="AWX18" i="6"/>
  <c r="AWW18" i="6"/>
  <c r="AWV18" i="6"/>
  <c r="AWV21" i="6"/>
  <c r="AWT18" i="6"/>
  <c r="AWS18" i="6"/>
  <c r="AWQ18" i="6"/>
  <c r="AWP18" i="6"/>
  <c r="AWO18" i="6"/>
  <c r="AWM18" i="6"/>
  <c r="AWL18" i="6"/>
  <c r="AWJ18" i="6"/>
  <c r="AWJ21" i="6"/>
  <c r="AWI18" i="6"/>
  <c r="AWH18" i="6"/>
  <c r="AWF18" i="6"/>
  <c r="AWE18" i="6"/>
  <c r="AWE21" i="6"/>
  <c r="AWC18" i="6"/>
  <c r="AWB18" i="6"/>
  <c r="AWA18" i="6"/>
  <c r="AVY18" i="6"/>
  <c r="AVX18" i="6"/>
  <c r="AVV18" i="6"/>
  <c r="AVU18" i="6"/>
  <c r="AVT18" i="6"/>
  <c r="AVT21" i="6"/>
  <c r="AVR18" i="6"/>
  <c r="AVQ18" i="6"/>
  <c r="AVO18" i="6"/>
  <c r="AVN18" i="6"/>
  <c r="AVM18" i="6"/>
  <c r="AVK18" i="6"/>
  <c r="AVJ18" i="6"/>
  <c r="AVH18" i="6"/>
  <c r="AVH21" i="6"/>
  <c r="AVG18" i="6"/>
  <c r="AVF18" i="6"/>
  <c r="AVD18" i="6"/>
  <c r="AVC18" i="6"/>
  <c r="AVC21" i="6"/>
  <c r="AVA18" i="6"/>
  <c r="AUZ18" i="6"/>
  <c r="AUY18" i="6"/>
  <c r="AUW18" i="6"/>
  <c r="AUV18" i="6"/>
  <c r="AUT18" i="6"/>
  <c r="AUS18" i="6"/>
  <c r="AUR18" i="6"/>
  <c r="AUR21" i="6"/>
  <c r="AUP18" i="6"/>
  <c r="AUO18" i="6"/>
  <c r="AUM18" i="6"/>
  <c r="AUL18" i="6"/>
  <c r="AUK18" i="6"/>
  <c r="AUI18" i="6"/>
  <c r="AUH18" i="6"/>
  <c r="AUF18" i="6"/>
  <c r="AUF21" i="6"/>
  <c r="AUE18" i="6"/>
  <c r="AUD18" i="6"/>
  <c r="AUB18" i="6"/>
  <c r="AUA18" i="6"/>
  <c r="AUA21" i="6"/>
  <c r="ATY18" i="6"/>
  <c r="ATX18" i="6"/>
  <c r="ATW18" i="6"/>
  <c r="ATU18" i="6"/>
  <c r="ATT18" i="6"/>
  <c r="ATR18" i="6"/>
  <c r="ATQ18" i="6"/>
  <c r="ATP18" i="6"/>
  <c r="ATP21" i="6"/>
  <c r="ATN18" i="6"/>
  <c r="ATM18" i="6"/>
  <c r="ATK18" i="6"/>
  <c r="ATJ18" i="6"/>
  <c r="ATI18" i="6"/>
  <c r="ATG18" i="6"/>
  <c r="ATF18" i="6"/>
  <c r="ATD18" i="6"/>
  <c r="ATD21" i="6"/>
  <c r="ATC18" i="6"/>
  <c r="ATB18" i="6"/>
  <c r="ASZ18" i="6"/>
  <c r="ASY18" i="6"/>
  <c r="ASY21" i="6"/>
  <c r="ASW18" i="6"/>
  <c r="ASV18" i="6"/>
  <c r="ASU18" i="6"/>
  <c r="ASS18" i="6"/>
  <c r="ASR18" i="6"/>
  <c r="ASP18" i="6"/>
  <c r="ASO18" i="6"/>
  <c r="ASN18" i="6"/>
  <c r="ASN21" i="6"/>
  <c r="ASL18" i="6"/>
  <c r="ASK18" i="6"/>
  <c r="ASI18" i="6"/>
  <c r="ASH18" i="6"/>
  <c r="ASG18" i="6"/>
  <c r="ASE18" i="6"/>
  <c r="ASD18" i="6"/>
  <c r="ASB18" i="6"/>
  <c r="ASB21" i="6"/>
  <c r="ASA18" i="6"/>
  <c r="ARZ18" i="6"/>
  <c r="ARX18" i="6"/>
  <c r="ARW18" i="6"/>
  <c r="ARW21" i="6"/>
  <c r="ARU18" i="6"/>
  <c r="ART18" i="6"/>
  <c r="ARS18" i="6"/>
  <c r="ARQ18" i="6"/>
  <c r="ARP18" i="6"/>
  <c r="ARN18" i="6"/>
  <c r="ARM18" i="6"/>
  <c r="ARL18" i="6"/>
  <c r="ARL21" i="6"/>
  <c r="ARN21" i="6"/>
  <c r="ARP21" i="6"/>
  <c r="ARQ21" i="6"/>
  <c r="ARJ18" i="6"/>
  <c r="ARI18" i="6"/>
  <c r="ARG18" i="6"/>
  <c r="ARF18" i="6"/>
  <c r="ARE18" i="6"/>
  <c r="ARC18" i="6"/>
  <c r="ARB18" i="6"/>
  <c r="AQZ18" i="6"/>
  <c r="AQZ21" i="6"/>
  <c r="AQY18" i="6"/>
  <c r="AQX18" i="6"/>
  <c r="AQV18" i="6"/>
  <c r="AQU18" i="6"/>
  <c r="AQU21" i="6"/>
  <c r="AQQ18" i="6"/>
  <c r="AQQ21" i="6"/>
  <c r="AQS18" i="6"/>
  <c r="AQS21" i="6"/>
  <c r="AQV21" i="6"/>
  <c r="AQR18" i="6"/>
  <c r="AQO18" i="6"/>
  <c r="AQN18" i="6"/>
  <c r="AQL18" i="6"/>
  <c r="AQK18" i="6"/>
  <c r="AQJ18" i="6"/>
  <c r="AQJ21" i="6"/>
  <c r="AQL21" i="6"/>
  <c r="AQN21" i="6"/>
  <c r="AQO21" i="6"/>
  <c r="AQH18" i="6"/>
  <c r="AQG18" i="6"/>
  <c r="AQE18" i="6"/>
  <c r="AQD18" i="6"/>
  <c r="AQC18" i="6"/>
  <c r="AQA18" i="6"/>
  <c r="APZ18" i="6"/>
  <c r="APX18" i="6"/>
  <c r="APX21" i="6"/>
  <c r="APW18" i="6"/>
  <c r="APV18" i="6"/>
  <c r="APT18" i="6"/>
  <c r="APS18" i="6"/>
  <c r="APS21" i="6"/>
  <c r="APQ18" i="6"/>
  <c r="APP18" i="6"/>
  <c r="APO18" i="6"/>
  <c r="APM18" i="6"/>
  <c r="APL18" i="6"/>
  <c r="APJ18" i="6"/>
  <c r="API18" i="6"/>
  <c r="APH18" i="6"/>
  <c r="APH21" i="6"/>
  <c r="APJ21" i="6"/>
  <c r="APL21" i="6"/>
  <c r="APM21" i="6"/>
  <c r="APF18" i="6"/>
  <c r="APE18" i="6"/>
  <c r="APC18" i="6"/>
  <c r="APB18" i="6"/>
  <c r="APA18" i="6"/>
  <c r="AOY18" i="6"/>
  <c r="AOX18" i="6"/>
  <c r="AOV18" i="6"/>
  <c r="AOV21" i="6"/>
  <c r="AOU18" i="6"/>
  <c r="AOT18" i="6"/>
  <c r="AOR18" i="6"/>
  <c r="AOQ18" i="6"/>
  <c r="AOQ21" i="6"/>
  <c r="AOM18" i="6"/>
  <c r="AOM21" i="6"/>
  <c r="AOO18" i="6"/>
  <c r="AOO21" i="6"/>
  <c r="AOR21" i="6"/>
  <c r="AON18" i="6"/>
  <c r="AOK18" i="6"/>
  <c r="AOJ18" i="6"/>
  <c r="AOH18" i="6"/>
  <c r="AOG18" i="6"/>
  <c r="AOF18" i="6"/>
  <c r="AOF21" i="6"/>
  <c r="AOH21" i="6"/>
  <c r="AOJ21" i="6"/>
  <c r="AOK21" i="6"/>
  <c r="AOD18" i="6"/>
  <c r="AOC18" i="6"/>
  <c r="AOA18" i="6"/>
  <c r="ANZ18" i="6"/>
  <c r="ANY18" i="6"/>
  <c r="ANW18" i="6"/>
  <c r="ANV18" i="6"/>
  <c r="ANT18" i="6"/>
  <c r="ANT21" i="6"/>
  <c r="ANS18" i="6"/>
  <c r="ANR18" i="6"/>
  <c r="ANP18" i="6"/>
  <c r="ANO18" i="6"/>
  <c r="ANO21" i="6"/>
  <c r="ANM18" i="6"/>
  <c r="ANL18" i="6"/>
  <c r="ANK18" i="6"/>
  <c r="ANI18" i="6"/>
  <c r="ANH18" i="6"/>
  <c r="ANF18" i="6"/>
  <c r="ANE18" i="6"/>
  <c r="AND18" i="6"/>
  <c r="AND21" i="6"/>
  <c r="ANF21" i="6"/>
  <c r="ANH21" i="6"/>
  <c r="ANI21" i="6"/>
  <c r="ANB18" i="6"/>
  <c r="ANA18" i="6"/>
  <c r="AMY18" i="6"/>
  <c r="AMX18" i="6"/>
  <c r="AMW18" i="6"/>
  <c r="AMU18" i="6"/>
  <c r="AMT18" i="6"/>
  <c r="AMR18" i="6"/>
  <c r="AMR21" i="6"/>
  <c r="AMP18" i="6"/>
  <c r="AMP21" i="6"/>
  <c r="AMT21" i="6"/>
  <c r="AMU21" i="6"/>
  <c r="AMQ18" i="6"/>
  <c r="AMN18" i="6"/>
  <c r="AMM18" i="6"/>
  <c r="AMK18" i="6"/>
  <c r="AMJ18" i="6"/>
  <c r="AMI18" i="6"/>
  <c r="AMG18" i="6"/>
  <c r="AMF18" i="6"/>
  <c r="AMD18" i="6"/>
  <c r="AMC18" i="6"/>
  <c r="AMB18" i="6"/>
  <c r="ALZ18" i="6"/>
  <c r="ALY18" i="6"/>
  <c r="ALW18" i="6"/>
  <c r="ALV18" i="6"/>
  <c r="ALU18" i="6"/>
  <c r="ALS18" i="6"/>
  <c r="ALR18" i="6"/>
  <c r="ALP18" i="6"/>
  <c r="ALO18" i="6"/>
  <c r="ALN18" i="6"/>
  <c r="ALL18" i="6"/>
  <c r="ALK18" i="6"/>
  <c r="ALK21" i="6"/>
  <c r="ALG18" i="6"/>
  <c r="ALG21" i="6"/>
  <c r="ALI18" i="6"/>
  <c r="ALI21" i="6"/>
  <c r="ALL21" i="6"/>
  <c r="ALH18" i="6"/>
  <c r="ALE18" i="6"/>
  <c r="ALD18" i="6"/>
  <c r="ALB18" i="6"/>
  <c r="ALA18" i="6"/>
  <c r="AKZ18" i="6"/>
  <c r="AKZ21" i="6"/>
  <c r="AKX18" i="6"/>
  <c r="AKW18" i="6"/>
  <c r="AKU18" i="6"/>
  <c r="AKT18" i="6"/>
  <c r="AKS18" i="6"/>
  <c r="AKQ18" i="6"/>
  <c r="AKP18" i="6"/>
  <c r="AKN18" i="6"/>
  <c r="AKN21" i="6"/>
  <c r="AKM18" i="6"/>
  <c r="AKL18" i="6"/>
  <c r="AKJ18" i="6"/>
  <c r="AKI18" i="6"/>
  <c r="AKI21" i="6"/>
  <c r="AKG18" i="6"/>
  <c r="AKF18" i="6"/>
  <c r="AKE18" i="6"/>
  <c r="AKC18" i="6"/>
  <c r="AKB18" i="6"/>
  <c r="AJZ18" i="6"/>
  <c r="AJY18" i="6"/>
  <c r="AJX18" i="6"/>
  <c r="AJX21" i="6"/>
  <c r="AJV18" i="6"/>
  <c r="AJU18" i="6"/>
  <c r="AJS18" i="6"/>
  <c r="AJR18" i="6"/>
  <c r="AJQ18" i="6"/>
  <c r="AJO18" i="6"/>
  <c r="AJN18" i="6"/>
  <c r="AJL18" i="6"/>
  <c r="AJL21" i="6"/>
  <c r="AJK18" i="6"/>
  <c r="AJJ18" i="6"/>
  <c r="AJH18" i="6"/>
  <c r="AJG18" i="6"/>
  <c r="AJG21" i="6"/>
  <c r="AJE18" i="6"/>
  <c r="AJD18" i="6"/>
  <c r="AJC18" i="6"/>
  <c r="AJA18" i="6"/>
  <c r="AIZ18" i="6"/>
  <c r="AIX18" i="6"/>
  <c r="AIW18" i="6"/>
  <c r="AIV18" i="6"/>
  <c r="AIV21" i="6"/>
  <c r="AIT18" i="6"/>
  <c r="AIS18" i="6"/>
  <c r="AIQ18" i="6"/>
  <c r="AIP18" i="6"/>
  <c r="AIO18" i="6"/>
  <c r="AIM18" i="6"/>
  <c r="AIL18" i="6"/>
  <c r="AIJ18" i="6"/>
  <c r="AIJ21" i="6"/>
  <c r="AII18" i="6"/>
  <c r="AIH18" i="6"/>
  <c r="AIF18" i="6"/>
  <c r="AIE18" i="6"/>
  <c r="AIE21" i="6"/>
  <c r="AIC18" i="6"/>
  <c r="AIB18" i="6"/>
  <c r="AIA18" i="6"/>
  <c r="AHY18" i="6"/>
  <c r="AHX18" i="6"/>
  <c r="AHV18" i="6"/>
  <c r="AHU18" i="6"/>
  <c r="AHT18" i="6"/>
  <c r="AHT21" i="6"/>
  <c r="AHR18" i="6"/>
  <c r="AHQ18" i="6"/>
  <c r="AHO18" i="6"/>
  <c r="AHN18" i="6"/>
  <c r="AHM18" i="6"/>
  <c r="AHK18" i="6"/>
  <c r="AHJ18" i="6"/>
  <c r="AHH18" i="6"/>
  <c r="AHH21" i="6"/>
  <c r="AHG18" i="6"/>
  <c r="AHF18" i="6"/>
  <c r="AHD18" i="6"/>
  <c r="AHC18" i="6"/>
  <c r="AHC21" i="6"/>
  <c r="AHA18" i="6"/>
  <c r="AGZ18" i="6"/>
  <c r="AGY18" i="6"/>
  <c r="AGW18" i="6"/>
  <c r="AGV18" i="6"/>
  <c r="AGT18" i="6"/>
  <c r="AGS18" i="6"/>
  <c r="AGR18" i="6"/>
  <c r="AGR21" i="6"/>
  <c r="AGP18" i="6"/>
  <c r="AGO18" i="6"/>
  <c r="AGM18" i="6"/>
  <c r="AGL18" i="6"/>
  <c r="AGK18" i="6"/>
  <c r="AGI18" i="6"/>
  <c r="AGH18" i="6"/>
  <c r="AGF18" i="6"/>
  <c r="AGF21" i="6"/>
  <c r="AGE18" i="6"/>
  <c r="AGD18" i="6"/>
  <c r="AGB18" i="6"/>
  <c r="AGA18" i="6"/>
  <c r="AGA21" i="6"/>
  <c r="AFW18" i="6"/>
  <c r="AFW21" i="6"/>
  <c r="AFY18" i="6"/>
  <c r="AFY21" i="6"/>
  <c r="AGB21" i="6"/>
  <c r="AFX18" i="6"/>
  <c r="AFU18" i="6"/>
  <c r="AFT18" i="6"/>
  <c r="AFR18" i="6"/>
  <c r="AFQ18" i="6"/>
  <c r="AFP18" i="6"/>
  <c r="AFP21" i="6"/>
  <c r="AFN18" i="6"/>
  <c r="AFM18" i="6"/>
  <c r="AFK18" i="6"/>
  <c r="AFJ18" i="6"/>
  <c r="AFI18" i="6"/>
  <c r="AFG18" i="6"/>
  <c r="AFF18" i="6"/>
  <c r="AFD18" i="6"/>
  <c r="AFD21" i="6"/>
  <c r="AFC18" i="6"/>
  <c r="AFB18" i="6"/>
  <c r="AEZ18" i="6"/>
  <c r="AEY18" i="6"/>
  <c r="AEY21" i="6"/>
  <c r="AEW18" i="6"/>
  <c r="AEV18" i="6"/>
  <c r="AEU18" i="6"/>
  <c r="AES18" i="6"/>
  <c r="AER18" i="6"/>
  <c r="AEP18" i="6"/>
  <c r="AEO18" i="6"/>
  <c r="AEN18" i="6"/>
  <c r="AEN21" i="6"/>
  <c r="AEP21" i="6"/>
  <c r="AER21" i="6"/>
  <c r="AES21" i="6"/>
  <c r="AEL18" i="6"/>
  <c r="AEK18" i="6"/>
  <c r="AEI18" i="6"/>
  <c r="AEH18" i="6"/>
  <c r="AEG18" i="6"/>
  <c r="AEE18" i="6"/>
  <c r="AED18" i="6"/>
  <c r="AEB18" i="6"/>
  <c r="AEB21" i="6"/>
  <c r="ADZ18" i="6"/>
  <c r="ADZ21" i="6"/>
  <c r="AED21" i="6"/>
  <c r="AEE21" i="6"/>
  <c r="AEA18" i="6"/>
  <c r="ADX18" i="6"/>
  <c r="ADW18" i="6"/>
  <c r="ADW21" i="6"/>
  <c r="ADU18" i="6"/>
  <c r="ADT18" i="6"/>
  <c r="ADS18" i="6"/>
  <c r="ADQ18" i="6"/>
  <c r="ADP18" i="6"/>
  <c r="ADN18" i="6"/>
  <c r="ADM18" i="6"/>
  <c r="ADL18" i="6"/>
  <c r="ADL21" i="6"/>
  <c r="ADN21" i="6"/>
  <c r="ADP21" i="6"/>
  <c r="ADQ21" i="6"/>
  <c r="ADJ18" i="6"/>
  <c r="ADI18" i="6"/>
  <c r="ADG18" i="6"/>
  <c r="ADF18" i="6"/>
  <c r="ADE18" i="6"/>
  <c r="ADC18" i="6"/>
  <c r="ADB18" i="6"/>
  <c r="ACZ18" i="6"/>
  <c r="ACZ21" i="6"/>
  <c r="ACX18" i="6"/>
  <c r="ACX21" i="6"/>
  <c r="ADB21" i="6"/>
  <c r="ADC21" i="6"/>
  <c r="ACY18" i="6"/>
  <c r="ACV18" i="6"/>
  <c r="ACU18" i="6"/>
  <c r="ACU21" i="6"/>
  <c r="ACS18" i="6"/>
  <c r="ACR18" i="6"/>
  <c r="ACQ18" i="6"/>
  <c r="ACO18" i="6"/>
  <c r="ACN18" i="6"/>
  <c r="ACL18" i="6"/>
  <c r="ACK18" i="6"/>
  <c r="ACJ18" i="6"/>
  <c r="ACJ21" i="6"/>
  <c r="ACL21" i="6"/>
  <c r="ACN21" i="6"/>
  <c r="ACO21" i="6"/>
  <c r="ACH18" i="6"/>
  <c r="ACG18" i="6"/>
  <c r="ACE18" i="6"/>
  <c r="ACD18" i="6"/>
  <c r="ACC18" i="6"/>
  <c r="ACA18" i="6"/>
  <c r="ABZ18" i="6"/>
  <c r="ABX18" i="6"/>
  <c r="ABX21" i="6"/>
  <c r="ABW18" i="6"/>
  <c r="ABV18" i="6"/>
  <c r="ABT18" i="6"/>
  <c r="ABS18" i="6"/>
  <c r="ABS21" i="6"/>
  <c r="ABQ18" i="6"/>
  <c r="ABP18" i="6"/>
  <c r="ABO18" i="6"/>
  <c r="ABM18" i="6"/>
  <c r="ABL18" i="6"/>
  <c r="ABJ18" i="6"/>
  <c r="ABI18" i="6"/>
  <c r="ABH18" i="6"/>
  <c r="ABH21" i="6"/>
  <c r="ABF18" i="6"/>
  <c r="ABE18" i="6"/>
  <c r="ABC18" i="6"/>
  <c r="ABB18" i="6"/>
  <c r="ABA18" i="6"/>
  <c r="AAY18" i="6"/>
  <c r="AAX18" i="6"/>
  <c r="AAV18" i="6"/>
  <c r="AAV21" i="6"/>
  <c r="AAU18" i="6"/>
  <c r="AAT18" i="6"/>
  <c r="AAR18" i="6"/>
  <c r="AAQ18" i="6"/>
  <c r="AAQ21" i="6"/>
  <c r="AAO18" i="6"/>
  <c r="AAN18" i="6"/>
  <c r="AAM18" i="6"/>
  <c r="AAK18" i="6"/>
  <c r="AAJ18" i="6"/>
  <c r="AAH18" i="6"/>
  <c r="AAG18" i="6"/>
  <c r="AAF18" i="6"/>
  <c r="AAF21" i="6"/>
  <c r="AAH21" i="6"/>
  <c r="AAJ21" i="6"/>
  <c r="AAK21" i="6"/>
  <c r="AAD18" i="6"/>
  <c r="AAC18" i="6"/>
  <c r="AAA18" i="6"/>
  <c r="ZZ18" i="6"/>
  <c r="ZY18" i="6"/>
  <c r="ZW18" i="6"/>
  <c r="ZV18" i="6"/>
  <c r="ZT18" i="6"/>
  <c r="ZT21" i="6"/>
  <c r="ZR18" i="6"/>
  <c r="ZR21" i="6"/>
  <c r="ZV21" i="6"/>
  <c r="ZW21" i="6"/>
  <c r="ZS18" i="6"/>
  <c r="ZP18" i="6"/>
  <c r="ZO18" i="6"/>
  <c r="ZO21" i="6"/>
  <c r="ZM18" i="6"/>
  <c r="ZL18" i="6"/>
  <c r="ZK18" i="6"/>
  <c r="ZI18" i="6"/>
  <c r="ZH18" i="6"/>
  <c r="ZF18" i="6"/>
  <c r="ZE18" i="6"/>
  <c r="ZD18" i="6"/>
  <c r="ZD21" i="6"/>
  <c r="ZF21" i="6"/>
  <c r="ZH21" i="6"/>
  <c r="ZI21" i="6"/>
  <c r="ZB18" i="6"/>
  <c r="ZA18" i="6"/>
  <c r="YY18" i="6"/>
  <c r="YX18" i="6"/>
  <c r="YW18" i="6"/>
  <c r="YU18" i="6"/>
  <c r="YT18" i="6"/>
  <c r="YR18" i="6"/>
  <c r="YR21" i="6"/>
  <c r="YQ18" i="6"/>
  <c r="YP18" i="6"/>
  <c r="YN18" i="6"/>
  <c r="YM18" i="6"/>
  <c r="YM21" i="6"/>
  <c r="YK18" i="6"/>
  <c r="YJ18" i="6"/>
  <c r="YI18" i="6"/>
  <c r="YI21" i="6"/>
  <c r="M18" i="6"/>
  <c r="L18" i="6"/>
  <c r="I18" i="6"/>
  <c r="J18" i="6"/>
  <c r="H18" i="6"/>
  <c r="H21" i="6"/>
  <c r="J21" i="6"/>
  <c r="L21" i="6"/>
  <c r="M21" i="6"/>
  <c r="CYT21" i="6"/>
  <c r="CYY21" i="6"/>
  <c r="CZA21" i="6"/>
  <c r="CZD21" i="6"/>
  <c r="CZK21" i="6"/>
  <c r="CZQ21" i="6"/>
  <c r="CZR21" i="6"/>
  <c r="CZV21" i="6"/>
  <c r="CZX21" i="6"/>
  <c r="DAA21" i="6"/>
  <c r="DAF21" i="6"/>
  <c r="DAH21" i="6"/>
  <c r="DAL21" i="6"/>
  <c r="DAO21" i="6"/>
  <c r="DAQ21" i="6"/>
  <c r="DAS21" i="6"/>
  <c r="DAT21" i="6"/>
  <c r="DAV21" i="6"/>
  <c r="DBC21" i="6"/>
  <c r="DBE21" i="6"/>
  <c r="DBG21" i="6"/>
  <c r="DBH21" i="6"/>
  <c r="DBN21" i="6"/>
  <c r="DBO21" i="6"/>
  <c r="DBQ21" i="6"/>
  <c r="DBS21" i="6"/>
  <c r="DBU21" i="6"/>
  <c r="DBV21" i="6"/>
  <c r="DCB21" i="6"/>
  <c r="DCE21" i="6"/>
  <c r="DCG21" i="6"/>
  <c r="DCI21" i="6"/>
  <c r="DCJ21" i="6"/>
  <c r="DCL21" i="6"/>
  <c r="DCS21" i="6"/>
  <c r="DCU21" i="6"/>
  <c r="DCW21" i="6"/>
  <c r="DCX21" i="6"/>
  <c r="CYV21" i="6"/>
  <c r="CYW21" i="6"/>
  <c r="CZF21" i="6"/>
  <c r="CZJ21" i="6"/>
  <c r="CZM21" i="6"/>
  <c r="CZO21" i="6"/>
  <c r="DAC21" i="6"/>
  <c r="DAM21" i="6"/>
  <c r="DAX21" i="6"/>
  <c r="DAZ21" i="6"/>
  <c r="DBJ21" i="6"/>
  <c r="DBZ21" i="6"/>
  <c r="DCP21" i="6"/>
  <c r="DCQ21" i="6"/>
  <c r="B18" i="6"/>
  <c r="B21" i="6"/>
  <c r="C10" i="6"/>
  <c r="D18" i="6"/>
  <c r="D21" i="6"/>
  <c r="E14" i="6"/>
  <c r="F15" i="6"/>
  <c r="F14" i="6"/>
  <c r="F13" i="6"/>
  <c r="F12" i="6"/>
  <c r="F11" i="6"/>
  <c r="F10" i="6"/>
  <c r="F9" i="6"/>
  <c r="F8" i="6"/>
  <c r="CYP21" i="6"/>
  <c r="CYO21" i="6"/>
  <c r="CYM21" i="6"/>
  <c r="CYK21" i="6"/>
  <c r="CYI21" i="6"/>
  <c r="CYH21" i="6"/>
  <c r="CYD21" i="6"/>
  <c r="CXY21" i="6"/>
  <c r="CXW21" i="6"/>
  <c r="CXT21" i="6"/>
  <c r="CXR21" i="6"/>
  <c r="CXM21" i="6"/>
  <c r="CXK21" i="6"/>
  <c r="CXI21" i="6"/>
  <c r="CXN21" i="6"/>
  <c r="CXF21" i="6"/>
  <c r="CXB21" i="6"/>
  <c r="CWY21" i="6"/>
  <c r="CWU21" i="6"/>
  <c r="CWW21" i="6"/>
  <c r="CWZ21" i="6"/>
  <c r="CWP21" i="6"/>
  <c r="CWN21" i="6"/>
  <c r="CWK21" i="6"/>
  <c r="CWI21" i="6"/>
  <c r="CWG21" i="6"/>
  <c r="CWD21" i="6"/>
  <c r="CVZ21" i="6"/>
  <c r="CWE21" i="6"/>
  <c r="CVU21" i="6"/>
  <c r="CVS21" i="6"/>
  <c r="CVP21" i="6"/>
  <c r="CVN21" i="6"/>
  <c r="CVI21" i="6"/>
  <c r="CVG21" i="6"/>
  <c r="CVE21" i="6"/>
  <c r="CVB21" i="6"/>
  <c r="CUX21" i="6"/>
  <c r="CUS21" i="6"/>
  <c r="CUQ21" i="6"/>
  <c r="CUV21" i="6"/>
  <c r="CUL21" i="6"/>
  <c r="CUG21" i="6"/>
  <c r="CUE21" i="6"/>
  <c r="CUC21" i="6"/>
  <c r="CUH21" i="6"/>
  <c r="CTZ21" i="6"/>
  <c r="CTV21" i="6"/>
  <c r="CTQ21" i="6"/>
  <c r="CTO21" i="6"/>
  <c r="CTL21" i="6"/>
  <c r="CTJ21" i="6"/>
  <c r="CTE21" i="6"/>
  <c r="CTC21" i="6"/>
  <c r="CTA21" i="6"/>
  <c r="CSX21" i="6"/>
  <c r="CST21" i="6"/>
  <c r="CSO21" i="6"/>
  <c r="CSM21" i="6"/>
  <c r="CSH21" i="6"/>
  <c r="CSC21" i="6"/>
  <c r="CRY21" i="6"/>
  <c r="CSA21" i="6"/>
  <c r="CSD21" i="6"/>
  <c r="CRV21" i="6"/>
  <c r="CRR21" i="6"/>
  <c r="CRW21" i="6"/>
  <c r="CRM21" i="6"/>
  <c r="CRK21" i="6"/>
  <c r="CRH21" i="6"/>
  <c r="CRF21" i="6"/>
  <c r="CRA21" i="6"/>
  <c r="CQY21" i="6"/>
  <c r="CQW21" i="6"/>
  <c r="CQT21" i="6"/>
  <c r="CQP21" i="6"/>
  <c r="CQK21" i="6"/>
  <c r="CQI21" i="6"/>
  <c r="CQN21" i="6"/>
  <c r="CQD21" i="6"/>
  <c r="CQF21" i="6"/>
  <c r="CQG21" i="6"/>
  <c r="CPY21" i="6"/>
  <c r="CPW21" i="6"/>
  <c r="CPU21" i="6"/>
  <c r="CPR21" i="6"/>
  <c r="CPN21" i="6"/>
  <c r="CPS21" i="6"/>
  <c r="CPI21" i="6"/>
  <c r="CPG21" i="6"/>
  <c r="CPD21" i="6"/>
  <c r="COZ21" i="6"/>
  <c r="CPB21" i="6"/>
  <c r="CPE21" i="6"/>
  <c r="COW21" i="6"/>
  <c r="COU21" i="6"/>
  <c r="COS21" i="6"/>
  <c r="COX21" i="6"/>
  <c r="COP21" i="6"/>
  <c r="COL21" i="6"/>
  <c r="COI21" i="6"/>
  <c r="COG21" i="6"/>
  <c r="COE21" i="6"/>
  <c r="COJ21" i="6"/>
  <c r="CNZ21" i="6"/>
  <c r="CNX21" i="6"/>
  <c r="CNU21" i="6"/>
  <c r="CNQ21" i="6"/>
  <c r="CNS21" i="6"/>
  <c r="CNV21" i="6"/>
  <c r="CNN21" i="6"/>
  <c r="CNJ21" i="6"/>
  <c r="CNE21" i="6"/>
  <c r="CNC21" i="6"/>
  <c r="CMZ21" i="6"/>
  <c r="CMX21" i="6"/>
  <c r="CMS21" i="6"/>
  <c r="CMQ21" i="6"/>
  <c r="CMO21" i="6"/>
  <c r="CMT21" i="6"/>
  <c r="CML21" i="6"/>
  <c r="CMH21" i="6"/>
  <c r="CMC21" i="6"/>
  <c r="CMA21" i="6"/>
  <c r="CLX21" i="6"/>
  <c r="CLV21" i="6"/>
  <c r="CLQ21" i="6"/>
  <c r="CLO21" i="6"/>
  <c r="CLM21" i="6"/>
  <c r="CLJ21" i="6"/>
  <c r="CLH21" i="6"/>
  <c r="CLF21" i="6"/>
  <c r="CLA21" i="6"/>
  <c r="CKV21" i="6"/>
  <c r="CKT21" i="6"/>
  <c r="CKO21" i="6"/>
  <c r="CKM21" i="6"/>
  <c r="CKK21" i="6"/>
  <c r="CKH21" i="6"/>
  <c r="CKD21" i="6"/>
  <c r="CKI21" i="6"/>
  <c r="CJY21" i="6"/>
  <c r="CJW21" i="6"/>
  <c r="CJT21" i="6"/>
  <c r="CJR21" i="6"/>
  <c r="CJM21" i="6"/>
  <c r="CJK21" i="6"/>
  <c r="CJI21" i="6"/>
  <c r="CJF21" i="6"/>
  <c r="CJB21" i="6"/>
  <c r="CIW21" i="6"/>
  <c r="CIU21" i="6"/>
  <c r="CIR21" i="6"/>
  <c r="CIP21" i="6"/>
  <c r="CIK21" i="6"/>
  <c r="CII21" i="6"/>
  <c r="CIG21" i="6"/>
  <c r="CIL21" i="6"/>
  <c r="CID21" i="6"/>
  <c r="CHZ21" i="6"/>
  <c r="CHU21" i="6"/>
  <c r="CHS21" i="6"/>
  <c r="CHP21" i="6"/>
  <c r="CHN21" i="6"/>
  <c r="CHI21" i="6"/>
  <c r="CHG21" i="6"/>
  <c r="CHE21" i="6"/>
  <c r="CHB21" i="6"/>
  <c r="CGX21" i="6"/>
  <c r="CHC21" i="6"/>
  <c r="CGS21" i="6"/>
  <c r="CGQ21" i="6"/>
  <c r="CGN21" i="6"/>
  <c r="CGL21" i="6"/>
  <c r="CGG21" i="6"/>
  <c r="CGE21" i="6"/>
  <c r="CGC21" i="6"/>
  <c r="CGH21" i="6"/>
  <c r="CFZ21" i="6"/>
  <c r="CFV21" i="6"/>
  <c r="CFQ21" i="6"/>
  <c r="CFO21" i="6"/>
  <c r="CFT21" i="6"/>
  <c r="CFL21" i="6"/>
  <c r="CFJ21" i="6"/>
  <c r="CFE21" i="6"/>
  <c r="CFA21" i="6"/>
  <c r="CFC21" i="6"/>
  <c r="CFF21" i="6"/>
  <c r="CEX21" i="6"/>
  <c r="CET21" i="6"/>
  <c r="CEO21" i="6"/>
  <c r="CEM21" i="6"/>
  <c r="CEJ21" i="6"/>
  <c r="CEH21" i="6"/>
  <c r="CEC21" i="6"/>
  <c r="CEA21" i="6"/>
  <c r="CDY21" i="6"/>
  <c r="CED21" i="6"/>
  <c r="CDV21" i="6"/>
  <c r="CDR21" i="6"/>
  <c r="CDM21" i="6"/>
  <c r="CDK21" i="6"/>
  <c r="CDP21" i="6"/>
  <c r="CDF21" i="6"/>
  <c r="CDA21" i="6"/>
  <c r="CCY21" i="6"/>
  <c r="CCW21" i="6"/>
  <c r="CDB21" i="6"/>
  <c r="CCT21" i="6"/>
  <c r="CCP21" i="6"/>
  <c r="CCK21" i="6"/>
  <c r="CCI21" i="6"/>
  <c r="CCN21" i="6"/>
  <c r="CBY21" i="6"/>
  <c r="CBW21" i="6"/>
  <c r="CBU21" i="6"/>
  <c r="CBZ21" i="6"/>
  <c r="CBR21" i="6"/>
  <c r="CBN21" i="6"/>
  <c r="CBI21" i="6"/>
  <c r="CBG21" i="6"/>
  <c r="CBL21" i="6"/>
  <c r="CBD21" i="6"/>
  <c r="CBB21" i="6"/>
  <c r="CAW21" i="6"/>
  <c r="CAS21" i="6"/>
  <c r="CAU21" i="6"/>
  <c r="CAX21" i="6"/>
  <c r="CAP21" i="6"/>
  <c r="CAL21" i="6"/>
  <c r="CAG21" i="6"/>
  <c r="CAE21" i="6"/>
  <c r="CAB21" i="6"/>
  <c r="BZZ21" i="6"/>
  <c r="BZU21" i="6"/>
  <c r="BZS21" i="6"/>
  <c r="BZQ21" i="6"/>
  <c r="BZN21" i="6"/>
  <c r="BZJ21" i="6"/>
  <c r="BZO21" i="6"/>
  <c r="BZE21" i="6"/>
  <c r="BZC21" i="6"/>
  <c r="BYX21" i="6"/>
  <c r="BYS21" i="6"/>
  <c r="BYQ21" i="6"/>
  <c r="BYL21" i="6"/>
  <c r="BYH21" i="6"/>
  <c r="BYA21" i="6"/>
  <c r="BXX21" i="6"/>
  <c r="BXV21" i="6"/>
  <c r="BXQ21" i="6"/>
  <c r="BXO21" i="6"/>
  <c r="BXJ21" i="6"/>
  <c r="BXF21" i="6"/>
  <c r="BXA21" i="6"/>
  <c r="BWY21" i="6"/>
  <c r="BWV21" i="6"/>
  <c r="BWT21" i="6"/>
  <c r="BWO21" i="6"/>
  <c r="BWM21" i="6"/>
  <c r="BVY21" i="6"/>
  <c r="BVW21" i="6"/>
  <c r="BWB21" i="6"/>
  <c r="BVT21" i="6"/>
  <c r="BVR21" i="6"/>
  <c r="BVM21" i="6"/>
  <c r="BVK21" i="6"/>
  <c r="BVF21" i="6"/>
  <c r="BVB21" i="6"/>
  <c r="BUY21" i="6"/>
  <c r="BUU21" i="6"/>
  <c r="BUW21" i="6"/>
  <c r="BUZ21" i="6"/>
  <c r="BUR21" i="6"/>
  <c r="BUP21" i="6"/>
  <c r="BUK21" i="6"/>
  <c r="BUI21" i="6"/>
  <c r="BUD21" i="6"/>
  <c r="BTZ21" i="6"/>
  <c r="BTU21" i="6"/>
  <c r="BTS21" i="6"/>
  <c r="BTP21" i="6"/>
  <c r="BTN21" i="6"/>
  <c r="BTQ21" i="6"/>
  <c r="BTI21" i="6"/>
  <c r="BTG21" i="6"/>
  <c r="BTB21" i="6"/>
  <c r="BSX21" i="6"/>
  <c r="BTC21" i="6"/>
  <c r="BSS21" i="6"/>
  <c r="BSQ21" i="6"/>
  <c r="BSN21" i="6"/>
  <c r="BSL21" i="6"/>
  <c r="BSG21" i="6"/>
  <c r="BSE21" i="6"/>
  <c r="BRZ21" i="6"/>
  <c r="BRV21" i="6"/>
  <c r="BRQ21" i="6"/>
  <c r="BRO21" i="6"/>
  <c r="BRL21" i="6"/>
  <c r="BRJ21" i="6"/>
  <c r="BRE21" i="6"/>
  <c r="BRC21" i="6"/>
  <c r="BQX21" i="6"/>
  <c r="BQT21" i="6"/>
  <c r="BQY21" i="6"/>
  <c r="BQO21" i="6"/>
  <c r="BQM21" i="6"/>
  <c r="BQJ21" i="6"/>
  <c r="BQH21" i="6"/>
  <c r="BQC21" i="6"/>
  <c r="BQA21" i="6"/>
  <c r="BPV21" i="6"/>
  <c r="BPR21" i="6"/>
  <c r="BPM21" i="6"/>
  <c r="BPK21" i="6"/>
  <c r="BPP21" i="6"/>
  <c r="BPH21" i="6"/>
  <c r="BPF21" i="6"/>
  <c r="BPA21" i="6"/>
  <c r="BOY21" i="6"/>
  <c r="BOT21" i="6"/>
  <c r="BOP21" i="6"/>
  <c r="BOK21" i="6"/>
  <c r="BOI21" i="6"/>
  <c r="BNY21" i="6"/>
  <c r="BNW21" i="6"/>
  <c r="BNU21" i="6"/>
  <c r="BNZ21" i="6"/>
  <c r="BNR21" i="6"/>
  <c r="BNI21" i="6"/>
  <c r="BNG21" i="6"/>
  <c r="BND21" i="6"/>
  <c r="BNB21" i="6"/>
  <c r="BMW21" i="6"/>
  <c r="BMU21" i="6"/>
  <c r="BMS21" i="6"/>
  <c r="BMX21" i="6"/>
  <c r="BMP21" i="6"/>
  <c r="BMG21" i="6"/>
  <c r="BME21" i="6"/>
  <c r="BMB21" i="6"/>
  <c r="BLZ21" i="6"/>
  <c r="BLU21" i="6"/>
  <c r="BLS21" i="6"/>
  <c r="BLQ21" i="6"/>
  <c r="BLV21" i="6"/>
  <c r="BLN21" i="6"/>
  <c r="BLE21" i="6"/>
  <c r="BLC21" i="6"/>
  <c r="BLH21" i="6"/>
  <c r="BKZ21" i="6"/>
  <c r="BKX21" i="6"/>
  <c r="BKS21" i="6"/>
  <c r="BKQ21" i="6"/>
  <c r="BKO21" i="6"/>
  <c r="BKL21" i="6"/>
  <c r="BKH21" i="6"/>
  <c r="BJX21" i="6"/>
  <c r="BJQ21" i="6"/>
  <c r="BJM21" i="6"/>
  <c r="BJO21" i="6"/>
  <c r="BJR21" i="6"/>
  <c r="BJA21" i="6"/>
  <c r="BIY21" i="6"/>
  <c r="BIO21" i="6"/>
  <c r="BIM21" i="6"/>
  <c r="BIK21" i="6"/>
  <c r="BIH21" i="6"/>
  <c r="BID21" i="6"/>
  <c r="BHY21" i="6"/>
  <c r="BHW21" i="6"/>
  <c r="BHT21" i="6"/>
  <c r="BHM21" i="6"/>
  <c r="BHI21" i="6"/>
  <c r="BHK21" i="6"/>
  <c r="BHN21" i="6"/>
  <c r="BHF21" i="6"/>
  <c r="BGW21" i="6"/>
  <c r="BGU21" i="6"/>
  <c r="BGR21" i="6"/>
  <c r="BGP21" i="6"/>
  <c r="BGK21" i="6"/>
  <c r="BGG21" i="6"/>
  <c r="BGI21" i="6"/>
  <c r="BGL21" i="6"/>
  <c r="BGD21" i="6"/>
  <c r="BGB21" i="6"/>
  <c r="BFZ21" i="6"/>
  <c r="BGE21" i="6"/>
  <c r="BFP21" i="6"/>
  <c r="BFN21" i="6"/>
  <c r="BFQ21" i="6"/>
  <c r="BFI21" i="6"/>
  <c r="BFG21" i="6"/>
  <c r="BFE21" i="6"/>
  <c r="BFB21" i="6"/>
  <c r="BES21" i="6"/>
  <c r="BEQ21" i="6"/>
  <c r="BEN21" i="6"/>
  <c r="BEL21" i="6"/>
  <c r="BEG21" i="6"/>
  <c r="BEE21" i="6"/>
  <c r="BEC21" i="6"/>
  <c r="BEH21" i="6"/>
  <c r="BDZ21" i="6"/>
  <c r="BDV21" i="6"/>
  <c r="BDQ21" i="6"/>
  <c r="BDO21" i="6"/>
  <c r="BDL21" i="6"/>
  <c r="BDJ21" i="6"/>
  <c r="BDE21" i="6"/>
  <c r="BDC21" i="6"/>
  <c r="BDA21" i="6"/>
  <c r="BDF21" i="6"/>
  <c r="BCX21" i="6"/>
  <c r="BCO21" i="6"/>
  <c r="BCM21" i="6"/>
  <c r="BCJ21" i="6"/>
  <c r="BCH21" i="6"/>
  <c r="BCC21" i="6"/>
  <c r="BCA21" i="6"/>
  <c r="BBY21" i="6"/>
  <c r="BCD21" i="6"/>
  <c r="BBV21" i="6"/>
  <c r="BBR21" i="6"/>
  <c r="BBM21" i="6"/>
  <c r="BBK21" i="6"/>
  <c r="BBP21" i="6"/>
  <c r="BBH21" i="6"/>
  <c r="BBA21" i="6"/>
  <c r="BAY21" i="6"/>
  <c r="BAW21" i="6"/>
  <c r="BBB21" i="6"/>
  <c r="BAT21" i="6"/>
  <c r="BAK21" i="6"/>
  <c r="BAI21" i="6"/>
  <c r="BAF21" i="6"/>
  <c r="BAD21" i="6"/>
  <c r="AZY21" i="6"/>
  <c r="AZW21" i="6"/>
  <c r="AZU21" i="6"/>
  <c r="AZZ21" i="6"/>
  <c r="AZR21" i="6"/>
  <c r="AZN21" i="6"/>
  <c r="AZI21" i="6"/>
  <c r="AZG21" i="6"/>
  <c r="AZD21" i="6"/>
  <c r="AYW21" i="6"/>
  <c r="AYU21" i="6"/>
  <c r="AYS21" i="6"/>
  <c r="AYX21" i="6"/>
  <c r="AYP21" i="6"/>
  <c r="AYG21" i="6"/>
  <c r="AYE21" i="6"/>
  <c r="AYB21" i="6"/>
  <c r="AXZ21" i="6"/>
  <c r="AXU21" i="6"/>
  <c r="AXS21" i="6"/>
  <c r="AXQ21" i="6"/>
  <c r="AXV21" i="6"/>
  <c r="AXN21" i="6"/>
  <c r="AXJ21" i="6"/>
  <c r="AXE21" i="6"/>
  <c r="AXC21" i="6"/>
  <c r="AXH21" i="6"/>
  <c r="AWZ21" i="6"/>
  <c r="AWS21" i="6"/>
  <c r="AWQ21" i="6"/>
  <c r="AWO21" i="6"/>
  <c r="AWT21" i="6"/>
  <c r="AWL21" i="6"/>
  <c r="AWC21" i="6"/>
  <c r="AWA21" i="6"/>
  <c r="AVX21" i="6"/>
  <c r="AVV21" i="6"/>
  <c r="AVQ21" i="6"/>
  <c r="AVO21" i="6"/>
  <c r="AVM21" i="6"/>
  <c r="AVJ21" i="6"/>
  <c r="AVF21" i="6"/>
  <c r="AVA21" i="6"/>
  <c r="AUY21" i="6"/>
  <c r="AUV21" i="6"/>
  <c r="AUO21" i="6"/>
  <c r="AUM21" i="6"/>
  <c r="AUK21" i="6"/>
  <c r="AUH21" i="6"/>
  <c r="ATY21" i="6"/>
  <c r="ATW21" i="6"/>
  <c r="ATT21" i="6"/>
  <c r="ATR21" i="6"/>
  <c r="ATM21" i="6"/>
  <c r="ATI21" i="6"/>
  <c r="ATK21" i="6"/>
  <c r="ATN21" i="6"/>
  <c r="ATF21" i="6"/>
  <c r="ATB21" i="6"/>
  <c r="ASW21" i="6"/>
  <c r="ASU21" i="6"/>
  <c r="ASR21" i="6"/>
  <c r="ASK21" i="6"/>
  <c r="ASG21" i="6"/>
  <c r="ASI21" i="6"/>
  <c r="ASL21" i="6"/>
  <c r="ASD21" i="6"/>
  <c r="ARU21" i="6"/>
  <c r="ARS21" i="6"/>
  <c r="ARI21" i="6"/>
  <c r="ARE21" i="6"/>
  <c r="ARG21" i="6"/>
  <c r="ARJ21" i="6"/>
  <c r="ARB21" i="6"/>
  <c r="AQX21" i="6"/>
  <c r="ARC21" i="6"/>
  <c r="AQG21" i="6"/>
  <c r="AQE21" i="6"/>
  <c r="AQC21" i="6"/>
  <c r="APZ21" i="6"/>
  <c r="APQ21" i="6"/>
  <c r="APO21" i="6"/>
  <c r="APT21" i="6"/>
  <c r="APE21" i="6"/>
  <c r="APA21" i="6"/>
  <c r="APC21" i="6"/>
  <c r="APF21" i="6"/>
  <c r="AOX21" i="6"/>
  <c r="AOT21" i="6"/>
  <c r="AOC21" i="6"/>
  <c r="ANY21" i="6"/>
  <c r="AOA21" i="6"/>
  <c r="AOD21" i="6"/>
  <c r="ANV21" i="6"/>
  <c r="ANM21" i="6"/>
  <c r="ANK21" i="6"/>
  <c r="ANA21" i="6"/>
  <c r="AMY21" i="6"/>
  <c r="AMM21" i="6"/>
  <c r="AMI21" i="6"/>
  <c r="AMK21" i="6"/>
  <c r="AMN21" i="6"/>
  <c r="AMF21" i="6"/>
  <c r="AMB21" i="6"/>
  <c r="AMD21" i="6"/>
  <c r="AMG21" i="6"/>
  <c r="ALY21" i="6"/>
  <c r="ALW21" i="6"/>
  <c r="ALR21" i="6"/>
  <c r="ALP21" i="6"/>
  <c r="ALD21" i="6"/>
  <c r="ALB21" i="6"/>
  <c r="AKW21" i="6"/>
  <c r="AKU21" i="6"/>
  <c r="AKP21" i="6"/>
  <c r="AKL21" i="6"/>
  <c r="AKG21" i="6"/>
  <c r="AKB21" i="6"/>
  <c r="AJU21" i="6"/>
  <c r="AJS21" i="6"/>
  <c r="AJN21" i="6"/>
  <c r="AJE21" i="6"/>
  <c r="AIZ21" i="6"/>
  <c r="AIX21" i="6"/>
  <c r="AIS21" i="6"/>
  <c r="AIQ21" i="6"/>
  <c r="AIL21" i="6"/>
  <c r="AIH21" i="6"/>
  <c r="AIC21" i="6"/>
  <c r="AHX21" i="6"/>
  <c r="AHQ21" i="6"/>
  <c r="AHO21" i="6"/>
  <c r="AHJ21" i="6"/>
  <c r="AHA21" i="6"/>
  <c r="AGV21" i="6"/>
  <c r="AGT21" i="6"/>
  <c r="AGW21" i="6"/>
  <c r="AGO21" i="6"/>
  <c r="AGM21" i="6"/>
  <c r="AGH21" i="6"/>
  <c r="AGD21" i="6"/>
  <c r="AFT21" i="6"/>
  <c r="AFM21" i="6"/>
  <c r="AFK21" i="6"/>
  <c r="AFI21" i="6"/>
  <c r="AFF21" i="6"/>
  <c r="AEW21" i="6"/>
  <c r="AEK21" i="6"/>
  <c r="AEI21" i="6"/>
  <c r="AEG21" i="6"/>
  <c r="AEL21" i="6"/>
  <c r="ADU21" i="6"/>
  <c r="ADS21" i="6"/>
  <c r="ADI21" i="6"/>
  <c r="ADG21" i="6"/>
  <c r="ACS21" i="6"/>
  <c r="ACQ21" i="6"/>
  <c r="ACG21" i="6"/>
  <c r="ACE21" i="6"/>
  <c r="ACC21" i="6"/>
  <c r="ABZ21" i="6"/>
  <c r="ABV21" i="6"/>
  <c r="ACA21" i="6"/>
  <c r="ABQ21" i="6"/>
  <c r="ABO21" i="6"/>
  <c r="ABL21" i="6"/>
  <c r="ABJ21" i="6"/>
  <c r="ABE21" i="6"/>
  <c r="ABC21" i="6"/>
  <c r="ABA21" i="6"/>
  <c r="ABF21" i="6"/>
  <c r="AAX21" i="6"/>
  <c r="AAT21" i="6"/>
  <c r="AAO21" i="6"/>
  <c r="AAM21" i="6"/>
  <c r="AAC21" i="6"/>
  <c r="AAA21" i="6"/>
  <c r="ZY21" i="6"/>
  <c r="AAD21" i="6"/>
  <c r="ZM21" i="6"/>
  <c r="ZK21" i="6"/>
  <c r="ZA21" i="6"/>
  <c r="YW21" i="6"/>
  <c r="YY21" i="6"/>
  <c r="ZB21" i="6"/>
  <c r="YT21" i="6"/>
  <c r="YP21" i="6"/>
  <c r="F18" i="6"/>
  <c r="F21" i="6"/>
  <c r="G16" i="6"/>
  <c r="C8" i="6"/>
  <c r="C13" i="6"/>
  <c r="C9" i="6"/>
  <c r="E11" i="6"/>
  <c r="E15" i="6"/>
  <c r="CXG21" i="6"/>
  <c r="C16" i="6"/>
  <c r="C12" i="6"/>
  <c r="E8" i="6"/>
  <c r="E12" i="6"/>
  <c r="E16" i="6"/>
  <c r="C15" i="6"/>
  <c r="C11" i="6"/>
  <c r="E9" i="6"/>
  <c r="E13" i="6"/>
  <c r="C14" i="6"/>
  <c r="E10" i="6"/>
  <c r="YK21" i="6"/>
  <c r="CRP21" i="6"/>
  <c r="CKW21" i="6"/>
  <c r="CPL21" i="6"/>
  <c r="BWW21" i="6"/>
  <c r="CJN21" i="6"/>
  <c r="CVX21" i="6"/>
  <c r="AHV21" i="6"/>
  <c r="AUT21" i="6"/>
  <c r="AZB21" i="6"/>
  <c r="BHR21" i="6"/>
  <c r="CSJ21" i="6"/>
  <c r="CVL21" i="6"/>
  <c r="ADE21" i="6"/>
  <c r="AHF21" i="6"/>
  <c r="AHK21" i="6"/>
  <c r="ALN21" i="6"/>
  <c r="APV21" i="6"/>
  <c r="AUD21" i="6"/>
  <c r="AYL21" i="6"/>
  <c r="AYQ21" i="6"/>
  <c r="BCT21" i="6"/>
  <c r="BHB21" i="6"/>
  <c r="BYZ21" i="6"/>
  <c r="CKY21" i="6"/>
  <c r="CLD21" i="6"/>
  <c r="CUN21" i="6"/>
  <c r="CXP21" i="6"/>
  <c r="CXU21" i="6"/>
  <c r="AFR21" i="6"/>
  <c r="AJZ21" i="6"/>
  <c r="ASP21" i="6"/>
  <c r="AWX21" i="6"/>
  <c r="BBF21" i="6"/>
  <c r="BJV21" i="6"/>
  <c r="CDH21" i="6"/>
  <c r="CDI21" i="6"/>
  <c r="COB21" i="6"/>
  <c r="COC21" i="6"/>
  <c r="CRD21" i="6"/>
  <c r="CWR21" i="6"/>
  <c r="AFB21" i="6"/>
  <c r="AJJ21" i="6"/>
  <c r="AJO21" i="6"/>
  <c r="ANR21" i="6"/>
  <c r="ARZ21" i="6"/>
  <c r="AWH21" i="6"/>
  <c r="BAP21" i="6"/>
  <c r="BEX21" i="6"/>
  <c r="CTH21" i="6"/>
  <c r="CTM21" i="6"/>
  <c r="AVR21" i="6"/>
  <c r="CHQ21" i="6"/>
  <c r="CHJ21" i="6"/>
  <c r="CKB21" i="6"/>
  <c r="CLY21" i="6"/>
  <c r="CPZ21" i="6"/>
  <c r="CUA21" i="6"/>
  <c r="CWL21" i="6"/>
  <c r="AGK21" i="6"/>
  <c r="AGP21" i="6"/>
  <c r="AEU21" i="6"/>
  <c r="AHM21" i="6"/>
  <c r="AIO21" i="6"/>
  <c r="AIT21" i="6"/>
  <c r="AJQ21" i="6"/>
  <c r="AKS21" i="6"/>
  <c r="AKX21" i="6"/>
  <c r="ALU21" i="6"/>
  <c r="ALZ21" i="6"/>
  <c r="AGY21" i="6"/>
  <c r="AIA21" i="6"/>
  <c r="AIF21" i="6"/>
  <c r="AJC21" i="6"/>
  <c r="AKE21" i="6"/>
  <c r="AMW21" i="6"/>
  <c r="ANB21" i="6"/>
  <c r="BLJ21" i="6"/>
  <c r="BML21" i="6"/>
  <c r="BNN21" i="6"/>
  <c r="BNS21" i="6"/>
  <c r="BOW21" i="6"/>
  <c r="BPY21" i="6"/>
  <c r="BQD21" i="6"/>
  <c r="BRA21" i="6"/>
  <c r="BRF21" i="6"/>
  <c r="BSC21" i="6"/>
  <c r="BSH21" i="6"/>
  <c r="BTE21" i="6"/>
  <c r="BTJ21" i="6"/>
  <c r="BUG21" i="6"/>
  <c r="BUL21" i="6"/>
  <c r="BVD21" i="6"/>
  <c r="BVG21" i="6"/>
  <c r="BVI21" i="6"/>
  <c r="BWK21" i="6"/>
  <c r="BXH21" i="6"/>
  <c r="BXK21" i="6"/>
  <c r="BXM21" i="6"/>
  <c r="BYO21" i="6"/>
  <c r="BYT21" i="6"/>
  <c r="ASZ21" i="6"/>
  <c r="BYC21" i="6"/>
  <c r="BYF21" i="6"/>
  <c r="CUO21" i="6"/>
  <c r="CDW21" i="6"/>
  <c r="CGA21" i="6"/>
  <c r="CIE21" i="6"/>
  <c r="CMM21" i="6"/>
  <c r="BZH21" i="6"/>
  <c r="G11" i="6"/>
  <c r="G14" i="6"/>
  <c r="G9" i="6"/>
  <c r="G8" i="6"/>
  <c r="G15" i="6"/>
  <c r="G12" i="6"/>
  <c r="G13" i="6"/>
  <c r="G10" i="6"/>
  <c r="E18" i="6"/>
  <c r="C18" i="6"/>
  <c r="G18" i="6"/>
  <c r="DJ19" i="3"/>
  <c r="DJ22" i="3"/>
  <c r="DH19" i="3"/>
  <c r="DH22" i="3"/>
  <c r="DF19" i="3"/>
  <c r="DF22" i="3"/>
  <c r="DD19" i="3"/>
  <c r="DD22" i="3"/>
  <c r="DB19" i="3"/>
  <c r="DB22" i="3"/>
  <c r="CZ8" i="3"/>
  <c r="CZ9" i="3"/>
  <c r="CZ10" i="3"/>
  <c r="CZ11" i="3"/>
  <c r="CZ12" i="3"/>
  <c r="CZ13" i="3"/>
  <c r="CZ14" i="3"/>
  <c r="CZ15" i="3"/>
  <c r="CZ16" i="3"/>
  <c r="CZ17" i="3"/>
  <c r="CZ19" i="3"/>
  <c r="CZ21" i="3"/>
  <c r="CZ22" i="3"/>
  <c r="CW19" i="3"/>
  <c r="CW22" i="3"/>
  <c r="CU19" i="3"/>
  <c r="CU22" i="3"/>
  <c r="CS8" i="3"/>
  <c r="CS9" i="3"/>
  <c r="CS10" i="3"/>
  <c r="CS11" i="3"/>
  <c r="CS12" i="3"/>
  <c r="CS13" i="3"/>
  <c r="CS14" i="3"/>
  <c r="CS15" i="3"/>
  <c r="CS16" i="3"/>
  <c r="CS17" i="3"/>
  <c r="CS19" i="3"/>
  <c r="CS21" i="3"/>
  <c r="CS22" i="3"/>
  <c r="CP19" i="3"/>
  <c r="CP22" i="3"/>
  <c r="CN19" i="3"/>
  <c r="CN22" i="3"/>
  <c r="CL8" i="3"/>
  <c r="CL9" i="3"/>
  <c r="CL10" i="3"/>
  <c r="CL11" i="3"/>
  <c r="CL12" i="3"/>
  <c r="CL13" i="3"/>
  <c r="CL14" i="3"/>
  <c r="CL15" i="3"/>
  <c r="CL16" i="3"/>
  <c r="CL17" i="3"/>
  <c r="CL19" i="3"/>
  <c r="CL21" i="3"/>
  <c r="CL22" i="3"/>
  <c r="CI19" i="3"/>
  <c r="CI22" i="3"/>
  <c r="CG19" i="3"/>
  <c r="CG22" i="3"/>
  <c r="CE8" i="3"/>
  <c r="CE9" i="3"/>
  <c r="CE10" i="3"/>
  <c r="CE11" i="3"/>
  <c r="CE12" i="3"/>
  <c r="CE13" i="3"/>
  <c r="CE14" i="3"/>
  <c r="CE15" i="3"/>
  <c r="CE16" i="3"/>
  <c r="CE17" i="3"/>
  <c r="CE19" i="3"/>
  <c r="CE21" i="3"/>
  <c r="CE22" i="3"/>
  <c r="CB19" i="3"/>
  <c r="CB22" i="3"/>
  <c r="BZ19" i="3"/>
  <c r="BZ22" i="3"/>
  <c r="BX8" i="3"/>
  <c r="BX9" i="3"/>
  <c r="BX10" i="3"/>
  <c r="BX11" i="3"/>
  <c r="BX12" i="3"/>
  <c r="BX13" i="3"/>
  <c r="BX14" i="3"/>
  <c r="BX15" i="3"/>
  <c r="BX16" i="3"/>
  <c r="BX17" i="3"/>
  <c r="BX19" i="3"/>
  <c r="BX21" i="3"/>
  <c r="BX22" i="3"/>
  <c r="BU19" i="3"/>
  <c r="BU22" i="3"/>
  <c r="BS19" i="3"/>
  <c r="BS22" i="3"/>
  <c r="BQ8" i="3"/>
  <c r="BQ9" i="3"/>
  <c r="BQ10" i="3"/>
  <c r="BQ11" i="3"/>
  <c r="BQ12" i="3"/>
  <c r="BQ13" i="3"/>
  <c r="BQ14" i="3"/>
  <c r="BQ15" i="3"/>
  <c r="BQ16" i="3"/>
  <c r="BQ17" i="3"/>
  <c r="BQ19" i="3"/>
  <c r="BQ21" i="3"/>
  <c r="BQ22" i="3"/>
  <c r="BP19" i="3"/>
  <c r="BP22" i="3"/>
  <c r="BN19" i="3"/>
  <c r="BN22" i="3"/>
  <c r="BL19" i="3"/>
  <c r="BL22" i="3"/>
  <c r="BJ8" i="3"/>
  <c r="BJ9" i="3"/>
  <c r="BJ10" i="3"/>
  <c r="BJ11" i="3"/>
  <c r="BJ12" i="3"/>
  <c r="BJ13" i="3"/>
  <c r="BJ14" i="3"/>
  <c r="BJ15" i="3"/>
  <c r="BJ16" i="3"/>
  <c r="BJ17" i="3"/>
  <c r="BJ19" i="3"/>
  <c r="BJ21" i="3"/>
  <c r="BJ22" i="3"/>
  <c r="BG19" i="3"/>
  <c r="BG22" i="3"/>
  <c r="BE19" i="3"/>
  <c r="BE22" i="3"/>
  <c r="BC8" i="3"/>
  <c r="BC9" i="3"/>
  <c r="BC10" i="3"/>
  <c r="BC11" i="3"/>
  <c r="BC12" i="3"/>
  <c r="BC13" i="3"/>
  <c r="BC14" i="3"/>
  <c r="BC15" i="3"/>
  <c r="BC16" i="3"/>
  <c r="BC17" i="3"/>
  <c r="BC19" i="3"/>
  <c r="BC21" i="3"/>
  <c r="BC22" i="3"/>
  <c r="BB22" i="3"/>
  <c r="AZ19" i="3"/>
  <c r="AZ22" i="3"/>
  <c r="AX19" i="3"/>
  <c r="AX22" i="3"/>
  <c r="AV8" i="3"/>
  <c r="AV9" i="3"/>
  <c r="AV10" i="3"/>
  <c r="AV11" i="3"/>
  <c r="AV12" i="3"/>
  <c r="AV13" i="3"/>
  <c r="AV14" i="3"/>
  <c r="AV15" i="3"/>
  <c r="AV16" i="3"/>
  <c r="AV17" i="3"/>
  <c r="AV19" i="3"/>
  <c r="AV21" i="3"/>
  <c r="AV22" i="3"/>
  <c r="AU22" i="3"/>
  <c r="AS19" i="3"/>
  <c r="AS22" i="3"/>
  <c r="AQ19" i="3"/>
  <c r="AQ22" i="3"/>
  <c r="AO8" i="3"/>
  <c r="AO9" i="3"/>
  <c r="AO10" i="3"/>
  <c r="AO11" i="3"/>
  <c r="AO12" i="3"/>
  <c r="AO13" i="3"/>
  <c r="AO14" i="3"/>
  <c r="AO15" i="3"/>
  <c r="AO16" i="3"/>
  <c r="AO17" i="3"/>
  <c r="AO19" i="3"/>
  <c r="AO21" i="3"/>
  <c r="AO22" i="3"/>
  <c r="AN22" i="3"/>
  <c r="AL19" i="3"/>
  <c r="AL22" i="3"/>
  <c r="AJ19" i="3"/>
  <c r="AJ22" i="3"/>
  <c r="AH8" i="3"/>
  <c r="AH9" i="3"/>
  <c r="AH10" i="3"/>
  <c r="AH11" i="3"/>
  <c r="AH12" i="3"/>
  <c r="AH13" i="3"/>
  <c r="AH14" i="3"/>
  <c r="AH15" i="3"/>
  <c r="AH16" i="3"/>
  <c r="AH17" i="3"/>
  <c r="AH19" i="3"/>
  <c r="AH21" i="3"/>
  <c r="AH22" i="3"/>
  <c r="AG22" i="3"/>
  <c r="AE19" i="3"/>
  <c r="AE22" i="3"/>
  <c r="AC19" i="3"/>
  <c r="AC22" i="3"/>
  <c r="AA8" i="3"/>
  <c r="AA9" i="3"/>
  <c r="AA10" i="3"/>
  <c r="AA11" i="3"/>
  <c r="AA12" i="3"/>
  <c r="AA13" i="3"/>
  <c r="AA14" i="3"/>
  <c r="AA15" i="3"/>
  <c r="AA16" i="3"/>
  <c r="AA17" i="3"/>
  <c r="AA19" i="3"/>
  <c r="AA21" i="3"/>
  <c r="AA22" i="3"/>
  <c r="Z22" i="3"/>
  <c r="X19" i="3"/>
  <c r="X22" i="3"/>
  <c r="V19" i="3"/>
  <c r="V22" i="3"/>
  <c r="T8" i="3"/>
  <c r="T9" i="3"/>
  <c r="T10" i="3"/>
  <c r="T11" i="3"/>
  <c r="T12" i="3"/>
  <c r="T13" i="3"/>
  <c r="T14" i="3"/>
  <c r="T15" i="3"/>
  <c r="T16" i="3"/>
  <c r="T17" i="3"/>
  <c r="T19" i="3"/>
  <c r="T21" i="3"/>
  <c r="T22" i="3"/>
  <c r="S22" i="3"/>
  <c r="Q19" i="3"/>
  <c r="Q22" i="3"/>
  <c r="O19" i="3"/>
  <c r="O22" i="3"/>
  <c r="M8" i="3"/>
  <c r="M9" i="3"/>
  <c r="M10" i="3"/>
  <c r="M11" i="3"/>
  <c r="M12" i="3"/>
  <c r="M13" i="3"/>
  <c r="M14" i="3"/>
  <c r="M15" i="3"/>
  <c r="M16" i="3"/>
  <c r="M17" i="3"/>
  <c r="M19" i="3"/>
  <c r="M21" i="3"/>
  <c r="M22" i="3"/>
  <c r="L22" i="3"/>
  <c r="J19" i="3"/>
  <c r="J22" i="3"/>
  <c r="H19" i="3"/>
  <c r="H22" i="3"/>
  <c r="F8" i="3"/>
  <c r="F9" i="3"/>
  <c r="F10" i="3"/>
  <c r="F11" i="3"/>
  <c r="F12" i="3"/>
  <c r="F13" i="3"/>
  <c r="F14" i="3"/>
  <c r="F15" i="3"/>
  <c r="F16" i="3"/>
  <c r="F17" i="3"/>
  <c r="F19" i="3"/>
  <c r="F22" i="3"/>
  <c r="D19" i="3"/>
  <c r="D22" i="3"/>
  <c r="B19" i="3"/>
  <c r="B22" i="3"/>
  <c r="DK8" i="3"/>
  <c r="DK9" i="3"/>
  <c r="DK10" i="3"/>
  <c r="DK11" i="3"/>
  <c r="DK12" i="3"/>
  <c r="DK13" i="3"/>
  <c r="DK14" i="3"/>
  <c r="DK15" i="3"/>
  <c r="DK16" i="3"/>
  <c r="DK17" i="3"/>
  <c r="DK19" i="3"/>
  <c r="DI8" i="3"/>
  <c r="DI9" i="3"/>
  <c r="DI10" i="3"/>
  <c r="DI11" i="3"/>
  <c r="DI12" i="3"/>
  <c r="DI13" i="3"/>
  <c r="DI14" i="3"/>
  <c r="DI15" i="3"/>
  <c r="DI16" i="3"/>
  <c r="DI17" i="3"/>
  <c r="DI19" i="3"/>
  <c r="DG8" i="3"/>
  <c r="DG9" i="3"/>
  <c r="DG10" i="3"/>
  <c r="DG11" i="3"/>
  <c r="DG12" i="3"/>
  <c r="DG13" i="3"/>
  <c r="DG14" i="3"/>
  <c r="DG15" i="3"/>
  <c r="DG16" i="3"/>
  <c r="DG17" i="3"/>
  <c r="DG19" i="3"/>
  <c r="DE8" i="3"/>
  <c r="DE9" i="3"/>
  <c r="DE10" i="3"/>
  <c r="DE11" i="3"/>
  <c r="DE12" i="3"/>
  <c r="DE13" i="3"/>
  <c r="DE14" i="3"/>
  <c r="DE15" i="3"/>
  <c r="DE16" i="3"/>
  <c r="DE17" i="3"/>
  <c r="DE19" i="3"/>
  <c r="DC8" i="3"/>
  <c r="DC9" i="3"/>
  <c r="DC10" i="3"/>
  <c r="DC11" i="3"/>
  <c r="DC12" i="3"/>
  <c r="DC13" i="3"/>
  <c r="DC14" i="3"/>
  <c r="DC15" i="3"/>
  <c r="DC16" i="3"/>
  <c r="DC17" i="3"/>
  <c r="DC19" i="3"/>
  <c r="DA8" i="3"/>
  <c r="DA9" i="3"/>
  <c r="DA10" i="3"/>
  <c r="DA11" i="3"/>
  <c r="DA12" i="3"/>
  <c r="DA13" i="3"/>
  <c r="DA14" i="3"/>
  <c r="DA15" i="3"/>
  <c r="DA16" i="3"/>
  <c r="DA17" i="3"/>
  <c r="DA19" i="3"/>
  <c r="CX8" i="3"/>
  <c r="CX9" i="3"/>
  <c r="CX10" i="3"/>
  <c r="CX11" i="3"/>
  <c r="CX12" i="3"/>
  <c r="CX13" i="3"/>
  <c r="CX14" i="3"/>
  <c r="CX15" i="3"/>
  <c r="CX16" i="3"/>
  <c r="CX17" i="3"/>
  <c r="CX19" i="3"/>
  <c r="CV8" i="3"/>
  <c r="CV9" i="3"/>
  <c r="CV10" i="3"/>
  <c r="CV11" i="3"/>
  <c r="CV12" i="3"/>
  <c r="CV13" i="3"/>
  <c r="CV14" i="3"/>
  <c r="CV15" i="3"/>
  <c r="CV16" i="3"/>
  <c r="CV17" i="3"/>
  <c r="CV19" i="3"/>
  <c r="CT8" i="3"/>
  <c r="CT9" i="3"/>
  <c r="CT10" i="3"/>
  <c r="CT11" i="3"/>
  <c r="CT12" i="3"/>
  <c r="CT13" i="3"/>
  <c r="CT14" i="3"/>
  <c r="CT15" i="3"/>
  <c r="CT16" i="3"/>
  <c r="CT17" i="3"/>
  <c r="CT19" i="3"/>
  <c r="CQ8" i="3"/>
  <c r="CQ9" i="3"/>
  <c r="CQ10" i="3"/>
  <c r="CQ11" i="3"/>
  <c r="CQ12" i="3"/>
  <c r="CQ13" i="3"/>
  <c r="CQ14" i="3"/>
  <c r="CQ15" i="3"/>
  <c r="CQ16" i="3"/>
  <c r="CQ17" i="3"/>
  <c r="CQ19" i="3"/>
  <c r="CO8" i="3"/>
  <c r="CO9" i="3"/>
  <c r="CO10" i="3"/>
  <c r="CO11" i="3"/>
  <c r="CO12" i="3"/>
  <c r="CO13" i="3"/>
  <c r="CO14" i="3"/>
  <c r="CO15" i="3"/>
  <c r="CO16" i="3"/>
  <c r="CO17" i="3"/>
  <c r="CO19" i="3"/>
  <c r="CM8" i="3"/>
  <c r="CM9" i="3"/>
  <c r="CM10" i="3"/>
  <c r="CM11" i="3"/>
  <c r="CM12" i="3"/>
  <c r="CM13" i="3"/>
  <c r="CM14" i="3"/>
  <c r="CM15" i="3"/>
  <c r="CM16" i="3"/>
  <c r="CM17" i="3"/>
  <c r="CM19" i="3"/>
  <c r="CJ8" i="3"/>
  <c r="CJ9" i="3"/>
  <c r="CJ10" i="3"/>
  <c r="CJ11" i="3"/>
  <c r="CJ12" i="3"/>
  <c r="CJ13" i="3"/>
  <c r="CJ14" i="3"/>
  <c r="CJ15" i="3"/>
  <c r="CJ16" i="3"/>
  <c r="CJ17" i="3"/>
  <c r="CJ19" i="3"/>
  <c r="CH8" i="3"/>
  <c r="CH9" i="3"/>
  <c r="CH10" i="3"/>
  <c r="CH11" i="3"/>
  <c r="CH12" i="3"/>
  <c r="CH13" i="3"/>
  <c r="CH14" i="3"/>
  <c r="CH15" i="3"/>
  <c r="CH16" i="3"/>
  <c r="CH17" i="3"/>
  <c r="CH19" i="3"/>
  <c r="CF8" i="3"/>
  <c r="CF9" i="3"/>
  <c r="CF10" i="3"/>
  <c r="CF11" i="3"/>
  <c r="CF12" i="3"/>
  <c r="CF13" i="3"/>
  <c r="CF14" i="3"/>
  <c r="CF15" i="3"/>
  <c r="CF16" i="3"/>
  <c r="CF17" i="3"/>
  <c r="CF19" i="3"/>
  <c r="CC8" i="3"/>
  <c r="CC9" i="3"/>
  <c r="CC10" i="3"/>
  <c r="CC11" i="3"/>
  <c r="CC12" i="3"/>
  <c r="CC13" i="3"/>
  <c r="CC14" i="3"/>
  <c r="CC15" i="3"/>
  <c r="CC16" i="3"/>
  <c r="CC17" i="3"/>
  <c r="CC19" i="3"/>
  <c r="CA8" i="3"/>
  <c r="CA9" i="3"/>
  <c r="CA10" i="3"/>
  <c r="CA11" i="3"/>
  <c r="CA12" i="3"/>
  <c r="CA13" i="3"/>
  <c r="CA14" i="3"/>
  <c r="CA15" i="3"/>
  <c r="CA16" i="3"/>
  <c r="CA17" i="3"/>
  <c r="CA19" i="3"/>
  <c r="BY8" i="3"/>
  <c r="BY9" i="3"/>
  <c r="BY10" i="3"/>
  <c r="BY11" i="3"/>
  <c r="BY12" i="3"/>
  <c r="BY13" i="3"/>
  <c r="BY14" i="3"/>
  <c r="BY15" i="3"/>
  <c r="BY16" i="3"/>
  <c r="BY17" i="3"/>
  <c r="BY19" i="3"/>
  <c r="BV8" i="3"/>
  <c r="BV9" i="3"/>
  <c r="BV10" i="3"/>
  <c r="BV11" i="3"/>
  <c r="BV12" i="3"/>
  <c r="BV13" i="3"/>
  <c r="BV14" i="3"/>
  <c r="BV15" i="3"/>
  <c r="BV16" i="3"/>
  <c r="BV17" i="3"/>
  <c r="BV19" i="3"/>
  <c r="BT8" i="3"/>
  <c r="BT9" i="3"/>
  <c r="BT10" i="3"/>
  <c r="BT11" i="3"/>
  <c r="BT12" i="3"/>
  <c r="BT13" i="3"/>
  <c r="BT14" i="3"/>
  <c r="BT15" i="3"/>
  <c r="BT16" i="3"/>
  <c r="BT17" i="3"/>
  <c r="BT19" i="3"/>
  <c r="BR8" i="3"/>
  <c r="BR9" i="3"/>
  <c r="BR10" i="3"/>
  <c r="BR11" i="3"/>
  <c r="BR12" i="3"/>
  <c r="BR13" i="3"/>
  <c r="BR14" i="3"/>
  <c r="BR15" i="3"/>
  <c r="BR16" i="3"/>
  <c r="BR17" i="3"/>
  <c r="BR19" i="3"/>
  <c r="BO8" i="3"/>
  <c r="BO9" i="3"/>
  <c r="BO10" i="3"/>
  <c r="BO11" i="3"/>
  <c r="BO12" i="3"/>
  <c r="BO13" i="3"/>
  <c r="BO14" i="3"/>
  <c r="BO15" i="3"/>
  <c r="BO16" i="3"/>
  <c r="BO17" i="3"/>
  <c r="BO19" i="3"/>
  <c r="BM8" i="3"/>
  <c r="BM9" i="3"/>
  <c r="BM10" i="3"/>
  <c r="BM11" i="3"/>
  <c r="BM12" i="3"/>
  <c r="BM13" i="3"/>
  <c r="BM14" i="3"/>
  <c r="BM15" i="3"/>
  <c r="BM16" i="3"/>
  <c r="BM17" i="3"/>
  <c r="BM19" i="3"/>
  <c r="BK8" i="3"/>
  <c r="BK9" i="3"/>
  <c r="BK10" i="3"/>
  <c r="BK11" i="3"/>
  <c r="BK12" i="3"/>
  <c r="BK13" i="3"/>
  <c r="BK14" i="3"/>
  <c r="BK15" i="3"/>
  <c r="BK16" i="3"/>
  <c r="BK17" i="3"/>
  <c r="BK19" i="3"/>
  <c r="BH8" i="3"/>
  <c r="BH9" i="3"/>
  <c r="BH10" i="3"/>
  <c r="BH11" i="3"/>
  <c r="BH12" i="3"/>
  <c r="BH13" i="3"/>
  <c r="BH14" i="3"/>
  <c r="BH15" i="3"/>
  <c r="BH16" i="3"/>
  <c r="BH17" i="3"/>
  <c r="BH19" i="3"/>
  <c r="BF8" i="3"/>
  <c r="BF9" i="3"/>
  <c r="BF10" i="3"/>
  <c r="BF11" i="3"/>
  <c r="BF12" i="3"/>
  <c r="BF13" i="3"/>
  <c r="BF14" i="3"/>
  <c r="BF15" i="3"/>
  <c r="BF16" i="3"/>
  <c r="BF17" i="3"/>
  <c r="BF19" i="3"/>
  <c r="BD8" i="3"/>
  <c r="BD9" i="3"/>
  <c r="BD10" i="3"/>
  <c r="BD11" i="3"/>
  <c r="BD12" i="3"/>
  <c r="BD13" i="3"/>
  <c r="BD14" i="3"/>
  <c r="BD15" i="3"/>
  <c r="BD16" i="3"/>
  <c r="BD17" i="3"/>
  <c r="BD19" i="3"/>
  <c r="BA8" i="3"/>
  <c r="BA9" i="3"/>
  <c r="BA10" i="3"/>
  <c r="BA11" i="3"/>
  <c r="BA12" i="3"/>
  <c r="BA13" i="3"/>
  <c r="BA14" i="3"/>
  <c r="BA15" i="3"/>
  <c r="BA16" i="3"/>
  <c r="BA17" i="3"/>
  <c r="BA19" i="3"/>
  <c r="AY8" i="3"/>
  <c r="AY9" i="3"/>
  <c r="AY10" i="3"/>
  <c r="AY11" i="3"/>
  <c r="AY12" i="3"/>
  <c r="AY13" i="3"/>
  <c r="AY14" i="3"/>
  <c r="AY15" i="3"/>
  <c r="AY16" i="3"/>
  <c r="AY17" i="3"/>
  <c r="AY19" i="3"/>
  <c r="AW8" i="3"/>
  <c r="AW9" i="3"/>
  <c r="AW10" i="3"/>
  <c r="AW11" i="3"/>
  <c r="AW12" i="3"/>
  <c r="AW13" i="3"/>
  <c r="AW14" i="3"/>
  <c r="AW15" i="3"/>
  <c r="AW16" i="3"/>
  <c r="AW17" i="3"/>
  <c r="AW19" i="3"/>
  <c r="AT8" i="3"/>
  <c r="AT9" i="3"/>
  <c r="AT10" i="3"/>
  <c r="AT11" i="3"/>
  <c r="AT12" i="3"/>
  <c r="AT13" i="3"/>
  <c r="AT14" i="3"/>
  <c r="AT15" i="3"/>
  <c r="AT16" i="3"/>
  <c r="AT17" i="3"/>
  <c r="AT19" i="3"/>
  <c r="AR8" i="3"/>
  <c r="AR9" i="3"/>
  <c r="AR10" i="3"/>
  <c r="AR11" i="3"/>
  <c r="AR12" i="3"/>
  <c r="AR13" i="3"/>
  <c r="AR14" i="3"/>
  <c r="AR15" i="3"/>
  <c r="AR16" i="3"/>
  <c r="AR17" i="3"/>
  <c r="AR19" i="3"/>
  <c r="AP8" i="3"/>
  <c r="AP9" i="3"/>
  <c r="AP10" i="3"/>
  <c r="AP11" i="3"/>
  <c r="AP12" i="3"/>
  <c r="AP13" i="3"/>
  <c r="AP14" i="3"/>
  <c r="AP15" i="3"/>
  <c r="AP16" i="3"/>
  <c r="AP17" i="3"/>
  <c r="AP19" i="3"/>
  <c r="AM8" i="3"/>
  <c r="AM9" i="3"/>
  <c r="AM10" i="3"/>
  <c r="AM11" i="3"/>
  <c r="AM12" i="3"/>
  <c r="AM13" i="3"/>
  <c r="AM14" i="3"/>
  <c r="AM15" i="3"/>
  <c r="AM16" i="3"/>
  <c r="AM17" i="3"/>
  <c r="AM19" i="3"/>
  <c r="AK8" i="3"/>
  <c r="AK9" i="3"/>
  <c r="AK10" i="3"/>
  <c r="AK11" i="3"/>
  <c r="AK12" i="3"/>
  <c r="AK13" i="3"/>
  <c r="AK14" i="3"/>
  <c r="AK15" i="3"/>
  <c r="AK16" i="3"/>
  <c r="AK17" i="3"/>
  <c r="AK19" i="3"/>
  <c r="AI8" i="3"/>
  <c r="AI9" i="3"/>
  <c r="AI10" i="3"/>
  <c r="AI11" i="3"/>
  <c r="AI12" i="3"/>
  <c r="AI13" i="3"/>
  <c r="AI14" i="3"/>
  <c r="AI15" i="3"/>
  <c r="AI16" i="3"/>
  <c r="AI17" i="3"/>
  <c r="AI19" i="3"/>
  <c r="AF8" i="3"/>
  <c r="AF9" i="3"/>
  <c r="AF10" i="3"/>
  <c r="AF11" i="3"/>
  <c r="AF12" i="3"/>
  <c r="AF13" i="3"/>
  <c r="AF14" i="3"/>
  <c r="AF15" i="3"/>
  <c r="AF16" i="3"/>
  <c r="AF17" i="3"/>
  <c r="AF19" i="3"/>
  <c r="AD8" i="3"/>
  <c r="AD9" i="3"/>
  <c r="AD10" i="3"/>
  <c r="AD11" i="3"/>
  <c r="AD12" i="3"/>
  <c r="AD13" i="3"/>
  <c r="AD14" i="3"/>
  <c r="AD15" i="3"/>
  <c r="AD16" i="3"/>
  <c r="AD17" i="3"/>
  <c r="AD19" i="3"/>
  <c r="AB8" i="3"/>
  <c r="AB9" i="3"/>
  <c r="AB10" i="3"/>
  <c r="AB11" i="3"/>
  <c r="AB12" i="3"/>
  <c r="AB13" i="3"/>
  <c r="AB14" i="3"/>
  <c r="AB15" i="3"/>
  <c r="AB16" i="3"/>
  <c r="AB17" i="3"/>
  <c r="AB19" i="3"/>
  <c r="Y8" i="3"/>
  <c r="Y9" i="3"/>
  <c r="Y10" i="3"/>
  <c r="Y11" i="3"/>
  <c r="Y12" i="3"/>
  <c r="Y13" i="3"/>
  <c r="Y14" i="3"/>
  <c r="Y15" i="3"/>
  <c r="Y16" i="3"/>
  <c r="Y17" i="3"/>
  <c r="Y19" i="3"/>
  <c r="W8" i="3"/>
  <c r="W9" i="3"/>
  <c r="W10" i="3"/>
  <c r="W11" i="3"/>
  <c r="W12" i="3"/>
  <c r="W13" i="3"/>
  <c r="W14" i="3"/>
  <c r="W15" i="3"/>
  <c r="W16" i="3"/>
  <c r="W17" i="3"/>
  <c r="W19" i="3"/>
  <c r="U8" i="3"/>
  <c r="U9" i="3"/>
  <c r="U10" i="3"/>
  <c r="U11" i="3"/>
  <c r="U12" i="3"/>
  <c r="U13" i="3"/>
  <c r="U14" i="3"/>
  <c r="U15" i="3"/>
  <c r="U16" i="3"/>
  <c r="U17" i="3"/>
  <c r="U19" i="3"/>
  <c r="R8" i="3"/>
  <c r="R9" i="3"/>
  <c r="R10" i="3"/>
  <c r="R11" i="3"/>
  <c r="R12" i="3"/>
  <c r="R13" i="3"/>
  <c r="R14" i="3"/>
  <c r="R15" i="3"/>
  <c r="R16" i="3"/>
  <c r="R17" i="3"/>
  <c r="R19" i="3"/>
  <c r="P8" i="3"/>
  <c r="P9" i="3"/>
  <c r="P10" i="3"/>
  <c r="P11" i="3"/>
  <c r="P12" i="3"/>
  <c r="P13" i="3"/>
  <c r="P14" i="3"/>
  <c r="P15" i="3"/>
  <c r="P16" i="3"/>
  <c r="P17" i="3"/>
  <c r="P19" i="3"/>
  <c r="N8" i="3"/>
  <c r="N9" i="3"/>
  <c r="N10" i="3"/>
  <c r="N11" i="3"/>
  <c r="N12" i="3"/>
  <c r="N13" i="3"/>
  <c r="N14" i="3"/>
  <c r="N15" i="3"/>
  <c r="N16" i="3"/>
  <c r="N17" i="3"/>
  <c r="N19" i="3"/>
  <c r="K8" i="3"/>
  <c r="K9" i="3"/>
  <c r="K10" i="3"/>
  <c r="K11" i="3"/>
  <c r="K12" i="3"/>
  <c r="K13" i="3"/>
  <c r="K14" i="3"/>
  <c r="K15" i="3"/>
  <c r="K16" i="3"/>
  <c r="K17" i="3"/>
  <c r="K19" i="3"/>
  <c r="I8" i="3"/>
  <c r="I9" i="3"/>
  <c r="I10" i="3"/>
  <c r="I11" i="3"/>
  <c r="I12" i="3"/>
  <c r="I13" i="3"/>
  <c r="I14" i="3"/>
  <c r="I15" i="3"/>
  <c r="I16" i="3"/>
  <c r="I17" i="3"/>
  <c r="I19" i="3"/>
  <c r="G8" i="3"/>
  <c r="G9" i="3"/>
  <c r="G10" i="3"/>
  <c r="G11" i="3"/>
  <c r="G12" i="3"/>
  <c r="G13" i="3"/>
  <c r="G14" i="3"/>
  <c r="G15" i="3"/>
  <c r="G16" i="3"/>
  <c r="G17" i="3"/>
  <c r="G19" i="3"/>
  <c r="E8" i="3"/>
  <c r="E9" i="3"/>
  <c r="E10" i="3"/>
  <c r="E11" i="3"/>
  <c r="E12" i="3"/>
  <c r="E13" i="3"/>
  <c r="E14" i="3"/>
  <c r="E15" i="3"/>
  <c r="E16" i="3"/>
  <c r="E17" i="3"/>
  <c r="E19" i="3"/>
  <c r="C8" i="3"/>
  <c r="C9" i="3"/>
  <c r="C10" i="3"/>
  <c r="C11" i="3"/>
  <c r="C12" i="3"/>
  <c r="C13" i="3"/>
  <c r="C14" i="3"/>
  <c r="C15" i="3"/>
  <c r="C16" i="3"/>
  <c r="C17" i="3"/>
  <c r="C19" i="3"/>
  <c r="MD22" i="2"/>
  <c r="MC19" i="2"/>
  <c r="MC22" i="2"/>
  <c r="MA22" i="2"/>
  <c r="LY22" i="2"/>
  <c r="LW22" i="2"/>
  <c r="LV19" i="2"/>
  <c r="LV22" i="2"/>
  <c r="LT22" i="2"/>
  <c r="LR22" i="2"/>
  <c r="LP22" i="2"/>
  <c r="LO19" i="2"/>
  <c r="LO22" i="2"/>
  <c r="LM22" i="2"/>
  <c r="LK22" i="2"/>
  <c r="LI8" i="2"/>
  <c r="LI9" i="2"/>
  <c r="LI10" i="2"/>
  <c r="LI11" i="2"/>
  <c r="LI12" i="2"/>
  <c r="LI13" i="2"/>
  <c r="LI14" i="2"/>
  <c r="LI15" i="2"/>
  <c r="LI16" i="2"/>
  <c r="LI22" i="2"/>
  <c r="LH19" i="2"/>
  <c r="LH22" i="2"/>
  <c r="LF22" i="2"/>
  <c r="LD22" i="2"/>
  <c r="LB8" i="2"/>
  <c r="LB9" i="2"/>
  <c r="LB10" i="2"/>
  <c r="LB11" i="2"/>
  <c r="LB12" i="2"/>
  <c r="LB13" i="2"/>
  <c r="LB14" i="2"/>
  <c r="LB15" i="2"/>
  <c r="LB16" i="2"/>
  <c r="LB22" i="2"/>
  <c r="LA19" i="2"/>
  <c r="LA22" i="2"/>
  <c r="KY22" i="2"/>
  <c r="KW22" i="2"/>
  <c r="KU8" i="2"/>
  <c r="KU9" i="2"/>
  <c r="KU10" i="2"/>
  <c r="KU11" i="2"/>
  <c r="KU12" i="2"/>
  <c r="KU13" i="2"/>
  <c r="KU14" i="2"/>
  <c r="KU15" i="2"/>
  <c r="KU16" i="2"/>
  <c r="KU17" i="2"/>
  <c r="KU22" i="2"/>
  <c r="KT19" i="2"/>
  <c r="KT22" i="2"/>
  <c r="KR22" i="2"/>
  <c r="KP22" i="2"/>
  <c r="KN8" i="2"/>
  <c r="KN9" i="2"/>
  <c r="KN10" i="2"/>
  <c r="KN11" i="2"/>
  <c r="KN12" i="2"/>
  <c r="KN13" i="2"/>
  <c r="KN14" i="2"/>
  <c r="KN15" i="2"/>
  <c r="KN16" i="2"/>
  <c r="KN17" i="2"/>
  <c r="KN22" i="2"/>
  <c r="KM19" i="2"/>
  <c r="KM22" i="2"/>
  <c r="KK22" i="2"/>
  <c r="KI22" i="2"/>
  <c r="KG8" i="2"/>
  <c r="KG9" i="2"/>
  <c r="KG10" i="2"/>
  <c r="KG11" i="2"/>
  <c r="KG12" i="2"/>
  <c r="KG13" i="2"/>
  <c r="KG14" i="2"/>
  <c r="KG15" i="2"/>
  <c r="KG16" i="2"/>
  <c r="KG17" i="2"/>
  <c r="KG22" i="2"/>
  <c r="KF19" i="2"/>
  <c r="KF22" i="2"/>
  <c r="KD22" i="2"/>
  <c r="KB22" i="2"/>
  <c r="JZ8" i="2"/>
  <c r="JZ9" i="2"/>
  <c r="JZ10" i="2"/>
  <c r="JZ11" i="2"/>
  <c r="JZ12" i="2"/>
  <c r="JZ13" i="2"/>
  <c r="JZ14" i="2"/>
  <c r="JZ15" i="2"/>
  <c r="JZ16" i="2"/>
  <c r="JZ17" i="2"/>
  <c r="JZ22" i="2"/>
  <c r="JY19" i="2"/>
  <c r="JY22" i="2"/>
  <c r="JW22" i="2"/>
  <c r="JU22" i="2"/>
  <c r="JS8" i="2"/>
  <c r="JS9" i="2"/>
  <c r="JS10" i="2"/>
  <c r="JS11" i="2"/>
  <c r="JS12" i="2"/>
  <c r="JS13" i="2"/>
  <c r="JS14" i="2"/>
  <c r="JS15" i="2"/>
  <c r="JS16" i="2"/>
  <c r="JS17" i="2"/>
  <c r="JS22" i="2"/>
  <c r="JR19" i="2"/>
  <c r="JR22" i="2"/>
  <c r="JP22" i="2"/>
  <c r="JN22" i="2"/>
  <c r="JL8" i="2"/>
  <c r="JL9" i="2"/>
  <c r="JL10" i="2"/>
  <c r="JL11" i="2"/>
  <c r="JL12" i="2"/>
  <c r="JL13" i="2"/>
  <c r="JL14" i="2"/>
  <c r="JL15" i="2"/>
  <c r="JL16" i="2"/>
  <c r="JL17" i="2"/>
  <c r="JL22" i="2"/>
  <c r="JK19" i="2"/>
  <c r="JK22" i="2"/>
  <c r="JI22" i="2"/>
  <c r="JG22" i="2"/>
  <c r="JE8" i="2"/>
  <c r="JE9" i="2"/>
  <c r="JE10" i="2"/>
  <c r="JE11" i="2"/>
  <c r="JE12" i="2"/>
  <c r="JE13" i="2"/>
  <c r="JE14" i="2"/>
  <c r="JE15" i="2"/>
  <c r="JE16" i="2"/>
  <c r="JE17" i="2"/>
  <c r="JE22" i="2"/>
  <c r="JD19" i="2"/>
  <c r="JD22" i="2"/>
  <c r="JB22" i="2"/>
  <c r="IZ22" i="2"/>
  <c r="IX8" i="2"/>
  <c r="IX9" i="2"/>
  <c r="IX10" i="2"/>
  <c r="IX11" i="2"/>
  <c r="IX12" i="2"/>
  <c r="IX13" i="2"/>
  <c r="IX14" i="2"/>
  <c r="IX15" i="2"/>
  <c r="IX16" i="2"/>
  <c r="IX17" i="2"/>
  <c r="IX22" i="2"/>
  <c r="IW19" i="2"/>
  <c r="IW22" i="2"/>
  <c r="IU22" i="2"/>
  <c r="IS22" i="2"/>
  <c r="IQ8" i="2"/>
  <c r="IQ9" i="2"/>
  <c r="IQ10" i="2"/>
  <c r="IQ11" i="2"/>
  <c r="IQ12" i="2"/>
  <c r="IQ13" i="2"/>
  <c r="IQ14" i="2"/>
  <c r="IQ15" i="2"/>
  <c r="IQ16" i="2"/>
  <c r="IQ17" i="2"/>
  <c r="IQ22" i="2"/>
  <c r="IP19" i="2"/>
  <c r="IP22" i="2"/>
  <c r="IN22" i="2"/>
  <c r="IL22" i="2"/>
  <c r="IJ8" i="2"/>
  <c r="IJ9" i="2"/>
  <c r="IJ10" i="2"/>
  <c r="IJ11" i="2"/>
  <c r="IJ12" i="2"/>
  <c r="IJ13" i="2"/>
  <c r="IJ14" i="2"/>
  <c r="IJ15" i="2"/>
  <c r="IJ16" i="2"/>
  <c r="IJ17" i="2"/>
  <c r="IJ22" i="2"/>
  <c r="II19" i="2"/>
  <c r="II22" i="2"/>
  <c r="IG22" i="2"/>
  <c r="IE22" i="2"/>
  <c r="IC8" i="2"/>
  <c r="IC9" i="2"/>
  <c r="IC10" i="2"/>
  <c r="IC11" i="2"/>
  <c r="IC12" i="2"/>
  <c r="IC13" i="2"/>
  <c r="IC14" i="2"/>
  <c r="IC15" i="2"/>
  <c r="IC16" i="2"/>
  <c r="IC17" i="2"/>
  <c r="IC22" i="2"/>
  <c r="IB19" i="2"/>
  <c r="IB22" i="2"/>
  <c r="HZ22" i="2"/>
  <c r="HX22" i="2"/>
  <c r="HV8" i="2"/>
  <c r="HV9" i="2"/>
  <c r="HV10" i="2"/>
  <c r="HV11" i="2"/>
  <c r="HV12" i="2"/>
  <c r="HV13" i="2"/>
  <c r="HV14" i="2"/>
  <c r="HV15" i="2"/>
  <c r="HV16" i="2"/>
  <c r="HV17" i="2"/>
  <c r="HV22" i="2"/>
  <c r="HU19" i="2"/>
  <c r="HU22" i="2"/>
  <c r="HS22" i="2"/>
  <c r="HQ22" i="2"/>
  <c r="HO8" i="2"/>
  <c r="HO9" i="2"/>
  <c r="HO10" i="2"/>
  <c r="HO11" i="2"/>
  <c r="HO12" i="2"/>
  <c r="HO13" i="2"/>
  <c r="HO14" i="2"/>
  <c r="HO15" i="2"/>
  <c r="HO16" i="2"/>
  <c r="HO17" i="2"/>
  <c r="HO22" i="2"/>
  <c r="HN19" i="2"/>
  <c r="HN22" i="2"/>
  <c r="HL22" i="2"/>
  <c r="HJ22" i="2"/>
  <c r="HH8" i="2"/>
  <c r="HH9" i="2"/>
  <c r="HH10" i="2"/>
  <c r="HH11" i="2"/>
  <c r="HH12" i="2"/>
  <c r="HH13" i="2"/>
  <c r="HH14" i="2"/>
  <c r="HH15" i="2"/>
  <c r="HH16" i="2"/>
  <c r="HH17" i="2"/>
  <c r="HH22" i="2"/>
  <c r="HG19" i="2"/>
  <c r="HG22" i="2"/>
  <c r="HE22" i="2"/>
  <c r="HC22" i="2"/>
  <c r="HA8" i="2"/>
  <c r="HA9" i="2"/>
  <c r="HA10" i="2"/>
  <c r="HA11" i="2"/>
  <c r="HA12" i="2"/>
  <c r="HA13" i="2"/>
  <c r="HA14" i="2"/>
  <c r="HA15" i="2"/>
  <c r="HA16" i="2"/>
  <c r="HA17" i="2"/>
  <c r="HA22" i="2"/>
  <c r="GZ19" i="2"/>
  <c r="GZ22" i="2"/>
  <c r="GX22" i="2"/>
  <c r="GV22" i="2"/>
  <c r="GT8" i="2"/>
  <c r="GT9" i="2"/>
  <c r="GT10" i="2"/>
  <c r="GT11" i="2"/>
  <c r="GT12" i="2"/>
  <c r="GT13" i="2"/>
  <c r="GT14" i="2"/>
  <c r="GT15" i="2"/>
  <c r="GT16" i="2"/>
  <c r="GT17" i="2"/>
  <c r="GT22" i="2"/>
  <c r="GS19" i="2"/>
  <c r="GS22" i="2"/>
  <c r="GQ22" i="2"/>
  <c r="GO22" i="2"/>
  <c r="GM8" i="2"/>
  <c r="GM9" i="2"/>
  <c r="GM10" i="2"/>
  <c r="GM11" i="2"/>
  <c r="GM12" i="2"/>
  <c r="GM13" i="2"/>
  <c r="GM14" i="2"/>
  <c r="GM15" i="2"/>
  <c r="GM16" i="2"/>
  <c r="GM17" i="2"/>
  <c r="GM22" i="2"/>
  <c r="GL19" i="2"/>
  <c r="GL22" i="2"/>
  <c r="GJ22" i="2"/>
  <c r="GH22" i="2"/>
  <c r="GF8" i="2"/>
  <c r="GF9" i="2"/>
  <c r="GF10" i="2"/>
  <c r="GF11" i="2"/>
  <c r="GF12" i="2"/>
  <c r="GF13" i="2"/>
  <c r="GF14" i="2"/>
  <c r="GF15" i="2"/>
  <c r="GF16" i="2"/>
  <c r="GF17" i="2"/>
  <c r="GF22" i="2"/>
  <c r="GE19" i="2"/>
  <c r="GE22" i="2"/>
  <c r="GC22" i="2"/>
  <c r="GA22" i="2"/>
  <c r="FY8" i="2"/>
  <c r="FY9" i="2"/>
  <c r="FY10" i="2"/>
  <c r="FY11" i="2"/>
  <c r="FY12" i="2"/>
  <c r="FY13" i="2"/>
  <c r="FY14" i="2"/>
  <c r="FY15" i="2"/>
  <c r="FY16" i="2"/>
  <c r="FY17" i="2"/>
  <c r="FY22" i="2"/>
  <c r="FX19" i="2"/>
  <c r="FX22" i="2"/>
  <c r="FV22" i="2"/>
  <c r="FT22" i="2"/>
  <c r="FR8" i="2"/>
  <c r="FR9" i="2"/>
  <c r="FR10" i="2"/>
  <c r="FR11" i="2"/>
  <c r="FR12" i="2"/>
  <c r="FR13" i="2"/>
  <c r="FR14" i="2"/>
  <c r="FR15" i="2"/>
  <c r="FR16" i="2"/>
  <c r="FR17" i="2"/>
  <c r="FR22" i="2"/>
  <c r="FQ19" i="2"/>
  <c r="FQ22" i="2"/>
  <c r="FO22" i="2"/>
  <c r="FM22" i="2"/>
  <c r="FK8" i="2"/>
  <c r="FK9" i="2"/>
  <c r="FK10" i="2"/>
  <c r="FK11" i="2"/>
  <c r="FK12" i="2"/>
  <c r="FK13" i="2"/>
  <c r="FK14" i="2"/>
  <c r="FK15" i="2"/>
  <c r="FK16" i="2"/>
  <c r="FK17" i="2"/>
  <c r="FK22" i="2"/>
  <c r="FJ19" i="2"/>
  <c r="FJ22" i="2"/>
  <c r="FH22" i="2"/>
  <c r="FF22" i="2"/>
  <c r="FD8" i="2"/>
  <c r="FD9" i="2"/>
  <c r="FD10" i="2"/>
  <c r="FD11" i="2"/>
  <c r="FD12" i="2"/>
  <c r="FD13" i="2"/>
  <c r="FD14" i="2"/>
  <c r="FD15" i="2"/>
  <c r="FD16" i="2"/>
  <c r="FD17" i="2"/>
  <c r="FD22" i="2"/>
  <c r="FC19" i="2"/>
  <c r="FC22" i="2"/>
  <c r="FA22" i="2"/>
  <c r="EY22" i="2"/>
  <c r="EW8" i="2"/>
  <c r="EW9" i="2"/>
  <c r="EW10" i="2"/>
  <c r="EW11" i="2"/>
  <c r="EW12" i="2"/>
  <c r="EW13" i="2"/>
  <c r="EW14" i="2"/>
  <c r="EW15" i="2"/>
  <c r="EW16" i="2"/>
  <c r="EW17" i="2"/>
  <c r="EW22" i="2"/>
  <c r="EV19" i="2"/>
  <c r="EV22" i="2"/>
  <c r="ET22" i="2"/>
  <c r="ER22" i="2"/>
  <c r="EP8" i="2"/>
  <c r="EP9" i="2"/>
  <c r="EP10" i="2"/>
  <c r="EP11" i="2"/>
  <c r="EP12" i="2"/>
  <c r="EP13" i="2"/>
  <c r="EP14" i="2"/>
  <c r="EP15" i="2"/>
  <c r="EP16" i="2"/>
  <c r="EP17" i="2"/>
  <c r="EP22" i="2"/>
  <c r="EO19" i="2"/>
  <c r="EO22" i="2"/>
  <c r="EM22" i="2"/>
  <c r="EK22" i="2"/>
  <c r="EI8" i="2"/>
  <c r="EI9" i="2"/>
  <c r="EI10" i="2"/>
  <c r="EI11" i="2"/>
  <c r="EI12" i="2"/>
  <c r="EI13" i="2"/>
  <c r="EI14" i="2"/>
  <c r="EI15" i="2"/>
  <c r="EI16" i="2"/>
  <c r="EI17" i="2"/>
  <c r="EI22" i="2"/>
  <c r="EH19" i="2"/>
  <c r="EH22" i="2"/>
  <c r="EF22" i="2"/>
  <c r="ED22" i="2"/>
  <c r="EB8" i="2"/>
  <c r="EB9" i="2"/>
  <c r="EB10" i="2"/>
  <c r="EB11" i="2"/>
  <c r="EB12" i="2"/>
  <c r="EB13" i="2"/>
  <c r="EB14" i="2"/>
  <c r="EB15" i="2"/>
  <c r="EB16" i="2"/>
  <c r="EB17" i="2"/>
  <c r="EB22" i="2"/>
  <c r="EA19" i="2"/>
  <c r="EA22" i="2"/>
  <c r="DY22" i="2"/>
  <c r="DW22" i="2"/>
  <c r="DU8" i="2"/>
  <c r="DU9" i="2"/>
  <c r="DU10" i="2"/>
  <c r="DU11" i="2"/>
  <c r="DU12" i="2"/>
  <c r="DU13" i="2"/>
  <c r="DU14" i="2"/>
  <c r="DU15" i="2"/>
  <c r="DU16" i="2"/>
  <c r="DU17" i="2"/>
  <c r="DU22" i="2"/>
  <c r="DT19" i="2"/>
  <c r="DT22" i="2"/>
  <c r="DR22" i="2"/>
  <c r="DP22" i="2"/>
  <c r="DN8" i="2"/>
  <c r="DN9" i="2"/>
  <c r="DN10" i="2"/>
  <c r="DN11" i="2"/>
  <c r="DN12" i="2"/>
  <c r="DN13" i="2"/>
  <c r="DN14" i="2"/>
  <c r="DN15" i="2"/>
  <c r="DN16" i="2"/>
  <c r="DN17" i="2"/>
  <c r="DN22" i="2"/>
  <c r="DM19" i="2"/>
  <c r="DM22" i="2"/>
  <c r="DK22" i="2"/>
  <c r="DI22" i="2"/>
  <c r="DG8" i="2"/>
  <c r="DG9" i="2"/>
  <c r="DG10" i="2"/>
  <c r="DG11" i="2"/>
  <c r="DG12" i="2"/>
  <c r="DG13" i="2"/>
  <c r="DG14" i="2"/>
  <c r="DG15" i="2"/>
  <c r="DG16" i="2"/>
  <c r="DG17" i="2"/>
  <c r="DG22" i="2"/>
  <c r="DF19" i="2"/>
  <c r="DF22" i="2"/>
  <c r="DD22" i="2"/>
  <c r="DB22" i="2"/>
  <c r="CZ8" i="2"/>
  <c r="CZ9" i="2"/>
  <c r="CZ10" i="2"/>
  <c r="CZ11" i="2"/>
  <c r="CZ12" i="2"/>
  <c r="CZ13" i="2"/>
  <c r="CZ14" i="2"/>
  <c r="CZ15" i="2"/>
  <c r="CZ16" i="2"/>
  <c r="CZ17" i="2"/>
  <c r="CZ22" i="2"/>
  <c r="CY19" i="2"/>
  <c r="CY22" i="2"/>
  <c r="CW22" i="2"/>
  <c r="CU22" i="2"/>
  <c r="CS8" i="2"/>
  <c r="CS9" i="2"/>
  <c r="CS10" i="2"/>
  <c r="CS11" i="2"/>
  <c r="CS12" i="2"/>
  <c r="CS13" i="2"/>
  <c r="CS14" i="2"/>
  <c r="CS15" i="2"/>
  <c r="CS16" i="2"/>
  <c r="CS17" i="2"/>
  <c r="CS22" i="2"/>
  <c r="CR19" i="2"/>
  <c r="CR22" i="2"/>
  <c r="CP22" i="2"/>
  <c r="CN22" i="2"/>
  <c r="CL8" i="2"/>
  <c r="CL9" i="2"/>
  <c r="CL10" i="2"/>
  <c r="CL11" i="2"/>
  <c r="CL12" i="2"/>
  <c r="CL13" i="2"/>
  <c r="CL14" i="2"/>
  <c r="CL15" i="2"/>
  <c r="CL16" i="2"/>
  <c r="CL17" i="2"/>
  <c r="CL22" i="2"/>
  <c r="CK19" i="2"/>
  <c r="CK22" i="2"/>
  <c r="CI22" i="2"/>
  <c r="CG22" i="2"/>
  <c r="CE8" i="2"/>
  <c r="CE9" i="2"/>
  <c r="CE10" i="2"/>
  <c r="CE11" i="2"/>
  <c r="CE12" i="2"/>
  <c r="CE13" i="2"/>
  <c r="CE14" i="2"/>
  <c r="CE15" i="2"/>
  <c r="CE16" i="2"/>
  <c r="CE17" i="2"/>
  <c r="CE22" i="2"/>
  <c r="CD19" i="2"/>
  <c r="CD22" i="2"/>
  <c r="CB22" i="2"/>
  <c r="BZ22" i="2"/>
  <c r="BX8" i="2"/>
  <c r="BX9" i="2"/>
  <c r="BX10" i="2"/>
  <c r="BX11" i="2"/>
  <c r="BX12" i="2"/>
  <c r="BX13" i="2"/>
  <c r="BX14" i="2"/>
  <c r="BX15" i="2"/>
  <c r="BX16" i="2"/>
  <c r="BX17" i="2"/>
  <c r="BX22" i="2"/>
  <c r="BW19" i="2"/>
  <c r="BW22" i="2"/>
  <c r="BU22" i="2"/>
  <c r="BS22" i="2"/>
  <c r="BQ8" i="2"/>
  <c r="BQ9" i="2"/>
  <c r="BQ10" i="2"/>
  <c r="BQ11" i="2"/>
  <c r="BQ12" i="2"/>
  <c r="BQ13" i="2"/>
  <c r="BQ14" i="2"/>
  <c r="BQ15" i="2"/>
  <c r="BQ16" i="2"/>
  <c r="BQ17" i="2"/>
  <c r="BQ22" i="2"/>
  <c r="BP19" i="2"/>
  <c r="BP22" i="2"/>
  <c r="BN22" i="2"/>
  <c r="BL22" i="2"/>
  <c r="BJ8" i="2"/>
  <c r="BJ9" i="2"/>
  <c r="BJ10" i="2"/>
  <c r="BJ11" i="2"/>
  <c r="BJ12" i="2"/>
  <c r="BJ13" i="2"/>
  <c r="BJ14" i="2"/>
  <c r="BJ15" i="2"/>
  <c r="BJ16" i="2"/>
  <c r="BJ17" i="2"/>
  <c r="BJ22" i="2"/>
  <c r="BI19" i="2"/>
  <c r="BI22" i="2"/>
  <c r="BG22" i="2"/>
  <c r="BE22" i="2"/>
  <c r="BC8" i="2"/>
  <c r="BC9" i="2"/>
  <c r="BC10" i="2"/>
  <c r="BC11" i="2"/>
  <c r="BC12" i="2"/>
  <c r="BC13" i="2"/>
  <c r="BC14" i="2"/>
  <c r="BC15" i="2"/>
  <c r="BC16" i="2"/>
  <c r="BC17" i="2"/>
  <c r="BC22" i="2"/>
  <c r="BB19" i="2"/>
  <c r="BB22" i="2"/>
  <c r="AZ22" i="2"/>
  <c r="AX22" i="2"/>
  <c r="AV8" i="2"/>
  <c r="AV9" i="2"/>
  <c r="AV10" i="2"/>
  <c r="AV11" i="2"/>
  <c r="AV12" i="2"/>
  <c r="AV13" i="2"/>
  <c r="AV14" i="2"/>
  <c r="AV15" i="2"/>
  <c r="AV16" i="2"/>
  <c r="AV17" i="2"/>
  <c r="AV22" i="2"/>
  <c r="AU19" i="2"/>
  <c r="AU22" i="2"/>
  <c r="AS22" i="2"/>
  <c r="AQ22" i="2"/>
  <c r="AO8" i="2"/>
  <c r="AO9" i="2"/>
  <c r="AO10" i="2"/>
  <c r="AO11" i="2"/>
  <c r="AO12" i="2"/>
  <c r="AO13" i="2"/>
  <c r="AO14" i="2"/>
  <c r="AO15" i="2"/>
  <c r="AO16" i="2"/>
  <c r="AO17" i="2"/>
  <c r="AO22" i="2"/>
  <c r="AN19" i="2"/>
  <c r="AN22" i="2"/>
  <c r="AL22" i="2"/>
  <c r="AJ22" i="2"/>
  <c r="AH8" i="2"/>
  <c r="AH9" i="2"/>
  <c r="AH10" i="2"/>
  <c r="AH11" i="2"/>
  <c r="AH12" i="2"/>
  <c r="AH13" i="2"/>
  <c r="AH14" i="2"/>
  <c r="AH15" i="2"/>
  <c r="AH16" i="2"/>
  <c r="AH17" i="2"/>
  <c r="AH22" i="2"/>
  <c r="AG19" i="2"/>
  <c r="AG22" i="2"/>
  <c r="AE22" i="2"/>
  <c r="AC22" i="2"/>
  <c r="AA8" i="2"/>
  <c r="AA9" i="2"/>
  <c r="AA10" i="2"/>
  <c r="AA11" i="2"/>
  <c r="AA12" i="2"/>
  <c r="AA13" i="2"/>
  <c r="AA14" i="2"/>
  <c r="AA15" i="2"/>
  <c r="AA16" i="2"/>
  <c r="AA17" i="2"/>
  <c r="AA22" i="2"/>
  <c r="Z19" i="2"/>
  <c r="Z22" i="2"/>
  <c r="X22" i="2"/>
  <c r="V22" i="2"/>
  <c r="T8" i="2"/>
  <c r="T9" i="2"/>
  <c r="T10" i="2"/>
  <c r="T11" i="2"/>
  <c r="T12" i="2"/>
  <c r="T13" i="2"/>
  <c r="T14" i="2"/>
  <c r="T15" i="2"/>
  <c r="T16" i="2"/>
  <c r="T17" i="2"/>
  <c r="T22" i="2"/>
  <c r="S19" i="2"/>
  <c r="S22" i="2"/>
  <c r="Q22" i="2"/>
  <c r="O22" i="2"/>
  <c r="M8" i="2"/>
  <c r="M9" i="2"/>
  <c r="M10" i="2"/>
  <c r="M11" i="2"/>
  <c r="M12" i="2"/>
  <c r="M13" i="2"/>
  <c r="M14" i="2"/>
  <c r="M15" i="2"/>
  <c r="M16" i="2"/>
  <c r="M17" i="2"/>
  <c r="M22" i="2"/>
  <c r="L19" i="2"/>
  <c r="L22" i="2"/>
  <c r="J22" i="2"/>
  <c r="H22" i="2"/>
  <c r="F8" i="2"/>
  <c r="F9" i="2"/>
  <c r="F10" i="2"/>
  <c r="F11" i="2"/>
  <c r="F12" i="2"/>
  <c r="F13" i="2"/>
  <c r="F14" i="2"/>
  <c r="F15" i="2"/>
  <c r="F16" i="2"/>
  <c r="F17" i="2"/>
  <c r="F22" i="2"/>
  <c r="D22" i="2"/>
  <c r="B22" i="2"/>
  <c r="JL19" i="2"/>
  <c r="HQ19" i="2"/>
  <c r="HO19" i="2"/>
  <c r="HL19" i="2"/>
  <c r="HJ19" i="2"/>
  <c r="HH19" i="2"/>
  <c r="HE19" i="2"/>
  <c r="HC19" i="2"/>
  <c r="HA19" i="2"/>
  <c r="GX19" i="2"/>
  <c r="GV19" i="2"/>
  <c r="GT19" i="2"/>
  <c r="GQ19" i="2"/>
  <c r="GO19" i="2"/>
  <c r="GM19" i="2"/>
  <c r="GJ19" i="2"/>
  <c r="GH19" i="2"/>
  <c r="GF19" i="2"/>
  <c r="GC19" i="2"/>
  <c r="GA19" i="2"/>
  <c r="FY19" i="2"/>
  <c r="FV19" i="2"/>
  <c r="FT19" i="2"/>
  <c r="FR19" i="2"/>
  <c r="FO19" i="2"/>
  <c r="FM19" i="2"/>
  <c r="FK19" i="2"/>
  <c r="FH19" i="2"/>
  <c r="FF19" i="2"/>
  <c r="FD19" i="2"/>
  <c r="FA19" i="2"/>
  <c r="EY19" i="2"/>
  <c r="EW19" i="2"/>
  <c r="ET19" i="2"/>
  <c r="ER19" i="2"/>
  <c r="EP19" i="2"/>
  <c r="EM19" i="2"/>
  <c r="EK19" i="2"/>
  <c r="EI19" i="2"/>
  <c r="EF19" i="2"/>
  <c r="ED19" i="2"/>
  <c r="EB19" i="2"/>
  <c r="DY19" i="2"/>
  <c r="DW19" i="2"/>
  <c r="DU19" i="2"/>
  <c r="DR19" i="2"/>
  <c r="DP19" i="2"/>
  <c r="DN19" i="2"/>
  <c r="DK19" i="2"/>
  <c r="DI19" i="2"/>
  <c r="DG19" i="2"/>
  <c r="DD19" i="2"/>
  <c r="DB19" i="2"/>
  <c r="CZ19" i="2"/>
  <c r="CW19" i="2"/>
  <c r="CU19" i="2"/>
  <c r="CS19" i="2"/>
  <c r="CP19" i="2"/>
  <c r="CN19" i="2"/>
  <c r="CL19" i="2"/>
  <c r="CI19" i="2"/>
  <c r="CG19" i="2"/>
  <c r="CE19" i="2"/>
  <c r="CB19" i="2"/>
  <c r="BZ19" i="2"/>
  <c r="BX19" i="2"/>
  <c r="BU19" i="2"/>
  <c r="BS19" i="2"/>
  <c r="BQ19" i="2"/>
  <c r="BN19" i="2"/>
  <c r="BL19" i="2"/>
  <c r="BJ19" i="2"/>
  <c r="BG19" i="2"/>
  <c r="BE19" i="2"/>
  <c r="BC19" i="2"/>
  <c r="AZ19" i="2"/>
  <c r="AX19" i="2"/>
  <c r="AV19" i="2"/>
  <c r="AS19" i="2"/>
  <c r="AQ19" i="2"/>
  <c r="AO19" i="2"/>
  <c r="AL19" i="2"/>
  <c r="AJ19" i="2"/>
  <c r="AH19" i="2"/>
  <c r="AE19" i="2"/>
  <c r="AC19" i="2"/>
  <c r="AA19" i="2"/>
  <c r="X19" i="2"/>
  <c r="V19" i="2"/>
  <c r="T19" i="2"/>
  <c r="Q19" i="2"/>
  <c r="O19" i="2"/>
  <c r="M19" i="2"/>
  <c r="J19" i="2"/>
  <c r="H19" i="2"/>
  <c r="F19" i="2"/>
  <c r="G8" i="2"/>
  <c r="D19" i="2"/>
  <c r="E8" i="2"/>
  <c r="E11" i="2"/>
  <c r="B19" i="2"/>
  <c r="C8" i="2"/>
  <c r="C11" i="2"/>
  <c r="C15" i="2"/>
  <c r="KV17" i="2"/>
  <c r="KS17" i="2"/>
  <c r="KQ17" i="2"/>
  <c r="KO17" i="2"/>
  <c r="KL17" i="2"/>
  <c r="KJ17" i="2"/>
  <c r="KH17" i="2"/>
  <c r="KE17" i="2"/>
  <c r="KC17" i="2"/>
  <c r="KA17" i="2"/>
  <c r="JX17" i="2"/>
  <c r="JV17" i="2"/>
  <c r="JT17" i="2"/>
  <c r="JQ17" i="2"/>
  <c r="JO17" i="2"/>
  <c r="JM17" i="2"/>
  <c r="JJ17" i="2"/>
  <c r="JH17" i="2"/>
  <c r="JF17" i="2"/>
  <c r="JC17" i="2"/>
  <c r="JA17" i="2"/>
  <c r="IY17" i="2"/>
  <c r="IV17" i="2"/>
  <c r="IT17" i="2"/>
  <c r="IR17" i="2"/>
  <c r="IO17" i="2"/>
  <c r="IM17" i="2"/>
  <c r="IK17" i="2"/>
  <c r="IH17" i="2"/>
  <c r="IF17" i="2"/>
  <c r="ID17" i="2"/>
  <c r="IA17" i="2"/>
  <c r="HY17" i="2"/>
  <c r="HW17" i="2"/>
  <c r="HT17" i="2"/>
  <c r="HR17" i="2"/>
  <c r="HP17" i="2"/>
  <c r="HM17" i="2"/>
  <c r="HK17" i="2"/>
  <c r="HI17" i="2"/>
  <c r="HF17" i="2"/>
  <c r="HD17" i="2"/>
  <c r="HB17" i="2"/>
  <c r="GY17" i="2"/>
  <c r="GW17" i="2"/>
  <c r="GU17" i="2"/>
  <c r="GR17" i="2"/>
  <c r="GP17" i="2"/>
  <c r="GN17" i="2"/>
  <c r="GK17" i="2"/>
  <c r="GI17" i="2"/>
  <c r="GG17" i="2"/>
  <c r="GD17" i="2"/>
  <c r="GB17" i="2"/>
  <c r="FZ17" i="2"/>
  <c r="FW17" i="2"/>
  <c r="FU17" i="2"/>
  <c r="FS17" i="2"/>
  <c r="FP17" i="2"/>
  <c r="FN17" i="2"/>
  <c r="FL17" i="2"/>
  <c r="FI17" i="2"/>
  <c r="FG17" i="2"/>
  <c r="FE17" i="2"/>
  <c r="FB17" i="2"/>
  <c r="EZ17" i="2"/>
  <c r="EX17" i="2"/>
  <c r="EU17" i="2"/>
  <c r="ES17" i="2"/>
  <c r="EQ17" i="2"/>
  <c r="EN17" i="2"/>
  <c r="EL17" i="2"/>
  <c r="EJ17" i="2"/>
  <c r="EG17" i="2"/>
  <c r="EE17" i="2"/>
  <c r="EC17" i="2"/>
  <c r="DZ17" i="2"/>
  <c r="DX17" i="2"/>
  <c r="DV17" i="2"/>
  <c r="DS17" i="2"/>
  <c r="DQ17" i="2"/>
  <c r="DO17" i="2"/>
  <c r="DL17" i="2"/>
  <c r="DJ17" i="2"/>
  <c r="DH17" i="2"/>
  <c r="DE17" i="2"/>
  <c r="DC17" i="2"/>
  <c r="DA17" i="2"/>
  <c r="CX17" i="2"/>
  <c r="CV17" i="2"/>
  <c r="CT17" i="2"/>
  <c r="CQ17" i="2"/>
  <c r="CO17" i="2"/>
  <c r="CM17" i="2"/>
  <c r="CJ17" i="2"/>
  <c r="CH17" i="2"/>
  <c r="CF17" i="2"/>
  <c r="CC17" i="2"/>
  <c r="CA17" i="2"/>
  <c r="BY17" i="2"/>
  <c r="BV17" i="2"/>
  <c r="BT17" i="2"/>
  <c r="BR17" i="2"/>
  <c r="BO17" i="2"/>
  <c r="BM17" i="2"/>
  <c r="BK17" i="2"/>
  <c r="BH17" i="2"/>
  <c r="BF17" i="2"/>
  <c r="BD17" i="2"/>
  <c r="BA17" i="2"/>
  <c r="AY17" i="2"/>
  <c r="AW17" i="2"/>
  <c r="AT17" i="2"/>
  <c r="AR17" i="2"/>
  <c r="AP17" i="2"/>
  <c r="AM17" i="2"/>
  <c r="AK17" i="2"/>
  <c r="AI17" i="2"/>
  <c r="AF17" i="2"/>
  <c r="AD17" i="2"/>
  <c r="AB17" i="2"/>
  <c r="Y17" i="2"/>
  <c r="W17" i="2"/>
  <c r="U17" i="2"/>
  <c r="R17" i="2"/>
  <c r="P17" i="2"/>
  <c r="N17" i="2"/>
  <c r="K17" i="2"/>
  <c r="I17" i="2"/>
  <c r="ME16" i="2"/>
  <c r="MB16" i="2"/>
  <c r="LZ16" i="2"/>
  <c r="LX16" i="2"/>
  <c r="LU16" i="2"/>
  <c r="LS16" i="2"/>
  <c r="LQ16" i="2"/>
  <c r="LN16" i="2"/>
  <c r="LL16" i="2"/>
  <c r="LJ16" i="2"/>
  <c r="LG16" i="2"/>
  <c r="LE16" i="2"/>
  <c r="LC16" i="2"/>
  <c r="KZ16" i="2"/>
  <c r="KX16" i="2"/>
  <c r="KV16" i="2"/>
  <c r="KS16" i="2"/>
  <c r="KQ16" i="2"/>
  <c r="KO16" i="2"/>
  <c r="KL16" i="2"/>
  <c r="KJ16" i="2"/>
  <c r="KH16" i="2"/>
  <c r="KE16" i="2"/>
  <c r="KC16" i="2"/>
  <c r="KA16" i="2"/>
  <c r="JX16" i="2"/>
  <c r="JV16" i="2"/>
  <c r="JT16" i="2"/>
  <c r="JQ16" i="2"/>
  <c r="JO16" i="2"/>
  <c r="JM16" i="2"/>
  <c r="JJ16" i="2"/>
  <c r="JH16" i="2"/>
  <c r="JF16" i="2"/>
  <c r="JC16" i="2"/>
  <c r="JA16" i="2"/>
  <c r="IY16" i="2"/>
  <c r="IV16" i="2"/>
  <c r="IT16" i="2"/>
  <c r="IR16" i="2"/>
  <c r="IO16" i="2"/>
  <c r="IM16" i="2"/>
  <c r="IK16" i="2"/>
  <c r="IH16" i="2"/>
  <c r="IF16" i="2"/>
  <c r="ID16" i="2"/>
  <c r="IA16" i="2"/>
  <c r="HY16" i="2"/>
  <c r="HW16" i="2"/>
  <c r="HT16" i="2"/>
  <c r="HR16" i="2"/>
  <c r="HP16" i="2"/>
  <c r="HM16" i="2"/>
  <c r="HK16" i="2"/>
  <c r="HI16" i="2"/>
  <c r="HF16" i="2"/>
  <c r="HD16" i="2"/>
  <c r="HB16" i="2"/>
  <c r="GY16" i="2"/>
  <c r="GW16" i="2"/>
  <c r="GU16" i="2"/>
  <c r="GR16" i="2"/>
  <c r="GP16" i="2"/>
  <c r="GN16" i="2"/>
  <c r="GK16" i="2"/>
  <c r="GI16" i="2"/>
  <c r="GG16" i="2"/>
  <c r="GD16" i="2"/>
  <c r="GB16" i="2"/>
  <c r="FZ16" i="2"/>
  <c r="FW16" i="2"/>
  <c r="FU16" i="2"/>
  <c r="FS16" i="2"/>
  <c r="FP16" i="2"/>
  <c r="FN16" i="2"/>
  <c r="FL16" i="2"/>
  <c r="FI16" i="2"/>
  <c r="FG16" i="2"/>
  <c r="FE16" i="2"/>
  <c r="FB16" i="2"/>
  <c r="EZ16" i="2"/>
  <c r="EX16" i="2"/>
  <c r="EU16" i="2"/>
  <c r="ES16" i="2"/>
  <c r="EQ16" i="2"/>
  <c r="EN16" i="2"/>
  <c r="EL16" i="2"/>
  <c r="EJ16" i="2"/>
  <c r="EG16" i="2"/>
  <c r="EE16" i="2"/>
  <c r="EC16" i="2"/>
  <c r="DZ16" i="2"/>
  <c r="DX16" i="2"/>
  <c r="DV16" i="2"/>
  <c r="DS16" i="2"/>
  <c r="DQ16" i="2"/>
  <c r="DO16" i="2"/>
  <c r="DL16" i="2"/>
  <c r="DJ16" i="2"/>
  <c r="DH16" i="2"/>
  <c r="DE16" i="2"/>
  <c r="DC16" i="2"/>
  <c r="DA16" i="2"/>
  <c r="CX16" i="2"/>
  <c r="CV16" i="2"/>
  <c r="CT16" i="2"/>
  <c r="CQ16" i="2"/>
  <c r="CO16" i="2"/>
  <c r="CM16" i="2"/>
  <c r="CJ16" i="2"/>
  <c r="CH16" i="2"/>
  <c r="CF16" i="2"/>
  <c r="CC16" i="2"/>
  <c r="CA16" i="2"/>
  <c r="BY16" i="2"/>
  <c r="BV16" i="2"/>
  <c r="BT16" i="2"/>
  <c r="BR16" i="2"/>
  <c r="BO16" i="2"/>
  <c r="BM16" i="2"/>
  <c r="BK16" i="2"/>
  <c r="BH16" i="2"/>
  <c r="BF16" i="2"/>
  <c r="BD16" i="2"/>
  <c r="BA16" i="2"/>
  <c r="AY16" i="2"/>
  <c r="AW16" i="2"/>
  <c r="AT16" i="2"/>
  <c r="AR16" i="2"/>
  <c r="AP16" i="2"/>
  <c r="AM16" i="2"/>
  <c r="AK16" i="2"/>
  <c r="AI16" i="2"/>
  <c r="AF16" i="2"/>
  <c r="AD16" i="2"/>
  <c r="AB16" i="2"/>
  <c r="Y16" i="2"/>
  <c r="W16" i="2"/>
  <c r="U16" i="2"/>
  <c r="R16" i="2"/>
  <c r="P16" i="2"/>
  <c r="N16" i="2"/>
  <c r="K16" i="2"/>
  <c r="I16" i="2"/>
  <c r="ME15" i="2"/>
  <c r="MB15" i="2"/>
  <c r="LZ15" i="2"/>
  <c r="LX15" i="2"/>
  <c r="LU15" i="2"/>
  <c r="LS15" i="2"/>
  <c r="LQ15" i="2"/>
  <c r="LN15" i="2"/>
  <c r="LL15" i="2"/>
  <c r="LJ15" i="2"/>
  <c r="LG15" i="2"/>
  <c r="LE15" i="2"/>
  <c r="LC15" i="2"/>
  <c r="KZ15" i="2"/>
  <c r="KX15" i="2"/>
  <c r="KV15" i="2"/>
  <c r="KS15" i="2"/>
  <c r="KQ15" i="2"/>
  <c r="KO15" i="2"/>
  <c r="KL15" i="2"/>
  <c r="KJ15" i="2"/>
  <c r="KH15" i="2"/>
  <c r="KE15" i="2"/>
  <c r="KC15" i="2"/>
  <c r="KA15" i="2"/>
  <c r="JX15" i="2"/>
  <c r="JV15" i="2"/>
  <c r="JT15" i="2"/>
  <c r="JQ15" i="2"/>
  <c r="JO15" i="2"/>
  <c r="JM15" i="2"/>
  <c r="JJ15" i="2"/>
  <c r="JH15" i="2"/>
  <c r="JF15" i="2"/>
  <c r="JC15" i="2"/>
  <c r="JA15" i="2"/>
  <c r="IY15" i="2"/>
  <c r="IV15" i="2"/>
  <c r="IT15" i="2"/>
  <c r="IR15" i="2"/>
  <c r="IO15" i="2"/>
  <c r="IM15" i="2"/>
  <c r="IK15" i="2"/>
  <c r="IH15" i="2"/>
  <c r="IF15" i="2"/>
  <c r="ID15" i="2"/>
  <c r="IA15" i="2"/>
  <c r="HY15" i="2"/>
  <c r="HW15" i="2"/>
  <c r="HT15" i="2"/>
  <c r="HR15" i="2"/>
  <c r="HP15" i="2"/>
  <c r="HM15" i="2"/>
  <c r="HK15" i="2"/>
  <c r="HI15" i="2"/>
  <c r="HF15" i="2"/>
  <c r="HD15" i="2"/>
  <c r="HB15" i="2"/>
  <c r="GY15" i="2"/>
  <c r="GW15" i="2"/>
  <c r="GU15" i="2"/>
  <c r="GR15" i="2"/>
  <c r="GP15" i="2"/>
  <c r="GN15" i="2"/>
  <c r="GK15" i="2"/>
  <c r="GI15" i="2"/>
  <c r="GG15" i="2"/>
  <c r="GD15" i="2"/>
  <c r="GB15" i="2"/>
  <c r="FZ15" i="2"/>
  <c r="FW15" i="2"/>
  <c r="FU15" i="2"/>
  <c r="FS15" i="2"/>
  <c r="FP15" i="2"/>
  <c r="FN15" i="2"/>
  <c r="FL15" i="2"/>
  <c r="FI15" i="2"/>
  <c r="FG15" i="2"/>
  <c r="FE15" i="2"/>
  <c r="FB15" i="2"/>
  <c r="EZ15" i="2"/>
  <c r="EX15" i="2"/>
  <c r="EU15" i="2"/>
  <c r="ES15" i="2"/>
  <c r="EQ15" i="2"/>
  <c r="EN15" i="2"/>
  <c r="EL15" i="2"/>
  <c r="EJ15" i="2"/>
  <c r="EG15" i="2"/>
  <c r="EE15" i="2"/>
  <c r="EC15" i="2"/>
  <c r="DZ15" i="2"/>
  <c r="DX15" i="2"/>
  <c r="DV15" i="2"/>
  <c r="DS15" i="2"/>
  <c r="DQ15" i="2"/>
  <c r="DO15" i="2"/>
  <c r="DL15" i="2"/>
  <c r="DJ15" i="2"/>
  <c r="DH15" i="2"/>
  <c r="DE15" i="2"/>
  <c r="DC15" i="2"/>
  <c r="DA15" i="2"/>
  <c r="CX15" i="2"/>
  <c r="CV15" i="2"/>
  <c r="CT15" i="2"/>
  <c r="CQ15" i="2"/>
  <c r="CO15" i="2"/>
  <c r="CM15" i="2"/>
  <c r="CJ15" i="2"/>
  <c r="CH15" i="2"/>
  <c r="CF15" i="2"/>
  <c r="CC15" i="2"/>
  <c r="CA15" i="2"/>
  <c r="BY15" i="2"/>
  <c r="BV15" i="2"/>
  <c r="BT15" i="2"/>
  <c r="BR15" i="2"/>
  <c r="BO15" i="2"/>
  <c r="BM15" i="2"/>
  <c r="BK15" i="2"/>
  <c r="BH15" i="2"/>
  <c r="BF15" i="2"/>
  <c r="BD15" i="2"/>
  <c r="BA15" i="2"/>
  <c r="AY15" i="2"/>
  <c r="AW15" i="2"/>
  <c r="AT15" i="2"/>
  <c r="AR15" i="2"/>
  <c r="AP15" i="2"/>
  <c r="AM15" i="2"/>
  <c r="AK15" i="2"/>
  <c r="AI15" i="2"/>
  <c r="AF15" i="2"/>
  <c r="AD15" i="2"/>
  <c r="AB15" i="2"/>
  <c r="Y15" i="2"/>
  <c r="W15" i="2"/>
  <c r="U15" i="2"/>
  <c r="R15" i="2"/>
  <c r="P15" i="2"/>
  <c r="N15" i="2"/>
  <c r="K15" i="2"/>
  <c r="I15" i="2"/>
  <c r="ME14" i="2"/>
  <c r="MB14" i="2"/>
  <c r="LZ14" i="2"/>
  <c r="LX14" i="2"/>
  <c r="LU14" i="2"/>
  <c r="LS14" i="2"/>
  <c r="LQ14" i="2"/>
  <c r="LN14" i="2"/>
  <c r="LL14" i="2"/>
  <c r="LJ14" i="2"/>
  <c r="LG14" i="2"/>
  <c r="LE14" i="2"/>
  <c r="LC14" i="2"/>
  <c r="KZ14" i="2"/>
  <c r="KX14" i="2"/>
  <c r="KV14" i="2"/>
  <c r="KS14" i="2"/>
  <c r="KQ14" i="2"/>
  <c r="KO14" i="2"/>
  <c r="KL14" i="2"/>
  <c r="KJ14" i="2"/>
  <c r="KH14" i="2"/>
  <c r="KE14" i="2"/>
  <c r="KC14" i="2"/>
  <c r="KA14" i="2"/>
  <c r="JX14" i="2"/>
  <c r="JV14" i="2"/>
  <c r="JT14" i="2"/>
  <c r="JQ14" i="2"/>
  <c r="JO14" i="2"/>
  <c r="JM14" i="2"/>
  <c r="JJ14" i="2"/>
  <c r="JH14" i="2"/>
  <c r="JF14" i="2"/>
  <c r="JC14" i="2"/>
  <c r="JA14" i="2"/>
  <c r="IY14" i="2"/>
  <c r="IV14" i="2"/>
  <c r="IT14" i="2"/>
  <c r="IR14" i="2"/>
  <c r="IO14" i="2"/>
  <c r="IM14" i="2"/>
  <c r="IK14" i="2"/>
  <c r="IH14" i="2"/>
  <c r="IF14" i="2"/>
  <c r="ID14" i="2"/>
  <c r="IA14" i="2"/>
  <c r="HY14" i="2"/>
  <c r="HW14" i="2"/>
  <c r="HT14" i="2"/>
  <c r="HR14" i="2"/>
  <c r="HP14" i="2"/>
  <c r="HM14" i="2"/>
  <c r="HK14" i="2"/>
  <c r="HI14" i="2"/>
  <c r="HF14" i="2"/>
  <c r="HD14" i="2"/>
  <c r="HB14" i="2"/>
  <c r="GY14" i="2"/>
  <c r="GW14" i="2"/>
  <c r="GU14" i="2"/>
  <c r="GR14" i="2"/>
  <c r="GP14" i="2"/>
  <c r="GN14" i="2"/>
  <c r="GK14" i="2"/>
  <c r="GI14" i="2"/>
  <c r="GG14" i="2"/>
  <c r="GD14" i="2"/>
  <c r="GB14" i="2"/>
  <c r="FZ14" i="2"/>
  <c r="FW14" i="2"/>
  <c r="FU14" i="2"/>
  <c r="FS14" i="2"/>
  <c r="FP14" i="2"/>
  <c r="FN14" i="2"/>
  <c r="FL14" i="2"/>
  <c r="FI14" i="2"/>
  <c r="FG14" i="2"/>
  <c r="FE14" i="2"/>
  <c r="FB14" i="2"/>
  <c r="EZ14" i="2"/>
  <c r="EX14" i="2"/>
  <c r="EU14" i="2"/>
  <c r="ES14" i="2"/>
  <c r="EQ14" i="2"/>
  <c r="EN14" i="2"/>
  <c r="EL14" i="2"/>
  <c r="EJ14" i="2"/>
  <c r="EG14" i="2"/>
  <c r="EE14" i="2"/>
  <c r="EC14" i="2"/>
  <c r="DZ14" i="2"/>
  <c r="DX14" i="2"/>
  <c r="DV14" i="2"/>
  <c r="DS14" i="2"/>
  <c r="DQ14" i="2"/>
  <c r="DO14" i="2"/>
  <c r="DL14" i="2"/>
  <c r="DJ14" i="2"/>
  <c r="DH14" i="2"/>
  <c r="DE14" i="2"/>
  <c r="DC14" i="2"/>
  <c r="DA14" i="2"/>
  <c r="CX14" i="2"/>
  <c r="CV14" i="2"/>
  <c r="CT14" i="2"/>
  <c r="CQ14" i="2"/>
  <c r="CO14" i="2"/>
  <c r="CM14" i="2"/>
  <c r="CJ14" i="2"/>
  <c r="CH14" i="2"/>
  <c r="CF14" i="2"/>
  <c r="CC14" i="2"/>
  <c r="CA14" i="2"/>
  <c r="BY14" i="2"/>
  <c r="BV14" i="2"/>
  <c r="BT14" i="2"/>
  <c r="BR14" i="2"/>
  <c r="BO14" i="2"/>
  <c r="BM14" i="2"/>
  <c r="BK14" i="2"/>
  <c r="BH14" i="2"/>
  <c r="BF14" i="2"/>
  <c r="BD14" i="2"/>
  <c r="BA14" i="2"/>
  <c r="AY14" i="2"/>
  <c r="AW14" i="2"/>
  <c r="AT14" i="2"/>
  <c r="AR14" i="2"/>
  <c r="AP14" i="2"/>
  <c r="AM14" i="2"/>
  <c r="AK14" i="2"/>
  <c r="AI14" i="2"/>
  <c r="AF14" i="2"/>
  <c r="AD14" i="2"/>
  <c r="AB14" i="2"/>
  <c r="Y14" i="2"/>
  <c r="W14" i="2"/>
  <c r="U14" i="2"/>
  <c r="R14" i="2"/>
  <c r="P14" i="2"/>
  <c r="N14" i="2"/>
  <c r="K14" i="2"/>
  <c r="I14" i="2"/>
  <c r="ME13" i="2"/>
  <c r="MB13" i="2"/>
  <c r="LZ13" i="2"/>
  <c r="LX13" i="2"/>
  <c r="LU13" i="2"/>
  <c r="LS13" i="2"/>
  <c r="LQ13" i="2"/>
  <c r="LN13" i="2"/>
  <c r="LL13" i="2"/>
  <c r="LJ13" i="2"/>
  <c r="LG13" i="2"/>
  <c r="LE13" i="2"/>
  <c r="LC13" i="2"/>
  <c r="KZ13" i="2"/>
  <c r="KX13" i="2"/>
  <c r="KV13" i="2"/>
  <c r="KS13" i="2"/>
  <c r="KQ13" i="2"/>
  <c r="KO13" i="2"/>
  <c r="KL13" i="2"/>
  <c r="KJ13" i="2"/>
  <c r="KH13" i="2"/>
  <c r="KE13" i="2"/>
  <c r="KC13" i="2"/>
  <c r="KA13" i="2"/>
  <c r="JX13" i="2"/>
  <c r="JV13" i="2"/>
  <c r="JT13" i="2"/>
  <c r="JQ13" i="2"/>
  <c r="JO13" i="2"/>
  <c r="JM13" i="2"/>
  <c r="JJ13" i="2"/>
  <c r="JH13" i="2"/>
  <c r="JF13" i="2"/>
  <c r="JC13" i="2"/>
  <c r="JA13" i="2"/>
  <c r="IY13" i="2"/>
  <c r="IV13" i="2"/>
  <c r="IT13" i="2"/>
  <c r="IR13" i="2"/>
  <c r="IO13" i="2"/>
  <c r="IM13" i="2"/>
  <c r="IK13" i="2"/>
  <c r="IH13" i="2"/>
  <c r="IF13" i="2"/>
  <c r="ID13" i="2"/>
  <c r="IA13" i="2"/>
  <c r="HY13" i="2"/>
  <c r="HW13" i="2"/>
  <c r="HT13" i="2"/>
  <c r="HR13" i="2"/>
  <c r="HP13" i="2"/>
  <c r="HM13" i="2"/>
  <c r="HK13" i="2"/>
  <c r="HI13" i="2"/>
  <c r="HF13" i="2"/>
  <c r="HD13" i="2"/>
  <c r="HB13" i="2"/>
  <c r="GY13" i="2"/>
  <c r="GW13" i="2"/>
  <c r="GU13" i="2"/>
  <c r="GR13" i="2"/>
  <c r="GP13" i="2"/>
  <c r="GN13" i="2"/>
  <c r="GK13" i="2"/>
  <c r="GI13" i="2"/>
  <c r="GG13" i="2"/>
  <c r="GD13" i="2"/>
  <c r="GB13" i="2"/>
  <c r="FZ13" i="2"/>
  <c r="FW13" i="2"/>
  <c r="FU13" i="2"/>
  <c r="FS13" i="2"/>
  <c r="FP13" i="2"/>
  <c r="FN13" i="2"/>
  <c r="FL13" i="2"/>
  <c r="FI13" i="2"/>
  <c r="FG13" i="2"/>
  <c r="FE13" i="2"/>
  <c r="FB13" i="2"/>
  <c r="EZ13" i="2"/>
  <c r="EX13" i="2"/>
  <c r="EU13" i="2"/>
  <c r="ES13" i="2"/>
  <c r="EQ13" i="2"/>
  <c r="EN13" i="2"/>
  <c r="EL13" i="2"/>
  <c r="EJ13" i="2"/>
  <c r="EG13" i="2"/>
  <c r="EE13" i="2"/>
  <c r="EC13" i="2"/>
  <c r="DZ13" i="2"/>
  <c r="DX13" i="2"/>
  <c r="DV13" i="2"/>
  <c r="DS13" i="2"/>
  <c r="DQ13" i="2"/>
  <c r="DO13" i="2"/>
  <c r="DL13" i="2"/>
  <c r="DJ13" i="2"/>
  <c r="DH13" i="2"/>
  <c r="DE13" i="2"/>
  <c r="DC13" i="2"/>
  <c r="DA13" i="2"/>
  <c r="CX13" i="2"/>
  <c r="CV13" i="2"/>
  <c r="CT13" i="2"/>
  <c r="CQ13" i="2"/>
  <c r="CO13" i="2"/>
  <c r="CM13" i="2"/>
  <c r="CJ13" i="2"/>
  <c r="CH13" i="2"/>
  <c r="CF13" i="2"/>
  <c r="CC13" i="2"/>
  <c r="CA13" i="2"/>
  <c r="BY13" i="2"/>
  <c r="BV13" i="2"/>
  <c r="BT13" i="2"/>
  <c r="BR13" i="2"/>
  <c r="BO13" i="2"/>
  <c r="BM13" i="2"/>
  <c r="BK13" i="2"/>
  <c r="BH13" i="2"/>
  <c r="BF13" i="2"/>
  <c r="BD13" i="2"/>
  <c r="BA13" i="2"/>
  <c r="AY13" i="2"/>
  <c r="AW13" i="2"/>
  <c r="AT13" i="2"/>
  <c r="AR13" i="2"/>
  <c r="AP13" i="2"/>
  <c r="AM13" i="2"/>
  <c r="AK13" i="2"/>
  <c r="AI13" i="2"/>
  <c r="AF13" i="2"/>
  <c r="AD13" i="2"/>
  <c r="AB13" i="2"/>
  <c r="Y13" i="2"/>
  <c r="W13" i="2"/>
  <c r="U13" i="2"/>
  <c r="R13" i="2"/>
  <c r="P13" i="2"/>
  <c r="N13" i="2"/>
  <c r="K13" i="2"/>
  <c r="I13" i="2"/>
  <c r="ME12" i="2"/>
  <c r="MB12" i="2"/>
  <c r="LZ12" i="2"/>
  <c r="LX12" i="2"/>
  <c r="LU12" i="2"/>
  <c r="LS12" i="2"/>
  <c r="LQ12" i="2"/>
  <c r="LN12" i="2"/>
  <c r="LL12" i="2"/>
  <c r="LJ12" i="2"/>
  <c r="LG12" i="2"/>
  <c r="LE12" i="2"/>
  <c r="LC12" i="2"/>
  <c r="KZ12" i="2"/>
  <c r="KX12" i="2"/>
  <c r="KV12" i="2"/>
  <c r="KS12" i="2"/>
  <c r="KQ12" i="2"/>
  <c r="KO12" i="2"/>
  <c r="KL12" i="2"/>
  <c r="KJ12" i="2"/>
  <c r="KH12" i="2"/>
  <c r="KE12" i="2"/>
  <c r="KC12" i="2"/>
  <c r="KA12" i="2"/>
  <c r="JX12" i="2"/>
  <c r="JV12" i="2"/>
  <c r="JT12" i="2"/>
  <c r="JQ12" i="2"/>
  <c r="JO12" i="2"/>
  <c r="JM12" i="2"/>
  <c r="JJ12" i="2"/>
  <c r="JH12" i="2"/>
  <c r="JF12" i="2"/>
  <c r="JC12" i="2"/>
  <c r="JA12" i="2"/>
  <c r="IY12" i="2"/>
  <c r="IV12" i="2"/>
  <c r="IT12" i="2"/>
  <c r="IR12" i="2"/>
  <c r="IO12" i="2"/>
  <c r="IM12" i="2"/>
  <c r="IK12" i="2"/>
  <c r="IH12" i="2"/>
  <c r="IF12" i="2"/>
  <c r="ID12" i="2"/>
  <c r="IA12" i="2"/>
  <c r="HY12" i="2"/>
  <c r="HW12" i="2"/>
  <c r="HT12" i="2"/>
  <c r="HR12" i="2"/>
  <c r="HP12" i="2"/>
  <c r="HM12" i="2"/>
  <c r="HK12" i="2"/>
  <c r="HI12" i="2"/>
  <c r="HF12" i="2"/>
  <c r="HD12" i="2"/>
  <c r="HB12" i="2"/>
  <c r="GY12" i="2"/>
  <c r="GW12" i="2"/>
  <c r="GU12" i="2"/>
  <c r="GR12" i="2"/>
  <c r="GP12" i="2"/>
  <c r="GN12" i="2"/>
  <c r="GK12" i="2"/>
  <c r="GI12" i="2"/>
  <c r="GG12" i="2"/>
  <c r="GD12" i="2"/>
  <c r="GB12" i="2"/>
  <c r="FZ12" i="2"/>
  <c r="FW12" i="2"/>
  <c r="FU12" i="2"/>
  <c r="FS12" i="2"/>
  <c r="FP12" i="2"/>
  <c r="FN12" i="2"/>
  <c r="FL12" i="2"/>
  <c r="FI12" i="2"/>
  <c r="FG12" i="2"/>
  <c r="FE12" i="2"/>
  <c r="FB12" i="2"/>
  <c r="EZ12" i="2"/>
  <c r="EX12" i="2"/>
  <c r="EU12" i="2"/>
  <c r="ES12" i="2"/>
  <c r="EQ12" i="2"/>
  <c r="EN12" i="2"/>
  <c r="EL12" i="2"/>
  <c r="EJ12" i="2"/>
  <c r="EG12" i="2"/>
  <c r="EE12" i="2"/>
  <c r="EC12" i="2"/>
  <c r="DZ12" i="2"/>
  <c r="DX12" i="2"/>
  <c r="DV12" i="2"/>
  <c r="DS12" i="2"/>
  <c r="DQ12" i="2"/>
  <c r="DO12" i="2"/>
  <c r="DL12" i="2"/>
  <c r="DJ12" i="2"/>
  <c r="DH12" i="2"/>
  <c r="DE12" i="2"/>
  <c r="DC12" i="2"/>
  <c r="DA12" i="2"/>
  <c r="CX12" i="2"/>
  <c r="CV12" i="2"/>
  <c r="CT12" i="2"/>
  <c r="CQ12" i="2"/>
  <c r="CO12" i="2"/>
  <c r="CM12" i="2"/>
  <c r="CJ12" i="2"/>
  <c r="CH12" i="2"/>
  <c r="CF12" i="2"/>
  <c r="CC12" i="2"/>
  <c r="CA12" i="2"/>
  <c r="BY12" i="2"/>
  <c r="BV12" i="2"/>
  <c r="BT12" i="2"/>
  <c r="BR12" i="2"/>
  <c r="BO12" i="2"/>
  <c r="BM12" i="2"/>
  <c r="BK12" i="2"/>
  <c r="BH12" i="2"/>
  <c r="BF12" i="2"/>
  <c r="BD12" i="2"/>
  <c r="BA12" i="2"/>
  <c r="AY12" i="2"/>
  <c r="AW12" i="2"/>
  <c r="AT12" i="2"/>
  <c r="AR12" i="2"/>
  <c r="AP12" i="2"/>
  <c r="AM12" i="2"/>
  <c r="AK12" i="2"/>
  <c r="AI12" i="2"/>
  <c r="AF12" i="2"/>
  <c r="AD12" i="2"/>
  <c r="AB12" i="2"/>
  <c r="Y12" i="2"/>
  <c r="W12" i="2"/>
  <c r="U12" i="2"/>
  <c r="R12" i="2"/>
  <c r="P12" i="2"/>
  <c r="N12" i="2"/>
  <c r="K12" i="2"/>
  <c r="I12" i="2"/>
  <c r="ME11" i="2"/>
  <c r="MB11" i="2"/>
  <c r="LZ11" i="2"/>
  <c r="LX11" i="2"/>
  <c r="LU11" i="2"/>
  <c r="LS11" i="2"/>
  <c r="LQ11" i="2"/>
  <c r="LN11" i="2"/>
  <c r="LL11" i="2"/>
  <c r="LJ11" i="2"/>
  <c r="LG11" i="2"/>
  <c r="LE11" i="2"/>
  <c r="LC11" i="2"/>
  <c r="KZ11" i="2"/>
  <c r="KX11" i="2"/>
  <c r="KV11" i="2"/>
  <c r="KS11" i="2"/>
  <c r="KQ11" i="2"/>
  <c r="KO11" i="2"/>
  <c r="KL11" i="2"/>
  <c r="KJ11" i="2"/>
  <c r="KH11" i="2"/>
  <c r="KE11" i="2"/>
  <c r="KC11" i="2"/>
  <c r="KA11" i="2"/>
  <c r="JX11" i="2"/>
  <c r="JV11" i="2"/>
  <c r="JT11" i="2"/>
  <c r="JQ11" i="2"/>
  <c r="JO11" i="2"/>
  <c r="JM11" i="2"/>
  <c r="JJ11" i="2"/>
  <c r="JH11" i="2"/>
  <c r="JF11" i="2"/>
  <c r="JC11" i="2"/>
  <c r="JA11" i="2"/>
  <c r="IY11" i="2"/>
  <c r="IV11" i="2"/>
  <c r="IT11" i="2"/>
  <c r="IR11" i="2"/>
  <c r="IO11" i="2"/>
  <c r="IM11" i="2"/>
  <c r="IK11" i="2"/>
  <c r="IH11" i="2"/>
  <c r="IF11" i="2"/>
  <c r="ID11" i="2"/>
  <c r="IA11" i="2"/>
  <c r="HY11" i="2"/>
  <c r="HW11" i="2"/>
  <c r="HT11" i="2"/>
  <c r="HR11" i="2"/>
  <c r="HP11" i="2"/>
  <c r="HM11" i="2"/>
  <c r="HK11" i="2"/>
  <c r="HI11" i="2"/>
  <c r="HF11" i="2"/>
  <c r="HD11" i="2"/>
  <c r="HB11" i="2"/>
  <c r="GY11" i="2"/>
  <c r="GW11" i="2"/>
  <c r="GU11" i="2"/>
  <c r="GR11" i="2"/>
  <c r="GP11" i="2"/>
  <c r="GN11" i="2"/>
  <c r="GK11" i="2"/>
  <c r="GI11" i="2"/>
  <c r="GG11" i="2"/>
  <c r="GD11" i="2"/>
  <c r="GB11" i="2"/>
  <c r="FZ11" i="2"/>
  <c r="FW11" i="2"/>
  <c r="FU11" i="2"/>
  <c r="FS11" i="2"/>
  <c r="FP11" i="2"/>
  <c r="FN11" i="2"/>
  <c r="FL11" i="2"/>
  <c r="FI11" i="2"/>
  <c r="FG11" i="2"/>
  <c r="FE11" i="2"/>
  <c r="FB11" i="2"/>
  <c r="EZ11" i="2"/>
  <c r="EX11" i="2"/>
  <c r="EU11" i="2"/>
  <c r="ES11" i="2"/>
  <c r="EQ11" i="2"/>
  <c r="EN11" i="2"/>
  <c r="EL11" i="2"/>
  <c r="EJ11" i="2"/>
  <c r="EG11" i="2"/>
  <c r="EE11" i="2"/>
  <c r="EC11" i="2"/>
  <c r="DZ11" i="2"/>
  <c r="DX11" i="2"/>
  <c r="DV11" i="2"/>
  <c r="DS11" i="2"/>
  <c r="DQ11" i="2"/>
  <c r="DO11" i="2"/>
  <c r="DL11" i="2"/>
  <c r="DJ11" i="2"/>
  <c r="DH11" i="2"/>
  <c r="DE11" i="2"/>
  <c r="DC11" i="2"/>
  <c r="DA11" i="2"/>
  <c r="CX11" i="2"/>
  <c r="CV11" i="2"/>
  <c r="CT11" i="2"/>
  <c r="CQ11" i="2"/>
  <c r="CO11" i="2"/>
  <c r="CM11" i="2"/>
  <c r="CJ11" i="2"/>
  <c r="CH11" i="2"/>
  <c r="CF11" i="2"/>
  <c r="CC11" i="2"/>
  <c r="CA11" i="2"/>
  <c r="BY11" i="2"/>
  <c r="BV11" i="2"/>
  <c r="BT11" i="2"/>
  <c r="BR11" i="2"/>
  <c r="BO11" i="2"/>
  <c r="BM11" i="2"/>
  <c r="BK11" i="2"/>
  <c r="BH11" i="2"/>
  <c r="BF11" i="2"/>
  <c r="BD11" i="2"/>
  <c r="BA11" i="2"/>
  <c r="AY11" i="2"/>
  <c r="AW11" i="2"/>
  <c r="AT11" i="2"/>
  <c r="AR11" i="2"/>
  <c r="AP11" i="2"/>
  <c r="AM11" i="2"/>
  <c r="AK11" i="2"/>
  <c r="AI11" i="2"/>
  <c r="AF11" i="2"/>
  <c r="AD11" i="2"/>
  <c r="AB11" i="2"/>
  <c r="Y11" i="2"/>
  <c r="W11" i="2"/>
  <c r="U11" i="2"/>
  <c r="R11" i="2"/>
  <c r="P11" i="2"/>
  <c r="N11" i="2"/>
  <c r="K11" i="2"/>
  <c r="I11" i="2"/>
  <c r="ME10" i="2"/>
  <c r="MB10" i="2"/>
  <c r="LZ10" i="2"/>
  <c r="LX10" i="2"/>
  <c r="LU10" i="2"/>
  <c r="LS10" i="2"/>
  <c r="LQ10" i="2"/>
  <c r="LN10" i="2"/>
  <c r="LL10" i="2"/>
  <c r="LJ10" i="2"/>
  <c r="LG10" i="2"/>
  <c r="LE10" i="2"/>
  <c r="LC10" i="2"/>
  <c r="KZ10" i="2"/>
  <c r="KX10" i="2"/>
  <c r="KV10" i="2"/>
  <c r="KS10" i="2"/>
  <c r="KQ10" i="2"/>
  <c r="KO10" i="2"/>
  <c r="KL10" i="2"/>
  <c r="KJ10" i="2"/>
  <c r="KH10" i="2"/>
  <c r="KE10" i="2"/>
  <c r="KC10" i="2"/>
  <c r="KA10" i="2"/>
  <c r="JX10" i="2"/>
  <c r="JV10" i="2"/>
  <c r="JT10" i="2"/>
  <c r="JQ10" i="2"/>
  <c r="JO10" i="2"/>
  <c r="JM10" i="2"/>
  <c r="JJ10" i="2"/>
  <c r="JH10" i="2"/>
  <c r="JF10" i="2"/>
  <c r="JC10" i="2"/>
  <c r="JA10" i="2"/>
  <c r="IY10" i="2"/>
  <c r="IV10" i="2"/>
  <c r="IT10" i="2"/>
  <c r="IR10" i="2"/>
  <c r="IO10" i="2"/>
  <c r="IM10" i="2"/>
  <c r="IK10" i="2"/>
  <c r="IH10" i="2"/>
  <c r="IF10" i="2"/>
  <c r="ID10" i="2"/>
  <c r="IA10" i="2"/>
  <c r="HY10" i="2"/>
  <c r="HW10" i="2"/>
  <c r="HT10" i="2"/>
  <c r="HR10" i="2"/>
  <c r="HP10" i="2"/>
  <c r="HM10" i="2"/>
  <c r="HK10" i="2"/>
  <c r="HI10" i="2"/>
  <c r="HF10" i="2"/>
  <c r="HD10" i="2"/>
  <c r="HB10" i="2"/>
  <c r="GY10" i="2"/>
  <c r="GW10" i="2"/>
  <c r="GU10" i="2"/>
  <c r="GR10" i="2"/>
  <c r="GP10" i="2"/>
  <c r="GN10" i="2"/>
  <c r="GK10" i="2"/>
  <c r="GI10" i="2"/>
  <c r="GG10" i="2"/>
  <c r="GD10" i="2"/>
  <c r="GB10" i="2"/>
  <c r="FZ10" i="2"/>
  <c r="FW10" i="2"/>
  <c r="FU10" i="2"/>
  <c r="FS10" i="2"/>
  <c r="FP10" i="2"/>
  <c r="FN10" i="2"/>
  <c r="FL10" i="2"/>
  <c r="FI10" i="2"/>
  <c r="FG10" i="2"/>
  <c r="FE10" i="2"/>
  <c r="FB10" i="2"/>
  <c r="EZ10" i="2"/>
  <c r="EX10" i="2"/>
  <c r="EU10" i="2"/>
  <c r="ES10" i="2"/>
  <c r="EQ10" i="2"/>
  <c r="EN10" i="2"/>
  <c r="EL10" i="2"/>
  <c r="EJ10" i="2"/>
  <c r="EG10" i="2"/>
  <c r="EE10" i="2"/>
  <c r="EC10" i="2"/>
  <c r="DZ10" i="2"/>
  <c r="DX10" i="2"/>
  <c r="DV10" i="2"/>
  <c r="DS10" i="2"/>
  <c r="DQ10" i="2"/>
  <c r="DO10" i="2"/>
  <c r="DL10" i="2"/>
  <c r="DJ10" i="2"/>
  <c r="DH10" i="2"/>
  <c r="DE10" i="2"/>
  <c r="DC10" i="2"/>
  <c r="DA10" i="2"/>
  <c r="CX10" i="2"/>
  <c r="CV10" i="2"/>
  <c r="CT10" i="2"/>
  <c r="CQ10" i="2"/>
  <c r="CO10" i="2"/>
  <c r="CM10" i="2"/>
  <c r="CJ10" i="2"/>
  <c r="CH10" i="2"/>
  <c r="CF10" i="2"/>
  <c r="CC10" i="2"/>
  <c r="CA10" i="2"/>
  <c r="BY10" i="2"/>
  <c r="BV10" i="2"/>
  <c r="BT10" i="2"/>
  <c r="BR10" i="2"/>
  <c r="BO10" i="2"/>
  <c r="BM10" i="2"/>
  <c r="BK10" i="2"/>
  <c r="BH10" i="2"/>
  <c r="BF10" i="2"/>
  <c r="BD10" i="2"/>
  <c r="BA10" i="2"/>
  <c r="AY10" i="2"/>
  <c r="AW10" i="2"/>
  <c r="AT10" i="2"/>
  <c r="AR10" i="2"/>
  <c r="AP10" i="2"/>
  <c r="AM10" i="2"/>
  <c r="AK10" i="2"/>
  <c r="AI10" i="2"/>
  <c r="AF10" i="2"/>
  <c r="AD10" i="2"/>
  <c r="AB10" i="2"/>
  <c r="Y10" i="2"/>
  <c r="W10" i="2"/>
  <c r="U10" i="2"/>
  <c r="R10" i="2"/>
  <c r="P10" i="2"/>
  <c r="N10" i="2"/>
  <c r="K10" i="2"/>
  <c r="I10" i="2"/>
  <c r="ME9" i="2"/>
  <c r="MB9" i="2"/>
  <c r="LZ9" i="2"/>
  <c r="LX9" i="2"/>
  <c r="LU9" i="2"/>
  <c r="LS9" i="2"/>
  <c r="LQ9" i="2"/>
  <c r="LN9" i="2"/>
  <c r="LL9" i="2"/>
  <c r="LJ9" i="2"/>
  <c r="LG9" i="2"/>
  <c r="LE9" i="2"/>
  <c r="LC9" i="2"/>
  <c r="KZ9" i="2"/>
  <c r="KX9" i="2"/>
  <c r="KV9" i="2"/>
  <c r="KS9" i="2"/>
  <c r="KQ9" i="2"/>
  <c r="KO9" i="2"/>
  <c r="KL9" i="2"/>
  <c r="KJ9" i="2"/>
  <c r="KH9" i="2"/>
  <c r="KE9" i="2"/>
  <c r="KC9" i="2"/>
  <c r="KA9" i="2"/>
  <c r="JX9" i="2"/>
  <c r="JV9" i="2"/>
  <c r="JT9" i="2"/>
  <c r="JQ9" i="2"/>
  <c r="JO9" i="2"/>
  <c r="JM9" i="2"/>
  <c r="JJ9" i="2"/>
  <c r="JH9" i="2"/>
  <c r="JF9" i="2"/>
  <c r="JC9" i="2"/>
  <c r="JA9" i="2"/>
  <c r="IY9" i="2"/>
  <c r="IV9" i="2"/>
  <c r="IT9" i="2"/>
  <c r="IR9" i="2"/>
  <c r="IO9" i="2"/>
  <c r="IM9" i="2"/>
  <c r="IK9" i="2"/>
  <c r="IH9" i="2"/>
  <c r="IF9" i="2"/>
  <c r="ID9" i="2"/>
  <c r="IA9" i="2"/>
  <c r="HY9" i="2"/>
  <c r="HW9" i="2"/>
  <c r="HT9" i="2"/>
  <c r="HR9" i="2"/>
  <c r="HP9" i="2"/>
  <c r="HM9" i="2"/>
  <c r="HK9" i="2"/>
  <c r="HI9" i="2"/>
  <c r="HF9" i="2"/>
  <c r="HD9" i="2"/>
  <c r="HB9" i="2"/>
  <c r="GY9" i="2"/>
  <c r="GW9" i="2"/>
  <c r="GU9" i="2"/>
  <c r="GR9" i="2"/>
  <c r="GP9" i="2"/>
  <c r="GN9" i="2"/>
  <c r="GK9" i="2"/>
  <c r="GI9" i="2"/>
  <c r="GG9" i="2"/>
  <c r="GD9" i="2"/>
  <c r="GB9" i="2"/>
  <c r="FZ9" i="2"/>
  <c r="FW9" i="2"/>
  <c r="FU9" i="2"/>
  <c r="FS9" i="2"/>
  <c r="FP9" i="2"/>
  <c r="FN9" i="2"/>
  <c r="FL9" i="2"/>
  <c r="FI9" i="2"/>
  <c r="FG9" i="2"/>
  <c r="FE9" i="2"/>
  <c r="FB9" i="2"/>
  <c r="EZ9" i="2"/>
  <c r="EX9" i="2"/>
  <c r="EU9" i="2"/>
  <c r="ES9" i="2"/>
  <c r="EQ9" i="2"/>
  <c r="EN9" i="2"/>
  <c r="EL9" i="2"/>
  <c r="EJ9" i="2"/>
  <c r="EG9" i="2"/>
  <c r="EE9" i="2"/>
  <c r="EC9" i="2"/>
  <c r="DZ9" i="2"/>
  <c r="DX9" i="2"/>
  <c r="DV9" i="2"/>
  <c r="DS9" i="2"/>
  <c r="DQ9" i="2"/>
  <c r="DO9" i="2"/>
  <c r="DL9" i="2"/>
  <c r="DJ9" i="2"/>
  <c r="DH9" i="2"/>
  <c r="DE9" i="2"/>
  <c r="DC9" i="2"/>
  <c r="DA9" i="2"/>
  <c r="CX9" i="2"/>
  <c r="CV9" i="2"/>
  <c r="CT9" i="2"/>
  <c r="CQ9" i="2"/>
  <c r="CO9" i="2"/>
  <c r="CM9" i="2"/>
  <c r="CJ9" i="2"/>
  <c r="CH9" i="2"/>
  <c r="CF9" i="2"/>
  <c r="CC9" i="2"/>
  <c r="CA9" i="2"/>
  <c r="BY9" i="2"/>
  <c r="BV9" i="2"/>
  <c r="BT9" i="2"/>
  <c r="BR9" i="2"/>
  <c r="BO9" i="2"/>
  <c r="BM9" i="2"/>
  <c r="BK9" i="2"/>
  <c r="BH9" i="2"/>
  <c r="BF9" i="2"/>
  <c r="BD9" i="2"/>
  <c r="BA9" i="2"/>
  <c r="AY9" i="2"/>
  <c r="AW9" i="2"/>
  <c r="AT9" i="2"/>
  <c r="AR9" i="2"/>
  <c r="AP9" i="2"/>
  <c r="AM9" i="2"/>
  <c r="AK9" i="2"/>
  <c r="AI9" i="2"/>
  <c r="AF9" i="2"/>
  <c r="AD9" i="2"/>
  <c r="AB9" i="2"/>
  <c r="Y9" i="2"/>
  <c r="W9" i="2"/>
  <c r="U9" i="2"/>
  <c r="R9" i="2"/>
  <c r="P9" i="2"/>
  <c r="N9" i="2"/>
  <c r="K9" i="2"/>
  <c r="I9" i="2"/>
  <c r="ME8" i="2"/>
  <c r="MB8" i="2"/>
  <c r="LZ8" i="2"/>
  <c r="LX8" i="2"/>
  <c r="LU8" i="2"/>
  <c r="LS8" i="2"/>
  <c r="LQ8" i="2"/>
  <c r="LN8" i="2"/>
  <c r="LL8" i="2"/>
  <c r="LJ8" i="2"/>
  <c r="LG8" i="2"/>
  <c r="LE8" i="2"/>
  <c r="LC8" i="2"/>
  <c r="KZ8" i="2"/>
  <c r="KX8" i="2"/>
  <c r="KV8" i="2"/>
  <c r="KS8" i="2"/>
  <c r="KQ8" i="2"/>
  <c r="KO8" i="2"/>
  <c r="KL8" i="2"/>
  <c r="KJ8" i="2"/>
  <c r="KH8" i="2"/>
  <c r="KE8" i="2"/>
  <c r="KC8" i="2"/>
  <c r="KA8" i="2"/>
  <c r="JX8" i="2"/>
  <c r="JV8" i="2"/>
  <c r="JT8" i="2"/>
  <c r="JQ8" i="2"/>
  <c r="JO8" i="2"/>
  <c r="JM8" i="2"/>
  <c r="JJ8" i="2"/>
  <c r="JH8" i="2"/>
  <c r="JF8" i="2"/>
  <c r="JC8" i="2"/>
  <c r="JA8" i="2"/>
  <c r="IY8" i="2"/>
  <c r="IV8" i="2"/>
  <c r="IT8" i="2"/>
  <c r="IR8" i="2"/>
  <c r="IO8" i="2"/>
  <c r="IM8" i="2"/>
  <c r="IK8" i="2"/>
  <c r="IH8" i="2"/>
  <c r="IF8" i="2"/>
  <c r="ID8" i="2"/>
  <c r="IA8" i="2"/>
  <c r="HY8" i="2"/>
  <c r="HW8" i="2"/>
  <c r="HT8" i="2"/>
  <c r="HR8" i="2"/>
  <c r="HP8" i="2"/>
  <c r="HM8" i="2"/>
  <c r="HK8" i="2"/>
  <c r="HI8" i="2"/>
  <c r="HF8" i="2"/>
  <c r="HD8" i="2"/>
  <c r="HB8" i="2"/>
  <c r="GY8" i="2"/>
  <c r="GW8" i="2"/>
  <c r="GU8" i="2"/>
  <c r="GR8" i="2"/>
  <c r="GP8" i="2"/>
  <c r="GN8" i="2"/>
  <c r="GK8" i="2"/>
  <c r="GI8" i="2"/>
  <c r="GG8" i="2"/>
  <c r="GD8" i="2"/>
  <c r="GB8" i="2"/>
  <c r="FZ8" i="2"/>
  <c r="FW8" i="2"/>
  <c r="FU8" i="2"/>
  <c r="FS8" i="2"/>
  <c r="FP8" i="2"/>
  <c r="FN8" i="2"/>
  <c r="FL8" i="2"/>
  <c r="FI8" i="2"/>
  <c r="FG8" i="2"/>
  <c r="FE8" i="2"/>
  <c r="FB8" i="2"/>
  <c r="EZ8" i="2"/>
  <c r="EX8" i="2"/>
  <c r="EU8" i="2"/>
  <c r="ES8" i="2"/>
  <c r="EQ8" i="2"/>
  <c r="EN8" i="2"/>
  <c r="EL8" i="2"/>
  <c r="EJ8" i="2"/>
  <c r="EG8" i="2"/>
  <c r="EE8" i="2"/>
  <c r="EC8" i="2"/>
  <c r="DZ8" i="2"/>
  <c r="DX8" i="2"/>
  <c r="DV8" i="2"/>
  <c r="DS8" i="2"/>
  <c r="DQ8" i="2"/>
  <c r="DO8" i="2"/>
  <c r="DL8" i="2"/>
  <c r="DJ8" i="2"/>
  <c r="DH8" i="2"/>
  <c r="DE8" i="2"/>
  <c r="DC8" i="2"/>
  <c r="DA8" i="2"/>
  <c r="CX8" i="2"/>
  <c r="CV8" i="2"/>
  <c r="CT8" i="2"/>
  <c r="CQ8" i="2"/>
  <c r="CO8" i="2"/>
  <c r="CM8" i="2"/>
  <c r="CJ8" i="2"/>
  <c r="CH8" i="2"/>
  <c r="CF8" i="2"/>
  <c r="CC8" i="2"/>
  <c r="CA8" i="2"/>
  <c r="BY8" i="2"/>
  <c r="BV8" i="2"/>
  <c r="BT8" i="2"/>
  <c r="BR8" i="2"/>
  <c r="BO8" i="2"/>
  <c r="BM8" i="2"/>
  <c r="BK8" i="2"/>
  <c r="BH8" i="2"/>
  <c r="BF8" i="2"/>
  <c r="BD8" i="2"/>
  <c r="BA8" i="2"/>
  <c r="AY8" i="2"/>
  <c r="AW8" i="2"/>
  <c r="AT8" i="2"/>
  <c r="AR8" i="2"/>
  <c r="AP8" i="2"/>
  <c r="AM8" i="2"/>
  <c r="AK8" i="2"/>
  <c r="AI8" i="2"/>
  <c r="AF8" i="2"/>
  <c r="AD8" i="2"/>
  <c r="AB8" i="2"/>
  <c r="Y8" i="2"/>
  <c r="W8" i="2"/>
  <c r="U8" i="2"/>
  <c r="R8" i="2"/>
  <c r="P8" i="2"/>
  <c r="N8" i="2"/>
  <c r="K8" i="2"/>
  <c r="I8" i="2"/>
  <c r="G15" i="2"/>
  <c r="E15" i="2"/>
  <c r="G11" i="2"/>
  <c r="C14" i="2"/>
  <c r="C10" i="2"/>
  <c r="E14" i="2"/>
  <c r="E10" i="2"/>
  <c r="G14" i="2"/>
  <c r="G10" i="2"/>
  <c r="C17" i="2"/>
  <c r="C13" i="2"/>
  <c r="C9" i="2"/>
  <c r="E17" i="2"/>
  <c r="E13" i="2"/>
  <c r="E9" i="2"/>
  <c r="E12" i="2"/>
  <c r="E16" i="2"/>
  <c r="E19" i="2"/>
  <c r="G17" i="2"/>
  <c r="G13" i="2"/>
  <c r="G9" i="2"/>
  <c r="C16" i="2"/>
  <c r="C12" i="2"/>
  <c r="G16" i="2"/>
  <c r="G12" i="2"/>
  <c r="G19" i="2"/>
  <c r="C19" i="2"/>
  <c r="TK21" i="6"/>
  <c r="LI21" i="6"/>
  <c r="MK21" i="6"/>
  <c r="KG21" i="6"/>
  <c r="KU21" i="6"/>
  <c r="CE21" i="6"/>
  <c r="IX21" i="6"/>
  <c r="PC21" i="6"/>
  <c r="MR21" i="6"/>
  <c r="MD21" i="6"/>
  <c r="EP21" i="6"/>
  <c r="BJ21" i="6"/>
  <c r="AEZ21" i="6"/>
  <c r="SW21" i="6"/>
  <c r="HA21" i="6"/>
  <c r="FR21" i="6"/>
  <c r="GF21" i="6"/>
  <c r="GM21" i="6"/>
  <c r="BMQ21" i="6"/>
  <c r="AUI21" i="6"/>
  <c r="XE21" i="6"/>
  <c r="UT21" i="6"/>
  <c r="SP21" i="6"/>
  <c r="CWS21" i="6"/>
  <c r="BLO21" i="6"/>
  <c r="BHG21" i="6"/>
  <c r="AQA21" i="6"/>
  <c r="BCR21" i="6"/>
  <c r="BFJ21" i="6"/>
  <c r="BTX21" i="6"/>
  <c r="OO21" i="6"/>
  <c r="NT21" i="6"/>
  <c r="BX21" i="6"/>
  <c r="BC21" i="6"/>
  <c r="BXR21" i="6"/>
  <c r="BVN21" i="6"/>
  <c r="BPB21" i="6"/>
  <c r="AXA21" i="6"/>
  <c r="BCY21" i="6"/>
  <c r="CER21" i="6"/>
  <c r="PJ21" i="6"/>
  <c r="NM21" i="6"/>
  <c r="KN21" i="6"/>
  <c r="IQ21" i="6"/>
  <c r="ZP21" i="6"/>
  <c r="ACV21" i="6"/>
  <c r="ADX21" i="6"/>
  <c r="AFU21" i="6"/>
  <c r="AHY21" i="6"/>
  <c r="AJV21" i="6"/>
  <c r="CVQ21" i="6"/>
  <c r="BWP21" i="6"/>
  <c r="CRI21" i="6"/>
  <c r="BUE21" i="6"/>
  <c r="AHR21" i="6"/>
  <c r="ALS21" i="6"/>
  <c r="AAY21" i="6"/>
  <c r="ABM21" i="6"/>
  <c r="ABT21" i="6"/>
  <c r="ACH21" i="6"/>
  <c r="AUP21" i="6"/>
  <c r="BPW21" i="6"/>
  <c r="BQK21" i="6"/>
  <c r="BQR21" i="6"/>
  <c r="CEK21" i="6"/>
  <c r="CGV21" i="6"/>
  <c r="CJG21" i="6"/>
  <c r="CKP21" i="6"/>
  <c r="CNA21" i="6"/>
  <c r="CNH21" i="6"/>
  <c r="CRB21" i="6"/>
  <c r="WQ21" i="6"/>
  <c r="XS21" i="6"/>
  <c r="UF21" i="6"/>
  <c r="RG21" i="6"/>
  <c r="OA21" i="6"/>
  <c r="EI21" i="6"/>
  <c r="FK21" i="6"/>
  <c r="DN21" i="6"/>
  <c r="AGI21" i="6"/>
  <c r="AHD21" i="6"/>
  <c r="AIM21" i="6"/>
  <c r="AJA21" i="6"/>
  <c r="AJH21" i="6"/>
  <c r="AKC21" i="6"/>
  <c r="AKJ21" i="6"/>
  <c r="AKQ21" i="6"/>
  <c r="ALE21" i="6"/>
  <c r="ANP21" i="6"/>
  <c r="ANW21" i="6"/>
  <c r="AOY21" i="6"/>
  <c r="ARX21" i="6"/>
  <c r="ASE21" i="6"/>
  <c r="ASS21" i="6"/>
  <c r="ATG21" i="6"/>
  <c r="AUW21" i="6"/>
  <c r="AVD21" i="6"/>
  <c r="AVY21" i="6"/>
  <c r="AWF21" i="6"/>
  <c r="AWM21" i="6"/>
  <c r="AXO21" i="6"/>
  <c r="AYC21" i="6"/>
  <c r="AZE21" i="6"/>
  <c r="AZL21" i="6"/>
  <c r="BAN21" i="6"/>
  <c r="BAU21" i="6"/>
  <c r="BBI21" i="6"/>
  <c r="BBW21" i="6"/>
  <c r="BDM21" i="6"/>
  <c r="BDT21" i="6"/>
  <c r="BEA21" i="6"/>
  <c r="BEO21" i="6"/>
  <c r="BEV21" i="6"/>
  <c r="BFC21" i="6"/>
  <c r="BGS21" i="6"/>
  <c r="BGZ21" i="6"/>
  <c r="BHU21" i="6"/>
  <c r="BIB21" i="6"/>
  <c r="BII21" i="6"/>
  <c r="BJD21" i="6"/>
  <c r="BJY21" i="6"/>
  <c r="BLA21" i="6"/>
  <c r="BMC21" i="6"/>
  <c r="BMJ21" i="6"/>
  <c r="BNE21" i="6"/>
  <c r="BNL21" i="6"/>
  <c r="BON21" i="6"/>
  <c r="BOU21" i="6"/>
  <c r="BPI21" i="6"/>
  <c r="BRM21" i="6"/>
  <c r="BRT21" i="6"/>
  <c r="BSA21" i="6"/>
  <c r="BSO21" i="6"/>
  <c r="BSV21" i="6"/>
  <c r="BUS21" i="6"/>
  <c r="BVU21" i="6"/>
  <c r="BXD21" i="6"/>
  <c r="BXY21" i="6"/>
  <c r="BYM21" i="6"/>
  <c r="BZA21" i="6"/>
  <c r="CAC21" i="6"/>
  <c r="CAJ21" i="6"/>
  <c r="CAQ21" i="6"/>
  <c r="CBE21" i="6"/>
  <c r="CBS21" i="6"/>
  <c r="CCU21" i="6"/>
  <c r="CEY21" i="6"/>
  <c r="CFM21" i="6"/>
  <c r="CIS21" i="6"/>
  <c r="CIZ21" i="6"/>
  <c r="COQ21" i="6"/>
  <c r="CQU21" i="6"/>
  <c r="CSK21" i="6"/>
  <c r="CSR21" i="6"/>
  <c r="CSY21" i="6"/>
  <c r="CTT21" i="6"/>
  <c r="CYB21" i="6"/>
  <c r="VA21" i="6"/>
  <c r="WJ21" i="6"/>
  <c r="LB21" i="6"/>
  <c r="JZ21" i="6"/>
  <c r="HH21" i="6"/>
  <c r="AH21" i="6"/>
  <c r="ADJ21" i="6"/>
  <c r="AFG21" i="6"/>
  <c r="AFN21" i="6"/>
  <c r="ATU21" i="6"/>
  <c r="AUB21" i="6"/>
  <c r="AVK21" i="6"/>
  <c r="AYJ21" i="6"/>
  <c r="AZS21" i="6"/>
  <c r="BKM21" i="6"/>
  <c r="BKT21" i="6"/>
  <c r="CHX21" i="6"/>
  <c r="CLK21" i="6"/>
  <c r="CLR21" i="6"/>
  <c r="CNO21" i="6"/>
  <c r="VO21" i="6"/>
  <c r="HV21" i="6"/>
  <c r="IJ21" i="6"/>
  <c r="AQH21" i="6"/>
  <c r="BCK21" i="6"/>
  <c r="BIP21" i="6"/>
  <c r="BZV21" i="6"/>
  <c r="CTF21" i="6"/>
  <c r="CVC21" i="6"/>
  <c r="CVJ21" i="6"/>
  <c r="WX21" i="6"/>
  <c r="WC21" i="6"/>
  <c r="SI21" i="6"/>
  <c r="QE21" i="6"/>
  <c r="OH21" i="6"/>
  <c r="LW21" i="6"/>
  <c r="GT21" i="6"/>
  <c r="DU21" i="6"/>
  <c r="CL21" i="6"/>
  <c r="AO21" i="6"/>
  <c r="YN21" i="6"/>
  <c r="CMF21" i="6"/>
  <c r="AAR21" i="6"/>
  <c r="BAG21" i="6"/>
  <c r="YU21" i="6"/>
  <c r="AV21" i="6"/>
  <c r="CGO21" i="6"/>
  <c r="CJU21" i="6"/>
  <c r="BQ21" i="6"/>
  <c r="SB21" i="6"/>
  <c r="PX21" i="6"/>
  <c r="AA21" i="6"/>
  <c r="TD21" i="6"/>
  <c r="TR21" i="6"/>
  <c r="QZ21" i="6"/>
  <c r="RU21" i="6"/>
  <c r="OV21" i="6"/>
  <c r="LP21" i="6"/>
  <c r="JL21" i="6"/>
  <c r="IC21" i="6"/>
  <c r="FY21" i="6"/>
  <c r="EB21" i="6"/>
  <c r="FD21" i="6"/>
  <c r="CZ21" i="6"/>
  <c r="RN21" i="6"/>
  <c r="PQ21" i="6"/>
  <c r="NF21" i="6"/>
  <c r="CS21" i="6"/>
  <c r="T21" i="6"/>
</calcChain>
</file>

<file path=xl/comments1.xml><?xml version="1.0" encoding="utf-8"?>
<comments xmlns="http://schemas.openxmlformats.org/spreadsheetml/2006/main">
  <authors>
    <author>Jenny</author>
  </authors>
  <commentList>
    <comment ref="IC15" authorId="0" shapeId="0">
      <text>
        <r>
          <rPr>
            <b/>
            <sz val="9"/>
            <rFont val="Tahoma"/>
            <family val="2"/>
          </rPr>
          <t>Jenny:</t>
        </r>
        <r>
          <rPr>
            <sz val="9"/>
            <rFont val="Tahoma"/>
            <family val="2"/>
          </rPr>
          <t xml:space="preserve">
Jenny:
Jenny:
Jenny:
1773 in the PDF</t>
        </r>
      </text>
    </comment>
    <comment ref="IC16" authorId="0" shapeId="0">
      <text>
        <r>
          <rPr>
            <b/>
            <sz val="9"/>
            <rFont val="Tahoma"/>
            <family val="2"/>
          </rPr>
          <t>Jenny:</t>
        </r>
        <r>
          <rPr>
            <sz val="9"/>
            <rFont val="Tahoma"/>
            <family val="2"/>
          </rPr>
          <t xml:space="preserve">
Jenny:
Jenny:
Jenny:
2864in the PDF</t>
        </r>
      </text>
    </comment>
    <comment ref="IC17" authorId="0" shapeId="0">
      <text>
        <r>
          <rPr>
            <b/>
            <sz val="9"/>
            <rFont val="Tahoma"/>
            <family val="2"/>
          </rPr>
          <t>Jenny:</t>
        </r>
        <r>
          <rPr>
            <sz val="9"/>
            <rFont val="Tahoma"/>
            <family val="2"/>
          </rPr>
          <t xml:space="preserve">
Jenny:
Jenny:
Jenny:
1200 in the PDF</t>
        </r>
      </text>
    </comment>
    <comment ref="JE22" authorId="0" shapeId="0">
      <text>
        <r>
          <rPr>
            <b/>
            <sz val="9"/>
            <rFont val="Tahoma"/>
            <family val="2"/>
          </rPr>
          <t>Jenny:</t>
        </r>
        <r>
          <rPr>
            <sz val="9"/>
            <rFont val="Tahoma"/>
            <family val="2"/>
          </rPr>
          <t xml:space="preserve">
Jenny:
Jenny:
Jenny:
Total is not the sum of females and males in the report. The total in the report is 4543</t>
        </r>
      </text>
    </comment>
    <comment ref="JL22" authorId="0" shapeId="0">
      <text>
        <r>
          <rPr>
            <b/>
            <sz val="9"/>
            <rFont val="Tahoma"/>
            <family val="2"/>
          </rPr>
          <t>Jenny:</t>
        </r>
        <r>
          <rPr>
            <sz val="9"/>
            <rFont val="Tahoma"/>
            <family val="2"/>
          </rPr>
          <t xml:space="preserve">
Jenny:
Jenny:
Jenny:
Total is not the sum of females and males in the report. </t>
        </r>
      </text>
    </comment>
  </commentList>
</comments>
</file>

<file path=xl/sharedStrings.xml><?xml version="1.0" encoding="utf-8"?>
<sst xmlns="http://schemas.openxmlformats.org/spreadsheetml/2006/main" count="4373" uniqueCount="652">
  <si>
    <t>Cumulative number of deaths due to COVID-19 in Spain</t>
  </si>
  <si>
    <t>Sheet "MSCBS_Data".</t>
  </si>
  <si>
    <r>
      <t xml:space="preserve">Coverage: </t>
    </r>
    <r>
      <rPr>
        <sz val="12"/>
        <rFont val="Calibri"/>
        <family val="2"/>
        <scheme val="minor"/>
      </rPr>
      <t>Deaths occurred in hospitals by 10-year age groups and sex.</t>
    </r>
  </si>
  <si>
    <t xml:space="preserve">Data Source: </t>
  </si>
  <si>
    <t>Ministry of Health, Consumption and Social Welfare (MSCBS); Upgrade. Coronavirus disease (COVID-19), available here: https://www.mscbs.gob.es/</t>
  </si>
  <si>
    <t>Sheet "RENAVE_Data"</t>
  </si>
  <si>
    <r>
      <t xml:space="preserve">Coverage: </t>
    </r>
    <r>
      <rPr>
        <sz val="12"/>
        <rFont val="Calibri"/>
        <family val="2"/>
        <scheme val="minor"/>
      </rPr>
      <t>Deaths occurred in hospitals or elsewhere, that are reported to ISCiii according to the National Network of Public Health Surveillance (RENAVE) protocol by age groups; the deaths are reported in the Surveillance System in Spain (SiViEs).</t>
    </r>
  </si>
  <si>
    <t xml:space="preserve">Health Institute Carlos III (Istitut de Saludad Carlos III - ISCiii) :  </t>
  </si>
  <si>
    <t>https://www.isciii.es/QueHacemos/Servicios/VigilanciaSaludPublicaRENAVE/EnfermedadesTransmisibles/Paginas/InformesCOVID-19.aspx</t>
  </si>
  <si>
    <t>Sheet "Daily Total"</t>
  </si>
  <si>
    <r>
      <t xml:space="preserve">Coverage: </t>
    </r>
    <r>
      <rPr>
        <sz val="12"/>
        <rFont val="Calibri"/>
        <family val="2"/>
        <scheme val="minor"/>
      </rPr>
      <t>Deaths occurred in hospitals or elsewhere.</t>
    </r>
  </si>
  <si>
    <t>https://covid19.isciii.es/</t>
  </si>
  <si>
    <t>Sheet "Daily Total_MSCBS-RENAVE"</t>
  </si>
  <si>
    <r>
      <t xml:space="preserve">Coverage: </t>
    </r>
    <r>
      <rPr>
        <sz val="12"/>
        <rFont val="Calibri"/>
        <family val="2"/>
        <scheme val="minor"/>
      </rPr>
      <t>Deaths occurred in hospitals or elsewhere by which the autonomous communities have confirmed cases individually and daily at the level state.</t>
    </r>
  </si>
  <si>
    <t>Ministry of Health, Consumption and Social Welfare (MSCBS) andNational Network of Public Health Surveillance (RENAVE). Coronavirus disease (COVID-19), available here: https://www.mscbs.gob.es/</t>
  </si>
  <si>
    <t xml:space="preserve">From May 11, 2020 on, a new diagnosis, surveillance and control strategy entered into force in the transition phase of the COVID-19 pandemic. A third source is published instead of previous reported age and sex data. This source is mainly focused on daily total death by date of occurrence.  The discrepancies that may appear with respect to the total case data previously reported are the result of their validation by the autonomous communities and the transition to the new surveillance strategy. </t>
  </si>
  <si>
    <t>Cumulative number of deaths due to COVID-19 in Spain by age groups &amp; sex</t>
  </si>
  <si>
    <r>
      <t xml:space="preserve">Coverage: </t>
    </r>
    <r>
      <rPr>
        <sz val="16"/>
        <rFont val="Calibri"/>
        <family val="2"/>
        <scheme val="minor"/>
      </rPr>
      <t>Deaths occurred in hospitals by 10-year age groups and sex</t>
    </r>
  </si>
  <si>
    <t>Warning: the data provided below are imperfect and incomplete. Please consider them with caution.</t>
  </si>
  <si>
    <t>Footnotes:</t>
  </si>
  <si>
    <t xml:space="preserve">Population on </t>
  </si>
  <si>
    <t>Day</t>
  </si>
  <si>
    <t>Age group</t>
  </si>
  <si>
    <t>Males</t>
  </si>
  <si>
    <t>%</t>
  </si>
  <si>
    <t>Females</t>
  </si>
  <si>
    <t>Both sexes</t>
  </si>
  <si>
    <t>Unknown sex</t>
  </si>
  <si>
    <t>0-9</t>
  </si>
  <si>
    <t>10-19</t>
  </si>
  <si>
    <t>20-29</t>
  </si>
  <si>
    <t>30-39</t>
  </si>
  <si>
    <t>40-49</t>
  </si>
  <si>
    <t>50-59</t>
  </si>
  <si>
    <t>60-69</t>
  </si>
  <si>
    <t>70-79</t>
  </si>
  <si>
    <t>80-89</t>
  </si>
  <si>
    <t>90+</t>
  </si>
  <si>
    <t>Total known</t>
  </si>
  <si>
    <t>Total unknown</t>
  </si>
  <si>
    <t>0</t>
  </si>
  <si>
    <t>total</t>
  </si>
  <si>
    <t>Population:</t>
  </si>
  <si>
    <t>Spanish Staistical Office (INE) Webpage</t>
  </si>
  <si>
    <t>Website:</t>
  </si>
  <si>
    <t>https://www.ine.es/jaxiT3/Tabla.htm?t=31304</t>
  </si>
  <si>
    <t xml:space="preserve">Deaths: </t>
  </si>
  <si>
    <t>Ministry of Health, Consumption and Social Welfare (MSCBS); Upgrade. Coronavirus disease (COVID-19)</t>
  </si>
  <si>
    <t xml:space="preserve"> https://www.mscbs.gob.es/</t>
  </si>
  <si>
    <t>Detailed sources</t>
  </si>
  <si>
    <t>23.05</t>
  </si>
  <si>
    <t>File:</t>
  </si>
  <si>
    <t>Actualizacion_115_COVID-19.pdf   (Death counts by death and age were not updated )</t>
  </si>
  <si>
    <t>Webp</t>
  </si>
  <si>
    <t>https://www.mscbs.gob.es/profesionales/saludPublica/ccayes/alertasActual/nCov-China/documentos/Actualizacion_115_COVID-19.pdf</t>
  </si>
  <si>
    <t>22.05</t>
  </si>
  <si>
    <t>Actualizacion_114_COVID-19.pdf   (Death counts by death and age were not updated )</t>
  </si>
  <si>
    <t>https://www.mscbs.gob.es/profesionales/saludPublica/ccayes/alertasActual/nCov-China/documentos/Actualizacion_114_COVID-19.pdf</t>
  </si>
  <si>
    <t>21.05</t>
  </si>
  <si>
    <t xml:space="preserve">Actualizacion_113_COVID-19.pdf  </t>
  </si>
  <si>
    <t>https://www.mscbs.gob.es/profesionales/saludPublica/ccayes/alertasActual/nCov-China/documentos/Actualizacion_113_COVID-19.pdf</t>
  </si>
  <si>
    <t>20.05</t>
  </si>
  <si>
    <t>Actualizacion_112_COVID-19.pdf  (Death counts by death and age were not updated )</t>
  </si>
  <si>
    <t>https://www.mscbs.gob.es/profesionales/saludPublica/ccayes/alertasActual/nCov-China/documentos/Actualizacion_112_COVID-19.pdf</t>
  </si>
  <si>
    <t>19.05</t>
  </si>
  <si>
    <t>Actualizacion_111_COVID-19.pdf  (Death counts by death and age were not updated )</t>
  </si>
  <si>
    <t>https://www.mscbs.gob.es/profesionales/saludPublica/ccayes/alertasActual/nCov-China/documentos/Actualizacion_111_COVID-19.pdf</t>
  </si>
  <si>
    <t>18.05</t>
  </si>
  <si>
    <t>Actualizacion_110_COVID-19.pdf  (Death counts by death and age were not updated )</t>
  </si>
  <si>
    <t>https://www.mscbs.gob.es/profesionales/saludPublica/ccayes/alertasActual/nCov-China/documentos/Actualizacion_110_COVID-19.pdf</t>
  </si>
  <si>
    <t>17.05</t>
  </si>
  <si>
    <t>Actualizacion_109_COVID-19.pdf  (Death counts by death and age were not updated )</t>
  </si>
  <si>
    <t>https://www.mscbs.gob.es/profesionales/saludPublica/ccayes/alertasActual/nCov-China/documentos/Actualizacion_109_COVID-19.pdf</t>
  </si>
  <si>
    <t>16.05</t>
  </si>
  <si>
    <t>Actualizacion_108_COVID-19.pdf (Death counts by death and age were not updated )</t>
  </si>
  <si>
    <t>https://www.mscbs.gob.es/profesionales/saludPublica/ccayes/alertasActual/nCov-China/documentos/Actualizacion_108_COVID-19.pdf</t>
  </si>
  <si>
    <t>15.05</t>
  </si>
  <si>
    <t xml:space="preserve">Actualizacion_107_COVID-19.pdf </t>
  </si>
  <si>
    <t>https://www.mscbs.gob.es/profesionales/saludPublica/ccayes/alertasActual/nCov-China/documentos/Actualizacion_107_COVID-19.pdf</t>
  </si>
  <si>
    <t>14.05</t>
  </si>
  <si>
    <t xml:space="preserve">Actualizacion_106_COVID-19.pdf </t>
  </si>
  <si>
    <t>https://www.mscbs.gob.es/profesionales/saludPublica/ccayes/alertasActual/nCov-China/documentos/Actualizacion_106_COVID-19.pdf</t>
  </si>
  <si>
    <t>13.05</t>
  </si>
  <si>
    <t xml:space="preserve">Actualizacion_105_COVID-19.pdf </t>
  </si>
  <si>
    <t>https://www.mscbs.gob.es/profesionales/saludPublica/ccayes/alertasActual/nCov-China/documentos/Actualizacion_105_COVID-19.pdf</t>
  </si>
  <si>
    <t>12.05</t>
  </si>
  <si>
    <t xml:space="preserve">Actualizacion_104_COVID-19.pdf </t>
  </si>
  <si>
    <t>https://www.mscbs.gob.es/profesionales/saludPublica/ccayes/alertasActual/nCov-China/documentos/Actualizacion_104_COVID-19.pdf</t>
  </si>
  <si>
    <t>11.05</t>
  </si>
  <si>
    <t xml:space="preserve">Actualizacion_103_COVID-19.pdf </t>
  </si>
  <si>
    <t>https://www.mscbs.gob.es/profesionales/saludPublica/ccayes/alertasActual/nCov-China/documentos/Actualizacion_103_COVID-19.pdf</t>
  </si>
  <si>
    <t>10.05</t>
  </si>
  <si>
    <t xml:space="preserve">Actualizacion_102_COVID-19.pdf </t>
  </si>
  <si>
    <t>https://www.mscbs.gob.es/profesionales/saludPublica/ccayes/alertasActual/nCov-China/documentos/Actualizacion_102_COVID-19.pdf</t>
  </si>
  <si>
    <t>09.05</t>
  </si>
  <si>
    <t xml:space="preserve">Actualizacion_101_COVID-19.pdf </t>
  </si>
  <si>
    <t>https://www.mscbs.gob.es/profesionales/saludPublica/ccayes/alertasActual/nCov-China/documentos/Actualizacion_101_COVID-19.pdf</t>
  </si>
  <si>
    <t>08.05</t>
  </si>
  <si>
    <t>Actualizacion_100_COVID-19.pdf (Death counts by death and age were not updated )</t>
  </si>
  <si>
    <t>https://www.mscbs.gob.es/profesionales/saludPublica/ccayes/alertasActual/nCov-China/documentos/Actualizacion_100_COVID-19.pdf</t>
  </si>
  <si>
    <t>07.05</t>
  </si>
  <si>
    <t>Actualizacion_99_COVID-19.pdf</t>
  </si>
  <si>
    <t>https://www.mscbs.gob.es/profesionales/saludPublica/ccayes/alertasActual/nCov-China/documentos/Actualizacion_99_COVID-19.pdf</t>
  </si>
  <si>
    <t>06.05</t>
  </si>
  <si>
    <t>Actualizacion_98_COVID-19.pdf</t>
  </si>
  <si>
    <t>https://www.mscbs.gob.es/profesionales/saludPublica/ccayes/alertasActual/nCov-China/documentos/Actualizacion_98_COVID-19.pdf</t>
  </si>
  <si>
    <t>05.05</t>
  </si>
  <si>
    <t>Actualizacion_97_COVID-19.pdf</t>
  </si>
  <si>
    <t>https://www.mscbs.gob.es/profesionales/saludPublica/ccayes/alertasActual/nCov-China/documentos/Actualizacion_97_COVID-19.pdf</t>
  </si>
  <si>
    <t>04.05</t>
  </si>
  <si>
    <t>Actualizacion_96_COVID-19.pdf</t>
  </si>
  <si>
    <t>https://www.mscbs.gob.es/profesionales/saludPublica/ccayes/alertasActual/nCov-China/documentos/Actualizacion_96_COVID-19.pdf</t>
  </si>
  <si>
    <t>03.05</t>
  </si>
  <si>
    <t>Actualizacion_95_COVID-19.pdf</t>
  </si>
  <si>
    <t>https://www.mscbs.gob.es/profesionales/saludPublica/ccayes/alertasActual/nCov-China/documentos/Actualizacion_95_COVID-19.pdf</t>
  </si>
  <si>
    <t>02.05</t>
  </si>
  <si>
    <t>Actualizacion_94_COVID-19.pdf</t>
  </si>
  <si>
    <t>https://www.mscbs.gob.es/profesionales/saludPublica/ccayes/alertasActual/nCov-China/documentos/Actualizacion_94_COVID-19.pdf</t>
  </si>
  <si>
    <t>01.05</t>
  </si>
  <si>
    <t>Actualizacion_93_COVID-19.pdf</t>
  </si>
  <si>
    <t>https://www.mscbs.gob.es/profesionales/saludPublica/ccayes/alertasActual/nCov-China/documentos/Actualizacion_93_COVID-19.pdf</t>
  </si>
  <si>
    <t>30.04</t>
  </si>
  <si>
    <t>Actualizacion_92_COVID-19.pdf</t>
  </si>
  <si>
    <t>https://www.mscbs.gob.es/profesionales/saludPublica/ccayes/alertasActual/nCov-China/documentos/Actualizacion_92_COVID-19.pdf</t>
  </si>
  <si>
    <t>29.04</t>
  </si>
  <si>
    <t>Actualizacion_91_COVID-19.pdf</t>
  </si>
  <si>
    <t>https://www.mscbs.gob.es/profesionales/saludPublica/ccayes/alertasActual/nCov-China/documentos/Actualizacion_91_COVID-19.pdf</t>
  </si>
  <si>
    <t>28.04</t>
  </si>
  <si>
    <t>Actualizacion_90_COVID-19.pdf</t>
  </si>
  <si>
    <t>https://www.mscbs.gob.es/profesionales/saludPublica/ccayes/alertasActual/nCov-China/documentos/Actualizacion_90_COVID-19.pdf</t>
  </si>
  <si>
    <t>27.04</t>
  </si>
  <si>
    <t>Actualizacion_89_COVID-19.pdf</t>
  </si>
  <si>
    <t>https://www.mscbs.gob.es/profesionales/saludPublica/ccayes/alertasActual/nCov-China/documentos/Actualizacion_89_COVID-19.pdf</t>
  </si>
  <si>
    <t>26.04</t>
  </si>
  <si>
    <t>Actualizacion_88_COVID-19.pdf</t>
  </si>
  <si>
    <t>https://www.mscbs.gob.es/profesionales/saludPublica/ccayes/alertasActual/nCov-China/documentos/Actualizacion_88_COVID-19.pdf</t>
  </si>
  <si>
    <t>25.04</t>
  </si>
  <si>
    <t>Actualizacion_87_COVID-19.pdf</t>
  </si>
  <si>
    <t>https://www.mscbs.gob.es/profesionales/saludPublica/ccayes/alertasActual/nCov-China/documentos/Actualizacion_87_COVID-19.pdf</t>
  </si>
  <si>
    <t>24.04</t>
  </si>
  <si>
    <t>Actualizacion_86_COVID-19.pdf</t>
  </si>
  <si>
    <t>https://www.mscbs.gob.es/profesionales/saludPublica/ccayes/alertasActual/nCov-China/documentos/Actualizacion_86_COVID-19.pdf</t>
  </si>
  <si>
    <t>23.04</t>
  </si>
  <si>
    <t>Actualizacion_85_COVID-19.pdf</t>
  </si>
  <si>
    <t>https://www.mscbs.gob.es/profesionales/saludPublica/ccayes/alertasActual/nCov-China/documentos/Actualizacion_85_COVID-19.pdf</t>
  </si>
  <si>
    <t>22.04</t>
  </si>
  <si>
    <t>Actualizacion_84_COVID-19.pdf</t>
  </si>
  <si>
    <t>https://www.mscbs.gob.es/profesionales/saludPublica/ccayes/alertasActual/nCov-China/documentos/Actualizacion_84_COVID-19.pdf</t>
  </si>
  <si>
    <t>21.04</t>
  </si>
  <si>
    <t>Actualizacion_83_COVID-19.pdf</t>
  </si>
  <si>
    <t>https://www.mscbs.gob.es/profesionales/saludPublica/ccayes/alertasActual/nCov-China/documentos/Actualizacion_83_COVID-19.pdf</t>
  </si>
  <si>
    <t>19.04</t>
  </si>
  <si>
    <t>Actualizacion_81_COVID-19.pdf</t>
  </si>
  <si>
    <t>https://www.mscbs.gob.es/profesionales/saludPublica/ccayes/alertasActual/nCov-China/documentos/Actualizacion_81_COVID-19.pdf</t>
  </si>
  <si>
    <t>18.04</t>
  </si>
  <si>
    <t>Actualizacion_80_COVID-19.pdf</t>
  </si>
  <si>
    <t>https://www.mscbs.gob.es/profesionales/saludPublica/ccayes/alertasActual/nCov-China/documentos/Actualizacion_80_COVID-19.pdf</t>
  </si>
  <si>
    <t>17.04</t>
  </si>
  <si>
    <t>Actualizacion_79_COVID-19.pdf</t>
  </si>
  <si>
    <t>https://www.mscbs.gob.es/profesionales/saludPublica/ccayes/alertasActual/nCov-China/documentos/Actualizacion_79_COVID-19.pdf</t>
  </si>
  <si>
    <t>16.04</t>
  </si>
  <si>
    <t>Actualizacion_78_COVID-19.pdf</t>
  </si>
  <si>
    <t>https://www.mscbs.gob.es/profesionales/saludPublica/ccayes/alertasActual/nCov-China/documentos/Actualizacion_78_COVID-19.pdf</t>
  </si>
  <si>
    <t>13.04</t>
  </si>
  <si>
    <t>Actualizacion_75_COVID-19.pdf</t>
  </si>
  <si>
    <t>https://www.mscbs.gob.es/profesionales/saludPublica/ccayes/alertasActual/nCov-China/documentos/Actualizacion_75_COVID-19.pdf</t>
  </si>
  <si>
    <t>11.04</t>
  </si>
  <si>
    <t>Actualizacion_73_COVID-19.pdf</t>
  </si>
  <si>
    <t>https://www.mscbs.gob.es/profesionales/saludPublica/ccayes/alertasActual/nCov-China/documentos/Actualizacion_73_COVID-19.pdf</t>
  </si>
  <si>
    <t>10.04</t>
  </si>
  <si>
    <t>Actualizacion_72_COVID-19.pdf</t>
  </si>
  <si>
    <t>https://www.mscbs.gob.es/profesionales/saludPublica/ccayes/alertasActual/nCov-China/documentos/Actualizacion_72_COVID-19.pdf</t>
  </si>
  <si>
    <t>09.04</t>
  </si>
  <si>
    <t>Actualizacion_71_COVID-19.pdf</t>
  </si>
  <si>
    <t>https://www.mscbs.gob.es/profesionales/saludPublica/ccayes/alertasActual/nCov-China/documentos/Actualizacion_71_COVID-19.pdf</t>
  </si>
  <si>
    <t>08.04</t>
  </si>
  <si>
    <t>Actualizacion_70_COVID-19.pdf</t>
  </si>
  <si>
    <t>https://www.mscbs.gob.es/profesionales/saludPublica/ccayes/alertasActual/nCov-China/documentos/Actualizacion_70_COVID-19.pdf</t>
  </si>
  <si>
    <t>07.04</t>
  </si>
  <si>
    <t>Actualizacion_69_COVID-19.pdf</t>
  </si>
  <si>
    <t>https://www.mscbs.gob.es/profesionales/saludPublica/ccayes/alertasActual/nCov-China/documentos/Actualizacion_69_COVID-19.pdf</t>
  </si>
  <si>
    <t>06.04</t>
  </si>
  <si>
    <t>Actualizacion_68_COVID-19.pdf</t>
  </si>
  <si>
    <t>https://www.mscbs.gob.es/profesionales/saludPublica/ccayes/alertasActual/nCov-China/documentos/Actualizacion_68_COVID-19.pdf</t>
  </si>
  <si>
    <t>05.04</t>
  </si>
  <si>
    <t>Actualizacion_67_COVID-19.pdf</t>
  </si>
  <si>
    <t>https://www.mscbs.gob.es/profesionales/saludPublica/ccayes/alertasActual/nCov-China/documentos/Actualizacion_67_COVID-19.pdf</t>
  </si>
  <si>
    <t>02.04</t>
  </si>
  <si>
    <t>Actualizacion_64_COVID-19.pdf</t>
  </si>
  <si>
    <t>https://www.mscbs.gob.es/profesionales/saludPublica/ccayes/alertasActual/nCov-China/documentos/Actualizacion_64_COVID-19.pdf</t>
  </si>
  <si>
    <t>01.04</t>
  </si>
  <si>
    <t>Actualizacion_63_COVID-19.pdf</t>
  </si>
  <si>
    <t>https://www.mscbs.gob.es/profesionales/saludPublica/ccayes/alertasActual/nCov-China/documentos/Actualizacion_63_COVID-19.pdf</t>
  </si>
  <si>
    <t>31.03</t>
  </si>
  <si>
    <t>Actualizacion_62_COVID-19.pdf</t>
  </si>
  <si>
    <t>https://www.mscbs.gob.es/profesionales/saludPublica/ccayes/alertasActual/nCov-China/documentos/Actualizacion_62_COVID-19.pdf</t>
  </si>
  <si>
    <t>30.03</t>
  </si>
  <si>
    <t>Actualizacion_61_COVID-19.pdf</t>
  </si>
  <si>
    <t>https://www.mscbs.gob.es/profesionales/saludPublica/ccayes/alertasActual/nCov-China/documentos/Actualizacion_61_COVID-19.pdf</t>
  </si>
  <si>
    <t>29.03</t>
  </si>
  <si>
    <t>Actualizacion_60_COVID-19.pdf</t>
  </si>
  <si>
    <t>https://www.mscbs.gob.es/profesionales/saludPublica/ccayes/alertasActual/nCov-China/documentos/Actualizacion_60_COVID-19.pdf</t>
  </si>
  <si>
    <t>28.03</t>
  </si>
  <si>
    <t>Actualizacion_59_COVID-19.pdf</t>
  </si>
  <si>
    <t>https://www.mscbs.gob.es/profesionales/saludPublica/ccayes/alertasActual/nCov-China/documentos/Actualizacion_59_COVID-19.pdf</t>
  </si>
  <si>
    <t>27.03</t>
  </si>
  <si>
    <t>Actualizacion_58_COVID-19.pdf</t>
  </si>
  <si>
    <t>https://www.mscbs.gob.es/profesionales/saludPublica/ccayes/alertasActual/nCov-China/documentos/Actualizacion_58_COVID-19.pdf</t>
  </si>
  <si>
    <t>26.03</t>
  </si>
  <si>
    <t>Actualizacion_57_COVID-19.pdf</t>
  </si>
  <si>
    <t>https://www.mscbs.gob.es/profesionales/saludPublica/ccayes/alertasActual/nCov-China/documentos/Actualizacion_57_COVID-19.pdf</t>
  </si>
  <si>
    <t>25.03</t>
  </si>
  <si>
    <t>Actualizacion_56_COVID-19.pdf</t>
  </si>
  <si>
    <t>https://www.mscbs.gob.es/profesionales/saludPublica/ccayes/alertasActual/nCov-China/documentos/Actualizacion_56_COVID-19.pdf</t>
  </si>
  <si>
    <t>24.03</t>
  </si>
  <si>
    <t>Actualizacion_55_COVID-19.pdf</t>
  </si>
  <si>
    <t>https://www.mscbs.gob.es/profesionales/saludPublica/ccayes/alertasActual/nCov-China/documentos/Actualizacion_55_COVID-19.pdf</t>
  </si>
  <si>
    <t>23.03</t>
  </si>
  <si>
    <t>Actualizacion_54_COVID-19.pdf</t>
  </si>
  <si>
    <t>https://www.mscbs.gob.es/profesionales/saludPublica/ccayes/alertasActual/nCov-China/documentos/Actualizacion_54_COVID-19.pdf</t>
  </si>
  <si>
    <t>22.03</t>
  </si>
  <si>
    <t>Actualizacion_53_COVID-19.pdf</t>
  </si>
  <si>
    <t>https://www.mscbs.gob.es/profesionales/saludPublica/ccayes/alertasActual/nCov-China/documentos/Actualizacion_53_COVID-19.pdf</t>
  </si>
  <si>
    <r>
      <t xml:space="preserve">Coverage: </t>
    </r>
    <r>
      <rPr>
        <sz val="16"/>
        <rFont val="Calibri"/>
        <family val="2"/>
        <scheme val="minor"/>
      </rPr>
      <t>Deaths occurred in hospitals or elsewhere, that are reported to ISCiii according to the National Network of Public Health Surveillance (RENAVE) protocol by age groups; the deaths are reported in the Surveillance System in Spain (SiViEs).</t>
    </r>
  </si>
  <si>
    <t>Warning: the data provided below is imperfect and incomplete. Please consider them with caution.</t>
  </si>
  <si>
    <t>Reported COVID-19 deaths by date</t>
  </si>
  <si>
    <t>&lt;2</t>
  </si>
  <si>
    <t>2-4</t>
  </si>
  <si>
    <t>5-14</t>
  </si>
  <si>
    <t>15-29</t>
  </si>
  <si>
    <t>80+</t>
  </si>
  <si>
    <t>Total</t>
  </si>
  <si>
    <t>Health Institute Carlos III (Istitut de Saludad Carlos III - ISCiii)</t>
  </si>
  <si>
    <t xml:space="preserve">https://www.isciii.es/QueHacemos/Servicios/VigilanciaSaludPublicaRENAVE/EnfermedadesTransmisibles/Paginas/InformesCOVID-19.aspx </t>
  </si>
  <si>
    <t>Informe COVID-19 nº 32. 21 de Mayo de 2020</t>
  </si>
  <si>
    <t>https://www.isciii.es/QueHacemos/Servicios/VigilanciaSaludPublicaRENAVE/EnfermedadesTransmisibles/Documents/INFORMES/Informes%20COVID-19/Informe%20n%C2%BA%2032.%20Situaci%C3%B3n%20de%20COVID-19%20en%20Espa%C3%B1a%20a%2021%20de%20mayo%20de%202020.pdf</t>
  </si>
  <si>
    <t>Informe COVID-19 nº 31. 14 de Mayo de 2020</t>
  </si>
  <si>
    <t>https://www.isciii.es/QueHacemos/Servicios/VigilanciaSaludPublicaRENAVE/EnfermedadesTransmisibles/Documents/INFORMES/Informes%20COVID-19/Informe%20n%C2%BA%2031.%20Situaci%C3%B3n%20de%20COVID-19%20en%20Espa%C3%B1a%20a%2014%20de%20mayo%20de%202020.pdf</t>
  </si>
  <si>
    <t>Informe COVID-19 nº 30. 11 de Mayo de 2020</t>
  </si>
  <si>
    <t>https://www.isciii.es/QueHacemos/Servicios/VigilanciaSaludPublicaRENAVE/EnfermedadesTransmisibles/Documents/INFORMES/Informes%20COVID-19/Informe%20n%C2%BA%2030.%20Situaci%C3%B3n%20de%20COVID-19%20en%20Espa%C3%B1a%20a%2011%20de%20mayo%20de%202020.pdf</t>
  </si>
  <si>
    <t>Informe COVID-19 nº 29. 07 de Mayo de 2020</t>
  </si>
  <si>
    <t>https://www.isciii.es/QueHacemos/Servicios/VigilanciaSaludPublicaRENAVE/EnfermedadesTransmisibles/Documents/INFORMES/Informes%20COVID-19/Informe%20n%C2%BA%2029.%20Situaci%C3%B3n%20de%20COVID-19%20en%20Espa%C3%B1a%20a%2007%20de%20mayo%20de%202020.pdf</t>
  </si>
  <si>
    <t>Informe COVID-19 nº 28. 04 de Mayo de 2020</t>
  </si>
  <si>
    <t>https://www.isciii.es/QueHacemos/Servicios/VigilanciaSaludPublicaRENAVE/EnfermedadesTransmisibles/Documents/INFORMES/Informes%20COVID-19/Informe%20n%C2%BA%2027.%20Situaci%C3%B3n%20de%20COVID-19%20en%20Espa%C3%B1a%20a%2030%20de%20abril%20de%202020.pdf</t>
  </si>
  <si>
    <t>Informe COVID-19 nº 27. 30 de Abril de 2020</t>
  </si>
  <si>
    <t>Informe COVID-19 nº 26. 28 de Abril de 2020</t>
  </si>
  <si>
    <t>https://www.isciii.es/QueHacemos/Servicios/VigilanciaSaludPublicaRENAVE/EnfermedadesTransmisibles/Documents/INFORMES/Informes%20COVID-19/Informe%20n%C2%BA%2026.%20Situaci%C3%B3n%20de%20COVID-19%20en%20Espa%C3%B1a%20a%2027%20de%20abril%20de%202020.pdf</t>
  </si>
  <si>
    <t>Informe COVID-19 nº 25. 24 de Abril de 2020</t>
  </si>
  <si>
    <t>https://www.isciii.es/QueHacemos/Servicios/VigilanciaSaludPublicaRENAVE/EnfermedadesTransmisibles/Documents/INFORMES/Informes%20COVID-19/Informe%20n%C2%BA%2025.%20Situaci%C3%B3n%20de%20COVID-19%20en%20Espa%C3%B1a%20a%2023%20de%20abril%20de%202020.pdf</t>
  </si>
  <si>
    <t>20.04</t>
  </si>
  <si>
    <t>Informe COVID-19 nº 24. 21 de Abril de 2020</t>
  </si>
  <si>
    <t>https://www.isciii.es/QueHacemos/Servicios/VigilanciaSaludPublicaRENAVE/EnfermedadesTransmisibles/Documents/INFORMES/Informes%20COVID-19/Informe%20n%C2%BA%2024.%20Situaci%C3%B3n%20de%20COVID-19%20en%20Espa%C3%B1a%20a%2021%20de%20abril%20de%202020.pdf</t>
  </si>
  <si>
    <t>Informe COVID-19 nº 23. 16 de Abril de 2020</t>
  </si>
  <si>
    <t>https://www.isciii.es/QueHacemos/Servicios/VigilanciaSaludPublicaRENAVE/EnfermedadesTransmisibles/Documents/INFORMES/Informes%20COVID-19/Informe%20n%C2%BA%2023.%20Situaci%C3%B3n%20de%20COVID-19%20en%20Espa%C3%B1a%20a%2016%20de%20abril%20de%202020.pdf</t>
  </si>
  <si>
    <t>12.04</t>
  </si>
  <si>
    <t>Informe COVID-19 nº 22. 13 de Abril de 2020</t>
  </si>
  <si>
    <t>https://www.isciii.es/QueHacemos/Servicios/VigilanciaSaludPublicaRENAVE/EnfermedadesTransmisibles/Documents/INFORMES/Informes%20COVID-19/Informe%20n%C2%BA%2022.%20Situaci%C3%B3n%20de%20COVID-19%20en%20Espa%C3%B1a%20a%2013%20de%20abril%20de%202020.pdf</t>
  </si>
  <si>
    <t>Informe COVID-19 nº 21. 06 de Abril de 2020</t>
  </si>
  <si>
    <t>https://www.isciii.es/QueHacemos/Servicios/VigilanciaSaludPublicaRENAVE/EnfermedadesTransmisibles/Documents/INFORMES/Informes%20COVID-19/Informe%20n%C2%BA%2021.%20Situaci%C3%B3n%20de%20COVID-19%20en%20Espa%C3%B1a%20a%206%20de%20abril%20de%202020.pdf</t>
  </si>
  <si>
    <t>03.04</t>
  </si>
  <si>
    <t>Informe COVID-19 nº 20. 03 de Abril de 2020</t>
  </si>
  <si>
    <t>https://www.isciii.es/QueHacemos/Servicios/VigilanciaSaludPublicaRENAVE/EnfermedadesTransmisibles/Documents/INFORMES/Informes%20COVID-19/Informe%20n%C2%BA%2020.%20Situaci%C3%B3n%20de%20COVID-19%20en%20Espa%C3%B1a%20a%203%20de%20abril%20de%202020.pdf</t>
  </si>
  <si>
    <t>Informe COVID-19 nº 19. 01 de Abril de 2020</t>
  </si>
  <si>
    <t>https://www.isciii.es/QueHacemos/Servicios/VigilanciaSaludPublicaRENAVE/EnfermedadesTransmisibles/Documents/INFORMES/Informes%20COVID-19/Informe%20n%C2%BA%2019.%20Situaci%C3%B3n%20de%20COVID-19%20en%20Espa%C3%B1a%20a%201%20de%20abril%20de%202020.pdf</t>
  </si>
  <si>
    <t>Informe COVID-19 nº 18. 30 de marzo de 2020</t>
  </si>
  <si>
    <t>https://www.isciii.es/QueHacemos/Servicios/VigilanciaSaludPublicaRENAVE/EnfermedadesTransmisibles/Documents/INFORMES/Informes%20COVID-19/Informe%20n%C2%BA%2018.%20Situaci%C3%B3n%20de%20COVID-19%20en%20Espa%C3%B1a%20a%2030%20marzo%20de%202020.pdf</t>
  </si>
  <si>
    <t>Informe COVID-19 nº 16. 26 de marzo de 2020</t>
  </si>
  <si>
    <t>https://www.isciii.es/QueHacemos/Servicios/VigilanciaSaludPublicaRENAVE/EnfermedadesTransmisibles/Documents/INFORMES/Informes%20COVID-19/Informe%20n%C2%BA%2016.%20Situaci%C3%B3n%20de%20COVID-19%20en%20Espa%C3%B1a%20a%2026%20marzo%20de%202020.pdf</t>
  </si>
  <si>
    <t>Informe COVID-19 nº 15. 25 de marzo de 2020</t>
  </si>
  <si>
    <t>https://www.isciii.es/QueHacemos/Servicios/VigilanciaSaludPublicaRENAVE/EnfermedadesTransmisibles/Documents/INFORMES/Informes%20COVID-19/Informe%20n%C2%BA%2015.%20Situaci%C3%B3n%20de%20COVID-19%20en%20Espa%C3%B1a%20a%2025%20marzo%20de%202020.pdf</t>
  </si>
  <si>
    <t>Informe COVID-19 nº 14. 24 de marzo de 2020</t>
  </si>
  <si>
    <t>https://www.isciii.es/QueHacemos/Servicios/VigilanciaSaludPublicaRENAVE/EnfermedadesTransmisibles/Documents/INFORMES/Informes%20COVID-19/Informe%20n%C2%BA%2014.%20Situaci%C3%B3n%20de%20COVID-19%20en%20Espa%C3%B1a%20a%2024%20marzo%20de%202020.pdf</t>
  </si>
  <si>
    <t>Informe COVID-19 nº 13. 23 de marzo de 2020</t>
  </si>
  <si>
    <t>https://www.isciii.es/QueHacemos/Servicios/VigilanciaSaludPublicaRENAVE/EnfermedadesTransmisibles/Documents/INFORMES/Informes%20COVID-19/Informe%20COVID-19.%20N%C2%BA%2013_23marzo2020_ISCIII.pdf</t>
  </si>
  <si>
    <r>
      <t xml:space="preserve">Coverage: </t>
    </r>
    <r>
      <rPr>
        <sz val="16"/>
        <rFont val="Calibri"/>
        <family val="2"/>
        <scheme val="minor"/>
      </rPr>
      <t>Deaths occurred in hospitals or elsewhere.</t>
    </r>
  </si>
  <si>
    <t>Date Reference</t>
  </si>
  <si>
    <t>Time</t>
  </si>
  <si>
    <t>CumDeath</t>
  </si>
  <si>
    <t>Date Report</t>
  </si>
  <si>
    <t>Footnotes</t>
  </si>
  <si>
    <t>21:00</t>
  </si>
  <si>
    <t>(1)</t>
  </si>
  <si>
    <t>20:00</t>
  </si>
  <si>
    <t>21:01</t>
  </si>
  <si>
    <t xml:space="preserve">(1) From May 11, 2020 on, a new diagnosis, surveillance and control strategy entered into force in the transition phase of the COVID-19 pandemic. A third source is published instead of previous reported age and sex data. This source is mainly focused on daily total death by date of occurrence.  The discrepancies that may appear with respect to the total case data previously reported are the result of their validation by the autonomous communities and the transition to the new surveillance strategy. </t>
  </si>
  <si>
    <r>
      <rPr>
        <b/>
        <sz val="16"/>
        <color theme="4"/>
        <rFont val="Calibri"/>
        <family val="2"/>
        <scheme val="minor"/>
      </rPr>
      <t>Coverage:</t>
    </r>
    <r>
      <rPr>
        <sz val="16"/>
        <color theme="4"/>
        <rFont val="Calibri"/>
        <family val="2"/>
        <scheme val="minor"/>
      </rPr>
      <t xml:space="preserve"> </t>
    </r>
    <r>
      <rPr>
        <sz val="16"/>
        <color theme="1"/>
        <rFont val="Calibri"/>
        <family val="2"/>
        <scheme val="minor"/>
      </rPr>
      <t>Deaths occurred in hospitals or elsewhere by which the autonomous communities have confirmed cases individually and daily at the level state.</t>
    </r>
  </si>
  <si>
    <t>Date of death</t>
  </si>
  <si>
    <t>Unknown</t>
  </si>
  <si>
    <t>From May 11, 2020 on, the new diagnosis, surveillance and control strategy entered into force in the transition phase of the COVID-19 pandemic, by which the autonomous communities must notify confirmed cases individually and daily at the level state. Therefore, as of May 11, 2020, such information is used to prepare this daily report.  The discrepancies that may appear with respect to the total case data previously reported are the result of their validation by the autonomous communities and the transition to the new surveillance strategy. This discrepancy could persist for several days. This table contains only total cases confirmed by PCR until May 10, and by PCR and IgM (only if compatible symptoms) according to the new surveillance strategy from May 11.</t>
  </si>
  <si>
    <t>https://www.mscbs.gob.es/profesionales/saludPublica/ccayes/alertasActual/nCov/situacionActual.htm</t>
  </si>
  <si>
    <t>https://cnecovid.isciii.es/covid19/#documentaci%C3%B3n-y-datos</t>
  </si>
  <si>
    <t>(2)</t>
  </si>
  <si>
    <t xml:space="preserve">(1) Total reported in Bulletin PDF is 30.663 deaths, the total reported by date of ocurrence is 30255, the difference of 408 deaths </t>
  </si>
  <si>
    <t xml:space="preserve">The cumuative number of deaths by date of occurrence is sorted from the most recent to the oldest date available. Thus, the first number presented in the column for the most recent publication date (cell B9) corresponds to the total number of deaths reported from which the date of occurrence is known on a given date. Since the numbers are cumulative by date of death, the data presented in the table indicate the total number of COVID-19 deaths that occurred up to a given date, starting from February 13 2020. The same number in two consecutive dates of occurrence indicate that no new deaths occurring between those two dates were registered in a given publication date.      </t>
  </si>
  <si>
    <t>Age Group</t>
  </si>
  <si>
    <t>(2) Since December 29 2020, A new data file was published on the website. It contains death counts by age , sex, date of occurrence. Deaths in which the date of occurrence are unknown, they are referenced to the date of report to the system.</t>
  </si>
  <si>
    <t>Deaths in which the date of occurrence are unknown, they are referenced to the date of report to the system.</t>
  </si>
  <si>
    <r>
      <t xml:space="preserve">Coverage: </t>
    </r>
    <r>
      <rPr>
        <sz val="16"/>
        <rFont val="Calibri"/>
        <family val="2"/>
        <scheme val="minor"/>
      </rPr>
      <t>Deaths with positive</t>
    </r>
  </si>
  <si>
    <t>Deaths with laboratory-confirmed COVID-19, including those who died potentially from other causes, by age, sex and date of reference (mostly date of occurrence, when unknown date of report) all places of death.</t>
  </si>
  <si>
    <t>Population on 01-01-2020</t>
  </si>
  <si>
    <t>Sheet "MSCBS-RENAVE_Data"</t>
  </si>
  <si>
    <r>
      <t xml:space="preserve">Coverage: </t>
    </r>
    <r>
      <rPr>
        <sz val="12"/>
        <rFont val="Calibri"/>
        <family val="2"/>
        <scheme val="minor"/>
      </rPr>
      <t>Deaths with laboratory-confirmed COVID-19, including those who died potentially from other causes, by age, sex and date of reference (mostly date of occurrence, when unknown date of report) all places of death.</t>
    </r>
  </si>
  <si>
    <t>Ministry of Health, Consumption and Social Welfare (MSCBS) andNational Network of Public Health Surveillance (RENAVE). Coronavirus disease (COVID-19), available here: https://cnecovid.isciii.es/covid19/#documentaci%C3%B3n-y-datos</t>
  </si>
  <si>
    <t>This sheet provides cumulative deaths by COVID-19 published since July 17th 2020 in Spain</t>
  </si>
  <si>
    <t>This sheet provides cumulative deaths by COVID-19 published since December 30th 2020 in Spain</t>
  </si>
  <si>
    <t>Updated publications</t>
  </si>
  <si>
    <t>This sheet provides cumulative deaths by COVID-19 published since March 22th 2020 up to May 21th 2020 in Spain</t>
  </si>
  <si>
    <t>This sheet provides cumulative deaths by COVID-19 published since March 23th 2020 up to May 21th 2020 in Spain</t>
  </si>
  <si>
    <t>This sheet provides cumulative deaths by COVID-19 since March 3rd 2020 up to May 23th 2020 in Spain</t>
  </si>
  <si>
    <t>Actualizacion_282_31.12_COVID-19.pdf</t>
  </si>
  <si>
    <t>https://www.mscbs.gob.es/profesionales/saludPublica/ccayes/alertasActual/nCov-China/documentos/Actualizacion_282_COVID-19.pdf</t>
  </si>
  <si>
    <t>Actualizacion_281_30.12_COVID-19.pdf</t>
  </si>
  <si>
    <t>https://www.mscbs.gob.es/profesionales/saludPublica/ccayes/alertasActual/nCov-China/documentos/Actualizacion_281_COVID-19.pdf</t>
  </si>
  <si>
    <t>casos_hosp_uci_def_sexo_edad_provres_30.12.xlsx</t>
  </si>
  <si>
    <t>Actualizacion_280_29.12_COVID-19.pdf</t>
  </si>
  <si>
    <t>https://www.mscbs.gob.es/profesionales/saludPublica/ccayes/alertasActual/nCov-China/documentos/Actualizacion_280_COVID-19.pdf</t>
  </si>
  <si>
    <t>Actualizacion_279_28.12_COVID-19.pdf</t>
  </si>
  <si>
    <t>Datos_Casos_COVID19_28.12.txt</t>
  </si>
  <si>
    <t>https://www.mscbs.gob.es/profesionales/saludPublica/ccayes/alertasActual/nCov-China/documentos/Actualizacion_279_COVID-19.pdf</t>
  </si>
  <si>
    <t>Actualizacion_278_24.12_COVID-19.pdf</t>
  </si>
  <si>
    <t>Datos_Casos_COVID19_24.12.txt</t>
  </si>
  <si>
    <t>https://www.mscbs.gob.es/profesionales/saludPublica/ccayes/alertasActual/nCov-China/documentos/Actualizacion_278_COVID-19.pdf</t>
  </si>
  <si>
    <t>Actualizacion_277_23.12_COVID-19.pdf</t>
  </si>
  <si>
    <t>Datos_Casos_COVID19_23.12.txt</t>
  </si>
  <si>
    <t>https://www.mscbs.gob.es/profesionales/saludPublica/ccayes/alertasActual/nCov-China/documentos/Actualizacion_277_COVID-19.pdf</t>
  </si>
  <si>
    <t>Actualizacion_275_21.12_COVID-19.pdf</t>
  </si>
  <si>
    <t>Datos_Casos_COVID19_21.12.txt</t>
  </si>
  <si>
    <t>https://www.mscbs.gob.es/profesionales/saludPublica/ccayes/alertasActual/nCov-China/documentos/Actualizacion_275_COVID-19.pdf</t>
  </si>
  <si>
    <t>Actualizacion_274_18.12_COVID-19.pdf</t>
  </si>
  <si>
    <t>Datos_Casos_COVID19_18.12.txt</t>
  </si>
  <si>
    <t>https://www.mscbs.gob.es/profesionales/saludPublica/ccayes/alertasActual/nCov-China/documentos/Actualizacion_274_COVID-19.pdf</t>
  </si>
  <si>
    <t>Actualizacion_273_17.12_COVID-19.pdf</t>
  </si>
  <si>
    <t>Datos_Casos_COVID19_17.12.txt</t>
  </si>
  <si>
    <t>https://www.mscbs.gob.es/profesionales/saludPublica/ccayes/alertasActual/nCov-China/documentos/Actualizacion_273_COVID-19.pdf</t>
  </si>
  <si>
    <t>Actualizacion_272_16.12_COVID-19.pdf</t>
  </si>
  <si>
    <t>Datos_Casos_COVID19_16.12.txt</t>
  </si>
  <si>
    <t>https://www.mscbs.gob.es/profesionales/saludPublica/ccayes/alertasActual/nCov-China/documentos/Actualizacion_272_COVID-19.pdf</t>
  </si>
  <si>
    <t>Actualizacion_271_15.12_COVID-19.pdf</t>
  </si>
  <si>
    <t>Datos_Casos_COVID19_15.12.txt</t>
  </si>
  <si>
    <t>https://www.mscbs.gob.es/profesionales/saludPublica/ccayes/alertasActual/nCov-China/documentos/Actualizacion_271_COVID-19.pdf</t>
  </si>
  <si>
    <t>Actualizacion_270_14.12_COVID-19.pdf</t>
  </si>
  <si>
    <t>Datos_Casos_COVID19_14.12.txt</t>
  </si>
  <si>
    <t>https://www.mscbs.gob.es/profesionales/saludPublica/ccayes/alertasActual/nCov-China/documentos/Actualizacion_270_COVID-19.pdf</t>
  </si>
  <si>
    <t>Actualizacion_269_07.12_COVID-19.pdf</t>
  </si>
  <si>
    <t>Datos_Casos_COVID19_11.12.txt</t>
  </si>
  <si>
    <t>https://www.mscbs.gob.es/profesionales/saludPublica/ccayes/alertasActual/nCov-China/documentos/Actualizacion_269_COVID-19.pdf</t>
  </si>
  <si>
    <t>Actualizacion_268_10.12_COVID-19.pdf</t>
  </si>
  <si>
    <t>Datos_Casos_COVID19_10.12.txt</t>
  </si>
  <si>
    <t>https://www.mscbs.gob.es/profesionales/saludPublica/ccayes/alertasActual/nCov-China/documentos/Actualizacion_268_COVID-19.pdf</t>
  </si>
  <si>
    <t>Actualizacion_267_09.12_COVID-19.pdf</t>
  </si>
  <si>
    <t>Datos_Casos_COVID19_09.12.txt</t>
  </si>
  <si>
    <t>https://www.mscbs.gob.es/profesionales/saludPublica/ccayes/alertasActual/nCov-China/documentos/Actualizacion_267_COVID-19.pdf</t>
  </si>
  <si>
    <t>Actualizacion_266_07.12_COVID-19.pdf</t>
  </si>
  <si>
    <t>Datos_Casos_COVID19_07.12.txt</t>
  </si>
  <si>
    <t>https://www.mscbs.gob.es/profesionales/saludPublica/ccayes/alertasActual/nCov-China/documentos/Actualizacion_266_COVID-19.pdf</t>
  </si>
  <si>
    <t>Actualizacion_264_03.12_COVID-19.pdf</t>
  </si>
  <si>
    <t>Datos_Casos_COVID19_03.12.txt</t>
  </si>
  <si>
    <t>https://www.mscbs.gob.es/profesionales/saludPublica/ccayes/alertasActual/nCov-China/documentos/Actualizacion_264_COVID-19.pdf</t>
  </si>
  <si>
    <t>Actualizacion_263_02.12_COVID-19.pdf</t>
  </si>
  <si>
    <t>Datos_Casos_COVID19_02.12.txt</t>
  </si>
  <si>
    <t>https://www.mscbs.gob.es/profesionales/saludPublica/ccayes/alertasActual/nCov-China/documentos/Actualizacion_263_COVID-19.pdf</t>
  </si>
  <si>
    <t>Actualizacion_262_01.12_COVID-19.pdf</t>
  </si>
  <si>
    <t>Datos_Casos_COVID19_01.12.txt</t>
  </si>
  <si>
    <t>https://www.mscbs.gob.es/profesionales/saludPublica/ccayes/alertasActual/nCov-China/documentos/Actualizacion_262_COVID-19.pdf</t>
  </si>
  <si>
    <t>Actualizacion_261_30.11_COVID-19.pdf</t>
  </si>
  <si>
    <t>Datos_Casos_COVID19_30.11.txt</t>
  </si>
  <si>
    <t>https://www.mscbs.gob.es/profesionales/saludPublica/ccayes/alertasActual/nCov-China/documentos/Actualizacion_261_COVID-19.pdf</t>
  </si>
  <si>
    <t>Actualizacion_260_27.11_COVID-19.pdf</t>
  </si>
  <si>
    <t>Datos_Casos_COVID19_27.11.txt</t>
  </si>
  <si>
    <t>https://www.mscbs.gob.es/profesionales/saludPublica/ccayes/alertasActual/nCov-China/documentos/Actualizacion_260_COVID-19.pdf</t>
  </si>
  <si>
    <t>Actualizacion_259_26.11_COVID-19.pdf</t>
  </si>
  <si>
    <t>Datos_Casos_COVID19_26.11.txt</t>
  </si>
  <si>
    <t>https://www.mscbs.gob.es/profesionales/saludPublica/ccayes/alertasActual/nCov-China/documentos/Actualizacion_259_COVID-19.pdf</t>
  </si>
  <si>
    <t>Actualizacion_258_25.11_COVID-19.pdf</t>
  </si>
  <si>
    <t>Datos_Casos_COVID19_25.11.txt</t>
  </si>
  <si>
    <t>https://www.mscbs.gob.es/profesionales/saludPublica/ccayes/alertasActual/nCov-China/documentos/Actualizacion_258_COVID-19.pdf</t>
  </si>
  <si>
    <t>Actualizacion_257_24.11_COVID-19.pdf</t>
  </si>
  <si>
    <t>Datos_Casos_COVID19_24.11.txt</t>
  </si>
  <si>
    <t>https://www.mscbs.gob.es/profesionales/saludPublica/ccayes/alertasActual/nCov-China/documentos/Actualizacion_257_COVID-19.pdf</t>
  </si>
  <si>
    <t>Actualizacion_256_23.11_COVID-19.pdf</t>
  </si>
  <si>
    <t>Datos_Casos_COVID19_23.11.txt</t>
  </si>
  <si>
    <t>https://www.mscbs.gob.es/profesionales/saludPublica/ccayes/alertasActual/nCov-China/documentos/Actualizacion_256_COVID-19.pdf</t>
  </si>
  <si>
    <t>Actualizacion_255_20.11_COVID-19.pdf</t>
  </si>
  <si>
    <t>Datos_Casos_COVID19_20.11.txt</t>
  </si>
  <si>
    <t>https://www.mscbs.gob.es/profesionales/saludPublica/ccayes/alertasActual/nCov-China/documentos/Actualizacion_255_COVID-19.pdf</t>
  </si>
  <si>
    <t>Actualizacion_254_19.11_COVID-19.pdf</t>
  </si>
  <si>
    <t>MSCBS COVID-19 data 19.11.xlsx</t>
  </si>
  <si>
    <t>https://www.mscbs.gob.es/profesionales/saludPublica/ccayes/alertasActual/nCov-China/documentos/Actualizacion_254_COVID-19.pdf</t>
  </si>
  <si>
    <t>Actualizacion_253_18.11_COVID-19.pdf</t>
  </si>
  <si>
    <t>https://www.mscbs.gob.es/profesionales/saludPublica/ccayes/alertasActual/nCov-China/documentos/Actualizacion_253_COVID-19.pdf</t>
  </si>
  <si>
    <t>Actualizacion_252_17.11_COVID-19.pdf</t>
  </si>
  <si>
    <t>MSCBS COVID-19 data 17.11.xlsx</t>
  </si>
  <si>
    <t>https://www.mscbs.gob.es/profesionales/saludPublica/ccayes/alertasActual/nCov-China/documentos/Actualizacion_252_COVID-19.pdf</t>
  </si>
  <si>
    <t>Actualizacion_251_16.11_COVID-19.pdf</t>
  </si>
  <si>
    <t>https://www.mscbs.gob.es/profesionales/saludPublica/ccayes/alertasActual/nCov-China/documentos/Actualizacion_251_COVID-19.pdf</t>
  </si>
  <si>
    <t>Actualizacion_250_13.11_COVID-19.pdf</t>
  </si>
  <si>
    <t>MSCBS COVID-19 data 13.11.xlsx</t>
  </si>
  <si>
    <t>https://www.mscbs.gob.es/profesionales/saludPublica/ccayes/alertasActual/nCov-China/documentos/Actualizacion_250_COVID-19.pdf</t>
  </si>
  <si>
    <t>Actualizacion_249_12.11_COVID-19.pdf</t>
  </si>
  <si>
    <t>https://www.mscbs.gob.es/profesionales/saludPublica/ccayes/alertasActual/nCov-China/documentos/Actualizacion_249_COVID-19.pdf</t>
  </si>
  <si>
    <t>Actualizacion_248_11.11_COVID-19.pdf</t>
  </si>
  <si>
    <t>MSCBS COVID-19 data 11.11.xlsx</t>
  </si>
  <si>
    <t>https://www.mscbs.gob.es/profesionales/saludPublica/ccayes/alertasActual/nCov-China/documentos/Actualizacion_248_COVID-19.pdf</t>
  </si>
  <si>
    <t>Actualizacion_247_10.11_COVID-19.pdf</t>
  </si>
  <si>
    <t>MSCBS COVID-19 data 10.11.xlsx</t>
  </si>
  <si>
    <t>https://www.mscbs.gob.es/profesionales/saludPublica/ccayes/alertasActual/nCov-China/documentos/Actualizacion_247_COVID-19.pdf</t>
  </si>
  <si>
    <t>Actualizacion_246_09.11_COVID-19.pdf</t>
  </si>
  <si>
    <t>MSCBS COVID-19 data 09.11.xlsx</t>
  </si>
  <si>
    <t>https://www.mscbs.gob.es/profesionales/saludPublica/ccayes/alertasActual/nCov-China/documentos/Actualizacion_246_COVID-19.pdf</t>
  </si>
  <si>
    <t>Actualizacion_245_06.11_COVID-19.pdf</t>
  </si>
  <si>
    <t>MSCBS COVID-19 data 06.11.xlsx</t>
  </si>
  <si>
    <t>https://www.mscbs.gob.es/profesionales/saludPublica/ccayes/alertasActual/nCov-China/documentos/Actualizacion_245_COVID-19.pdf</t>
  </si>
  <si>
    <t>Actualizacion_244_05.11_COVID-19.pdf</t>
  </si>
  <si>
    <t>MSCBS COVID-19 data 05.11.xlsx</t>
  </si>
  <si>
    <t>https://www.mscbs.gob.es/profesionales/saludPublica/ccayes/alertasActual/nCov-China/documentos/Actualizacion_244_COVID-19.pdf</t>
  </si>
  <si>
    <t>Actualizacion_243_04.11_COVID-19.pdf</t>
  </si>
  <si>
    <t>MSCBS COVID-19 data 04.11.xlsx</t>
  </si>
  <si>
    <t>https://www.mscbs.gob.es/profesionales/saludPublica/ccayes/alertasActual/nCov-China/documentos/Actualizacion_243_COVID-19.pdf</t>
  </si>
  <si>
    <t>Actualizacion_242_03.11_COVID-19.pdf</t>
  </si>
  <si>
    <t>MSCBS COVID-19 data 03.11.xlsx</t>
  </si>
  <si>
    <t>https://www.mscbs.gob.es/profesionales/saludPublica/ccayes/alertasActual/nCov-China/documentos/Actualizacion_242_COVID-19.pdf</t>
  </si>
  <si>
    <t>Actualizacion_241_02.11_COVID-19.pdf</t>
  </si>
  <si>
    <t>MSCBS COVID-19 data 02.11.xlsx</t>
  </si>
  <si>
    <t>https://www.mscbs.gob.es/profesionales/saludPublica/ccayes/alertasActual/nCov-China/documentos/Actualizacion_241_COVID-19.pdf</t>
  </si>
  <si>
    <t>Actualizacion_240_30.10_COVID-19.pdf</t>
  </si>
  <si>
    <t>MSCBS COVID-19 data 30.10.xlsx</t>
  </si>
  <si>
    <t>https://www.mscbs.gob.es/profesionales/saludPublica/ccayes/alertasActual/nCov-China/documentos/Actualizacion_240_COVID-19.pdf</t>
  </si>
  <si>
    <t>Actualizacion_238_28.10_COVID-19.pdf</t>
  </si>
  <si>
    <t>MSCBS COVID-19 data 28.10.xlsx</t>
  </si>
  <si>
    <t>https://www.mscbs.gob.es/profesionales/saludPublica/ccayes/alertasActual/nCov-China/documentos/Actualizacion_238_COVID-19.pdf</t>
  </si>
  <si>
    <t>Actualizacion_237_27.10_COVID-19.pdf</t>
  </si>
  <si>
    <t>MSCBS COVID-19 data 27.10.xlsx</t>
  </si>
  <si>
    <t>https://www.mscbs.gob.es/profesionales/saludPublica/ccayes/alertasActual/nCov-China/documentos/Actualizacion_237_COVID-19.pdf</t>
  </si>
  <si>
    <t>Actualizacion_236_26.10_COVID-19.pdf</t>
  </si>
  <si>
    <t>MSCBS COVID-19 data 26.10.xlsx</t>
  </si>
  <si>
    <t>https://www.mscbs.gob.es/profesionales/saludPublica/ccayes/alertasActual/nCov-China/documentos/Actualizacion_236_COVID-19.pdf</t>
  </si>
  <si>
    <t>Actualizacion_235_23.10_COVID-19.pdf</t>
  </si>
  <si>
    <t>MSCBS COVID-19 data 23.10.xlsx</t>
  </si>
  <si>
    <t>https://www.mscbs.gob.es/profesionales/saludPublica/ccayes/alertasActual/nCov-China/documentos/Actualizacion_235_COVID-19.pdf</t>
  </si>
  <si>
    <t>Actualizacion_234_22.10_COVID-19.pdf</t>
  </si>
  <si>
    <t>MSCBS COVID-19 data 22.10.xlsx</t>
  </si>
  <si>
    <t>https://www.mscbs.gob.es/profesionales/saludPublica/ccayes/alertasActual/nCov-China/documentos/Actualizacion_234_COVID-19.pdf</t>
  </si>
  <si>
    <t>Actualizacion_233_21.10_COVID-19.pdf</t>
  </si>
  <si>
    <t>MSCBS COVID-19 data 21.10.xlsx</t>
  </si>
  <si>
    <t>https://www.mscbs.gob.es/profesionales/saludPublica/ccayes/alertasActual/nCov-China/documentos/Actualizacion_233_COVID-19.pdf</t>
  </si>
  <si>
    <t>Actualizacion_232_20.10_COVID-19.pdf</t>
  </si>
  <si>
    <t>MSCBS COVID-19 data 20.10.xlsx</t>
  </si>
  <si>
    <t>https://www.mscbs.gob.es/profesionales/saludPublica/ccayes/alertasActual/nCov-China/documentos/Actualizacion_232_COVID-19.pdf</t>
  </si>
  <si>
    <t>Actualizacion_231_19.10_COVID-19.pdf</t>
  </si>
  <si>
    <t>MSCBS COVID-19 data 19.10.xlsx</t>
  </si>
  <si>
    <t>https://www.mscbs.gob.es/profesionales/saludPublica/ccayes/alertasActual/nCov-China/documentos/Actualizacion_231_COVID-19.pdf</t>
  </si>
  <si>
    <t>Actualizacion_230_16.10_COVID-19.pdf</t>
  </si>
  <si>
    <t>MSCBS COVID-19 data 16.10.xlsx</t>
  </si>
  <si>
    <t>https://www.mscbs.gob.es/profesionales/saludPublica/ccayes/alertasActual/nCov-China/documentos/Actualizacion_230_COVID-19.pdf</t>
  </si>
  <si>
    <t>Actualizacion_229_15.10_COVID-19.pdf</t>
  </si>
  <si>
    <t>MSCBS COVID-19 data 15.10.xlsx</t>
  </si>
  <si>
    <t>https://www.mscbs.gob.es/profesionales/saludPublica/ccayes/alertasActual/nCov-China/documentos/Actualizacion_229_COVID-19.pdf</t>
  </si>
  <si>
    <t>Actualizacion_228_14.10_COVID-19.pdf</t>
  </si>
  <si>
    <t>MSCBS COVID-19 data 14.10.xlsx</t>
  </si>
  <si>
    <t>https://www.mscbs.gob.es/profesionales/saludPublica/ccayes/alertasActual/nCov-China/documentos/Actualizacion_228_COVID-19.pdf</t>
  </si>
  <si>
    <t>Actualizacion_227_13.10_COVID-19.pdf</t>
  </si>
  <si>
    <t>MSCBS COVID-19 data 13.10.xlsx</t>
  </si>
  <si>
    <t>https://www.mscbs.gob.es/profesionales/saludPublica/ccayes/alertasActual/nCov-China/documentos/Actualizacion_227_COVID-19.pdf</t>
  </si>
  <si>
    <t>Actualizacion_226_12.10_COVID-19.pdf</t>
  </si>
  <si>
    <t>MSCBS COVID-19 data 12.10.xlsx</t>
  </si>
  <si>
    <t>https://www.mscbs.gob.es/profesionales/saludPublica/ccayes/alertasActual/nCov-China/documentos/Actualizacion_226_COVID-19.pdf</t>
  </si>
  <si>
    <t>Actualizacion_225_09.10_COVID-19.pdf</t>
  </si>
  <si>
    <t>MSCBS COVID-19 data 09.10.xlsx</t>
  </si>
  <si>
    <t>https://www.mscbs.gob.es/profesionales/saludPublica/ccayes/alertasActual/nCov-China/documentos/Actualizacion_225_COVID-19.pdf</t>
  </si>
  <si>
    <t>Actualizacion_224_08.10_COVID-19.pdf</t>
  </si>
  <si>
    <t>MSCBS COVID-19 data 08.10.xlsx</t>
  </si>
  <si>
    <t>https://www.mscbs.gob.es/profesionales/saludPublica/ccayes/alertasActual/nCov-China/documentos/Actualizacion_224_COVID-19.pdf</t>
  </si>
  <si>
    <t>Actualizacion_223_07.10_COVID-19.pdf</t>
  </si>
  <si>
    <t>MSCBS COVID-19 data 07.10.xlsx</t>
  </si>
  <si>
    <t>https://www.mscbs.gob.es/profesionales/saludPublica/ccayes/alertasActual/nCov-China/documentos/Actualizacion_223_COVID-19.pdf</t>
  </si>
  <si>
    <t>Actualizacion_222_06.10_COVID-19.pdf</t>
  </si>
  <si>
    <t>MSCBS COVID-19 data 06.10.xlsx</t>
  </si>
  <si>
    <t>https://www.mscbs.gob.es/profesionales/saludPublica/ccayes/alertasActual/nCov-China/documentos/Actualizacion_222_COVID-19.pdf</t>
  </si>
  <si>
    <t>Actualizacion_221_25.09_COVID-19.pdf</t>
  </si>
  <si>
    <t>MSCBS COVID-19 data 05.10.xlsx</t>
  </si>
  <si>
    <t>https://www.mscbs.gob.es/profesionales/saludPublica/ccayes/alertasActual/nCov-China/documentos/Actualizacion_221_COVID-19.pdf</t>
  </si>
  <si>
    <t>Actualizacion_220_02.10_COVID-19.pdf</t>
  </si>
  <si>
    <t>MSCBS COVID-19 data 02.10.xlsx</t>
  </si>
  <si>
    <t>https://www.mscbs.gob.es/profesionales/saludPublica/ccayes/alertasActual/nCov-China/documentos/Actualizacion_220_COVID-19.pdf</t>
  </si>
  <si>
    <t>Actualizacion_219_01.10_COVID-19.pdf</t>
  </si>
  <si>
    <t>MSCBS COVID-19 data 01.10.xlsx</t>
  </si>
  <si>
    <t>https://www.mscbs.gob.es/profesionales/saludPublica/ccayes/alertasActual/nCov-China/documentos/Actualizacion_219_COVID-19.pdf</t>
  </si>
  <si>
    <t>Actualizacion_218_30.10_COVID-19.pdf</t>
  </si>
  <si>
    <t>https://www.mscbs.gob.es/profesionales/saludPublica/ccayes/alertasActual/nCov-China/documentos/Actualizacion_218_COVID-19.pdf</t>
  </si>
  <si>
    <t>Actualizacion_217_29.09_COVID-19.pdf</t>
  </si>
  <si>
    <t>MSCBS COVID-19 data 29.09.xlsx</t>
  </si>
  <si>
    <t>https://www.mscbs.gob.es/profesionales/saludPublica/ccayes/alertasActual/nCov-China/documentos/Actualizacion_217_COVID-19.pdf</t>
  </si>
  <si>
    <t>Actualizacion_216_28.09_COVID-19.pdf</t>
  </si>
  <si>
    <t>MSCBS COVID-19 data 28.09.xlsx</t>
  </si>
  <si>
    <t>https://www.mscbs.gob.es/profesionales/saludPublica/ccayes/alertasActual/nCov-China/documentos/Actualizacion_216_COVID-19.pdf</t>
  </si>
  <si>
    <t>Actualizacion_215_25.09_COVID-19.pdf</t>
  </si>
  <si>
    <t>MSCBS COVID-19 data 25.09.xlsx</t>
  </si>
  <si>
    <t>https://www.mscbs.gob.es/profesionales/saludPublica/ccayes/alertasActual/nCov-China/documentos/Actualizacion_215_COVID-19.pdf</t>
  </si>
  <si>
    <t>Actualizacion_214_24.09_COVID-19.pdf</t>
  </si>
  <si>
    <t>MSCBS COVID-19 data 22.09.xlsx</t>
  </si>
  <si>
    <t>https://www.mscbs.gob.es/profesionales/saludPublica/ccayes/alertasActual/nCov-China/documentos/Actualizacion_214_COVID-19.pdf</t>
  </si>
  <si>
    <t>Actualizacion_212_22.09_COVID-19.pdf</t>
  </si>
  <si>
    <t>https://www.mscbs.gob.es/profesionales/saludPublica/ccayes/alertasActual/nCov-China/documentos/Actualizacion_212_COVID-19.pdf</t>
  </si>
  <si>
    <t>Actualizacion_211_21.09_COVID-19.pdf</t>
  </si>
  <si>
    <t>MSCBS COVID-19 data 21.09.xlsx</t>
  </si>
  <si>
    <t>https://www.mscbs.gob.es/profesionales/saludPublica/ccayes/alertasActual/nCov-China/documentos/Actualizacion_211_COVID-19.pdf</t>
  </si>
  <si>
    <t>Actualizacion_210_18.09_COVID-19.pdf</t>
  </si>
  <si>
    <t>MSCBS COVID-19 data 18.09.xlsx</t>
  </si>
  <si>
    <t>https://www.mscbs.gob.es/profesionales/saludPublica/ccayes/alertasActual/nCov-China/documentos/Actualizacion_210_COVID-19.pdf</t>
  </si>
  <si>
    <t>Actualizacion_209_17.09_COVID-19.pdf</t>
  </si>
  <si>
    <t>MSCBS COVID-19 data 17.09.xlsx</t>
  </si>
  <si>
    <t>https://www.mscbs.gob.es/profesionales/saludPublica/ccayes/alertasActual/nCov-China/documentos/Actualizacion_209_COVID-19.pdf</t>
  </si>
  <si>
    <t>Actualizacion_208_16.09_COVID-19.pdf</t>
  </si>
  <si>
    <t>MSCBS COVID-19 data 16.09.xlsx</t>
  </si>
  <si>
    <t>https://www.mscbs.gob.es/profesionales/saludPublica/ccayes/alertasActual/nCov-China/documentos/Actualizacion_208_COVID-19.pdf</t>
  </si>
  <si>
    <t>Actualizacion_207_15.09_COVID-19.pdf</t>
  </si>
  <si>
    <t>MSCBS COVID-19 data 15.09.xlsx</t>
  </si>
  <si>
    <t>https://www.mscbs.gob.es/profesionales/saludPublica/ccayes/alertasActual/nCov-China/documentos/Actualizacion_207_COVID-19.pdf</t>
  </si>
  <si>
    <t>Actualizacion_206_14.09_COVID-19.pdf</t>
  </si>
  <si>
    <t>MSCBS COVID-19 data 14.09.xlsx</t>
  </si>
  <si>
    <t>https://www.mscbs.gob.es/profesionales/saludPublica/ccayes/alertasActual/nCov-China/documentos/Actualizacion_206_COVID-19.pdf</t>
  </si>
  <si>
    <t>Actualizacion_205_11.09_COVID-19.pdf</t>
  </si>
  <si>
    <t>MSCBS COVID-19 data 11.09.xlsx</t>
  </si>
  <si>
    <t>https://www.mscbs.gob.es/profesionales/saludPublica/ccayes/alertasActual/nCov-China/documentos/Actualizacion_205_COVID-19.pdf</t>
  </si>
  <si>
    <t>Actualizacion_204_10.09_COVID-19.pdf</t>
  </si>
  <si>
    <t>MSCBS COVID-19 data 10.09.xlsx</t>
  </si>
  <si>
    <t>https://www.mscbs.gob.es/profesionales/saludPublica/ccayes/alertasActual/nCov-China/documentos/Actualizacion_204_COVID-19.pdf</t>
  </si>
  <si>
    <t>Actualizacion_203_09.09_COVID-19.pdf</t>
  </si>
  <si>
    <t>MSCBS COVID-19 data 09.09.xlsx</t>
  </si>
  <si>
    <t>https://www.mscbs.gob.es/profesionales/saludPublica/ccayes/alertasActual/nCov-China/documentos/Actualizacion_203_COVID-19.pdf</t>
  </si>
  <si>
    <t>Actualizacion_202_08.09_COVID-19.pdf</t>
  </si>
  <si>
    <t>MSCBS COVID-19 data 08.09.xlsx</t>
  </si>
  <si>
    <t>https://www.mscbs.gob.es/profesionales/saludPublica/ccayes/alertasActual/nCov-China/documentos/Actualizacion_202_COVID-19.pdf</t>
  </si>
  <si>
    <t>Actualizacion_201_07.09_COVID-19.pdf</t>
  </si>
  <si>
    <t>MSCBS COVID-19 data 07.09.xlsx</t>
  </si>
  <si>
    <t>https://www.mscbs.gob.es/profesionales/saludPublica/ccayes/alertasActual/nCov-China/documentos/Actualizacion_201_COVID-19.pdf</t>
  </si>
  <si>
    <t>Actualizacion_200_04.09_COVID-19.pdf</t>
  </si>
  <si>
    <t>MSCBS COVID-19 data 04.09.xlsx</t>
  </si>
  <si>
    <t>https://www.mscbs.gob.es/profesionales/saludPublica/ccayes/alertasActual/nCov-China/documentos/Actualizacion_200_COVID-19.pdf</t>
  </si>
  <si>
    <t>Actualizacion_199_03.09_COVID-19.pdf</t>
  </si>
  <si>
    <t>MSCBS COVID-19 data 03.09.xlsx</t>
  </si>
  <si>
    <t>https://www.mscbs.gob.es/profesionales/saludPublica/ccayes/alertasActual/nCov-China/documentos/Actualizacion_199_COVID-19.pdf</t>
  </si>
  <si>
    <t>Actualizacion_198_02.09_COVID-19.pdf</t>
  </si>
  <si>
    <t>MSCBS COVID-19 data 02.09.xlsx</t>
  </si>
  <si>
    <t>https://www.mscbs.gob.es/profesionales/saludPublica/ccayes/alertasActual/nCov-China/documentos/Actualizacion_198_COVID-19.pdf</t>
  </si>
  <si>
    <t>Actualizacion_197_01.09_COVID-19.pdf</t>
  </si>
  <si>
    <t>MSCBS COVID-19 data 01.09.xlsx</t>
  </si>
  <si>
    <t>https://www.mscbs.gob.es/profesionales/saludPublica/ccayes/alertasActual/nCov-China/documentos/Actualizacion_197_COVID-19.pdf</t>
  </si>
  <si>
    <t>Actualizacion_196_31.08_COVID-19.pdf</t>
  </si>
  <si>
    <t>MSCBS COVID-19 data 31.08.xlsx</t>
  </si>
  <si>
    <t>https://www.mscbs.gob.es/profesionales/saludPublica/ccayes/alertasActual/nCov-China/documentos/Actualizacion_196_COVID-19.pdf</t>
  </si>
  <si>
    <t>Actualizacion_195_28.08_COVID-19.pdf</t>
  </si>
  <si>
    <t>MSCBS COVID-19 data 28.08.xlsx</t>
  </si>
  <si>
    <t>https://www.mscbs.gob.es/profesionales/saludPublica/ccayes/alertasActual/nCov-China/documentos/Actualizacion_195_COVID-19.pdf</t>
  </si>
  <si>
    <t>Actualizacion_194_27.08_COVID-19.pdf</t>
  </si>
  <si>
    <t>MSCBS COVID-19 data 27.08.xlsx</t>
  </si>
  <si>
    <t>https://www.mscbs.gob.es/profesionales/saludPublica/ccayes/alertasActual/nCov-China/documentos/Actualizacion_194_COVID-19.pdf</t>
  </si>
  <si>
    <t>Actualizacion_193_26.08_COVID-19.pdf</t>
  </si>
  <si>
    <t>MSCBS COVID-19 data 26.08.xlsx</t>
  </si>
  <si>
    <t>https://www.mscbs.gob.es/profesionales/saludPublica/ccayes/alertasActual/nCov-China/documentos/Actualizacion_193_COVID-19.pdf</t>
  </si>
  <si>
    <t>Actualizacion_192_25.08_COVID-19.pdf</t>
  </si>
  <si>
    <t>MSCBS COVID-19 data 25.08.xlsx</t>
  </si>
  <si>
    <t>https://www.mscbs.gob.es/profesionales/saludPublica/ccayes/alertasActual/nCov-China/documentos/Actualizacion_192_COVID-19.pdf</t>
  </si>
  <si>
    <t>Actualizacion_191_24.08_COVID-19.pdf</t>
  </si>
  <si>
    <t>MSCBS COVID-19 data 24.08.xlsx</t>
  </si>
  <si>
    <t>https://www.mscbs.gob.es/profesionales/saludPublica/ccayes/alertasActual/nCov-China/documentos/Actualizacion_191_COVID-19.pdf</t>
  </si>
  <si>
    <t>Actualizacion_190_21.08_COVID-19.pdf</t>
  </si>
  <si>
    <t>MSCBS COVID-19 data 21.08.xlsx</t>
  </si>
  <si>
    <t>https://www.mscbs.gob.es/profesionales/saludPublica/ccayes/alertasActual/nCov-China/documentos/Actualizacion_190_COVID-19.pdf</t>
  </si>
  <si>
    <t>Actualizacion_189_20.08_COVID-19.pdf</t>
  </si>
  <si>
    <t>MSCBS COVID-19 data 20.08.xlsx</t>
  </si>
  <si>
    <t>https://www.mscbs.gob.es/profesionales/saludPublica/ccayes/alertasActual/nCov-China/documentos/Actualizacion_189_COVID-19.pdf</t>
  </si>
  <si>
    <t>Actualizacion_188_19.08_COVID-19.pdf</t>
  </si>
  <si>
    <t>MSCBS COVID-19 data 19.08.xlsx</t>
  </si>
  <si>
    <t>https://www.mscbs.gob.es/profesionales/saludPublica/ccayes/alertasActual/nCov-China/documentos/Actualizacion_188_COVID-19.pdf</t>
  </si>
  <si>
    <t>Actualizacion_187_18.08_COVID-19.pdf</t>
  </si>
  <si>
    <t>MSCBS COVID-19 data 18.08.xlsx</t>
  </si>
  <si>
    <t>https://www.mscbs.gob.es/profesionales/saludPublica/ccayes/alertasActual/nCov-China/documentos/Actualizacion_187_COVID-19.pdf</t>
  </si>
  <si>
    <t>Actualizacion_186_17.08_COVID-19.pdf</t>
  </si>
  <si>
    <t>MSCBS COVID-19 data 17.08.xlsx</t>
  </si>
  <si>
    <t>https://www.mscbs.gob.es/profesionales/saludPublica/ccayes/alertasActual/nCov-China/documentos/Actualizacion_186_COVID-19.pdf</t>
  </si>
  <si>
    <t>Actualizacion_185_14.08_COVID-19.pdf</t>
  </si>
  <si>
    <t>MSCBS COVID-19 data 14.08.xlsx</t>
  </si>
  <si>
    <t>https://www.mscbs.gob.es/profesionales/saludPublica/ccayes/alertasActual/nCov-China/documentos/Actualizacion_185_COVID-19.pdf</t>
  </si>
  <si>
    <t>Actualizacion_184_13.08_COVID-19.pdf</t>
  </si>
  <si>
    <t>MSCBS COVID-19 data 13.08.xlsx</t>
  </si>
  <si>
    <t>https://www.mscbs.gob.es/profesionales/saludPublica/ccayes/alertasActual/nCov-China/documentos/Actualizacion_184_COVID-19.pdf</t>
  </si>
  <si>
    <t>Actualizacion_183_12.08_COVID-19.pdf</t>
  </si>
  <si>
    <t>MSCBS COVID-19 data 12.08.xlsx</t>
  </si>
  <si>
    <t>https://www.mscbs.gob.es/profesionales/saludPublica/ccayes/alertasActual/nCov-China/documentos/Actualizacion_183_COVID-19.pdf</t>
  </si>
  <si>
    <t>Actualizacion_182_11.08_COVID-19.pdf</t>
  </si>
  <si>
    <t>MSCBS COVID-19 data 11.08.xlsx</t>
  </si>
  <si>
    <t>https://www.mscbs.gob.es/profesionales/saludPublica/ccayes/alertasActual/nCov-China/documentos/Actualizacion_182_COVID-19.pdf</t>
  </si>
  <si>
    <t>Actualizacion_181_10.08_COVID-19.pdf</t>
  </si>
  <si>
    <t>MSCBS COVID-19 data 10.08.xlsx</t>
  </si>
  <si>
    <t>https://www.mscbs.gob.es/profesionales/saludPublica/ccayes/alertasActual/nCov-China/documentos/Actualizacion_181_COVID-19.pdf</t>
  </si>
  <si>
    <t>Actualizacion_180_07.08_COVID-19.pdf</t>
  </si>
  <si>
    <t>MSCBS COVID-19 data 07.08.xlsx</t>
  </si>
  <si>
    <t>https://www.mscbs.gob.es/profesionales/saludPublica/ccayes/alertasActual/nCov-China/documentos/Actualizacion_180_COVID-19.pdf</t>
  </si>
  <si>
    <t>Actualizacion_179_06.08_COVID-19.pdf</t>
  </si>
  <si>
    <t>MSCBS COVID-19 data 06.08.xlsx</t>
  </si>
  <si>
    <t>https://www.mscbs.gob.es/profesionales/saludPublica/ccayes/alertasActual/nCov-China/documentos/Actualizacion_179_COVID-19.pdf</t>
  </si>
  <si>
    <t>Actualizacion_178_05.08_COVID-19.pdf</t>
  </si>
  <si>
    <t>MSCBS COVID-19 data 05.08.xlsx</t>
  </si>
  <si>
    <t>https://www.mscbs.gob.es/profesionales/saludPublica/ccayes/alertasActual/nCov-China/documentos/Actualizacion_178_COVID-19.pdf</t>
  </si>
  <si>
    <t>Actualizacion_177_04.08_COVID-19.pdf</t>
  </si>
  <si>
    <t>MSCBS COVID-19 data 04.08.xlsx</t>
  </si>
  <si>
    <t>https://www.mscbs.gob.es/profesionales/saludPublica/ccayes/alertasActual/nCov-China/documentos/Actualizacion_177_COVID-19.pdf</t>
  </si>
  <si>
    <t>Actualizacion_176_03.08_COVID-19.pdf</t>
  </si>
  <si>
    <t>MSCBS COVID-19 data 03.08.xlsx</t>
  </si>
  <si>
    <t>https://www.mscbs.gob.es/profesionales/saludPublica/ccayes/alertasActual/nCov-China/documentos/Actualizacion_176_COVID-19.pdf</t>
  </si>
  <si>
    <t>Actualizacion_175_31.07_COVID-19.pdf</t>
  </si>
  <si>
    <t>MSCBS COVID-19 data 31.07.xlsx</t>
  </si>
  <si>
    <t>https://www.mscbs.gob.es/profesionales/saludPublica/ccayes/alertasActual/nCov-China/documentos/Actualizacion_175_COVID-19.pdf</t>
  </si>
  <si>
    <t>Actualizacion_174_30.07_COVID-19.pdf</t>
  </si>
  <si>
    <t>MSCBS COVID-19 data 30.07.xlsx</t>
  </si>
  <si>
    <t>https://www.mscbs.gob.es/profesionales/saludPublica/ccayes/alertasActual/nCov-China/documentos/Actualizacion_174_COVID-19.pdf</t>
  </si>
  <si>
    <t>Actualizacion_173_29.07_COVID-19.pdf</t>
  </si>
  <si>
    <t>MSCBS COVID-19 data 29.07.xlsx</t>
  </si>
  <si>
    <t>https://www.mscbs.gob.es/profesionales/saludPublica/ccayes/alertasActual/nCov-China/documentos/Actualizacion_173_COVID-19.pdf</t>
  </si>
  <si>
    <t>Actualizacion_172_28.07_COVID-19.pdf</t>
  </si>
  <si>
    <t>MSCBS COVID-19 data 28.07.xlsx</t>
  </si>
  <si>
    <t>https://www.mscbs.gob.es/profesionales/saludPublica/ccayes/alertasActual/nCov-China/documentos/Actualizacion_172_COVID-19.pdf</t>
  </si>
  <si>
    <t>Actualizacion_171_27.07_COVID-19.pdf</t>
  </si>
  <si>
    <t>MSCBS COVID-19 data 27.07.xlsx</t>
  </si>
  <si>
    <t>https://www.mscbs.gob.es/profesionales/saludPublica/ccayes/alertasActual/nCov-China/documentos/Actualizacion_171_COVID-19.pdf</t>
  </si>
  <si>
    <t>Actualizacion_170_24.07_COVID-19.pdf</t>
  </si>
  <si>
    <t>MSCBS COVID-19 data 24.07.xlsx</t>
  </si>
  <si>
    <t>https://www.mscbs.gob.es/profesionales/saludPublica/ccayes/alertasActual/nCov-China/documentos/Actualizacion_170_COVID-19.pdf</t>
  </si>
  <si>
    <t>Actualizacion_169_23.07_COVID-19.pdf</t>
  </si>
  <si>
    <t>MSCBS COVID-19 data 23.07.xlsx</t>
  </si>
  <si>
    <t>https://www.mscbs.gob.es/profesionales/saludPublica/ccayes/alertasActual/nCov-China/documentos/Actualizacion_169_COVID-19.pdf</t>
  </si>
  <si>
    <t>Actualizacion_168_22.07_COVID-19.pdf</t>
  </si>
  <si>
    <t>MSCBS COVID-19 data 22.07.xlsx</t>
  </si>
  <si>
    <t>https://www.mscbs.gob.es/profesionales/saludPublica/ccayes/alertasActual/nCov-China/documentos/Actualizacion_168_COVID-19.pdf</t>
  </si>
  <si>
    <t>Actualizacion_167_21.07_COVID-19.pdf</t>
  </si>
  <si>
    <t>MSCBS COVID-19 data 21.07.xlsx</t>
  </si>
  <si>
    <t>https://www.mscbs.gob.es/profesionales/saludPublica/ccayes/alertasActual/nCov-China/documentos/Actualizacion_167_COVID-19.pdf</t>
  </si>
  <si>
    <t>Actualizacion_166_20.07_COVID-19.pdf</t>
  </si>
  <si>
    <t>MSCBS COVID-19 data 20.07.xlsx</t>
  </si>
  <si>
    <t>https://www.mscbs.gob.es/profesionales/saludPublica/ccayes/alertasActual/nCov-China/documentos/Actualizacion_166_COVID-19.pdf</t>
  </si>
  <si>
    <t>Actualizacion_165_17.07_COVID-19.pdf</t>
  </si>
  <si>
    <t>MSCBS COVID-19 data 17.07.xlsx</t>
  </si>
  <si>
    <t>https://www.mscbs.gob.es/profesionales/saludPublica/ccayes/alertasActual/nCov-China/documentos/Actualizacion_165_COVID-19.pdf</t>
  </si>
  <si>
    <t>23-05-2020</t>
  </si>
  <si>
    <t>04-01-2021 to 04-03-2021</t>
  </si>
  <si>
    <t>Actualizacion_XXX_DAY.MONTH_COVID-19.pdf</t>
  </si>
  <si>
    <t>casos_hosp_uci_def_sexo_edad_provres_Day.Month.xlsx</t>
  </si>
  <si>
    <t>https://www.mscbs.gob.es/profesionales/saludPublica/ccayes/alertasActual/nCov-China/documentos/</t>
  </si>
  <si>
    <t>Date of Publication</t>
  </si>
  <si>
    <t>Reported deaths by date of reference as of 07-04-2021 at 14h</t>
  </si>
  <si>
    <t>casos_hosp_uci_def_sexo_edad_provres_07.04.2021xlsx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</si>
</sst>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
    <numFmt numFmtId="166" formatCode="dd/mm/yyyy;@"/>
  </numFmts>
  <fonts count="58" x14ac:knownFonts="1">
    <font>
      <sz val="12"/>
      <color theme="1"/>
      <name val="Calibri"/>
      <scheme val="minor"/>
    </font>
    <font>
      <u/>
      <sz val="12"/>
      <color theme="10"/>
      <name val="Calibri"/>
      <family val="2"/>
      <scheme val="minor"/>
    </font>
    <font>
      <sz val="10"/>
      <name val="Arial"/>
      <family val="2"/>
    </font>
    <font>
      <b/>
      <sz val="10"/>
      <name val="Arial"/>
      <family val="2"/>
    </font>
    <font>
      <sz val="12"/>
      <color theme="4"/>
      <name val="Calibri"/>
      <family val="2"/>
      <scheme val="minor"/>
    </font>
    <font>
      <sz val="12"/>
      <color indexed="2"/>
      <name val="Calibri"/>
      <family val="2"/>
      <scheme val="minor"/>
    </font>
    <font>
      <b/>
      <sz val="11"/>
      <color indexed="2"/>
      <name val="Calibri"/>
      <family val="2"/>
      <scheme val="minor"/>
    </font>
    <font>
      <sz val="12"/>
      <color theme="4" tint="-0.249977111117893"/>
      <name val="Calibri"/>
      <family val="2"/>
      <scheme val="minor"/>
    </font>
    <font>
      <b/>
      <sz val="16"/>
      <color theme="1"/>
      <name val="Arial"/>
      <family val="2"/>
    </font>
    <font>
      <b/>
      <sz val="16"/>
      <color theme="4" tint="-0.249977111117893"/>
      <name val="Arial"/>
      <family val="2"/>
    </font>
    <font>
      <sz val="16"/>
      <color theme="1"/>
      <name val="Calibri"/>
      <family val="2"/>
      <scheme val="minor"/>
    </font>
    <font>
      <sz val="16"/>
      <color theme="4"/>
      <name val="Calibri"/>
      <family val="2"/>
      <scheme val="minor"/>
    </font>
    <font>
      <sz val="16"/>
      <color theme="4" tint="-0.249977111117893"/>
      <name val="Calibri"/>
      <family val="2"/>
      <scheme val="minor"/>
    </font>
    <font>
      <b/>
      <sz val="12"/>
      <name val="Arial"/>
      <family val="2"/>
    </font>
    <font>
      <b/>
      <sz val="12"/>
      <color theme="1"/>
      <name val="Calibri"/>
      <family val="2"/>
      <scheme val="minor"/>
    </font>
    <font>
      <b/>
      <sz val="12"/>
      <color theme="4" tint="-0.249977111117893"/>
      <name val="Calibri"/>
      <family val="2"/>
      <scheme val="minor"/>
    </font>
    <font>
      <i/>
      <sz val="12"/>
      <color theme="1"/>
      <name val="Calibri"/>
      <family val="2"/>
      <scheme val="minor"/>
    </font>
    <font>
      <i/>
      <sz val="12"/>
      <color theme="4" tint="-0.249977111117893"/>
      <name val="Calibri"/>
      <family val="2"/>
      <scheme val="minor"/>
    </font>
    <font>
      <i/>
      <sz val="12"/>
      <name val="Calibri"/>
      <family val="2"/>
      <scheme val="minor"/>
    </font>
    <font>
      <sz val="12"/>
      <name val="Calibri"/>
      <family val="2"/>
      <scheme val="minor"/>
    </font>
    <font>
      <sz val="12"/>
      <color rgb="FF0070C0"/>
      <name val="Calibri"/>
      <family val="2"/>
      <scheme val="minor"/>
    </font>
    <font>
      <sz val="10"/>
      <color theme="1"/>
      <name val="Calibri"/>
      <family val="2"/>
      <scheme val="minor"/>
    </font>
    <font>
      <sz val="10"/>
      <color theme="4" tint="-0.249977111117893"/>
      <name val="Calibri"/>
      <family val="2"/>
      <scheme val="minor"/>
    </font>
    <font>
      <b/>
      <sz val="10"/>
      <color theme="4" tint="-0.249977111117893"/>
      <name val="Calibri"/>
      <family val="2"/>
      <scheme val="minor"/>
    </font>
    <font>
      <b/>
      <sz val="10"/>
      <name val="Calibri"/>
      <family val="2"/>
      <scheme val="minor"/>
    </font>
    <font>
      <i/>
      <sz val="10"/>
      <name val="Calibri"/>
      <family val="2"/>
      <scheme val="minor"/>
    </font>
    <font>
      <sz val="10"/>
      <name val="Calibri"/>
      <family val="2"/>
      <scheme val="minor"/>
    </font>
    <font>
      <u/>
      <sz val="10"/>
      <color theme="10"/>
      <name val="Calibri"/>
      <family val="2"/>
      <scheme val="minor"/>
    </font>
    <font>
      <u/>
      <sz val="10"/>
      <color theme="4" tint="-0.249977111117893"/>
      <name val="Calibri"/>
      <family val="2"/>
      <scheme val="minor"/>
    </font>
    <font>
      <u/>
      <sz val="12"/>
      <color theme="4" tint="-0.249977111117893"/>
      <name val="Calibri"/>
      <family val="2"/>
      <scheme val="minor"/>
    </font>
    <font>
      <b/>
      <sz val="10"/>
      <color theme="1"/>
      <name val="Calibri"/>
      <family val="2"/>
      <scheme val="minor"/>
    </font>
    <font>
      <u/>
      <sz val="10"/>
      <color rgb="FF0070C0"/>
      <name val="Calibri"/>
      <family val="2"/>
      <scheme val="minor"/>
    </font>
    <font>
      <u/>
      <sz val="12"/>
      <color rgb="FF0070C0"/>
      <name val="Calibri"/>
      <family val="2"/>
      <scheme val="minor"/>
    </font>
    <font>
      <i/>
      <sz val="12"/>
      <color rgb="FF0070C0"/>
      <name val="Calibri"/>
      <family val="2"/>
      <scheme val="minor"/>
    </font>
    <font>
      <b/>
      <sz val="12"/>
      <name val="Calibri"/>
      <family val="2"/>
      <scheme val="minor"/>
    </font>
    <font>
      <sz val="10"/>
      <color rgb="FF0070C0"/>
      <name val="Calibri"/>
      <family val="2"/>
      <scheme val="minor"/>
    </font>
    <font>
      <b/>
      <sz val="12"/>
      <color rgb="FF0070C0"/>
      <name val="Calibri"/>
      <family val="2"/>
      <scheme val="minor"/>
    </font>
    <font>
      <sz val="12"/>
      <color indexed="64"/>
      <name val="Calibri"/>
      <family val="2"/>
    </font>
    <font>
      <sz val="16"/>
      <name val="Calibri"/>
      <family val="2"/>
      <scheme val="minor"/>
    </font>
    <font>
      <b/>
      <sz val="16"/>
      <color theme="4"/>
      <name val="Calibri"/>
      <family val="2"/>
      <scheme val="minor"/>
    </font>
    <font>
      <b/>
      <sz val="9"/>
      <name val="Tahoma"/>
      <family val="2"/>
    </font>
    <font>
      <sz val="9"/>
      <name val="Tahoma"/>
      <family val="2"/>
    </font>
    <font>
      <sz val="10"/>
      <color theme="1"/>
      <name val="Calibri"/>
      <family val="2"/>
      <scheme val="minor"/>
    </font>
    <font>
      <b/>
      <sz val="12"/>
      <color rgb="FF000000"/>
      <name val="Calibri"/>
      <family val="2"/>
    </font>
    <font>
      <sz val="12"/>
      <color rgb="FF000000"/>
      <name val="Calibri"/>
      <family val="2"/>
    </font>
    <font>
      <sz val="12"/>
      <color rgb="FF4472C4"/>
      <name val="Calibri"/>
      <family val="2"/>
    </font>
    <font>
      <sz val="12"/>
      <name val="Calibri"/>
      <family val="2"/>
    </font>
    <font>
      <sz val="12"/>
      <color theme="1"/>
      <name val="Calibri"/>
      <family val="2"/>
      <charset val="1"/>
      <scheme val="minor"/>
    </font>
    <font>
      <i/>
      <sz val="12"/>
      <color rgb="FF000000"/>
      <name val="Calibri"/>
      <family val="2"/>
    </font>
    <font>
      <i/>
      <sz val="12"/>
      <color rgb="FF4472C4"/>
      <name val="Calibri"/>
      <family val="2"/>
    </font>
    <font>
      <b/>
      <sz val="12"/>
      <name val="Calibri"/>
      <family val="2"/>
    </font>
    <font>
      <sz val="12"/>
      <color theme="1"/>
      <name val="Calibri"/>
      <family val="2"/>
      <scheme val="minor"/>
    </font>
    <font>
      <sz val="12"/>
      <color rgb="FFFF0000"/>
      <name val="Calibri"/>
      <family val="2"/>
      <scheme val="minor"/>
    </font>
    <font>
      <b/>
      <sz val="18"/>
      <color rgb="FF0070C0"/>
      <name val="Arial"/>
      <family val="2"/>
    </font>
    <font>
      <b/>
      <sz val="10"/>
      <color indexed="2"/>
      <name val="Calibri"/>
      <family val="2"/>
      <scheme val="minor"/>
    </font>
    <font>
      <b/>
      <sz val="10"/>
      <color rgb="FFFF0000"/>
      <name val="Calibri"/>
      <family val="2"/>
      <scheme val="minor"/>
    </font>
    <font>
      <b/>
      <sz val="12"/>
      <color rgb="FF00B050"/>
      <name val="Calibri"/>
      <family val="2"/>
      <scheme val="minor"/>
    </font>
    <font>
      <b/>
      <sz val="18"/>
      <color rgb="FF00B050"/>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65"/>
        <bgColor indexed="26"/>
      </patternFill>
    </fill>
    <fill>
      <patternFill patternType="solid">
        <fgColor theme="0"/>
        <bgColor indexed="26"/>
      </patternFill>
    </fill>
    <fill>
      <patternFill patternType="solid">
        <fgColor theme="0"/>
        <bgColor rgb="FFFFFFCC"/>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hair">
        <color theme="1"/>
      </bottom>
      <diagonal/>
    </border>
    <border>
      <left/>
      <right/>
      <top style="thin">
        <color theme="1"/>
      </top>
      <bottom style="hair">
        <color theme="1"/>
      </bottom>
      <diagonal/>
    </border>
    <border>
      <left/>
      <right style="thin">
        <color theme="1"/>
      </right>
      <top style="thin">
        <color theme="1"/>
      </top>
      <bottom style="hair">
        <color theme="1"/>
      </bottom>
      <diagonal/>
    </border>
    <border>
      <left style="thin">
        <color theme="1"/>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style="thin">
        <color theme="1"/>
      </right>
      <top style="hair">
        <color theme="1"/>
      </top>
      <bottom style="thin">
        <color theme="1"/>
      </bottom>
      <diagonal/>
    </border>
    <border>
      <left style="thin">
        <color theme="1"/>
      </left>
      <right/>
      <top style="hair">
        <color theme="1"/>
      </top>
      <bottom/>
      <diagonal/>
    </border>
    <border>
      <left/>
      <right/>
      <top style="hair">
        <color theme="1"/>
      </top>
      <bottom/>
      <diagonal/>
    </border>
    <border>
      <left/>
      <right style="thin">
        <color theme="1"/>
      </right>
      <top style="hair">
        <color theme="1"/>
      </top>
      <bottom/>
      <diagonal/>
    </border>
    <border>
      <left style="thin">
        <color theme="1"/>
      </left>
      <right style="thin">
        <color theme="1"/>
      </right>
      <top/>
      <bottom style="thin">
        <color theme="1"/>
      </bottom>
      <diagonal/>
    </border>
    <border>
      <left style="thin">
        <color theme="1"/>
      </left>
      <right/>
      <top/>
      <bottom/>
      <diagonal/>
    </border>
    <border>
      <left/>
      <right style="thin">
        <color theme="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hair">
        <color auto="1"/>
      </bottom>
      <diagonal/>
    </border>
    <border>
      <left style="thin">
        <color auto="1"/>
      </left>
      <right style="thin">
        <color auto="1"/>
      </right>
      <top/>
      <bottom/>
      <diagonal/>
    </border>
    <border>
      <left style="thin">
        <color auto="1"/>
      </left>
      <right/>
      <top/>
      <bottom style="hair">
        <color auto="1"/>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right/>
      <top style="thin">
        <color indexed="64"/>
      </top>
      <bottom style="hair">
        <color auto="1"/>
      </bottom>
      <diagonal/>
    </border>
    <border>
      <left/>
      <right style="thin">
        <color indexed="64"/>
      </right>
      <top style="thin">
        <color indexed="64"/>
      </top>
      <bottom style="hair">
        <color auto="1"/>
      </bottom>
      <diagonal/>
    </border>
  </borders>
  <cellStyleXfs count="3">
    <xf numFmtId="0" fontId="0" fillId="0" borderId="0"/>
    <xf numFmtId="0" fontId="1" fillId="0" borderId="0" applyNumberFormat="0" applyFill="0" applyBorder="0"/>
    <xf numFmtId="0" fontId="2" fillId="0" borderId="0"/>
  </cellStyleXfs>
  <cellXfs count="382">
    <xf numFmtId="0" fontId="0" fillId="0" borderId="0" xfId="0"/>
    <xf numFmtId="0" fontId="0" fillId="2" borderId="0" xfId="0" applyFill="1"/>
    <xf numFmtId="0" fontId="3" fillId="2" borderId="0" xfId="0" applyFont="1" applyFill="1"/>
    <xf numFmtId="0" fontId="1" fillId="2" borderId="0" xfId="1" applyFont="1" applyFill="1"/>
    <xf numFmtId="0" fontId="4" fillId="2" borderId="0" xfId="0" applyFont="1" applyFill="1"/>
    <xf numFmtId="0" fontId="4" fillId="2" borderId="0" xfId="0" applyFont="1" applyFill="1" applyAlignment="1">
      <alignment horizontal="left"/>
    </xf>
    <xf numFmtId="0" fontId="0" fillId="2" borderId="0" xfId="0" applyFill="1" applyAlignment="1">
      <alignment horizontal="left"/>
    </xf>
    <xf numFmtId="0" fontId="5" fillId="2" borderId="0" xfId="0" applyFont="1" applyFill="1"/>
    <xf numFmtId="0" fontId="1" fillId="2" borderId="0" xfId="1" applyFont="1" applyFill="1" applyAlignment="1">
      <alignment horizontal="lef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0" fillId="2" borderId="0" xfId="0" applyFont="1" applyFill="1" applyAlignment="1">
      <alignment horizontal="center" vertical="center"/>
    </xf>
    <xf numFmtId="0" fontId="10" fillId="2" borderId="0" xfId="0" applyFont="1" applyFill="1" applyAlignment="1">
      <alignment vertical="center"/>
    </xf>
    <xf numFmtId="0" fontId="13" fillId="2" borderId="0" xfId="0" applyFont="1" applyFill="1" applyAlignment="1">
      <alignment vertical="top"/>
    </xf>
    <xf numFmtId="0" fontId="0" fillId="2" borderId="0" xfId="0" applyFill="1" applyAlignment="1">
      <alignment horizontal="center" vertical="center"/>
    </xf>
    <xf numFmtId="0" fontId="0" fillId="2" borderId="0" xfId="0" applyFill="1" applyAlignment="1">
      <alignment vertical="center"/>
    </xf>
    <xf numFmtId="0" fontId="3" fillId="2" borderId="9" xfId="0" applyFont="1" applyFill="1" applyBorder="1"/>
    <xf numFmtId="0" fontId="0" fillId="2" borderId="10" xfId="0" applyFill="1" applyBorder="1"/>
    <xf numFmtId="0" fontId="7" fillId="2" borderId="10" xfId="0" applyFont="1" applyFill="1" applyBorder="1"/>
    <xf numFmtId="0" fontId="0" fillId="2" borderId="10" xfId="0" applyFill="1" applyBorder="1" applyAlignment="1">
      <alignment horizontal="center" vertical="center"/>
    </xf>
    <xf numFmtId="0" fontId="0" fillId="2" borderId="10" xfId="0" applyFill="1" applyBorder="1" applyAlignment="1">
      <alignment vertical="center"/>
    </xf>
    <xf numFmtId="0" fontId="7" fillId="2" borderId="11" xfId="0" applyFont="1" applyFill="1" applyBorder="1"/>
    <xf numFmtId="0" fontId="0" fillId="2" borderId="12" xfId="0" applyFill="1" applyBorder="1"/>
    <xf numFmtId="0" fontId="14" fillId="2" borderId="14" xfId="0" applyFont="1" applyFill="1" applyBorder="1" applyAlignment="1">
      <alignment horizontal="center" vertical="center"/>
    </xf>
    <xf numFmtId="0" fontId="14" fillId="2" borderId="14" xfId="0" applyFont="1" applyFill="1" applyBorder="1" applyAlignment="1">
      <alignment horizontal="left" vertical="center"/>
    </xf>
    <xf numFmtId="14" fontId="0" fillId="2" borderId="0" xfId="0" applyNumberFormat="1" applyFill="1"/>
    <xf numFmtId="14" fontId="14" fillId="2" borderId="19" xfId="0" applyNumberFormat="1" applyFont="1" applyFill="1" applyBorder="1" applyAlignment="1">
      <alignment horizontal="center"/>
    </xf>
    <xf numFmtId="14" fontId="15" fillId="2" borderId="25" xfId="0" applyNumberFormat="1" applyFont="1" applyFill="1" applyBorder="1" applyAlignment="1">
      <alignment horizontal="center" vertical="center"/>
    </xf>
    <xf numFmtId="0" fontId="0" fillId="2" borderId="29" xfId="0" applyFill="1" applyBorder="1"/>
    <xf numFmtId="14" fontId="16" fillId="2" borderId="9" xfId="0" applyNumberFormat="1" applyFont="1" applyFill="1" applyBorder="1" applyAlignment="1">
      <alignment horizontal="center" vertical="center"/>
    </xf>
    <xf numFmtId="0" fontId="17" fillId="2" borderId="10" xfId="0" applyFont="1" applyFill="1" applyBorder="1" applyAlignment="1">
      <alignment horizontal="center"/>
    </xf>
    <xf numFmtId="14" fontId="16" fillId="2" borderId="10" xfId="0" applyNumberFormat="1" applyFont="1" applyFill="1" applyBorder="1" applyAlignment="1">
      <alignment horizontal="center" vertical="center"/>
    </xf>
    <xf numFmtId="0" fontId="16" fillId="2" borderId="10" xfId="0" applyFont="1" applyFill="1" applyBorder="1" applyAlignment="1">
      <alignment horizontal="center"/>
    </xf>
    <xf numFmtId="0" fontId="16" fillId="2" borderId="9" xfId="0" applyFont="1" applyFill="1" applyBorder="1" applyAlignment="1">
      <alignment horizontal="center"/>
    </xf>
    <xf numFmtId="0" fontId="18" fillId="2" borderId="24" xfId="0" applyFont="1" applyFill="1" applyBorder="1" applyAlignment="1">
      <alignment horizontal="center"/>
    </xf>
    <xf numFmtId="0" fontId="17" fillId="2" borderId="11" xfId="0" applyFont="1" applyFill="1" applyBorder="1" applyAlignment="1">
      <alignment horizontal="center"/>
    </xf>
    <xf numFmtId="0" fontId="16" fillId="2" borderId="20" xfId="0" applyFont="1" applyFill="1" applyBorder="1" applyAlignment="1">
      <alignment horizontal="center"/>
    </xf>
    <xf numFmtId="0" fontId="17" fillId="2" borderId="21" xfId="0" applyFont="1" applyFill="1" applyBorder="1" applyAlignment="1">
      <alignment horizontal="center"/>
    </xf>
    <xf numFmtId="0" fontId="16" fillId="2" borderId="21" xfId="0" applyFont="1" applyFill="1" applyBorder="1" applyAlignment="1">
      <alignment horizontal="center"/>
    </xf>
    <xf numFmtId="49" fontId="14" fillId="2" borderId="19" xfId="0" applyNumberFormat="1" applyFont="1" applyFill="1" applyBorder="1" applyAlignment="1">
      <alignment horizontal="center"/>
    </xf>
    <xf numFmtId="0" fontId="0" fillId="2" borderId="30" xfId="0" applyFill="1" applyBorder="1" applyAlignment="1">
      <alignment horizontal="center" vertical="center"/>
    </xf>
    <xf numFmtId="164" fontId="4" fillId="2" borderId="0" xfId="0" applyNumberFormat="1" applyFont="1" applyFill="1"/>
    <xf numFmtId="0" fontId="0" fillId="2" borderId="30" xfId="0" applyFill="1" applyBorder="1" applyAlignment="1">
      <alignment horizontal="center"/>
    </xf>
    <xf numFmtId="0" fontId="0" fillId="2" borderId="0" xfId="0" applyFill="1" applyAlignment="1">
      <alignment horizontal="center"/>
    </xf>
    <xf numFmtId="1" fontId="19" fillId="2" borderId="0" xfId="0" applyNumberFormat="1" applyFont="1" applyFill="1" applyAlignment="1">
      <alignment horizontal="center" vertical="center"/>
    </xf>
    <xf numFmtId="1" fontId="0" fillId="2" borderId="0" xfId="0" applyNumberFormat="1" applyFill="1" applyAlignment="1">
      <alignment horizontal="center"/>
    </xf>
    <xf numFmtId="164" fontId="4" fillId="2" borderId="31" xfId="0" applyNumberFormat="1" applyFont="1" applyFill="1" applyBorder="1"/>
    <xf numFmtId="164" fontId="4" fillId="2" borderId="15" xfId="0" applyNumberFormat="1" applyFont="1" applyFill="1" applyBorder="1"/>
    <xf numFmtId="49" fontId="0" fillId="2" borderId="0" xfId="0" applyNumberFormat="1" applyFill="1" applyAlignment="1">
      <alignment horizontal="center" vertical="center"/>
    </xf>
    <xf numFmtId="49" fontId="0" fillId="2" borderId="0" xfId="0" applyNumberFormat="1" applyFill="1" applyAlignment="1">
      <alignment horizontal="center"/>
    </xf>
    <xf numFmtId="164" fontId="7" fillId="2" borderId="0" xfId="0" applyNumberFormat="1" applyFont="1" applyFill="1" applyAlignment="1">
      <alignment horizontal="center"/>
    </xf>
    <xf numFmtId="164" fontId="7" fillId="2" borderId="31" xfId="0" applyNumberFormat="1" applyFont="1" applyFill="1" applyBorder="1" applyAlignment="1">
      <alignment horizontal="center"/>
    </xf>
    <xf numFmtId="0" fontId="16" fillId="2" borderId="30" xfId="0" applyFont="1" applyFill="1" applyBorder="1" applyAlignment="1">
      <alignment horizontal="center" vertical="center"/>
    </xf>
    <xf numFmtId="164" fontId="20" fillId="2" borderId="0" xfId="0" applyNumberFormat="1" applyFont="1" applyFill="1" applyAlignment="1">
      <alignment horizontal="center" vertical="center"/>
    </xf>
    <xf numFmtId="0" fontId="14" fillId="2" borderId="23"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49" fontId="0" fillId="2" borderId="24" xfId="0" applyNumberFormat="1" applyFill="1" applyBorder="1" applyAlignment="1">
      <alignment horizontal="center" vertical="center"/>
    </xf>
    <xf numFmtId="0" fontId="0" fillId="2" borderId="23" xfId="0" applyFill="1" applyBorder="1" applyAlignment="1">
      <alignment horizontal="center"/>
    </xf>
    <xf numFmtId="164" fontId="7" fillId="2" borderId="24" xfId="0" applyNumberFormat="1" applyFont="1" applyFill="1" applyBorder="1" applyAlignment="1">
      <alignment horizontal="center"/>
    </xf>
    <xf numFmtId="0" fontId="0" fillId="2" borderId="24" xfId="0" applyFill="1" applyBorder="1" applyAlignment="1">
      <alignment horizontal="center"/>
    </xf>
    <xf numFmtId="1" fontId="19" fillId="2" borderId="27" xfId="0" applyNumberFormat="1" applyFont="1" applyFill="1" applyBorder="1" applyAlignment="1">
      <alignment horizontal="center" vertical="center"/>
    </xf>
    <xf numFmtId="164" fontId="7" fillId="2" borderId="25" xfId="0" applyNumberFormat="1" applyFont="1" applyFill="1" applyBorder="1" applyAlignment="1">
      <alignment horizontal="center"/>
    </xf>
    <xf numFmtId="49" fontId="0" fillId="2" borderId="24" xfId="0" applyNumberFormat="1" applyFill="1" applyBorder="1" applyAlignment="1">
      <alignment horizontal="center"/>
    </xf>
    <xf numFmtId="0" fontId="14" fillId="2" borderId="29" xfId="0" applyFont="1" applyFill="1" applyBorder="1" applyAlignment="1">
      <alignment horizont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xf numFmtId="0" fontId="14" fillId="2" borderId="20" xfId="0" applyFont="1" applyFill="1" applyBorder="1" applyAlignment="1">
      <alignment horizontal="center"/>
    </xf>
    <xf numFmtId="0" fontId="15" fillId="2" borderId="21" xfId="0" applyFont="1" applyFill="1" applyBorder="1" applyAlignment="1">
      <alignment horizontal="center"/>
    </xf>
    <xf numFmtId="0" fontId="14" fillId="2" borderId="21" xfId="0" applyFont="1" applyFill="1" applyBorder="1" applyAlignment="1">
      <alignment horizontal="center"/>
    </xf>
    <xf numFmtId="0" fontId="14" fillId="2" borderId="10" xfId="0" applyFont="1" applyFill="1" applyBorder="1" applyAlignment="1">
      <alignment horizontal="center" vertical="center"/>
    </xf>
    <xf numFmtId="0" fontId="15" fillId="2" borderId="22" xfId="0" applyFont="1" applyFill="1" applyBorder="1" applyAlignment="1">
      <alignment horizontal="center"/>
    </xf>
    <xf numFmtId="1" fontId="14" fillId="2" borderId="21" xfId="0" applyNumberFormat="1" applyFont="1" applyFill="1" applyBorder="1" applyAlignment="1">
      <alignment horizontal="center"/>
    </xf>
    <xf numFmtId="0" fontId="14" fillId="2" borderId="0" xfId="0" applyFont="1" applyFill="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xf>
    <xf numFmtId="1" fontId="14" fillId="2" borderId="0" xfId="0" applyNumberFormat="1" applyFont="1" applyFill="1" applyAlignment="1">
      <alignment horizontal="center"/>
    </xf>
    <xf numFmtId="0" fontId="21" fillId="2" borderId="0" xfId="0" applyFont="1" applyFill="1"/>
    <xf numFmtId="0" fontId="22" fillId="2" borderId="0" xfId="0" applyFont="1" applyFill="1"/>
    <xf numFmtId="0" fontId="23" fillId="2" borderId="0" xfId="0" applyFont="1" applyFill="1"/>
    <xf numFmtId="0" fontId="15" fillId="2" borderId="0" xfId="0" applyFont="1" applyFill="1"/>
    <xf numFmtId="0" fontId="24" fillId="3" borderId="0" xfId="2" applyFont="1" applyFill="1"/>
    <xf numFmtId="0" fontId="25" fillId="3" borderId="0" xfId="2" applyFont="1" applyFill="1" applyAlignment="1">
      <alignment horizontal="right"/>
    </xf>
    <xf numFmtId="0" fontId="26" fillId="3" borderId="0" xfId="2" applyFont="1" applyFill="1" applyAlignment="1">
      <alignment horizontal="right"/>
    </xf>
    <xf numFmtId="0" fontId="27" fillId="2" borderId="0" xfId="1" applyFont="1" applyFill="1"/>
    <xf numFmtId="0" fontId="24" fillId="3" borderId="0" xfId="2" applyFont="1" applyFill="1" applyAlignment="1">
      <alignment horizontal="left" vertical="top"/>
    </xf>
    <xf numFmtId="0" fontId="21" fillId="2" borderId="0" xfId="0" applyFont="1" applyFill="1" applyAlignment="1">
      <alignment wrapText="1"/>
    </xf>
    <xf numFmtId="0" fontId="24" fillId="3" borderId="0" xfId="2" applyFont="1" applyFill="1" applyAlignment="1">
      <alignment horizontal="left"/>
    </xf>
    <xf numFmtId="0" fontId="21" fillId="2" borderId="0" xfId="0" applyFont="1" applyFill="1" applyAlignment="1">
      <alignment horizontal="center"/>
    </xf>
    <xf numFmtId="49" fontId="21" fillId="2" borderId="0" xfId="0" applyNumberFormat="1" applyFont="1" applyFill="1"/>
    <xf numFmtId="49" fontId="22" fillId="2" borderId="0" xfId="0" applyNumberFormat="1" applyFont="1" applyFill="1" applyAlignment="1">
      <alignment horizontal="center" vertical="center"/>
    </xf>
    <xf numFmtId="49" fontId="7" fillId="2" borderId="0" xfId="0" applyNumberFormat="1" applyFont="1" applyFill="1" applyAlignment="1">
      <alignment horizontal="center" vertical="center"/>
    </xf>
    <xf numFmtId="0" fontId="23" fillId="2" borderId="0" xfId="0" applyFont="1" applyFill="1" applyAlignment="1">
      <alignment horizontal="center" vertical="center"/>
    </xf>
    <xf numFmtId="0" fontId="15" fillId="2" borderId="0" xfId="0" applyFont="1" applyFill="1" applyAlignment="1">
      <alignment horizontal="center" vertical="center"/>
    </xf>
    <xf numFmtId="49" fontId="0" fillId="2" borderId="0" xfId="0" applyNumberFormat="1" applyFill="1"/>
    <xf numFmtId="49" fontId="22" fillId="2" borderId="0" xfId="0" applyNumberFormat="1" applyFont="1" applyFill="1"/>
    <xf numFmtId="49" fontId="7" fillId="2" borderId="0" xfId="0" applyNumberFormat="1" applyFont="1" applyFill="1"/>
    <xf numFmtId="0" fontId="28" fillId="2" borderId="0" xfId="1" applyFont="1" applyFill="1"/>
    <xf numFmtId="0" fontId="29" fillId="2" borderId="0" xfId="1" applyFont="1" applyFill="1"/>
    <xf numFmtId="49" fontId="21" fillId="2" borderId="0" xfId="0" applyNumberFormat="1" applyFont="1" applyFill="1" applyAlignment="1">
      <alignment horizontal="center" vertical="center"/>
    </xf>
    <xf numFmtId="0" fontId="30" fillId="2" borderId="0" xfId="0" applyFont="1" applyFill="1" applyAlignment="1">
      <alignment horizontal="center" vertical="center"/>
    </xf>
    <xf numFmtId="0" fontId="27" fillId="2" borderId="0" xfId="1" applyFont="1" applyFill="1" applyAlignment="1">
      <alignment horizontal="left" vertical="top"/>
    </xf>
    <xf numFmtId="0" fontId="28" fillId="2" borderId="0" xfId="1" applyFont="1" applyFill="1" applyAlignment="1">
      <alignment horizontal="left" vertical="top"/>
    </xf>
    <xf numFmtId="0" fontId="29" fillId="2" borderId="0" xfId="1" applyFont="1" applyFill="1" applyAlignment="1">
      <alignment horizontal="left" vertical="top"/>
    </xf>
    <xf numFmtId="0" fontId="31" fillId="2" borderId="0" xfId="1" applyFont="1" applyFill="1" applyAlignment="1">
      <alignment horizontal="left" vertical="top"/>
    </xf>
    <xf numFmtId="0" fontId="32" fillId="2" borderId="0" xfId="1" applyFont="1" applyFill="1" applyAlignment="1">
      <alignment horizontal="left" vertical="top"/>
    </xf>
    <xf numFmtId="0" fontId="32" fillId="2" borderId="0" xfId="1" applyFont="1" applyFill="1" applyAlignment="1">
      <alignment horizontal="left" vertical="top" wrapText="1"/>
    </xf>
    <xf numFmtId="0" fontId="11" fillId="2" borderId="0" xfId="0" applyFont="1" applyFill="1" applyAlignment="1">
      <alignment horizontal="left"/>
    </xf>
    <xf numFmtId="0" fontId="14" fillId="2" borderId="9" xfId="0" applyFont="1" applyFill="1" applyBorder="1" applyAlignment="1">
      <alignment horizontal="left"/>
    </xf>
    <xf numFmtId="0" fontId="0" fillId="2" borderId="10" xfId="0" applyFill="1" applyBorder="1" applyAlignment="1">
      <alignment horizontal="center"/>
    </xf>
    <xf numFmtId="0" fontId="14" fillId="2" borderId="0" xfId="0" applyFont="1" applyFill="1"/>
    <xf numFmtId="0" fontId="14" fillId="2" borderId="12" xfId="0" applyFont="1" applyFill="1" applyBorder="1" applyAlignment="1">
      <alignment horizontal="left"/>
    </xf>
    <xf numFmtId="0" fontId="14" fillId="2" borderId="9" xfId="0" applyFont="1" applyFill="1" applyBorder="1" applyAlignment="1">
      <alignment horizontal="center"/>
    </xf>
    <xf numFmtId="0" fontId="14" fillId="2" borderId="19" xfId="0" applyFont="1" applyFill="1" applyBorder="1" applyAlignment="1">
      <alignment horizontal="center"/>
    </xf>
    <xf numFmtId="0" fontId="0" fillId="2" borderId="20" xfId="0" applyFill="1" applyBorder="1" applyAlignment="1">
      <alignment horizontal="center"/>
    </xf>
    <xf numFmtId="14" fontId="16" fillId="2" borderId="20" xfId="0" applyNumberFormat="1" applyFont="1" applyFill="1" applyBorder="1" applyAlignment="1">
      <alignment horizontal="center" vertical="center"/>
    </xf>
    <xf numFmtId="14" fontId="16" fillId="2" borderId="21" xfId="0" applyNumberFormat="1" applyFont="1" applyFill="1" applyBorder="1" applyAlignment="1">
      <alignment horizontal="center" vertical="center"/>
    </xf>
    <xf numFmtId="0" fontId="17" fillId="2" borderId="22" xfId="0" applyFont="1" applyFill="1" applyBorder="1" applyAlignment="1">
      <alignment horizontal="center"/>
    </xf>
    <xf numFmtId="0" fontId="16" fillId="2" borderId="23" xfId="0" applyFont="1" applyFill="1" applyBorder="1" applyAlignment="1">
      <alignment horizontal="center"/>
    </xf>
    <xf numFmtId="0" fontId="17" fillId="2" borderId="24" xfId="0" applyFont="1" applyFill="1" applyBorder="1" applyAlignment="1">
      <alignment horizontal="center"/>
    </xf>
    <xf numFmtId="0" fontId="16" fillId="2" borderId="24" xfId="0" applyFont="1" applyFill="1" applyBorder="1" applyAlignment="1">
      <alignment horizontal="center"/>
    </xf>
    <xf numFmtId="0" fontId="17" fillId="2" borderId="25" xfId="0" applyFont="1" applyFill="1" applyBorder="1" applyAlignment="1">
      <alignment horizontal="center"/>
    </xf>
    <xf numFmtId="0" fontId="14" fillId="2" borderId="30" xfId="0" applyFont="1"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1" fontId="0" fillId="2" borderId="27" xfId="0" applyNumberFormat="1" applyFill="1" applyBorder="1" applyAlignment="1">
      <alignment horizontal="center" vertical="center"/>
    </xf>
    <xf numFmtId="49" fontId="14" fillId="2" borderId="30" xfId="0" applyNumberFormat="1" applyFont="1" applyFill="1" applyBorder="1" applyAlignment="1">
      <alignment horizontal="center" vertical="center"/>
    </xf>
    <xf numFmtId="1" fontId="0" fillId="2" borderId="0" xfId="0" applyNumberFormat="1" applyFill="1" applyAlignment="1">
      <alignment horizontal="center" vertical="center"/>
    </xf>
    <xf numFmtId="164" fontId="20" fillId="2" borderId="0" xfId="0" applyNumberFormat="1" applyFont="1" applyFill="1"/>
    <xf numFmtId="0" fontId="0" fillId="2" borderId="31" xfId="0" applyFill="1" applyBorder="1" applyAlignment="1">
      <alignment horizontal="center" vertical="center"/>
    </xf>
    <xf numFmtId="0" fontId="16" fillId="2" borderId="0" xfId="0" applyFont="1" applyFill="1"/>
    <xf numFmtId="164" fontId="33" fillId="2" borderId="0" xfId="0" applyNumberFormat="1" applyFont="1" applyFill="1" applyAlignment="1">
      <alignment horizontal="center" vertical="center"/>
    </xf>
    <xf numFmtId="0" fontId="16" fillId="2" borderId="0" xfId="0" applyFont="1" applyFill="1" applyAlignment="1">
      <alignment horizontal="center" vertical="center"/>
    </xf>
    <xf numFmtId="164" fontId="33" fillId="2" borderId="31" xfId="0" applyNumberFormat="1" applyFont="1" applyFill="1" applyBorder="1" applyAlignment="1">
      <alignment horizontal="center" vertical="center"/>
    </xf>
    <xf numFmtId="164"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4" fontId="17" fillId="2" borderId="31" xfId="0" applyNumberFormat="1" applyFont="1" applyFill="1" applyBorder="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164" fontId="7" fillId="2" borderId="27" xfId="0" applyNumberFormat="1" applyFont="1" applyFill="1" applyBorder="1" applyAlignment="1">
      <alignment horizontal="center"/>
    </xf>
    <xf numFmtId="0" fontId="0" fillId="2" borderId="27" xfId="0" applyFill="1" applyBorder="1" applyAlignment="1">
      <alignment horizontal="center" vertical="center"/>
    </xf>
    <xf numFmtId="164" fontId="7" fillId="2" borderId="28" xfId="0" applyNumberFormat="1" applyFont="1" applyFill="1" applyBorder="1" applyAlignment="1">
      <alignment horizontal="center"/>
    </xf>
    <xf numFmtId="0" fontId="0" fillId="2" borderId="26" xfId="0" applyFill="1" applyBorder="1" applyAlignment="1">
      <alignment horizontal="center"/>
    </xf>
    <xf numFmtId="0" fontId="14" fillId="2" borderId="9" xfId="0" applyFont="1" applyFill="1" applyBorder="1" applyAlignment="1">
      <alignment horizontal="center" vertical="center"/>
    </xf>
    <xf numFmtId="164" fontId="15" fillId="2" borderId="10" xfId="0" applyNumberFormat="1" applyFont="1" applyFill="1" applyBorder="1" applyAlignment="1">
      <alignment horizontal="center" vertical="center"/>
    </xf>
    <xf numFmtId="1" fontId="14" fillId="2" borderId="10" xfId="0" applyNumberFormat="1" applyFont="1" applyFill="1" applyBorder="1" applyAlignment="1">
      <alignment horizontal="center" vertical="center"/>
    </xf>
    <xf numFmtId="164" fontId="15" fillId="2" borderId="11" xfId="0" applyNumberFormat="1" applyFont="1" applyFill="1" applyBorder="1" applyAlignment="1">
      <alignment horizontal="center" vertical="center"/>
    </xf>
    <xf numFmtId="1" fontId="34" fillId="2" borderId="10" xfId="0" applyNumberFormat="1" applyFont="1" applyFill="1" applyBorder="1" applyAlignment="1">
      <alignment horizontal="center" vertical="center"/>
    </xf>
    <xf numFmtId="164" fontId="15" fillId="2" borderId="0" xfId="0" applyNumberFormat="1" applyFont="1" applyFill="1" applyAlignment="1">
      <alignment horizontal="center" vertical="center"/>
    </xf>
    <xf numFmtId="1" fontId="14" fillId="2" borderId="0" xfId="0" applyNumberFormat="1" applyFont="1" applyFill="1" applyAlignment="1">
      <alignment horizontal="center" vertical="center"/>
    </xf>
    <xf numFmtId="1" fontId="34" fillId="2" borderId="0" xfId="0" applyNumberFormat="1" applyFont="1" applyFill="1" applyAlignment="1">
      <alignment horizontal="center" vertical="center"/>
    </xf>
    <xf numFmtId="0" fontId="35" fillId="2" borderId="0" xfId="0" applyFont="1" applyFill="1" applyAlignment="1">
      <alignment horizontal="left" vertical="top" wrapText="1"/>
    </xf>
    <xf numFmtId="0" fontId="21" fillId="2" borderId="0" xfId="0" applyFont="1" applyFill="1" applyAlignment="1">
      <alignment horizontal="center" vertical="center"/>
    </xf>
    <xf numFmtId="0" fontId="20" fillId="2" borderId="0" xfId="0" applyFont="1" applyFill="1" applyAlignment="1">
      <alignment horizontal="left" vertical="top" wrapText="1"/>
    </xf>
    <xf numFmtId="0" fontId="27" fillId="0" borderId="0" xfId="1" applyFont="1"/>
    <xf numFmtId="0" fontId="1" fillId="0" borderId="0" xfId="1" applyFont="1"/>
    <xf numFmtId="0" fontId="13" fillId="2" borderId="0" xfId="0" applyFont="1" applyFill="1"/>
    <xf numFmtId="20" fontId="0" fillId="2" borderId="0" xfId="0" applyNumberFormat="1" applyFill="1" applyAlignment="1">
      <alignment horizontal="center" vertical="center"/>
    </xf>
    <xf numFmtId="165" fontId="0" fillId="2" borderId="0" xfId="0" applyNumberFormat="1" applyFill="1" applyAlignment="1">
      <alignment horizontal="center" vertical="center"/>
    </xf>
    <xf numFmtId="165" fontId="0" fillId="0" borderId="0" xfId="0" applyNumberFormat="1" applyAlignment="1">
      <alignment horizontal="center" vertical="center"/>
    </xf>
    <xf numFmtId="0" fontId="27" fillId="2" borderId="0" xfId="1" applyFont="1" applyFill="1" applyAlignment="1">
      <alignment horizontal="center" vertical="center"/>
    </xf>
    <xf numFmtId="0" fontId="8" fillId="2" borderId="0" xfId="0" applyFont="1" applyFill="1" applyAlignment="1">
      <alignment horizontal="left"/>
    </xf>
    <xf numFmtId="0" fontId="13" fillId="2" borderId="0" xfId="0" applyFont="1" applyFill="1" applyAlignment="1">
      <alignment horizontal="left"/>
    </xf>
    <xf numFmtId="1" fontId="0" fillId="2" borderId="0" xfId="0" applyNumberFormat="1" applyFill="1"/>
    <xf numFmtId="14" fontId="14" fillId="2" borderId="30" xfId="0" applyNumberFormat="1" applyFont="1" applyFill="1" applyBorder="1" applyAlignment="1">
      <alignment horizontal="center"/>
    </xf>
    <xf numFmtId="14" fontId="14" fillId="2" borderId="20" xfId="0" applyNumberFormat="1" applyFont="1" applyFill="1" applyBorder="1" applyAlignment="1">
      <alignment horizontal="center"/>
    </xf>
    <xf numFmtId="0" fontId="24" fillId="4" borderId="0" xfId="2" applyFont="1" applyFill="1"/>
    <xf numFmtId="0" fontId="25" fillId="4" borderId="0" xfId="2" applyFont="1" applyFill="1" applyAlignment="1">
      <alignment horizontal="right"/>
    </xf>
    <xf numFmtId="0" fontId="26" fillId="4" borderId="0" xfId="2" applyFont="1" applyFill="1" applyAlignment="1">
      <alignment horizontal="right"/>
    </xf>
    <xf numFmtId="0" fontId="35" fillId="2" borderId="0" xfId="0" applyFont="1" applyFill="1" applyAlignment="1">
      <alignment horizontal="left" vertical="top"/>
    </xf>
    <xf numFmtId="0" fontId="24" fillId="4" borderId="0" xfId="2" applyFont="1" applyFill="1" applyAlignment="1">
      <alignment horizontal="left" vertical="top"/>
    </xf>
    <xf numFmtId="166" fontId="21" fillId="2" borderId="0" xfId="0" applyNumberFormat="1" applyFont="1" applyFill="1" applyAlignment="1">
      <alignment horizontal="right" vertical="top"/>
    </xf>
    <xf numFmtId="166" fontId="0" fillId="2" borderId="0" xfId="0" applyNumberFormat="1" applyFill="1" applyAlignment="1">
      <alignment horizontal="left" vertical="top" wrapText="1"/>
    </xf>
    <xf numFmtId="0" fontId="30" fillId="2" borderId="0" xfId="0" applyFont="1" applyFill="1"/>
    <xf numFmtId="0" fontId="24" fillId="4" borderId="0" xfId="2" applyFont="1" applyFill="1" applyAlignment="1">
      <alignment horizontal="left"/>
    </xf>
    <xf numFmtId="14" fontId="21" fillId="2" borderId="0" xfId="0" applyNumberFormat="1" applyFont="1" applyFill="1" applyAlignment="1">
      <alignment horizontal="center"/>
    </xf>
    <xf numFmtId="0" fontId="42" fillId="2" borderId="0" xfId="0" applyFont="1" applyFill="1"/>
    <xf numFmtId="0" fontId="1" fillId="2" borderId="0" xfId="1" applyFill="1"/>
    <xf numFmtId="14" fontId="42" fillId="2" borderId="0" xfId="0" applyNumberFormat="1" applyFont="1" applyFill="1" applyAlignment="1">
      <alignment horizontal="center"/>
    </xf>
    <xf numFmtId="0" fontId="27" fillId="2" borderId="0" xfId="1" applyFont="1" applyFill="1" applyAlignment="1">
      <alignment horizontal="left" vertical="center"/>
    </xf>
    <xf numFmtId="0" fontId="0" fillId="2" borderId="0" xfId="0" applyFill="1" applyBorder="1" applyAlignment="1">
      <alignment horizontal="center"/>
    </xf>
    <xf numFmtId="0" fontId="0" fillId="2" borderId="0" xfId="0" applyFill="1" applyBorder="1"/>
    <xf numFmtId="0" fontId="21" fillId="2" borderId="0" xfId="0" applyFont="1" applyFill="1" applyAlignment="1">
      <alignment vertical="top" wrapText="1"/>
    </xf>
    <xf numFmtId="0" fontId="34" fillId="5" borderId="32" xfId="0" applyFont="1" applyFill="1" applyBorder="1"/>
    <xf numFmtId="0" fontId="26" fillId="5" borderId="33" xfId="0" applyFont="1" applyFill="1" applyBorder="1"/>
    <xf numFmtId="49" fontId="43" fillId="5" borderId="2" xfId="0" applyNumberFormat="1" applyFont="1" applyFill="1" applyBorder="1"/>
    <xf numFmtId="49" fontId="24" fillId="5" borderId="33" xfId="0" applyNumberFormat="1" applyFont="1" applyFill="1" applyBorder="1"/>
    <xf numFmtId="0" fontId="26" fillId="5" borderId="34" xfId="0" applyFont="1" applyFill="1" applyBorder="1"/>
    <xf numFmtId="0" fontId="26" fillId="2" borderId="0" xfId="0" applyFont="1" applyFill="1"/>
    <xf numFmtId="0" fontId="43" fillId="5" borderId="1" xfId="0" applyFont="1" applyFill="1" applyBorder="1"/>
    <xf numFmtId="0" fontId="43" fillId="5" borderId="2" xfId="0" applyFont="1" applyFill="1" applyBorder="1"/>
    <xf numFmtId="0" fontId="43" fillId="5" borderId="3" xfId="0" applyFont="1" applyFill="1" applyBorder="1"/>
    <xf numFmtId="0" fontId="34" fillId="2" borderId="0" xfId="0" applyFont="1" applyFill="1"/>
    <xf numFmtId="0" fontId="44" fillId="5" borderId="44" xfId="0" applyFont="1" applyFill="1" applyBorder="1" applyAlignment="1">
      <alignment horizontal="center"/>
    </xf>
    <xf numFmtId="0" fontId="45" fillId="5" borderId="45" xfId="0" applyFont="1" applyFill="1" applyBorder="1" applyAlignment="1">
      <alignment horizontal="center"/>
    </xf>
    <xf numFmtId="0" fontId="44" fillId="5" borderId="45" xfId="0" applyFont="1" applyFill="1" applyBorder="1" applyAlignment="1">
      <alignment horizontal="center"/>
    </xf>
    <xf numFmtId="0" fontId="45" fillId="5" borderId="46" xfId="0" applyFont="1" applyFill="1" applyBorder="1" applyAlignment="1">
      <alignment horizontal="center"/>
    </xf>
    <xf numFmtId="0" fontId="44" fillId="2" borderId="45" xfId="0" applyFont="1" applyFill="1" applyBorder="1" applyAlignment="1">
      <alignment horizontal="center"/>
    </xf>
    <xf numFmtId="0" fontId="45" fillId="2" borderId="45" xfId="0" applyFont="1" applyFill="1" applyBorder="1" applyAlignment="1">
      <alignment horizontal="center"/>
    </xf>
    <xf numFmtId="0" fontId="44" fillId="2" borderId="45" xfId="0" applyFont="1" applyFill="1" applyBorder="1" applyAlignment="1">
      <alignment horizontal="left"/>
    </xf>
    <xf numFmtId="0" fontId="45" fillId="2" borderId="46" xfId="0" applyFont="1" applyFill="1" applyBorder="1" applyAlignment="1">
      <alignment horizontal="center"/>
    </xf>
    <xf numFmtId="0" fontId="44" fillId="2" borderId="44" xfId="0" applyFont="1" applyFill="1" applyBorder="1" applyAlignment="1">
      <alignment horizontal="center"/>
    </xf>
    <xf numFmtId="0" fontId="19" fillId="2" borderId="0" xfId="0" applyFont="1" applyFill="1"/>
    <xf numFmtId="164" fontId="45" fillId="2" borderId="0" xfId="0" applyNumberFormat="1" applyFont="1" applyFill="1" applyBorder="1"/>
    <xf numFmtId="0" fontId="0" fillId="2" borderId="0" xfId="0" applyFont="1" applyFill="1"/>
    <xf numFmtId="164" fontId="45" fillId="2" borderId="5" xfId="0" applyNumberFormat="1" applyFont="1" applyFill="1" applyBorder="1"/>
    <xf numFmtId="0" fontId="0" fillId="2" borderId="0" xfId="0" applyFont="1" applyFill="1" applyBorder="1"/>
    <xf numFmtId="0" fontId="0" fillId="2" borderId="4" xfId="0" applyFont="1" applyFill="1" applyBorder="1"/>
    <xf numFmtId="0" fontId="44" fillId="2" borderId="4" xfId="0" applyFont="1" applyFill="1" applyBorder="1"/>
    <xf numFmtId="0" fontId="44" fillId="2" borderId="0" xfId="0" applyFont="1" applyFill="1" applyBorder="1"/>
    <xf numFmtId="1" fontId="44" fillId="2" borderId="0" xfId="0" applyNumberFormat="1" applyFont="1" applyFill="1" applyBorder="1"/>
    <xf numFmtId="0" fontId="19" fillId="2" borderId="0" xfId="0" applyFont="1" applyFill="1" applyBorder="1"/>
    <xf numFmtId="0" fontId="44" fillId="2" borderId="5" xfId="0" applyFont="1" applyFill="1" applyBorder="1"/>
    <xf numFmtId="0" fontId="18" fillId="2" borderId="0" xfId="0" applyFont="1" applyFill="1" applyBorder="1"/>
    <xf numFmtId="164" fontId="0" fillId="2" borderId="0" xfId="0" applyNumberFormat="1" applyFill="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164" fontId="4" fillId="2" borderId="0" xfId="0" applyNumberFormat="1" applyFont="1" applyFill="1" applyBorder="1" applyAlignment="1">
      <alignment horizontal="center"/>
    </xf>
    <xf numFmtId="1" fontId="49" fillId="5" borderId="0" xfId="0" applyNumberFormat="1" applyFont="1" applyFill="1" applyBorder="1" applyAlignment="1">
      <alignment horizontal="center"/>
    </xf>
    <xf numFmtId="164" fontId="4" fillId="2" borderId="5" xfId="0" applyNumberFormat="1" applyFont="1" applyFill="1" applyBorder="1" applyAlignment="1">
      <alignment horizontal="center"/>
    </xf>
    <xf numFmtId="164" fontId="45" fillId="5" borderId="5" xfId="0" applyNumberFormat="1" applyFont="1" applyFill="1" applyBorder="1" applyAlignment="1">
      <alignment horizontal="center"/>
    </xf>
    <xf numFmtId="1" fontId="49" fillId="5" borderId="5" xfId="0" applyNumberFormat="1" applyFont="1" applyFill="1" applyBorder="1" applyAlignment="1">
      <alignment horizontal="center"/>
    </xf>
    <xf numFmtId="0" fontId="43" fillId="5" borderId="38" xfId="0" applyFont="1" applyFill="1" applyBorder="1" applyAlignment="1"/>
    <xf numFmtId="0" fontId="43" fillId="5" borderId="36" xfId="0" applyFont="1" applyFill="1" applyBorder="1" applyAlignment="1"/>
    <xf numFmtId="0" fontId="51" fillId="2" borderId="0" xfId="0" applyFont="1" applyFill="1"/>
    <xf numFmtId="0" fontId="11" fillId="2" borderId="0" xfId="0" applyFont="1" applyFill="1" applyAlignment="1">
      <alignment horizontal="left" vertical="top"/>
    </xf>
    <xf numFmtId="0" fontId="43" fillId="5" borderId="0" xfId="0" applyFont="1" applyFill="1" applyBorder="1"/>
    <xf numFmtId="0" fontId="34" fillId="2" borderId="36" xfId="0" applyFont="1" applyFill="1" applyBorder="1"/>
    <xf numFmtId="0" fontId="43" fillId="2" borderId="0" xfId="0" applyFont="1" applyFill="1" applyBorder="1"/>
    <xf numFmtId="0" fontId="34" fillId="2" borderId="38" xfId="0" applyFont="1" applyFill="1" applyBorder="1"/>
    <xf numFmtId="0" fontId="26" fillId="2" borderId="33" xfId="0" applyFont="1" applyFill="1" applyBorder="1"/>
    <xf numFmtId="3" fontId="46" fillId="5" borderId="4" xfId="0" applyNumberFormat="1" applyFont="1" applyFill="1" applyBorder="1" applyAlignment="1">
      <alignment horizontal="center"/>
    </xf>
    <xf numFmtId="3" fontId="46" fillId="5" borderId="0" xfId="0" applyNumberFormat="1" applyFont="1" applyFill="1" applyBorder="1" applyAlignment="1">
      <alignment horizontal="center"/>
    </xf>
    <xf numFmtId="164" fontId="45" fillId="5" borderId="0" xfId="0" applyNumberFormat="1" applyFont="1" applyFill="1" applyBorder="1" applyAlignment="1">
      <alignment horizontal="center"/>
    </xf>
    <xf numFmtId="0" fontId="44" fillId="5" borderId="4" xfId="0" applyFont="1" applyFill="1" applyBorder="1" applyAlignment="1">
      <alignment horizontal="center"/>
    </xf>
    <xf numFmtId="0" fontId="44" fillId="5" borderId="0" xfId="0" applyFont="1" applyFill="1" applyBorder="1" applyAlignment="1">
      <alignment horizontal="center"/>
    </xf>
    <xf numFmtId="0" fontId="44" fillId="5" borderId="5" xfId="0" applyFont="1" applyFill="1" applyBorder="1" applyAlignment="1">
      <alignment horizontal="center"/>
    </xf>
    <xf numFmtId="0" fontId="44" fillId="5" borderId="32" xfId="0" applyFont="1" applyFill="1" applyBorder="1" applyAlignment="1">
      <alignment horizontal="center"/>
    </xf>
    <xf numFmtId="0" fontId="44" fillId="5" borderId="33" xfId="0" applyFont="1" applyFill="1" applyBorder="1" applyAlignment="1">
      <alignment horizontal="center"/>
    </xf>
    <xf numFmtId="0" fontId="44" fillId="5" borderId="34" xfId="0" applyFont="1" applyFill="1" applyBorder="1" applyAlignment="1">
      <alignment horizontal="center"/>
    </xf>
    <xf numFmtId="3" fontId="50" fillId="5" borderId="33" xfId="0" applyNumberFormat="1" applyFont="1" applyFill="1" applyBorder="1" applyAlignment="1">
      <alignment horizontal="center"/>
    </xf>
    <xf numFmtId="0" fontId="43" fillId="5" borderId="33" xfId="0" applyFont="1" applyFill="1" applyBorder="1" applyAlignment="1">
      <alignment horizontal="center"/>
    </xf>
    <xf numFmtId="0" fontId="43" fillId="5" borderId="34" xfId="0" applyFont="1" applyFill="1" applyBorder="1" applyAlignment="1">
      <alignment horizontal="center"/>
    </xf>
    <xf numFmtId="0" fontId="52" fillId="2" borderId="0" xfId="0" applyFont="1" applyFill="1"/>
    <xf numFmtId="0" fontId="53" fillId="2" borderId="0" xfId="0" applyFont="1" applyFill="1"/>
    <xf numFmtId="0" fontId="6" fillId="2" borderId="0" xfId="0" applyFont="1" applyFill="1" applyBorder="1" applyAlignment="1">
      <alignment horizontal="center" vertical="center" wrapText="1"/>
    </xf>
    <xf numFmtId="0" fontId="56" fillId="2" borderId="0" xfId="0" applyFont="1" applyFill="1"/>
    <xf numFmtId="0" fontId="57" fillId="2" borderId="0" xfId="0" applyFont="1" applyFill="1" applyAlignment="1">
      <alignment horizontal="left"/>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0" fillId="2" borderId="33" xfId="0" applyFill="1" applyBorder="1" applyAlignment="1">
      <alignment horizontal="center"/>
    </xf>
    <xf numFmtId="0" fontId="0" fillId="2" borderId="33" xfId="0" applyFont="1" applyFill="1" applyBorder="1" applyAlignment="1">
      <alignment horizontal="center"/>
    </xf>
    <xf numFmtId="0" fontId="44" fillId="2" borderId="34" xfId="0" applyFont="1" applyFill="1" applyBorder="1" applyAlignment="1">
      <alignment horizontal="center"/>
    </xf>
    <xf numFmtId="0" fontId="0" fillId="2" borderId="32" xfId="0" applyFill="1" applyBorder="1" applyAlignment="1">
      <alignment horizontal="center"/>
    </xf>
    <xf numFmtId="0" fontId="46" fillId="2" borderId="33" xfId="0" applyNumberFormat="1" applyFont="1" applyFill="1" applyBorder="1" applyAlignment="1">
      <alignment horizontal="center" vertical="center"/>
    </xf>
    <xf numFmtId="0" fontId="0" fillId="2" borderId="32" xfId="0" applyFont="1" applyFill="1" applyBorder="1" applyAlignment="1">
      <alignment horizontal="center"/>
    </xf>
    <xf numFmtId="0" fontId="0" fillId="2" borderId="34" xfId="0" applyFont="1" applyFill="1" applyBorder="1" applyAlignment="1">
      <alignment horizontal="center"/>
    </xf>
    <xf numFmtId="0" fontId="43" fillId="5" borderId="47" xfId="0" applyFont="1" applyFill="1" applyBorder="1" applyAlignment="1">
      <alignment horizontal="center"/>
    </xf>
    <xf numFmtId="0" fontId="43" fillId="2" borderId="33" xfId="0" applyFont="1" applyFill="1" applyBorder="1" applyAlignment="1">
      <alignment horizontal="center"/>
    </xf>
    <xf numFmtId="1" fontId="43" fillId="2" borderId="33" xfId="0" applyNumberFormat="1" applyFont="1" applyFill="1" applyBorder="1" applyAlignment="1">
      <alignment horizontal="center"/>
    </xf>
    <xf numFmtId="0" fontId="14" fillId="2" borderId="33" xfId="0" applyFont="1" applyFill="1" applyBorder="1" applyAlignment="1">
      <alignment horizontal="center"/>
    </xf>
    <xf numFmtId="0" fontId="43" fillId="2" borderId="34" xfId="0" applyFont="1" applyFill="1" applyBorder="1" applyAlignment="1">
      <alignment horizontal="center"/>
    </xf>
    <xf numFmtId="0" fontId="43" fillId="2" borderId="32" xfId="0" applyFont="1" applyFill="1" applyBorder="1" applyAlignment="1">
      <alignment horizontal="center"/>
    </xf>
    <xf numFmtId="0" fontId="19" fillId="2" borderId="0" xfId="0" applyFont="1" applyFill="1" applyBorder="1" applyAlignment="1">
      <alignment horizontal="center"/>
    </xf>
    <xf numFmtId="164" fontId="45" fillId="2" borderId="0" xfId="0" applyNumberFormat="1" applyFont="1" applyFill="1" applyBorder="1" applyAlignment="1">
      <alignment horizontal="center"/>
    </xf>
    <xf numFmtId="0" fontId="0" fillId="2" borderId="0" xfId="0" applyFont="1" applyFill="1" applyAlignment="1">
      <alignment horizontal="center"/>
    </xf>
    <xf numFmtId="164" fontId="45" fillId="2" borderId="5" xfId="0" applyNumberFormat="1" applyFont="1" applyFill="1" applyBorder="1" applyAlignment="1">
      <alignment horizontal="center"/>
    </xf>
    <xf numFmtId="0" fontId="0" fillId="2" borderId="0" xfId="0" applyFont="1" applyFill="1" applyBorder="1" applyAlignment="1">
      <alignment horizontal="center"/>
    </xf>
    <xf numFmtId="0" fontId="0" fillId="2" borderId="4" xfId="0" applyFont="1" applyFill="1" applyBorder="1" applyAlignment="1">
      <alignment horizontal="center"/>
    </xf>
    <xf numFmtId="0" fontId="19" fillId="2" borderId="0" xfId="0" applyFont="1" applyFill="1" applyAlignment="1">
      <alignment horizontal="center"/>
    </xf>
    <xf numFmtId="0" fontId="47" fillId="2" borderId="0" xfId="0" applyFont="1" applyFill="1" applyAlignment="1">
      <alignment horizontal="center"/>
    </xf>
    <xf numFmtId="0" fontId="47" fillId="2" borderId="0" xfId="0" applyFont="1" applyFill="1" applyBorder="1" applyAlignment="1">
      <alignment horizontal="center"/>
    </xf>
    <xf numFmtId="0" fontId="43" fillId="5" borderId="37" xfId="0" applyFont="1" applyFill="1" applyBorder="1" applyAlignment="1">
      <alignment horizontal="left"/>
    </xf>
    <xf numFmtId="49" fontId="43" fillId="5" borderId="37" xfId="0" applyNumberFormat="1" applyFont="1" applyFill="1" applyBorder="1" applyAlignment="1">
      <alignment horizontal="left"/>
    </xf>
    <xf numFmtId="0" fontId="48" fillId="5" borderId="37" xfId="0" applyFont="1" applyFill="1" applyBorder="1" applyAlignment="1">
      <alignment horizontal="left"/>
    </xf>
    <xf numFmtId="0" fontId="44" fillId="5" borderId="37" xfId="0" applyFont="1" applyFill="1" applyBorder="1" applyAlignment="1">
      <alignment horizontal="left"/>
    </xf>
    <xf numFmtId="0" fontId="43" fillId="5" borderId="47" xfId="0" applyFont="1" applyFill="1" applyBorder="1" applyAlignment="1">
      <alignment horizontal="left"/>
    </xf>
    <xf numFmtId="0" fontId="49" fillId="2" borderId="5" xfId="0" applyFont="1" applyFill="1" applyBorder="1" applyAlignment="1">
      <alignment horizontal="center"/>
    </xf>
    <xf numFmtId="0" fontId="48" fillId="2" borderId="0" xfId="0" applyFont="1" applyFill="1" applyBorder="1" applyAlignment="1">
      <alignment horizontal="center"/>
    </xf>
    <xf numFmtId="1" fontId="49" fillId="2" borderId="0" xfId="0" applyNumberFormat="1" applyFont="1" applyFill="1" applyBorder="1" applyAlignment="1">
      <alignment horizontal="center"/>
    </xf>
    <xf numFmtId="0" fontId="49" fillId="2" borderId="0" xfId="0" applyFont="1" applyFill="1" applyBorder="1" applyAlignment="1">
      <alignment horizontal="center"/>
    </xf>
    <xf numFmtId="1" fontId="48" fillId="2" borderId="0" xfId="0" applyNumberFormat="1" applyFont="1" applyFill="1" applyBorder="1" applyAlignment="1">
      <alignment horizontal="center"/>
    </xf>
    <xf numFmtId="1" fontId="16" fillId="2" borderId="0" xfId="0" applyNumberFormat="1" applyFont="1" applyFill="1" applyAlignment="1">
      <alignment horizontal="center"/>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14" fontId="51" fillId="2" borderId="0" xfId="0" applyNumberFormat="1" applyFont="1" applyFill="1" applyAlignment="1">
      <alignment horizontal="center" vertical="center"/>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14" fontId="36" fillId="2" borderId="48" xfId="0" applyNumberFormat="1" applyFont="1" applyFill="1" applyBorder="1" applyAlignment="1"/>
    <xf numFmtId="14" fontId="14" fillId="2" borderId="12" xfId="0" applyNumberFormat="1" applyFont="1" applyFill="1" applyBorder="1" applyAlignment="1">
      <alignment horizontal="center" vertical="center" textRotation="90"/>
    </xf>
    <xf numFmtId="49" fontId="14" fillId="2" borderId="4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xf>
    <xf numFmtId="14" fontId="14" fillId="2" borderId="12" xfId="0" applyNumberFormat="1" applyFont="1" applyFill="1" applyBorder="1" applyAlignment="1">
      <alignment horizontal="center" vertical="center"/>
    </xf>
    <xf numFmtId="1" fontId="0" fillId="2" borderId="48" xfId="0" applyNumberFormat="1" applyFill="1" applyBorder="1" applyAlignment="1">
      <alignment horizontal="center" vertical="center"/>
    </xf>
    <xf numFmtId="1" fontId="0" fillId="2" borderId="19" xfId="0" applyNumberFormat="1" applyFill="1" applyBorder="1" applyAlignment="1">
      <alignment horizontal="center" vertical="center"/>
    </xf>
    <xf numFmtId="0" fontId="0" fillId="2" borderId="19" xfId="0" applyFill="1" applyBorder="1" applyAlignment="1">
      <alignment horizontal="center"/>
    </xf>
    <xf numFmtId="1" fontId="37" fillId="2" borderId="19" xfId="0" applyNumberFormat="1" applyFont="1" applyFill="1" applyBorder="1" applyAlignment="1">
      <alignment horizontal="center" vertical="center"/>
    </xf>
    <xf numFmtId="1" fontId="37" fillId="2" borderId="19" xfId="0" applyNumberFormat="1" applyFont="1" applyFill="1" applyBorder="1" applyAlignment="1">
      <alignment horizontal="center"/>
    </xf>
    <xf numFmtId="1" fontId="0" fillId="2" borderId="19" xfId="0" applyNumberFormat="1" applyFill="1" applyBorder="1" applyAlignment="1">
      <alignment horizontal="center"/>
    </xf>
    <xf numFmtId="1" fontId="0" fillId="2" borderId="29" xfId="0" applyNumberFormat="1" applyFill="1" applyBorder="1" applyAlignment="1">
      <alignment horizontal="center"/>
    </xf>
    <xf numFmtId="0" fontId="26" fillId="5" borderId="2" xfId="0" applyFont="1" applyFill="1" applyBorder="1"/>
    <xf numFmtId="0" fontId="43" fillId="5" borderId="49" xfId="0" applyFont="1" applyFill="1" applyBorder="1" applyAlignment="1"/>
    <xf numFmtId="0" fontId="34" fillId="2" borderId="49" xfId="0" applyFont="1" applyFill="1" applyBorder="1"/>
    <xf numFmtId="0" fontId="34" fillId="2" borderId="50" xfId="0" applyFont="1" applyFill="1" applyBorder="1"/>
    <xf numFmtId="166" fontId="21" fillId="2" borderId="0" xfId="0" applyNumberFormat="1" applyFont="1" applyFill="1" applyAlignment="1">
      <alignment horizontal="left" vertical="top" wrapText="1"/>
    </xf>
    <xf numFmtId="0" fontId="36" fillId="2" borderId="20" xfId="0" applyFont="1" applyFill="1" applyBorder="1" applyAlignment="1">
      <alignment horizontal="center" vertical="center"/>
    </xf>
    <xf numFmtId="0" fontId="21" fillId="2" borderId="0" xfId="0" applyFont="1" applyFill="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54" fillId="2" borderId="0" xfId="0" applyFont="1" applyFill="1" applyAlignment="1">
      <alignment horizontal="left" vertical="top" wrapText="1"/>
    </xf>
    <xf numFmtId="0" fontId="14" fillId="2" borderId="13" xfId="0" applyFont="1" applyFill="1" applyBorder="1" applyAlignment="1">
      <alignment horizontal="center" vertical="center"/>
    </xf>
    <xf numFmtId="0" fontId="14" fillId="2" borderId="1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xf>
    <xf numFmtId="0" fontId="14" fillId="2" borderId="17" xfId="0" applyFont="1" applyFill="1" applyBorder="1" applyAlignment="1">
      <alignment horizontal="center"/>
    </xf>
    <xf numFmtId="0" fontId="14" fillId="2" borderId="18" xfId="0" applyFont="1" applyFill="1" applyBorder="1" applyAlignment="1">
      <alignment horizontal="center"/>
    </xf>
    <xf numFmtId="14" fontId="14" fillId="2" borderId="20" xfId="0" applyNumberFormat="1" applyFont="1" applyFill="1" applyBorder="1" applyAlignment="1">
      <alignment horizontal="center" vertical="center"/>
    </xf>
    <xf numFmtId="14" fontId="14" fillId="2" borderId="21" xfId="0" applyNumberFormat="1" applyFont="1" applyFill="1" applyBorder="1" applyAlignment="1">
      <alignment horizontal="center" vertical="center"/>
    </xf>
    <xf numFmtId="14" fontId="14" fillId="2" borderId="22" xfId="0" applyNumberFormat="1" applyFont="1" applyFill="1" applyBorder="1" applyAlignment="1">
      <alignment horizontal="center" vertical="center"/>
    </xf>
    <xf numFmtId="14" fontId="14" fillId="2" borderId="23" xfId="0" applyNumberFormat="1" applyFont="1" applyFill="1" applyBorder="1" applyAlignment="1">
      <alignment horizontal="center" vertical="center"/>
    </xf>
    <xf numFmtId="14" fontId="14" fillId="2" borderId="24" xfId="0" applyNumberFormat="1" applyFont="1" applyFill="1" applyBorder="1" applyAlignment="1">
      <alignment horizontal="center" vertical="center"/>
    </xf>
    <xf numFmtId="14" fontId="14" fillId="2" borderId="25" xfId="0" applyNumberFormat="1" applyFont="1" applyFill="1" applyBorder="1" applyAlignment="1">
      <alignment horizontal="center" vertical="center"/>
    </xf>
    <xf numFmtId="14" fontId="14" fillId="2" borderId="26" xfId="0" applyNumberFormat="1" applyFont="1" applyFill="1" applyBorder="1" applyAlignment="1">
      <alignment horizontal="center" vertical="center"/>
    </xf>
    <xf numFmtId="14" fontId="14" fillId="2" borderId="27" xfId="0" applyNumberFormat="1" applyFont="1" applyFill="1" applyBorder="1" applyAlignment="1">
      <alignment horizontal="center" vertical="center"/>
    </xf>
    <xf numFmtId="14" fontId="14" fillId="2" borderId="28" xfId="0" applyNumberFormat="1" applyFont="1" applyFill="1" applyBorder="1" applyAlignment="1">
      <alignment horizontal="center" vertical="center"/>
    </xf>
    <xf numFmtId="0" fontId="14" fillId="2" borderId="9" xfId="0" applyFont="1" applyFill="1" applyBorder="1" applyAlignment="1">
      <alignment horizontal="center"/>
    </xf>
    <xf numFmtId="0" fontId="14" fillId="2" borderId="10" xfId="0" applyFont="1" applyFill="1" applyBorder="1" applyAlignment="1">
      <alignment horizontal="center"/>
    </xf>
    <xf numFmtId="0" fontId="14" fillId="2" borderId="11" xfId="0" applyFont="1" applyFill="1" applyBorder="1" applyAlignment="1">
      <alignment horizontal="center"/>
    </xf>
    <xf numFmtId="14" fontId="14" fillId="2" borderId="16" xfId="0" applyNumberFormat="1" applyFont="1" applyFill="1" applyBorder="1" applyAlignment="1">
      <alignment horizontal="center" vertical="center"/>
    </xf>
    <xf numFmtId="14" fontId="14" fillId="2" borderId="17" xfId="0" applyNumberFormat="1" applyFont="1" applyFill="1" applyBorder="1" applyAlignment="1">
      <alignment horizontal="center" vertical="center"/>
    </xf>
    <xf numFmtId="14" fontId="14" fillId="2" borderId="18" xfId="0" applyNumberFormat="1" applyFont="1" applyFill="1" applyBorder="1" applyAlignment="1">
      <alignment horizontal="center" vertical="center"/>
    </xf>
    <xf numFmtId="14" fontId="14" fillId="2" borderId="16" xfId="0" applyNumberFormat="1" applyFont="1" applyFill="1" applyBorder="1" applyAlignment="1">
      <alignment horizontal="center"/>
    </xf>
    <xf numFmtId="14" fontId="14" fillId="2" borderId="18" xfId="0" applyNumberFormat="1" applyFont="1" applyFill="1" applyBorder="1" applyAlignment="1">
      <alignment horizontal="center"/>
    </xf>
    <xf numFmtId="14" fontId="14" fillId="2" borderId="17" xfId="0" applyNumberFormat="1" applyFont="1" applyFill="1" applyBorder="1" applyAlignment="1">
      <alignment horizontal="center"/>
    </xf>
    <xf numFmtId="0" fontId="55" fillId="2" borderId="0" xfId="0" applyFont="1" applyFill="1" applyAlignment="1">
      <alignment horizontal="left" vertical="top" wrapText="1"/>
    </xf>
    <xf numFmtId="166" fontId="21" fillId="2" borderId="0" xfId="0" applyNumberFormat="1" applyFont="1" applyFill="1" applyAlignment="1">
      <alignment horizontal="left" vertical="top" wrapText="1"/>
    </xf>
    <xf numFmtId="0" fontId="36" fillId="2" borderId="13" xfId="0" applyFont="1" applyFill="1" applyBorder="1" applyAlignment="1">
      <alignment horizontal="center" vertical="center"/>
    </xf>
    <xf numFmtId="0" fontId="36" fillId="2" borderId="20" xfId="0" applyFont="1" applyFill="1" applyBorder="1" applyAlignment="1">
      <alignment horizontal="center" vertical="center"/>
    </xf>
    <xf numFmtId="0" fontId="36" fillId="2" borderId="48" xfId="0" applyFont="1" applyFill="1" applyBorder="1" applyAlignment="1">
      <alignment horizontal="left" vertical="center"/>
    </xf>
    <xf numFmtId="0" fontId="21" fillId="2" borderId="0" xfId="0" applyFont="1" applyFill="1" applyAlignment="1">
      <alignment horizontal="left" vertical="top" wrapText="1"/>
    </xf>
    <xf numFmtId="14" fontId="43" fillId="5" borderId="41" xfId="0" applyNumberFormat="1" applyFont="1" applyFill="1" applyBorder="1" applyAlignment="1">
      <alignment horizontal="center"/>
    </xf>
    <xf numFmtId="14" fontId="43" fillId="5" borderId="42" xfId="0" applyNumberFormat="1" applyFont="1" applyFill="1" applyBorder="1" applyAlignment="1">
      <alignment horizontal="center"/>
    </xf>
    <xf numFmtId="14" fontId="43" fillId="5" borderId="40" xfId="0" applyNumberFormat="1" applyFont="1" applyFill="1" applyBorder="1" applyAlignment="1">
      <alignment horizontal="center"/>
    </xf>
    <xf numFmtId="0" fontId="51" fillId="2" borderId="0" xfId="0" applyFont="1" applyFill="1" applyAlignment="1">
      <alignment horizontal="left" vertical="top" wrapText="1"/>
    </xf>
    <xf numFmtId="0" fontId="10" fillId="2" borderId="0" xfId="0" applyFont="1" applyFill="1" applyAlignment="1">
      <alignment horizontal="left" vertical="top" wrapText="1"/>
    </xf>
    <xf numFmtId="14" fontId="43" fillId="5" borderId="35" xfId="0" applyNumberFormat="1" applyFont="1" applyFill="1" applyBorder="1" applyAlignment="1">
      <alignment horizontal="center" vertical="center"/>
    </xf>
    <xf numFmtId="14" fontId="43" fillId="5" borderId="37" xfId="0" applyNumberFormat="1" applyFont="1" applyFill="1" applyBorder="1" applyAlignment="1">
      <alignment horizontal="center" vertical="center"/>
    </xf>
    <xf numFmtId="14" fontId="43" fillId="5" borderId="43" xfId="0" applyNumberFormat="1" applyFont="1" applyFill="1" applyBorder="1" applyAlignment="1">
      <alignment horizontal="center" vertical="center"/>
    </xf>
    <xf numFmtId="14" fontId="43" fillId="5" borderId="38" xfId="0" applyNumberFormat="1" applyFont="1" applyFill="1" applyBorder="1" applyAlignment="1">
      <alignment horizontal="center"/>
    </xf>
    <xf numFmtId="14" fontId="43" fillId="5" borderId="36" xfId="0" applyNumberFormat="1" applyFont="1" applyFill="1" applyBorder="1" applyAlignment="1">
      <alignment horizontal="center"/>
    </xf>
    <xf numFmtId="14" fontId="43" fillId="5" borderId="39" xfId="0" applyNumberFormat="1" applyFont="1" applyFill="1" applyBorder="1" applyAlignment="1">
      <alignment horizontal="center"/>
    </xf>
  </cellXfs>
  <cellStyles count="3">
    <cellStyle name="Lien hypertexte"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vid19.isciii.e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mscbs.gob.es/profesionales/saludPublica/ccayes/alertasActual/nCov-China/documentos/Actualizacion_104_COVID-19.pdf" TargetMode="External"/><Relationship Id="rId18" Type="http://schemas.openxmlformats.org/officeDocument/2006/relationships/hyperlink" Target="https://www.mscbs.gob.es/profesionales/saludPublica/ccayes/alertasActual/nCov-China/documentos/Actualizacion_98_COVID-19.pdf" TargetMode="External"/><Relationship Id="rId26" Type="http://schemas.openxmlformats.org/officeDocument/2006/relationships/hyperlink" Target="https://www.mscbs.gob.es/profesionales/saludPublica/ccayes/alertasActual/nCov-China/documentos/Actualizacion_90_COVID-19.pdf" TargetMode="External"/><Relationship Id="rId39" Type="http://schemas.openxmlformats.org/officeDocument/2006/relationships/hyperlink" Target="https://www.mscbs.gob.es/profesionales/saludPublica/ccayes/alertasActual/nCov-China/documentos/Actualizacion_73_COVID-19.pdf" TargetMode="External"/><Relationship Id="rId21" Type="http://schemas.openxmlformats.org/officeDocument/2006/relationships/hyperlink" Target="https://www.mscbs.gob.es/profesionales/saludPublica/ccayes/alertasActual/nCov-China/documentos/Actualizacion_95_COVID-19.pdf" TargetMode="External"/><Relationship Id="rId34" Type="http://schemas.openxmlformats.org/officeDocument/2006/relationships/hyperlink" Target="https://www.mscbs.gob.es/profesionales/saludPublica/ccayes/alertasActual/nCov-China/documentos/Actualizacion_81_COVID-19.pdf" TargetMode="External"/><Relationship Id="rId42" Type="http://schemas.openxmlformats.org/officeDocument/2006/relationships/hyperlink" Target="https://www.mscbs.gob.es/profesionales/saludPublica/ccayes/alertasActual/nCov-China/documentos/Actualizacion_70_COVID-19.pdf" TargetMode="External"/><Relationship Id="rId47" Type="http://schemas.openxmlformats.org/officeDocument/2006/relationships/hyperlink" Target="https://www.mscbs.gob.es/profesionales/saludPublica/ccayes/alertasActual/nCov-China/documentos/Actualizacion_62_COVID-19.pdf" TargetMode="External"/><Relationship Id="rId50" Type="http://schemas.openxmlformats.org/officeDocument/2006/relationships/hyperlink" Target="https://www.mscbs.gob.es/profesionales/saludPublica/ccayes/alertasActual/nCov-China/documentos/Actualizacion_59_COVID-19.pdf" TargetMode="External"/><Relationship Id="rId55" Type="http://schemas.openxmlformats.org/officeDocument/2006/relationships/hyperlink" Target="https://www.mscbs.gob.es/profesionales/saludPublica/ccayes/alertasActual/nCov-China/documentos/Actualizacion_54_COVID-19.pdf" TargetMode="External"/><Relationship Id="rId7" Type="http://schemas.openxmlformats.org/officeDocument/2006/relationships/hyperlink" Target="https://www.mscbs.gob.es/profesionales/saludPublica/ccayes/alertasActual/nCov-China/documentos/Actualizacion_110_COVID-19.pdf" TargetMode="External"/><Relationship Id="rId12" Type="http://schemas.openxmlformats.org/officeDocument/2006/relationships/hyperlink" Target="https://www.mscbs.gob.es/profesionales/saludPublica/ccayes/alertasActual/nCov-China/documentos/Actualizacion_105_COVID-19.pdf" TargetMode="External"/><Relationship Id="rId17" Type="http://schemas.openxmlformats.org/officeDocument/2006/relationships/hyperlink" Target="https://www.mscbs.gob.es/profesionales/saludPublica/ccayes/alertasActual/nCov-China/documentos/Actualizacion_100_COVID-19.pdf" TargetMode="External"/><Relationship Id="rId25" Type="http://schemas.openxmlformats.org/officeDocument/2006/relationships/hyperlink" Target="https://www.mscbs.gob.es/profesionales/saludPublica/ccayes/alertasActual/nCov-China/documentos/Actualizacion_91_COVID-19.pdf" TargetMode="External"/><Relationship Id="rId33" Type="http://schemas.openxmlformats.org/officeDocument/2006/relationships/hyperlink" Target="https://www.mscbs.gob.es/profesionales/saludPublica/ccayes/alertasActual/nCov-China/documentos/Actualizacion_83_COVID-19.pdf" TargetMode="External"/><Relationship Id="rId38" Type="http://schemas.openxmlformats.org/officeDocument/2006/relationships/hyperlink" Target="https://www.mscbs.gob.es/profesionales/saludPublica/ccayes/alertasActual/nCov-China/documentos/Actualizacion_75_COVID-19.pdf" TargetMode="External"/><Relationship Id="rId46" Type="http://schemas.openxmlformats.org/officeDocument/2006/relationships/hyperlink" Target="https://www.mscbs.gob.es/profesionales/saludPublica/ccayes/alertasActual/nCov-China/documentos/Actualizacion_63_COVID-19.pdf" TargetMode="External"/><Relationship Id="rId2" Type="http://schemas.openxmlformats.org/officeDocument/2006/relationships/hyperlink" Target="https://www.mscbs.gob.es/profesionales/saludPublica/ccayes/alertasActual/nCov-China/documentos/Actualizacion_115_COVID-19.pdf" TargetMode="External"/><Relationship Id="rId16" Type="http://schemas.openxmlformats.org/officeDocument/2006/relationships/hyperlink" Target="https://www.mscbs.gob.es/profesionales/saludPublica/ccayes/alertasActual/nCov-China/documentos/Actualizacion_101_COVID-19.pdf" TargetMode="External"/><Relationship Id="rId20" Type="http://schemas.openxmlformats.org/officeDocument/2006/relationships/hyperlink" Target="https://www.mscbs.gob.es/profesionales/saludPublica/ccayes/alertasActual/nCov-China/documentos/Actualizacion_96_COVID-19.pdf" TargetMode="External"/><Relationship Id="rId29" Type="http://schemas.openxmlformats.org/officeDocument/2006/relationships/hyperlink" Target="https://www.mscbs.gob.es/profesionales/saludPublica/ccayes/alertasActual/nCov-China/documentos/Actualizacion_87_COVID-19.pdf" TargetMode="External"/><Relationship Id="rId41" Type="http://schemas.openxmlformats.org/officeDocument/2006/relationships/hyperlink" Target="https://www.mscbs.gob.es/profesionales/saludPublica/ccayes/alertasActual/nCov-China/documentos/Actualizacion_71_COVID-19.pdf" TargetMode="External"/><Relationship Id="rId54" Type="http://schemas.openxmlformats.org/officeDocument/2006/relationships/hyperlink" Target="https://www.mscbs.gob.es/profesionales/saludPublica/ccayes/alertasActual/nCov-China/documentos/Actualizacion_55_COVID-19.pdf" TargetMode="External"/><Relationship Id="rId1" Type="http://schemas.openxmlformats.org/officeDocument/2006/relationships/hyperlink" Target="https://www.ine.es/jaxiT3/Tabla.htm?t=31304" TargetMode="External"/><Relationship Id="rId6" Type="http://schemas.openxmlformats.org/officeDocument/2006/relationships/hyperlink" Target="https://www.mscbs.gob.es/profesionales/saludPublica/ccayes/alertasActual/nCov-China/documentos/Actualizacion_111_COVID-19.pdf" TargetMode="External"/><Relationship Id="rId11" Type="http://schemas.openxmlformats.org/officeDocument/2006/relationships/hyperlink" Target="https://www.mscbs.gob.es/profesionales/saludPublica/ccayes/alertasActual/nCov-China/documentos/Actualizacion_106_COVID-19.pdf" TargetMode="External"/><Relationship Id="rId24" Type="http://schemas.openxmlformats.org/officeDocument/2006/relationships/hyperlink" Target="https://www.mscbs.gob.es/profesionales/saludPublica/ccayes/alertasActual/nCov-China/documentos/Actualizacion_92_COVID-19.pdf" TargetMode="External"/><Relationship Id="rId32" Type="http://schemas.openxmlformats.org/officeDocument/2006/relationships/hyperlink" Target="https://www.mscbs.gob.es/profesionales/saludPublica/ccayes/alertasActual/nCov-China/documentos/Actualizacion_84_COVID-19.pdf" TargetMode="External"/><Relationship Id="rId37" Type="http://schemas.openxmlformats.org/officeDocument/2006/relationships/hyperlink" Target="https://www.mscbs.gob.es/profesionales/saludPublica/ccayes/alertasActual/nCov-China/documentos/Actualizacion_78_COVID-19.pdf" TargetMode="External"/><Relationship Id="rId40" Type="http://schemas.openxmlformats.org/officeDocument/2006/relationships/hyperlink" Target="https://www.mscbs.gob.es/profesionales/saludPublica/ccayes/alertasActual/nCov-China/documentos/Actualizacion_72_COVID-19.pdf" TargetMode="External"/><Relationship Id="rId45" Type="http://schemas.openxmlformats.org/officeDocument/2006/relationships/hyperlink" Target="https://www.mscbs.gob.es/profesionales/saludPublica/ccayes/alertasActual/nCov-China/documentos/Actualizacion_64_COVID-19.pdf" TargetMode="External"/><Relationship Id="rId53" Type="http://schemas.openxmlformats.org/officeDocument/2006/relationships/hyperlink" Target="https://www.mscbs.gob.es/profesionales/saludPublica/ccayes/alertasActual/nCov-China/documentos/Actualizacion_56_COVID-19.pdf" TargetMode="External"/><Relationship Id="rId58" Type="http://schemas.openxmlformats.org/officeDocument/2006/relationships/comments" Target="../comments1.xml"/><Relationship Id="rId5" Type="http://schemas.openxmlformats.org/officeDocument/2006/relationships/hyperlink" Target="https://www.mscbs.gob.es/profesionales/saludPublica/ccayes/alertasActual/nCov-China/documentos/Actualizacion_112_COVID-19.pdf" TargetMode="External"/><Relationship Id="rId15" Type="http://schemas.openxmlformats.org/officeDocument/2006/relationships/hyperlink" Target="https://www.mscbs.gob.es/profesionales/saludPublica/ccayes/alertasActual/nCov-China/documentos/Actualizacion_102_COVID-19.pdf" TargetMode="External"/><Relationship Id="rId23" Type="http://schemas.openxmlformats.org/officeDocument/2006/relationships/hyperlink" Target="https://www.mscbs.gob.es/profesionales/saludPublica/ccayes/alertasActual/nCov-China/documentos/Actualizacion_93_COVID-19.pdf" TargetMode="External"/><Relationship Id="rId28" Type="http://schemas.openxmlformats.org/officeDocument/2006/relationships/hyperlink" Target="https://www.mscbs.gob.es/profesionales/saludPublica/ccayes/alertasActual/nCov-China/documentos/Actualizacion_88_COVID-19.pdf" TargetMode="External"/><Relationship Id="rId36" Type="http://schemas.openxmlformats.org/officeDocument/2006/relationships/hyperlink" Target="https://www.mscbs.gob.es/profesionales/saludPublica/ccayes/alertasActual/nCov-China/documentos/Actualizacion_79_COVID-19.pdf" TargetMode="External"/><Relationship Id="rId49" Type="http://schemas.openxmlformats.org/officeDocument/2006/relationships/hyperlink" Target="https://www.mscbs.gob.es/profesionales/saludPublica/ccayes/alertasActual/nCov-China/documentos/Actualizacion_60_COVID-19.pdf" TargetMode="External"/><Relationship Id="rId57" Type="http://schemas.openxmlformats.org/officeDocument/2006/relationships/vmlDrawing" Target="../drawings/vmlDrawing1.vml"/><Relationship Id="rId10" Type="http://schemas.openxmlformats.org/officeDocument/2006/relationships/hyperlink" Target="https://www.mscbs.gob.es/profesionales/saludPublica/ccayes/alertasActual/nCov-China/documentos/Actualizacion_107_COVID-19.pdf" TargetMode="External"/><Relationship Id="rId19" Type="http://schemas.openxmlformats.org/officeDocument/2006/relationships/hyperlink" Target="https://www.mscbs.gob.es/profesionales/saludPublica/ccayes/alertasActual/nCov-China/documentos/Actualizacion_97_COVID-19.pdf" TargetMode="External"/><Relationship Id="rId31" Type="http://schemas.openxmlformats.org/officeDocument/2006/relationships/hyperlink" Target="https://www.mscbs.gob.es/profesionales/saludPublica/ccayes/alertasActual/nCov-China/documentos/Actualizacion_85_COVID-19.pdf" TargetMode="External"/><Relationship Id="rId44" Type="http://schemas.openxmlformats.org/officeDocument/2006/relationships/hyperlink" Target="https://www.mscbs.gob.es/profesionales/saludPublica/ccayes/alertasActual/nCov-China/documentos/Actualizacion_68_COVID-19.pdf" TargetMode="External"/><Relationship Id="rId52" Type="http://schemas.openxmlformats.org/officeDocument/2006/relationships/hyperlink" Target="https://www.mscbs.gob.es/profesionales/saludPublica/ccayes/alertasActual/nCov-China/documentos/Actualizacion_57_COVID-19.pdf" TargetMode="External"/><Relationship Id="rId4" Type="http://schemas.openxmlformats.org/officeDocument/2006/relationships/hyperlink" Target="https://www.mscbs.gob.es/profesionales/saludPublica/ccayes/alertasActual/nCov-China/documentos/Actualizacion_113_COVID-19.pdf" TargetMode="External"/><Relationship Id="rId9" Type="http://schemas.openxmlformats.org/officeDocument/2006/relationships/hyperlink" Target="https://www.mscbs.gob.es/profesionales/saludPublica/ccayes/alertasActual/nCov-China/documentos/Actualizacion_108_COVID-19.pdf" TargetMode="External"/><Relationship Id="rId14" Type="http://schemas.openxmlformats.org/officeDocument/2006/relationships/hyperlink" Target="https://www.mscbs.gob.es/profesionales/saludPublica/ccayes/alertasActual/nCov-China/documentos/Actualizacion_103_COVID-19.pdf" TargetMode="External"/><Relationship Id="rId22" Type="http://schemas.openxmlformats.org/officeDocument/2006/relationships/hyperlink" Target="https://www.mscbs.gob.es/profesionales/saludPublica/ccayes/alertasActual/nCov-China/documentos/Actualizacion_94_COVID-19.pdf" TargetMode="External"/><Relationship Id="rId27" Type="http://schemas.openxmlformats.org/officeDocument/2006/relationships/hyperlink" Target="https://www.mscbs.gob.es/profesionales/saludPublica/ccayes/alertasActual/nCov-China/documentos/Actualizacion_89_COVID-19.pdf" TargetMode="External"/><Relationship Id="rId30" Type="http://schemas.openxmlformats.org/officeDocument/2006/relationships/hyperlink" Target="https://www.mscbs.gob.es/profesionales/saludPublica/ccayes/alertasActual/nCov-China/documentos/Actualizacion_86_COVID-19.pdf" TargetMode="External"/><Relationship Id="rId35" Type="http://schemas.openxmlformats.org/officeDocument/2006/relationships/hyperlink" Target="https://www.mscbs.gob.es/profesionales/saludPublica/ccayes/alertasActual/nCov-China/documentos/Actualizacion_80_COVID-19.pdf" TargetMode="External"/><Relationship Id="rId43" Type="http://schemas.openxmlformats.org/officeDocument/2006/relationships/hyperlink" Target="https://www.mscbs.gob.es/profesionales/saludPublica/ccayes/alertasActual/nCov-China/documentos/Actualizacion_69_COVID-19.pdf" TargetMode="External"/><Relationship Id="rId48" Type="http://schemas.openxmlformats.org/officeDocument/2006/relationships/hyperlink" Target="https://www.mscbs.gob.es/profesionales/saludPublica/ccayes/alertasActual/nCov-China/documentos/Actualizacion_61_COVID-19.pdf" TargetMode="External"/><Relationship Id="rId56" Type="http://schemas.openxmlformats.org/officeDocument/2006/relationships/hyperlink" Target="https://www.mscbs.gob.es/profesionales/saludPublica/ccayes/alertasActual/nCov-China/documentos/Actualizacion_53_COVID-19.pdf" TargetMode="External"/><Relationship Id="rId8" Type="http://schemas.openxmlformats.org/officeDocument/2006/relationships/hyperlink" Target="https://www.mscbs.gob.es/profesionales/saludPublica/ccayes/alertasActual/nCov-China/documentos/Actualizacion_109_COVID-19.pdf" TargetMode="External"/><Relationship Id="rId51" Type="http://schemas.openxmlformats.org/officeDocument/2006/relationships/hyperlink" Target="https://www.mscbs.gob.es/profesionales/saludPublica/ccayes/alertasActual/nCov-China/documentos/Actualizacion_58_COVID-19.pdf" TargetMode="External"/><Relationship Id="rId3" Type="http://schemas.openxmlformats.org/officeDocument/2006/relationships/hyperlink" Target="https://www.mscbs.gob.es/profesionales/saludPublica/ccayes/alertasActual/nCov-China/documentos/Actualizacion_114_COVID-19.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isciii.es/QueHacemos/Servicios/VigilanciaSaludPublicaRENAVE/EnfermedadesTransmisibles/Documents/INFORMES/Informes%20COVID-19/Informe%20n%C2%BA%2027.%20Situaci%C3%B3n%20de%20COVID-19%20en%20Espa%C3%B1a%20a%2030%20de%20abril%20de%202020.pdf" TargetMode="External"/><Relationship Id="rId13" Type="http://schemas.openxmlformats.org/officeDocument/2006/relationships/hyperlink" Target="https://www.isciii.es/QueHacemos/Servicios/VigilanciaSaludPublicaRENAVE/EnfermedadesTransmisibles/Documents/INFORMES/Informes%20COVID-19/Informe%20n%C2%BA%2022.%20Situaci%C3%B3n%20de%20COVID-19%20en%20Espa%C3%B1a%20a%2013%20de%20abril%20de%202020.pdf" TargetMode="External"/><Relationship Id="rId18" Type="http://schemas.openxmlformats.org/officeDocument/2006/relationships/hyperlink" Target="https://www.isciii.es/QueHacemos/Servicios/VigilanciaSaludPublicaRENAVE/EnfermedadesTransmisibles/Documents/INFORMES/Informes%20COVID-19/Informe%20n%C2%BA%2016.%20Situaci%C3%B3n%20de%20COVID-19%20en%20Espa%C3%B1a%20a%2026%20marzo%20de%202020.pdf" TargetMode="External"/><Relationship Id="rId3" Type="http://schemas.openxmlformats.org/officeDocument/2006/relationships/hyperlink" Target="https://www.isciii.es/QueHacemos/Servicios/VigilanciaSaludPublicaRENAVE/EnfermedadesTransmisibles/Documents/INFORMES/Informes%20COVID-19/Informe%20n%C2%BA%2032.%20Situaci%C3%B3n%20de%20COVID-19%20en%20Espa%C3%B1a%20a%2021%20de%20mayo%20de%202020.pdf" TargetMode="External"/><Relationship Id="rId21" Type="http://schemas.openxmlformats.org/officeDocument/2006/relationships/hyperlink" Target="https://www.isciii.es/QueHacemos/Servicios/VigilanciaSaludPublicaRENAVE/EnfermedadesTransmisibles/Documents/INFORMES/Informes%20COVID-19/Informe%20COVID-19.%20N%C2%BA%2013_23marzo2020_ISCIII.pdf" TargetMode="External"/><Relationship Id="rId7" Type="http://schemas.openxmlformats.org/officeDocument/2006/relationships/hyperlink" Target="https://www.isciii.es/QueHacemos/Servicios/VigilanciaSaludPublicaRENAVE/EnfermedadesTransmisibles/Documents/INFORMES/Informes%20COVID-19/Informe%20n%C2%BA%2027.%20Situaci%C3%B3n%20de%20COVID-19%20en%20Espa%C3%B1a%20a%2030%20de%20abril%20de%202020.pdf" TargetMode="External"/><Relationship Id="rId12" Type="http://schemas.openxmlformats.org/officeDocument/2006/relationships/hyperlink" Target="https://www.isciii.es/QueHacemos/Servicios/VigilanciaSaludPublicaRENAVE/EnfermedadesTransmisibles/Documents/INFORMES/Informes%20COVID-19/Informe%20n%C2%BA%2023.%20Situaci%C3%B3n%20de%20COVID-19%20en%20Espa%C3%B1a%20a%2016%20de%20abril%20de%202020.pdf" TargetMode="External"/><Relationship Id="rId17" Type="http://schemas.openxmlformats.org/officeDocument/2006/relationships/hyperlink" Target="https://www.isciii.es/QueHacemos/Servicios/VigilanciaSaludPublicaRENAVE/EnfermedadesTransmisibles/Documents/INFORMES/Informes%20COVID-19/Informe%20n%C2%BA%2018.%20Situaci%C3%B3n%20de%20COVID-19%20en%20Espa%C3%B1a%20a%2030%20marzo%20de%202020.pdf" TargetMode="External"/><Relationship Id="rId2" Type="http://schemas.openxmlformats.org/officeDocument/2006/relationships/hyperlink" Target="https://www.isciii.es/QueHacemos/Servicios/VigilanciaSaludPublicaRENAVE/EnfermedadesTransmisibles/Paginas/InformesCOVID-19.aspx" TargetMode="External"/><Relationship Id="rId16" Type="http://schemas.openxmlformats.org/officeDocument/2006/relationships/hyperlink" Target="https://www.isciii.es/QueHacemos/Servicios/VigilanciaSaludPublicaRENAVE/EnfermedadesTransmisibles/Documents/INFORMES/Informes%20COVID-19/Informe%20n%C2%BA%2019.%20Situaci%C3%B3n%20de%20COVID-19%20en%20Espa%C3%B1a%20a%201%20de%20abril%20de%202020.pdf" TargetMode="External"/><Relationship Id="rId20" Type="http://schemas.openxmlformats.org/officeDocument/2006/relationships/hyperlink" Target="https://www.isciii.es/QueHacemos/Servicios/VigilanciaSaludPublicaRENAVE/EnfermedadesTransmisibles/Documents/INFORMES/Informes%20COVID-19/Informe%20n%C2%BA%2014.%20Situaci%C3%B3n%20de%20COVID-19%20en%20Espa%C3%B1a%20a%2024%20marzo%20de%202020.pdf" TargetMode="External"/><Relationship Id="rId1" Type="http://schemas.openxmlformats.org/officeDocument/2006/relationships/hyperlink" Target="https://www.ine.es/jaxiT3/Tabla.htm?t=31304" TargetMode="External"/><Relationship Id="rId6" Type="http://schemas.openxmlformats.org/officeDocument/2006/relationships/hyperlink" Target="https://www.isciii.es/QueHacemos/Servicios/VigilanciaSaludPublicaRENAVE/EnfermedadesTransmisibles/Documents/INFORMES/Informes%20COVID-19/Informe%20n%C2%BA%2029.%20Situaci%C3%B3n%20de%20COVID-19%20en%20Espa%C3%B1a%20a%2007%20de%20mayo%20de%202020.pdf" TargetMode="External"/><Relationship Id="rId11" Type="http://schemas.openxmlformats.org/officeDocument/2006/relationships/hyperlink" Target="https://www.isciii.es/QueHacemos/Servicios/VigilanciaSaludPublicaRENAVE/EnfermedadesTransmisibles/Documents/INFORMES/Informes%20COVID-19/Informe%20n%C2%BA%2024.%20Situaci%C3%B3n%20de%20COVID-19%20en%20Espa%C3%B1a%20a%2021%20de%20abril%20de%202020.pdf" TargetMode="External"/><Relationship Id="rId5" Type="http://schemas.openxmlformats.org/officeDocument/2006/relationships/hyperlink" Target="https://www.isciii.es/QueHacemos/Servicios/VigilanciaSaludPublicaRENAVE/EnfermedadesTransmisibles/Documents/INFORMES/Informes%20COVID-19/Informe%20n%C2%BA%2030.%20Situaci%C3%B3n%20de%20COVID-19%20en%20Espa%C3%B1a%20a%2011%20de%20mayo%20de%202020.pdf" TargetMode="External"/><Relationship Id="rId15" Type="http://schemas.openxmlformats.org/officeDocument/2006/relationships/hyperlink" Target="https://www.isciii.es/QueHacemos/Servicios/VigilanciaSaludPublicaRENAVE/EnfermedadesTransmisibles/Documents/INFORMES/Informes%20COVID-19/Informe%20n%C2%BA%2020.%20Situaci%C3%B3n%20de%20COVID-19%20en%20Espa%C3%B1a%20a%203%20de%20abril%20de%202020.pdf" TargetMode="External"/><Relationship Id="rId10" Type="http://schemas.openxmlformats.org/officeDocument/2006/relationships/hyperlink" Target="https://www.isciii.es/QueHacemos/Servicios/VigilanciaSaludPublicaRENAVE/EnfermedadesTransmisibles/Documents/INFORMES/Informes%20COVID-19/Informe%20n%C2%BA%2025.%20Situaci%C3%B3n%20de%20COVID-19%20en%20Espa%C3%B1a%20a%2023%20de%20abril%20de%202020.pdf" TargetMode="External"/><Relationship Id="rId19" Type="http://schemas.openxmlformats.org/officeDocument/2006/relationships/hyperlink" Target="https://www.isciii.es/QueHacemos/Servicios/VigilanciaSaludPublicaRENAVE/EnfermedadesTransmisibles/Documents/INFORMES/Informes%20COVID-19/Informe%20n%C2%BA%2015.%20Situaci%C3%B3n%20de%20COVID-19%20en%20Espa%C3%B1a%20a%2025%20marzo%20de%202020.pdf" TargetMode="External"/><Relationship Id="rId4" Type="http://schemas.openxmlformats.org/officeDocument/2006/relationships/hyperlink" Target="https://www.isciii.es/QueHacemos/Servicios/VigilanciaSaludPublicaRENAVE/EnfermedadesTransmisibles/Documents/INFORMES/Informes%20COVID-19/Informe%20n%C2%BA%2031.%20Situaci%C3%B3n%20de%20COVID-19%20en%20Espa%C3%B1a%20a%2014%20de%20mayo%20de%202020.pdf" TargetMode="External"/><Relationship Id="rId9" Type="http://schemas.openxmlformats.org/officeDocument/2006/relationships/hyperlink" Target="https://www.isciii.es/QueHacemos/Servicios/VigilanciaSaludPublicaRENAVE/EnfermedadesTransmisibles/Documents/INFORMES/Informes%20COVID-19/Informe%20n%C2%BA%2026.%20Situaci%C3%B3n%20de%20COVID-19%20en%20Espa%C3%B1a%20a%2027%20de%20abril%20de%202020.pdf" TargetMode="External"/><Relationship Id="rId14" Type="http://schemas.openxmlformats.org/officeDocument/2006/relationships/hyperlink" Target="https://www.isciii.es/QueHacemos/Servicios/VigilanciaSaludPublicaRENAVE/EnfermedadesTransmisibles/Documents/INFORMES/Informes%20COVID-19/Informe%20n%C2%BA%2021.%20Situaci%C3%B3n%20de%20COVID-19%20en%20Espa%C3%B1a%20a%206%20de%20abril%20de%20202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vid19.isciii.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necovid.isciii.es/covid19/" TargetMode="External"/><Relationship Id="rId1" Type="http://schemas.openxmlformats.org/officeDocument/2006/relationships/hyperlink" Target="https://www.ine.es/jaxiT3/Tabla.htm?t=313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1"/>
  <sheetViews>
    <sheetView topLeftCell="A22" zoomScale="70" workbookViewId="0">
      <selection activeCell="A24" sqref="A24"/>
    </sheetView>
  </sheetViews>
  <sheetFormatPr baseColWidth="10" defaultColWidth="8" defaultRowHeight="15.5" x14ac:dyDescent="0.35"/>
  <cols>
    <col min="1" max="2" width="10" style="1" bestFit="1" customWidth="1"/>
    <col min="3" max="3" width="30.58203125" style="1" bestFit="1" customWidth="1"/>
    <col min="4" max="1025" width="10" style="1" bestFit="1" customWidth="1"/>
    <col min="1026" max="1026" width="8" style="1" bestFit="1"/>
    <col min="1027" max="16384" width="8" style="1"/>
  </cols>
  <sheetData>
    <row r="1" spans="1:4" s="2" customFormat="1" ht="23" x14ac:dyDescent="0.5">
      <c r="A1" s="248" t="s">
        <v>0</v>
      </c>
    </row>
    <row r="3" spans="1:4" x14ac:dyDescent="0.35">
      <c r="A3" s="3" t="s">
        <v>1</v>
      </c>
    </row>
    <row r="4" spans="1:4" x14ac:dyDescent="0.35">
      <c r="A4" s="4" t="s">
        <v>2</v>
      </c>
    </row>
    <row r="5" spans="1:4" x14ac:dyDescent="0.35">
      <c r="A5" s="2" t="s">
        <v>3</v>
      </c>
    </row>
    <row r="6" spans="1:4" x14ac:dyDescent="0.35">
      <c r="A6" s="1" t="s">
        <v>4</v>
      </c>
    </row>
    <row r="7" spans="1:4" x14ac:dyDescent="0.35">
      <c r="A7" s="247" t="s">
        <v>306</v>
      </c>
    </row>
    <row r="9" spans="1:4" x14ac:dyDescent="0.35">
      <c r="A9" s="3" t="s">
        <v>5</v>
      </c>
    </row>
    <row r="10" spans="1:4" x14ac:dyDescent="0.35">
      <c r="A10" s="5" t="s">
        <v>6</v>
      </c>
    </row>
    <row r="11" spans="1:4" x14ac:dyDescent="0.35">
      <c r="A11" s="2" t="s">
        <v>3</v>
      </c>
    </row>
    <row r="12" spans="1:4" x14ac:dyDescent="0.35">
      <c r="A12" s="6" t="s">
        <v>7</v>
      </c>
      <c r="D12" s="1" t="s">
        <v>8</v>
      </c>
    </row>
    <row r="13" spans="1:4" x14ac:dyDescent="0.35">
      <c r="A13" s="247" t="s">
        <v>307</v>
      </c>
    </row>
    <row r="14" spans="1:4" x14ac:dyDescent="0.35">
      <c r="A14" s="6"/>
    </row>
    <row r="15" spans="1:4" x14ac:dyDescent="0.35">
      <c r="A15" s="3" t="s">
        <v>9</v>
      </c>
    </row>
    <row r="16" spans="1:4" x14ac:dyDescent="0.35">
      <c r="A16" s="5" t="s">
        <v>10</v>
      </c>
      <c r="B16" s="7"/>
    </row>
    <row r="17" spans="1:13" x14ac:dyDescent="0.35">
      <c r="A17" s="2" t="s">
        <v>3</v>
      </c>
    </row>
    <row r="18" spans="1:13" x14ac:dyDescent="0.35">
      <c r="A18" s="1" t="s">
        <v>4</v>
      </c>
    </row>
    <row r="19" spans="1:13" x14ac:dyDescent="0.35">
      <c r="A19" s="6" t="s">
        <v>7</v>
      </c>
      <c r="D19" s="8" t="s">
        <v>11</v>
      </c>
    </row>
    <row r="20" spans="1:13" x14ac:dyDescent="0.35">
      <c r="A20" s="247" t="s">
        <v>308</v>
      </c>
    </row>
    <row r="22" spans="1:13" ht="15.75" customHeight="1" x14ac:dyDescent="0.35">
      <c r="C22" s="331" t="s">
        <v>15</v>
      </c>
      <c r="D22" s="332"/>
      <c r="E22" s="332"/>
      <c r="F22" s="332"/>
      <c r="G22" s="332"/>
      <c r="H22" s="332"/>
      <c r="I22" s="332"/>
      <c r="J22" s="332"/>
      <c r="K22" s="332"/>
      <c r="L22" s="332"/>
      <c r="M22" s="333"/>
    </row>
    <row r="23" spans="1:13" x14ac:dyDescent="0.35">
      <c r="C23" s="334"/>
      <c r="D23" s="335"/>
      <c r="E23" s="335"/>
      <c r="F23" s="335"/>
      <c r="G23" s="335"/>
      <c r="H23" s="335"/>
      <c r="I23" s="335"/>
      <c r="J23" s="335"/>
      <c r="K23" s="335"/>
      <c r="L23" s="335"/>
      <c r="M23" s="336"/>
    </row>
    <row r="24" spans="1:13" x14ac:dyDescent="0.35">
      <c r="C24" s="334"/>
      <c r="D24" s="335"/>
      <c r="E24" s="335"/>
      <c r="F24" s="335"/>
      <c r="G24" s="335"/>
      <c r="H24" s="335"/>
      <c r="I24" s="335"/>
      <c r="J24" s="335"/>
      <c r="K24" s="335"/>
      <c r="L24" s="335"/>
      <c r="M24" s="336"/>
    </row>
    <row r="25" spans="1:13" x14ac:dyDescent="0.35">
      <c r="C25" s="334"/>
      <c r="D25" s="335"/>
      <c r="E25" s="335"/>
      <c r="F25" s="335"/>
      <c r="G25" s="335"/>
      <c r="H25" s="335"/>
      <c r="I25" s="335"/>
      <c r="J25" s="335"/>
      <c r="K25" s="335"/>
      <c r="L25" s="335"/>
      <c r="M25" s="336"/>
    </row>
    <row r="26" spans="1:13" x14ac:dyDescent="0.35">
      <c r="C26" s="337"/>
      <c r="D26" s="338"/>
      <c r="E26" s="338"/>
      <c r="F26" s="338"/>
      <c r="G26" s="338"/>
      <c r="H26" s="338"/>
      <c r="I26" s="338"/>
      <c r="J26" s="338"/>
      <c r="K26" s="338"/>
      <c r="L26" s="338"/>
      <c r="M26" s="339"/>
    </row>
    <row r="27" spans="1:13" x14ac:dyDescent="0.35">
      <c r="C27" s="249"/>
      <c r="D27" s="249"/>
      <c r="E27" s="249"/>
      <c r="F27" s="249"/>
      <c r="G27" s="249"/>
      <c r="H27" s="249"/>
      <c r="I27" s="249"/>
      <c r="J27" s="249"/>
      <c r="K27" s="249"/>
      <c r="L27" s="249"/>
      <c r="M27" s="249"/>
    </row>
    <row r="28" spans="1:13" ht="23.5" x14ac:dyDescent="0.55000000000000004">
      <c r="A28" s="251" t="s">
        <v>305</v>
      </c>
    </row>
    <row r="29" spans="1:13" x14ac:dyDescent="0.35">
      <c r="A29" s="3" t="s">
        <v>12</v>
      </c>
    </row>
    <row r="30" spans="1:13" x14ac:dyDescent="0.35">
      <c r="A30" s="5" t="s">
        <v>13</v>
      </c>
    </row>
    <row r="31" spans="1:13" x14ac:dyDescent="0.35">
      <c r="A31" s="2" t="s">
        <v>3</v>
      </c>
    </row>
    <row r="32" spans="1:13" x14ac:dyDescent="0.35">
      <c r="A32" s="1" t="s">
        <v>14</v>
      </c>
    </row>
    <row r="33" spans="1:1" x14ac:dyDescent="0.35">
      <c r="A33" s="6" t="s">
        <v>7</v>
      </c>
    </row>
    <row r="34" spans="1:1" x14ac:dyDescent="0.35">
      <c r="A34" s="250" t="s">
        <v>303</v>
      </c>
    </row>
    <row r="36" spans="1:1" x14ac:dyDescent="0.35">
      <c r="A36" s="3" t="s">
        <v>300</v>
      </c>
    </row>
    <row r="37" spans="1:1" x14ac:dyDescent="0.35">
      <c r="A37" s="5" t="s">
        <v>301</v>
      </c>
    </row>
    <row r="38" spans="1:1" x14ac:dyDescent="0.35">
      <c r="A38" s="2" t="s">
        <v>3</v>
      </c>
    </row>
    <row r="39" spans="1:1" x14ac:dyDescent="0.35">
      <c r="A39" s="228" t="s">
        <v>302</v>
      </c>
    </row>
    <row r="40" spans="1:1" x14ac:dyDescent="0.35">
      <c r="A40" s="6" t="s">
        <v>7</v>
      </c>
    </row>
    <row r="41" spans="1:1" x14ac:dyDescent="0.35">
      <c r="A41" s="250" t="s">
        <v>304</v>
      </c>
    </row>
  </sheetData>
  <mergeCells count="1">
    <mergeCell ref="C22:M26"/>
  </mergeCells>
  <hyperlinks>
    <hyperlink ref="A3" location="MSCBS_Data!A1" display="Sheet &quot;MSCBS_Data&quot;."/>
    <hyperlink ref="A9" location="RENAVE_Data!A1" display="Sheet &quot;RENAVE_Data&quot;"/>
    <hyperlink ref="A15" location="DailyTotal!A1" display="Sheet &quot;Daily Total&quot;"/>
    <hyperlink ref="D19" r:id="rId1"/>
    <hyperlink ref="A29" location="'DailyTotal_MSCBS-RENAVE'!A1" display="Sheet &quot;Daily Total_MSCBS-RENAVE&quot;"/>
    <hyperlink ref="A36" location="'DailyTotal_MSCBS-RENAVE'!A1" display="Sheet &quot;Daily Total_MSCBS-RENAVE&quot;"/>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E159"/>
  <sheetViews>
    <sheetView topLeftCell="A7" zoomScale="60" zoomScaleNormal="60" workbookViewId="0">
      <selection activeCell="N28" sqref="N28"/>
    </sheetView>
  </sheetViews>
  <sheetFormatPr baseColWidth="10" defaultColWidth="10.58203125" defaultRowHeight="15.5" x14ac:dyDescent="0.35"/>
  <cols>
    <col min="1" max="1" width="16.08203125" style="1" bestFit="1" customWidth="1"/>
    <col min="2" max="2" width="12.08203125" style="1" bestFit="1" customWidth="1"/>
    <col min="3" max="3" width="7.08203125" style="1" bestFit="1" customWidth="1"/>
    <col min="4" max="4" width="12.08203125" style="1" bestFit="1" customWidth="1"/>
    <col min="5" max="5" width="5.83203125" style="1" bestFit="1" customWidth="1"/>
    <col min="6" max="6" width="12.08203125" style="1" bestFit="1" customWidth="1"/>
    <col min="7" max="7" width="5.83203125" style="1" bestFit="1" customWidth="1"/>
    <col min="8" max="8" width="8.58203125" style="1" bestFit="1" customWidth="1"/>
    <col min="9" max="9" width="5.33203125" style="9" bestFit="1" customWidth="1"/>
    <col min="10" max="10" width="8.33203125" style="1" bestFit="1" customWidth="1"/>
    <col min="11" max="11" width="6" style="9" bestFit="1" customWidth="1"/>
    <col min="12" max="12" width="10.83203125" style="9" bestFit="1" customWidth="1"/>
    <col min="13" max="13" width="10.5" style="1" bestFit="1" customWidth="1"/>
    <col min="14" max="14" width="7.58203125" style="9" bestFit="1" customWidth="1"/>
    <col min="15" max="15" width="8.58203125" style="1" bestFit="1" customWidth="1"/>
    <col min="16" max="16" width="5.33203125" style="9" bestFit="1" customWidth="1"/>
    <col min="17" max="17" width="8.33203125" style="1" bestFit="1" customWidth="1"/>
    <col min="18" max="18" width="6" style="9" bestFit="1" customWidth="1"/>
    <col min="19" max="19" width="10.83203125" style="9" bestFit="1" customWidth="1"/>
    <col min="20" max="20" width="10.5" style="1" bestFit="1" customWidth="1"/>
    <col min="21" max="21" width="7.58203125" style="9" bestFit="1" customWidth="1"/>
    <col min="22" max="22" width="8.58203125" style="1" bestFit="1" customWidth="1"/>
    <col min="23" max="23" width="5.33203125" style="9" bestFit="1" customWidth="1"/>
    <col min="24" max="24" width="8.33203125" style="1" bestFit="1" customWidth="1"/>
    <col min="25" max="25" width="6" style="9" bestFit="1" customWidth="1"/>
    <col min="26" max="26" width="12.58203125" style="9" bestFit="1" customWidth="1"/>
    <col min="27" max="27" width="10.5" style="1" bestFit="1" customWidth="1"/>
    <col min="28" max="28" width="7.58203125" style="9" bestFit="1" customWidth="1"/>
    <col min="29" max="29" width="8.58203125" style="1" bestFit="1" customWidth="1"/>
    <col min="30" max="30" width="5.33203125" style="9" bestFit="1" customWidth="1"/>
    <col min="31" max="31" width="8.33203125" style="1" bestFit="1" customWidth="1"/>
    <col min="32" max="32" width="6" style="9" bestFit="1" customWidth="1"/>
    <col min="33" max="33" width="10.83203125" style="9" bestFit="1" customWidth="1"/>
    <col min="34" max="34" width="16" style="1" bestFit="1" customWidth="1"/>
    <col min="35" max="35" width="7.58203125" style="9" bestFit="1" customWidth="1"/>
    <col min="36" max="36" width="8.58203125" style="1" bestFit="1" customWidth="1"/>
    <col min="37" max="37" width="5.33203125" style="9" bestFit="1" customWidth="1"/>
    <col min="38" max="38" width="8.33203125" style="1" bestFit="1" customWidth="1"/>
    <col min="39" max="39" width="6" style="9" bestFit="1" customWidth="1"/>
    <col min="40" max="40" width="10.83203125" style="9" bestFit="1" customWidth="1"/>
    <col min="41" max="41" width="10.5" style="1" bestFit="1" customWidth="1"/>
    <col min="42" max="42" width="7.58203125" style="9" bestFit="1" customWidth="1"/>
    <col min="43" max="43" width="8.58203125" style="1" bestFit="1" customWidth="1"/>
    <col min="44" max="44" width="5.33203125" style="9" bestFit="1" customWidth="1"/>
    <col min="45" max="45" width="8.33203125" style="1" bestFit="1" customWidth="1"/>
    <col min="46" max="46" width="6" style="9" bestFit="1" customWidth="1"/>
    <col min="47" max="47" width="10.83203125" style="9" bestFit="1" customWidth="1"/>
    <col min="48" max="48" width="16" style="1" bestFit="1" customWidth="1"/>
    <col min="49" max="49" width="7.58203125" style="9" bestFit="1" customWidth="1"/>
    <col min="50" max="50" width="8.58203125" style="1" bestFit="1" customWidth="1"/>
    <col min="51" max="51" width="5.33203125" style="9" bestFit="1" customWidth="1"/>
    <col min="52" max="52" width="8.33203125" style="1" bestFit="1" customWidth="1"/>
    <col min="53" max="53" width="6" style="9" bestFit="1" customWidth="1"/>
    <col min="54" max="54" width="10.83203125" style="9" bestFit="1" customWidth="1"/>
    <col min="55" max="55" width="16" style="1" bestFit="1" customWidth="1"/>
    <col min="56" max="56" width="7.58203125" style="9" bestFit="1" customWidth="1"/>
    <col min="57" max="57" width="8.58203125" style="1" bestFit="1" customWidth="1"/>
    <col min="58" max="58" width="5.33203125" style="9" bestFit="1" customWidth="1"/>
    <col min="59" max="59" width="8.33203125" style="1" bestFit="1" customWidth="1"/>
    <col min="60" max="60" width="6" style="9" bestFit="1" customWidth="1"/>
    <col min="61" max="61" width="10.83203125" style="9" bestFit="1" customWidth="1"/>
    <col min="62" max="62" width="16" style="1" bestFit="1" customWidth="1"/>
    <col min="63" max="63" width="7.58203125" style="9" bestFit="1" customWidth="1"/>
    <col min="64" max="64" width="8.58203125" style="1" bestFit="1" customWidth="1"/>
    <col min="65" max="65" width="5.33203125" style="9" bestFit="1" customWidth="1"/>
    <col min="66" max="66" width="8.33203125" style="1" bestFit="1" customWidth="1"/>
    <col min="67" max="67" width="6" style="9" bestFit="1" customWidth="1"/>
    <col min="68" max="68" width="10.83203125" style="9" bestFit="1" customWidth="1"/>
    <col min="69" max="69" width="12.58203125" style="1" bestFit="1" customWidth="1"/>
    <col min="70" max="70" width="7.58203125" style="9" bestFit="1" customWidth="1"/>
    <col min="71" max="71" width="8.58203125" style="1" bestFit="1" customWidth="1"/>
    <col min="72" max="72" width="5.33203125" style="9" bestFit="1" customWidth="1"/>
    <col min="73" max="73" width="8.33203125" style="1" bestFit="1" customWidth="1"/>
    <col min="74" max="74" width="6" style="9" bestFit="1" customWidth="1"/>
    <col min="75" max="75" width="10.83203125" style="9" bestFit="1" customWidth="1"/>
    <col min="76" max="76" width="11.08203125" style="1" bestFit="1" customWidth="1"/>
    <col min="77" max="77" width="7.58203125" style="9" bestFit="1" customWidth="1"/>
    <col min="78" max="78" width="8.58203125" style="1" bestFit="1" customWidth="1"/>
    <col min="79" max="79" width="5.33203125" style="9" bestFit="1" customWidth="1"/>
    <col min="80" max="80" width="8.33203125" style="1" bestFit="1" customWidth="1"/>
    <col min="81" max="81" width="6" style="9" bestFit="1" customWidth="1"/>
    <col min="82" max="82" width="10.83203125" style="9" bestFit="1" customWidth="1"/>
    <col min="83" max="83" width="11.58203125" style="1" bestFit="1" customWidth="1"/>
    <col min="84" max="84" width="7.58203125" style="9" bestFit="1" customWidth="1"/>
    <col min="85" max="85" width="8.58203125" style="1" bestFit="1" customWidth="1"/>
    <col min="86" max="86" width="5.33203125" style="9" bestFit="1" customWidth="1"/>
    <col min="87" max="87" width="8.33203125" style="1" bestFit="1" customWidth="1"/>
    <col min="88" max="88" width="6" style="9" bestFit="1" customWidth="1"/>
    <col min="89" max="89" width="10.83203125" style="9" bestFit="1" customWidth="1"/>
    <col min="90" max="90" width="16" style="1" bestFit="1" customWidth="1"/>
    <col min="91" max="91" width="7.58203125" style="9" bestFit="1" customWidth="1"/>
    <col min="92" max="92" width="8.58203125" style="1" bestFit="1" customWidth="1"/>
    <col min="93" max="93" width="5.33203125" style="9" bestFit="1" customWidth="1"/>
    <col min="94" max="94" width="8.33203125" style="1" bestFit="1" customWidth="1"/>
    <col min="95" max="95" width="6" style="9" bestFit="1" customWidth="1"/>
    <col min="96" max="96" width="10.83203125" style="9" bestFit="1" customWidth="1"/>
    <col min="97" max="97" width="16" style="1" bestFit="1" customWidth="1"/>
    <col min="98" max="98" width="7.58203125" style="9" bestFit="1" customWidth="1"/>
    <col min="99" max="99" width="8.58203125" style="1" bestFit="1" customWidth="1"/>
    <col min="100" max="100" width="5.33203125" style="9" bestFit="1" customWidth="1"/>
    <col min="101" max="101" width="8.33203125" style="1" bestFit="1" customWidth="1"/>
    <col min="102" max="102" width="6" style="9" bestFit="1" customWidth="1"/>
    <col min="103" max="103" width="10.83203125" style="9" bestFit="1" customWidth="1"/>
    <col min="104" max="104" width="16" style="1" bestFit="1" customWidth="1"/>
    <col min="105" max="105" width="7.58203125" style="9" bestFit="1" customWidth="1"/>
    <col min="106" max="106" width="8.58203125" style="1" bestFit="1" customWidth="1"/>
    <col min="107" max="107" width="5.33203125" style="9" bestFit="1" customWidth="1"/>
    <col min="108" max="108" width="8.33203125" style="1" bestFit="1" customWidth="1"/>
    <col min="109" max="109" width="6" style="9" bestFit="1" customWidth="1"/>
    <col min="110" max="110" width="10.83203125" style="9" bestFit="1" customWidth="1"/>
    <col min="111" max="111" width="10.5" style="1" bestFit="1" customWidth="1"/>
    <col min="112" max="112" width="7.58203125" style="9" bestFit="1" customWidth="1"/>
    <col min="113" max="113" width="8.58203125" style="1" bestFit="1" customWidth="1"/>
    <col min="114" max="114" width="5.33203125" style="9" bestFit="1" customWidth="1"/>
    <col min="115" max="115" width="8.33203125" style="1" bestFit="1" customWidth="1"/>
    <col min="116" max="116" width="6" style="9" bestFit="1" customWidth="1"/>
    <col min="117" max="117" width="10.83203125" style="9" bestFit="1" customWidth="1"/>
    <col min="118" max="118" width="10.5" style="1" bestFit="1" customWidth="1"/>
    <col min="119" max="119" width="7.58203125" style="9" bestFit="1" customWidth="1"/>
    <col min="120" max="120" width="8.58203125" style="1" bestFit="1" customWidth="1"/>
    <col min="121" max="121" width="5.33203125" style="9" bestFit="1" customWidth="1"/>
    <col min="122" max="122" width="8.33203125" style="1" bestFit="1" customWidth="1"/>
    <col min="123" max="123" width="6" style="9" bestFit="1" customWidth="1"/>
    <col min="124" max="124" width="10.83203125" style="9" bestFit="1" customWidth="1"/>
    <col min="125" max="125" width="10.5" style="1" bestFit="1" customWidth="1"/>
    <col min="126" max="126" width="7.58203125" style="9" bestFit="1" customWidth="1"/>
    <col min="127" max="127" width="8.58203125" style="1" bestFit="1" customWidth="1"/>
    <col min="128" max="128" width="5.33203125" style="9" bestFit="1" customWidth="1"/>
    <col min="129" max="129" width="8.33203125" style="1" bestFit="1" customWidth="1"/>
    <col min="130" max="130" width="6" style="9" bestFit="1" customWidth="1"/>
    <col min="131" max="131" width="10.83203125" style="9" bestFit="1" customWidth="1"/>
    <col min="132" max="132" width="10.5" style="1" bestFit="1" customWidth="1"/>
    <col min="133" max="133" width="7.58203125" style="9" bestFit="1" customWidth="1"/>
    <col min="134" max="134" width="8.58203125" style="1" bestFit="1" customWidth="1"/>
    <col min="135" max="135" width="5.33203125" style="9" bestFit="1" customWidth="1"/>
    <col min="136" max="136" width="8.33203125" style="1" bestFit="1" customWidth="1"/>
    <col min="137" max="137" width="6" style="9" bestFit="1" customWidth="1"/>
    <col min="138" max="138" width="10.83203125" style="9" bestFit="1" customWidth="1"/>
    <col min="139" max="139" width="10.5" style="1" bestFit="1" customWidth="1"/>
    <col min="140" max="140" width="7.58203125" style="9" bestFit="1" customWidth="1"/>
    <col min="141" max="141" width="8.58203125" style="1" bestFit="1" customWidth="1"/>
    <col min="142" max="142" width="5.33203125" style="9" bestFit="1" customWidth="1"/>
    <col min="143" max="143" width="8.33203125" style="1" bestFit="1" customWidth="1"/>
    <col min="144" max="144" width="6" style="9" bestFit="1" customWidth="1"/>
    <col min="145" max="145" width="10.83203125" style="9" bestFit="1" customWidth="1"/>
    <col min="146" max="146" width="10.5" style="1" bestFit="1" customWidth="1"/>
    <col min="147" max="147" width="7.58203125" style="9" bestFit="1" customWidth="1"/>
    <col min="148" max="148" width="8.58203125" style="1" bestFit="1" customWidth="1"/>
    <col min="149" max="149" width="5.33203125" style="9" bestFit="1" customWidth="1"/>
    <col min="150" max="150" width="8.33203125" style="1" bestFit="1" customWidth="1"/>
    <col min="151" max="151" width="6" style="9" bestFit="1" customWidth="1"/>
    <col min="152" max="152" width="10.83203125" style="9" bestFit="1" customWidth="1"/>
    <col min="153" max="153" width="10.5" style="1" bestFit="1" customWidth="1"/>
    <col min="154" max="154" width="7.58203125" style="9" bestFit="1" customWidth="1"/>
    <col min="155" max="155" width="8.58203125" style="1" bestFit="1" customWidth="1"/>
    <col min="156" max="156" width="5.33203125" style="9" bestFit="1" customWidth="1"/>
    <col min="157" max="157" width="8.33203125" style="1" bestFit="1" customWidth="1"/>
    <col min="158" max="158" width="6" style="9" bestFit="1" customWidth="1"/>
    <col min="159" max="159" width="10.83203125" style="9" bestFit="1" customWidth="1"/>
    <col min="160" max="160" width="10.5" style="1" bestFit="1" customWidth="1"/>
    <col min="161" max="161" width="7.58203125" style="9" bestFit="1" customWidth="1"/>
    <col min="162" max="162" width="8.58203125" style="1" bestFit="1" customWidth="1"/>
    <col min="163" max="163" width="5.33203125" style="9" bestFit="1" customWidth="1"/>
    <col min="164" max="164" width="8.33203125" style="1" bestFit="1" customWidth="1"/>
    <col min="165" max="165" width="6" style="9" bestFit="1" customWidth="1"/>
    <col min="166" max="166" width="10.83203125" style="9" bestFit="1" customWidth="1"/>
    <col min="167" max="167" width="10.5" style="1" bestFit="1" customWidth="1"/>
    <col min="168" max="168" width="7.58203125" style="9" bestFit="1" customWidth="1"/>
    <col min="169" max="169" width="8.58203125" style="1" bestFit="1" customWidth="1"/>
    <col min="170" max="170" width="5.33203125" style="9" bestFit="1" customWidth="1"/>
    <col min="171" max="171" width="8.33203125" style="1" bestFit="1" customWidth="1"/>
    <col min="172" max="172" width="6" style="9" bestFit="1" customWidth="1"/>
    <col min="173" max="173" width="10.83203125" style="9" bestFit="1" customWidth="1"/>
    <col min="174" max="174" width="10.5" style="1" bestFit="1" customWidth="1"/>
    <col min="175" max="175" width="7.58203125" style="9" bestFit="1" customWidth="1"/>
    <col min="176" max="176" width="8.58203125" style="1" bestFit="1" customWidth="1"/>
    <col min="177" max="177" width="5.33203125" style="9" bestFit="1" customWidth="1"/>
    <col min="178" max="178" width="8.33203125" style="1" bestFit="1" customWidth="1"/>
    <col min="179" max="179" width="6" style="9" bestFit="1" customWidth="1"/>
    <col min="180" max="180" width="10.83203125" style="9" bestFit="1" customWidth="1"/>
    <col min="181" max="181" width="10.5" style="1" bestFit="1" customWidth="1"/>
    <col min="182" max="182" width="7.58203125" style="9" bestFit="1" customWidth="1"/>
    <col min="183" max="183" width="8.58203125" style="1" bestFit="1" customWidth="1"/>
    <col min="184" max="184" width="5.33203125" style="9" bestFit="1" customWidth="1"/>
    <col min="185" max="185" width="8.33203125" style="1" bestFit="1" customWidth="1"/>
    <col min="186" max="186" width="6" style="9" bestFit="1" customWidth="1"/>
    <col min="187" max="187" width="10.83203125" style="9" bestFit="1" customWidth="1"/>
    <col min="188" max="188" width="10.5" style="1" bestFit="1" customWidth="1"/>
    <col min="189" max="189" width="7.58203125" style="9" bestFit="1" customWidth="1"/>
    <col min="190" max="190" width="8.58203125" style="1" bestFit="1" customWidth="1"/>
    <col min="191" max="191" width="5.33203125" style="9" bestFit="1" customWidth="1"/>
    <col min="192" max="192" width="8.33203125" style="1" bestFit="1" customWidth="1"/>
    <col min="193" max="193" width="6" style="9" bestFit="1" customWidth="1"/>
    <col min="194" max="194" width="10.83203125" style="9" bestFit="1" customWidth="1"/>
    <col min="195" max="195" width="10.5" style="1" bestFit="1" customWidth="1"/>
    <col min="196" max="196" width="7.58203125" style="9" bestFit="1" customWidth="1"/>
    <col min="197" max="197" width="8.58203125" style="1" bestFit="1" customWidth="1"/>
    <col min="198" max="198" width="5.33203125" style="9" bestFit="1" customWidth="1"/>
    <col min="199" max="199" width="8.33203125" style="1" bestFit="1" customWidth="1"/>
    <col min="200" max="200" width="6" style="9" bestFit="1" customWidth="1"/>
    <col min="201" max="201" width="10.83203125" style="9" bestFit="1" customWidth="1"/>
    <col min="202" max="202" width="10.5" style="1" bestFit="1" customWidth="1"/>
    <col min="203" max="203" width="7.58203125" style="9" bestFit="1" customWidth="1"/>
    <col min="204" max="204" width="8.58203125" style="1" bestFit="1" customWidth="1"/>
    <col min="205" max="205" width="5.33203125" style="9" bestFit="1" customWidth="1"/>
    <col min="206" max="206" width="8.33203125" style="1" bestFit="1" customWidth="1"/>
    <col min="207" max="207" width="6" style="9" bestFit="1" customWidth="1"/>
    <col min="208" max="208" width="10.83203125" style="9" bestFit="1" customWidth="1"/>
    <col min="209" max="209" width="10.5" style="1" bestFit="1" customWidth="1"/>
    <col min="210" max="210" width="7.58203125" style="9" bestFit="1" customWidth="1"/>
    <col min="211" max="211" width="8.58203125" style="1" bestFit="1" customWidth="1"/>
    <col min="212" max="212" width="5.33203125" style="9" bestFit="1" customWidth="1"/>
    <col min="213" max="213" width="8.33203125" style="1" bestFit="1" customWidth="1"/>
    <col min="214" max="214" width="6" style="9" bestFit="1" customWidth="1"/>
    <col min="215" max="215" width="10.83203125" style="9" bestFit="1" customWidth="1"/>
    <col min="216" max="216" width="10.5" style="1" bestFit="1" customWidth="1"/>
    <col min="217" max="217" width="7.58203125" style="9" bestFit="1" customWidth="1"/>
    <col min="218" max="218" width="8.58203125" style="1" bestFit="1" customWidth="1"/>
    <col min="219" max="219" width="5.33203125" style="9" bestFit="1" customWidth="1"/>
    <col min="220" max="220" width="8.33203125" style="1" bestFit="1" customWidth="1"/>
    <col min="221" max="221" width="6" style="9" bestFit="1" customWidth="1"/>
    <col min="222" max="222" width="10.83203125" style="9" bestFit="1" customWidth="1"/>
    <col min="223" max="223" width="10.5" style="1" bestFit="1" customWidth="1"/>
    <col min="224" max="224" width="7.58203125" style="9" bestFit="1" customWidth="1"/>
    <col min="225" max="225" width="8.58203125" style="1" bestFit="1" customWidth="1"/>
    <col min="226" max="226" width="5.33203125" style="9" bestFit="1" customWidth="1"/>
    <col min="227" max="227" width="8.33203125" style="1" bestFit="1" customWidth="1"/>
    <col min="228" max="228" width="6" style="9" bestFit="1" customWidth="1"/>
    <col min="229" max="229" width="10.83203125" style="9" bestFit="1" customWidth="1"/>
    <col min="230" max="230" width="10.5" style="1" bestFit="1" customWidth="1"/>
    <col min="231" max="231" width="7.58203125" style="9" bestFit="1" customWidth="1"/>
    <col min="232" max="232" width="8.58203125" style="1" bestFit="1" customWidth="1"/>
    <col min="233" max="233" width="6.08203125" style="9" bestFit="1" customWidth="1"/>
    <col min="234" max="234" width="8.33203125" style="1" bestFit="1" customWidth="1"/>
    <col min="235" max="235" width="6" style="9" bestFit="1" customWidth="1"/>
    <col min="236" max="236" width="10.83203125" style="9" bestFit="1" customWidth="1"/>
    <col min="237" max="237" width="10.5" style="1" bestFit="1" customWidth="1"/>
    <col min="238" max="238" width="5.5" style="9" bestFit="1" customWidth="1"/>
    <col min="239" max="239" width="8.58203125" style="1" bestFit="1" customWidth="1"/>
    <col min="240" max="240" width="4.83203125" style="9" bestFit="1" customWidth="1"/>
    <col min="241" max="241" width="8.33203125" style="1" bestFit="1" customWidth="1"/>
    <col min="242" max="242" width="6" style="9" bestFit="1" customWidth="1"/>
    <col min="243" max="243" width="10.83203125" style="9" bestFit="1" customWidth="1"/>
    <col min="244" max="244" width="10.5" style="1" bestFit="1" customWidth="1"/>
    <col min="245" max="245" width="4.83203125" style="9" bestFit="1" customWidth="1"/>
    <col min="246" max="246" width="6.58203125" style="1" bestFit="1" customWidth="1"/>
    <col min="247" max="247" width="6.08203125" style="9" bestFit="1" customWidth="1"/>
    <col min="248" max="248" width="8.33203125" style="1" bestFit="1" customWidth="1"/>
    <col min="249" max="249" width="6.33203125" style="9" bestFit="1" customWidth="1"/>
    <col min="250" max="250" width="10.83203125" style="9" bestFit="1" customWidth="1"/>
    <col min="251" max="251" width="10.5" style="1" bestFit="1" customWidth="1"/>
    <col min="252" max="252" width="6.58203125" style="9" bestFit="1" customWidth="1"/>
    <col min="253" max="253" width="6.58203125" style="1" bestFit="1" customWidth="1"/>
    <col min="254" max="254" width="4.83203125" style="9" bestFit="1" customWidth="1"/>
    <col min="255" max="255" width="8.33203125" style="1" bestFit="1" customWidth="1"/>
    <col min="256" max="256" width="4.83203125" style="9" bestFit="1" customWidth="1"/>
    <col min="257" max="257" width="10.83203125" style="9" bestFit="1" customWidth="1"/>
    <col min="258" max="258" width="10.5" style="1" bestFit="1" customWidth="1"/>
    <col min="259" max="259" width="4.83203125" style="9" bestFit="1" customWidth="1"/>
    <col min="260" max="260" width="6.58203125" style="1" bestFit="1" customWidth="1"/>
    <col min="261" max="261" width="4.83203125" style="9" bestFit="1" customWidth="1"/>
    <col min="262" max="262" width="8.33203125" style="1" bestFit="1" customWidth="1"/>
    <col min="263" max="263" width="4.83203125" style="9" bestFit="1" customWidth="1"/>
    <col min="264" max="264" width="10.83203125" style="9" bestFit="1" customWidth="1"/>
    <col min="265" max="265" width="10.5" style="1" bestFit="1" customWidth="1"/>
    <col min="266" max="266" width="4.83203125" style="9" bestFit="1" customWidth="1"/>
    <col min="267" max="267" width="6.58203125" style="1" bestFit="1" customWidth="1"/>
    <col min="268" max="268" width="4.83203125" style="9" bestFit="1" customWidth="1"/>
    <col min="269" max="269" width="8.33203125" style="1" bestFit="1" customWidth="1"/>
    <col min="270" max="270" width="4.83203125" style="9" bestFit="1" customWidth="1"/>
    <col min="271" max="271" width="10.83203125" style="9" bestFit="1" customWidth="1"/>
    <col min="272" max="272" width="10.5" style="1" bestFit="1" customWidth="1"/>
    <col min="273" max="273" width="4.83203125" style="9" bestFit="1" customWidth="1"/>
    <col min="274" max="274" width="6.58203125" style="1" bestFit="1" customWidth="1"/>
    <col min="275" max="275" width="4.83203125" style="9" bestFit="1" customWidth="1"/>
    <col min="276" max="276" width="8.33203125" style="1" bestFit="1" customWidth="1"/>
    <col min="277" max="277" width="4.83203125" style="9" bestFit="1" customWidth="1"/>
    <col min="278" max="278" width="10.83203125" style="9" bestFit="1" customWidth="1"/>
    <col min="279" max="279" width="10.5" style="1" bestFit="1" customWidth="1"/>
    <col min="280" max="280" width="4.83203125" style="9" bestFit="1" customWidth="1"/>
    <col min="281" max="281" width="5.83203125" style="1" bestFit="1" customWidth="1"/>
    <col min="282" max="282" width="5.83203125" style="9" bestFit="1" customWidth="1"/>
    <col min="283" max="283" width="8.33203125" style="1" bestFit="1" customWidth="1"/>
    <col min="284" max="284" width="5.83203125" style="9" bestFit="1" customWidth="1"/>
    <col min="285" max="285" width="10.83203125" style="9" bestFit="1" customWidth="1"/>
    <col min="286" max="286" width="10.5" style="1" bestFit="1" customWidth="1"/>
    <col min="287" max="287" width="5.83203125" style="9" bestFit="1" customWidth="1"/>
    <col min="288" max="288" width="6.58203125" style="1" bestFit="1" customWidth="1"/>
    <col min="289" max="289" width="4.83203125" style="9" bestFit="1" customWidth="1"/>
    <col min="290" max="290" width="8.33203125" style="1" bestFit="1" customWidth="1"/>
    <col min="291" max="291" width="4.83203125" style="9" bestFit="1" customWidth="1"/>
    <col min="292" max="292" width="10.83203125" style="9" bestFit="1" customWidth="1"/>
    <col min="293" max="293" width="10.5" style="1" bestFit="1" customWidth="1"/>
    <col min="294" max="294" width="4.83203125" style="9" bestFit="1" customWidth="1"/>
    <col min="295" max="295" width="6.58203125" style="1" bestFit="1" customWidth="1"/>
    <col min="296" max="296" width="4.83203125" style="9" bestFit="1" customWidth="1"/>
    <col min="297" max="297" width="8.33203125" style="1" bestFit="1" customWidth="1"/>
    <col min="298" max="298" width="5.83203125" style="9" bestFit="1" customWidth="1"/>
    <col min="299" max="299" width="12.58203125" style="9" bestFit="1" customWidth="1"/>
    <col min="300" max="300" width="10.5" style="1" bestFit="1" customWidth="1"/>
    <col min="301" max="301" width="5.83203125" style="9" bestFit="1" customWidth="1"/>
    <col min="302" max="302" width="6.58203125" style="1" bestFit="1" customWidth="1"/>
    <col min="303" max="303" width="5.83203125" style="9" bestFit="1" customWidth="1"/>
    <col min="304" max="304" width="8.33203125" style="1" bestFit="1" customWidth="1"/>
    <col min="305" max="305" width="5.83203125" style="9" bestFit="1" customWidth="1"/>
    <col min="306" max="306" width="12.58203125" style="9" bestFit="1" customWidth="1"/>
    <col min="307" max="307" width="10.5" style="1" bestFit="1" customWidth="1"/>
    <col min="308" max="308" width="5.83203125" style="9" bestFit="1" customWidth="1"/>
    <col min="309" max="309" width="6.58203125" style="1" bestFit="1" customWidth="1"/>
    <col min="310" max="310" width="5.83203125" style="9" bestFit="1" customWidth="1"/>
    <col min="311" max="311" width="8.33203125" style="1" bestFit="1" customWidth="1"/>
    <col min="312" max="312" width="5.83203125" style="9" bestFit="1" customWidth="1"/>
    <col min="313" max="313" width="12.58203125" style="9" bestFit="1" customWidth="1"/>
    <col min="314" max="314" width="10.5" style="1" bestFit="1" customWidth="1"/>
    <col min="315" max="315" width="5.83203125" style="9" bestFit="1" customWidth="1"/>
    <col min="316" max="316" width="6.58203125" style="1" bestFit="1" customWidth="1"/>
    <col min="317" max="317" width="5.83203125" style="9" bestFit="1" customWidth="1"/>
    <col min="318" max="318" width="8.33203125" style="1" bestFit="1" customWidth="1"/>
    <col min="319" max="319" width="5.83203125" style="9" bestFit="1" customWidth="1"/>
    <col min="320" max="320" width="12.58203125" style="9" bestFit="1" customWidth="1"/>
    <col min="321" max="321" width="10.5" style="1" bestFit="1" customWidth="1"/>
    <col min="322" max="322" width="5.83203125" style="9" bestFit="1" customWidth="1"/>
    <col min="323" max="323" width="6.58203125" style="1" bestFit="1" customWidth="1"/>
    <col min="324" max="324" width="5.83203125" style="9" bestFit="1" customWidth="1"/>
    <col min="325" max="325" width="8.33203125" style="1" bestFit="1" customWidth="1"/>
    <col min="326" max="326" width="5.83203125" style="9" bestFit="1" customWidth="1"/>
    <col min="327" max="327" width="12.58203125" style="9" bestFit="1" customWidth="1"/>
    <col min="328" max="328" width="10.5" style="1" bestFit="1" customWidth="1"/>
    <col min="329" max="329" width="5.83203125" style="9" bestFit="1" customWidth="1"/>
    <col min="330" max="330" width="6.58203125" style="1" bestFit="1" customWidth="1"/>
    <col min="331" max="331" width="5.83203125" style="9" bestFit="1" customWidth="1"/>
    <col min="332" max="332" width="8.33203125" style="1" bestFit="1" customWidth="1"/>
    <col min="333" max="333" width="5.83203125" style="9" bestFit="1" customWidth="1"/>
    <col min="334" max="334" width="12.58203125" style="9" bestFit="1" customWidth="1"/>
    <col min="335" max="335" width="10.5" style="1" bestFit="1" customWidth="1"/>
    <col min="336" max="336" width="5.83203125" style="9" bestFit="1" customWidth="1"/>
    <col min="337" max="337" width="6.58203125" style="1" bestFit="1" customWidth="1"/>
    <col min="338" max="338" width="5.83203125" style="9" bestFit="1" customWidth="1"/>
    <col min="339" max="339" width="8.33203125" style="1" bestFit="1" customWidth="1"/>
    <col min="340" max="340" width="5.83203125" style="9" bestFit="1" customWidth="1"/>
    <col min="341" max="341" width="12.58203125" style="9" bestFit="1" customWidth="1"/>
    <col min="342" max="342" width="10.5" style="1" bestFit="1" customWidth="1"/>
    <col min="343" max="343" width="5.83203125" style="9" bestFit="1" customWidth="1"/>
    <col min="344" max="344" width="10.58203125" style="1" bestFit="1"/>
    <col min="345" max="16384" width="10.58203125" style="1"/>
  </cols>
  <sheetData>
    <row r="1" spans="1:343" s="10" customFormat="1" ht="20" x14ac:dyDescent="0.4">
      <c r="A1" s="10" t="s">
        <v>16</v>
      </c>
      <c r="I1" s="11"/>
      <c r="K1" s="11"/>
      <c r="L1" s="11"/>
      <c r="N1" s="11"/>
      <c r="P1" s="11"/>
      <c r="R1" s="11"/>
      <c r="S1" s="11"/>
      <c r="U1" s="11"/>
      <c r="W1" s="11"/>
      <c r="Y1" s="11"/>
      <c r="Z1" s="11"/>
      <c r="AB1" s="11"/>
      <c r="AD1" s="11"/>
      <c r="AF1" s="11"/>
      <c r="AG1" s="11"/>
      <c r="AI1" s="11"/>
      <c r="AK1" s="11"/>
      <c r="AM1" s="11"/>
      <c r="AN1" s="11"/>
      <c r="AP1" s="11"/>
      <c r="AR1" s="11"/>
      <c r="AT1" s="11"/>
      <c r="AU1" s="11"/>
      <c r="AW1" s="11"/>
      <c r="AY1" s="11"/>
      <c r="BA1" s="11"/>
      <c r="BB1" s="11"/>
      <c r="BD1" s="11"/>
      <c r="BF1" s="11"/>
      <c r="BH1" s="11"/>
      <c r="BI1" s="11"/>
      <c r="BK1" s="11"/>
      <c r="BM1" s="11"/>
      <c r="BO1" s="11"/>
      <c r="BP1" s="11"/>
      <c r="BR1" s="11"/>
      <c r="BT1" s="11"/>
      <c r="BV1" s="11"/>
      <c r="BW1" s="11"/>
      <c r="BY1" s="11"/>
      <c r="CA1" s="11"/>
      <c r="CC1" s="11"/>
      <c r="CD1" s="11"/>
      <c r="CF1" s="11"/>
      <c r="CH1" s="11"/>
      <c r="CJ1" s="11"/>
      <c r="CK1" s="11"/>
      <c r="CM1" s="11"/>
      <c r="CO1" s="11"/>
      <c r="CQ1" s="11"/>
      <c r="CR1" s="11"/>
      <c r="CT1" s="11"/>
      <c r="CV1" s="11"/>
      <c r="CX1" s="11"/>
      <c r="CY1" s="11"/>
      <c r="DA1" s="11"/>
      <c r="DC1" s="11"/>
      <c r="DE1" s="11"/>
      <c r="DF1" s="11"/>
      <c r="DH1" s="11"/>
      <c r="DJ1" s="11"/>
      <c r="DL1" s="11"/>
      <c r="DM1" s="11"/>
      <c r="DO1" s="11"/>
      <c r="DQ1" s="11"/>
      <c r="DS1" s="11"/>
      <c r="DT1" s="11"/>
      <c r="DV1" s="11"/>
      <c r="DX1" s="11"/>
      <c r="DZ1" s="11"/>
      <c r="EA1" s="11"/>
      <c r="EC1" s="11"/>
      <c r="EE1" s="11"/>
      <c r="EG1" s="11"/>
      <c r="EH1" s="11"/>
      <c r="EJ1" s="11"/>
      <c r="EL1" s="11"/>
      <c r="EN1" s="11"/>
      <c r="EO1" s="11"/>
      <c r="EQ1" s="11"/>
      <c r="ES1" s="11"/>
      <c r="EU1" s="11"/>
      <c r="EV1" s="11"/>
      <c r="EX1" s="11"/>
      <c r="EZ1" s="11"/>
      <c r="FB1" s="11"/>
      <c r="FC1" s="11"/>
      <c r="FE1" s="11"/>
      <c r="FG1" s="11"/>
      <c r="FI1" s="11"/>
      <c r="FJ1" s="11"/>
      <c r="FL1" s="11"/>
      <c r="FN1" s="11"/>
      <c r="FP1" s="11"/>
      <c r="FQ1" s="11"/>
      <c r="FS1" s="11"/>
      <c r="FU1" s="11"/>
      <c r="FW1" s="11"/>
      <c r="FX1" s="11"/>
      <c r="FZ1" s="11"/>
      <c r="GB1" s="11"/>
      <c r="GD1" s="11"/>
      <c r="GE1" s="11"/>
      <c r="GG1" s="11"/>
      <c r="GI1" s="11"/>
      <c r="GK1" s="11"/>
      <c r="GL1" s="11"/>
      <c r="GN1" s="11"/>
      <c r="GP1" s="11"/>
      <c r="GR1" s="11"/>
      <c r="GS1" s="11"/>
      <c r="GU1" s="11"/>
      <c r="GW1" s="11"/>
      <c r="GY1" s="11"/>
      <c r="GZ1" s="11"/>
      <c r="HB1" s="11"/>
      <c r="HD1" s="11"/>
      <c r="HF1" s="11"/>
      <c r="HG1" s="11"/>
      <c r="HI1" s="11"/>
      <c r="HK1" s="11"/>
      <c r="HM1" s="11"/>
      <c r="HN1" s="11"/>
      <c r="HP1" s="11"/>
      <c r="HR1" s="11"/>
      <c r="HT1" s="11"/>
      <c r="HU1" s="11"/>
      <c r="HW1" s="11"/>
      <c r="HY1" s="11"/>
      <c r="IA1" s="11"/>
      <c r="IB1" s="11"/>
      <c r="ID1" s="11"/>
      <c r="IF1" s="11"/>
      <c r="IH1" s="11"/>
      <c r="II1" s="11"/>
      <c r="IK1" s="11"/>
      <c r="IM1" s="11"/>
      <c r="IO1" s="11"/>
      <c r="IP1" s="11"/>
      <c r="IR1" s="11"/>
      <c r="IT1" s="11"/>
      <c r="IV1" s="11"/>
      <c r="IW1" s="11"/>
      <c r="IY1" s="11"/>
      <c r="JA1" s="11"/>
      <c r="JC1" s="11"/>
      <c r="JD1" s="11"/>
      <c r="JF1" s="11"/>
      <c r="JH1" s="11"/>
      <c r="JJ1" s="11"/>
      <c r="JK1" s="11"/>
      <c r="JM1" s="11"/>
      <c r="JO1" s="11"/>
      <c r="JQ1" s="11"/>
      <c r="JR1" s="11"/>
      <c r="JT1" s="11"/>
      <c r="JV1" s="11"/>
      <c r="JX1" s="11"/>
      <c r="JY1" s="11"/>
      <c r="KA1" s="11"/>
      <c r="KC1" s="11"/>
      <c r="KE1" s="11"/>
      <c r="KF1" s="11"/>
      <c r="KH1" s="11"/>
      <c r="KJ1" s="11"/>
      <c r="KL1" s="11"/>
      <c r="KM1" s="11"/>
      <c r="KO1" s="11"/>
      <c r="KQ1" s="11"/>
      <c r="KS1" s="11"/>
      <c r="KT1" s="11"/>
      <c r="KV1" s="11"/>
      <c r="KX1" s="11"/>
      <c r="KZ1" s="11"/>
      <c r="LA1" s="11"/>
      <c r="LC1" s="11"/>
      <c r="LE1" s="11"/>
      <c r="LG1" s="11"/>
      <c r="LH1" s="11"/>
      <c r="LJ1" s="11"/>
      <c r="LL1" s="11"/>
      <c r="LN1" s="11"/>
      <c r="LO1" s="11"/>
      <c r="LQ1" s="11"/>
      <c r="LS1" s="11"/>
      <c r="LU1" s="11"/>
      <c r="LV1" s="11"/>
      <c r="LX1" s="11"/>
      <c r="LZ1" s="11"/>
      <c r="MB1" s="11"/>
      <c r="MC1" s="11"/>
      <c r="ME1" s="11"/>
    </row>
    <row r="2" spans="1:343" s="12" customFormat="1" ht="21" x14ac:dyDescent="0.5">
      <c r="A2" s="13" t="s">
        <v>17</v>
      </c>
      <c r="I2" s="14"/>
      <c r="K2" s="14"/>
      <c r="L2" s="14"/>
      <c r="N2" s="14"/>
      <c r="P2" s="14"/>
      <c r="R2" s="14"/>
      <c r="S2" s="14"/>
      <c r="U2" s="14"/>
      <c r="W2" s="14"/>
      <c r="Y2" s="14"/>
      <c r="Z2" s="14"/>
      <c r="AB2" s="14"/>
      <c r="AD2" s="14"/>
      <c r="AF2" s="14"/>
      <c r="AG2" s="14"/>
      <c r="AI2" s="14"/>
      <c r="AK2" s="14"/>
      <c r="AM2" s="14"/>
      <c r="AN2" s="14"/>
      <c r="AP2" s="14"/>
      <c r="AR2" s="14"/>
      <c r="AT2" s="14"/>
      <c r="AU2" s="14"/>
      <c r="AW2" s="14"/>
      <c r="AY2" s="14"/>
      <c r="BA2" s="14"/>
      <c r="BB2" s="14"/>
      <c r="BD2" s="14"/>
      <c r="BF2" s="14"/>
      <c r="BH2" s="14"/>
      <c r="BI2" s="14"/>
      <c r="BK2" s="14"/>
      <c r="BM2" s="14"/>
      <c r="BO2" s="14"/>
      <c r="BP2" s="14"/>
      <c r="BR2" s="14"/>
      <c r="BT2" s="14"/>
      <c r="BV2" s="14"/>
      <c r="BW2" s="14"/>
      <c r="BY2" s="14"/>
      <c r="CA2" s="14"/>
      <c r="CC2" s="14"/>
      <c r="CD2" s="14"/>
      <c r="CF2" s="14"/>
      <c r="CH2" s="14"/>
      <c r="CJ2" s="14"/>
      <c r="CK2" s="14"/>
      <c r="CM2" s="14"/>
      <c r="CO2" s="14"/>
      <c r="CQ2" s="14"/>
      <c r="CR2" s="14"/>
      <c r="CT2" s="14"/>
      <c r="CV2" s="14"/>
      <c r="CX2" s="14"/>
      <c r="CY2" s="14"/>
      <c r="DA2" s="14"/>
      <c r="DC2" s="14"/>
      <c r="DE2" s="14"/>
      <c r="DF2" s="14"/>
      <c r="DH2" s="14"/>
      <c r="DJ2" s="14"/>
      <c r="DL2" s="14"/>
      <c r="DM2" s="14"/>
      <c r="DO2" s="14"/>
      <c r="DQ2" s="14"/>
      <c r="DS2" s="14"/>
      <c r="DT2" s="14"/>
      <c r="DV2" s="14"/>
      <c r="DX2" s="14"/>
      <c r="DZ2" s="14"/>
      <c r="EA2" s="14"/>
      <c r="EC2" s="14"/>
      <c r="EE2" s="14"/>
      <c r="EG2" s="14"/>
      <c r="EH2" s="14"/>
      <c r="EJ2" s="14"/>
      <c r="EL2" s="14"/>
      <c r="EN2" s="14"/>
      <c r="EO2" s="14"/>
      <c r="EQ2" s="14"/>
      <c r="ES2" s="14"/>
      <c r="EU2" s="14"/>
      <c r="EV2" s="14"/>
      <c r="EX2" s="14"/>
      <c r="EZ2" s="14"/>
      <c r="FB2" s="14"/>
      <c r="FC2" s="14"/>
      <c r="FE2" s="14"/>
      <c r="FG2" s="14"/>
      <c r="FI2" s="14"/>
      <c r="FJ2" s="14"/>
      <c r="FL2" s="14"/>
      <c r="FN2" s="14"/>
      <c r="FP2" s="14"/>
      <c r="FQ2" s="14"/>
      <c r="FS2" s="14"/>
      <c r="FU2" s="14"/>
      <c r="FW2" s="14"/>
      <c r="FX2" s="14"/>
      <c r="FZ2" s="14"/>
      <c r="GB2" s="14"/>
      <c r="GD2" s="14"/>
      <c r="GE2" s="14"/>
      <c r="GG2" s="14"/>
      <c r="GI2" s="14"/>
      <c r="GK2" s="14"/>
      <c r="GL2" s="14"/>
      <c r="GN2" s="14"/>
      <c r="GP2" s="14"/>
      <c r="GR2" s="14"/>
      <c r="GS2" s="14"/>
      <c r="GU2" s="14"/>
      <c r="GW2" s="14"/>
      <c r="GY2" s="14"/>
      <c r="GZ2" s="14"/>
      <c r="HB2" s="14"/>
      <c r="HD2" s="14"/>
      <c r="HF2" s="14"/>
      <c r="HG2" s="14"/>
      <c r="HI2" s="14"/>
      <c r="HK2" s="14"/>
      <c r="HM2" s="14"/>
      <c r="HN2" s="14"/>
      <c r="HP2" s="14"/>
      <c r="HR2" s="14"/>
      <c r="HT2" s="14"/>
      <c r="HU2" s="14"/>
      <c r="HW2" s="14"/>
      <c r="HY2" s="14"/>
      <c r="IA2" s="14"/>
      <c r="IB2" s="14"/>
      <c r="ID2" s="14"/>
      <c r="IF2" s="14"/>
      <c r="IH2" s="14"/>
      <c r="II2" s="14"/>
      <c r="IK2" s="14"/>
      <c r="IM2" s="14"/>
      <c r="IO2" s="14"/>
      <c r="IP2" s="14"/>
      <c r="IR2" s="14"/>
      <c r="IT2" s="14"/>
      <c r="IV2" s="14"/>
      <c r="IW2" s="14"/>
      <c r="IY2" s="14"/>
      <c r="JA2" s="14"/>
      <c r="JC2" s="14"/>
      <c r="JD2" s="14"/>
      <c r="JF2" s="14"/>
      <c r="JH2" s="14"/>
      <c r="JJ2" s="14"/>
      <c r="JK2" s="14"/>
      <c r="JM2" s="14"/>
      <c r="JO2" s="14"/>
      <c r="JQ2" s="14"/>
      <c r="JR2" s="14"/>
      <c r="JT2" s="14"/>
      <c r="JV2" s="14"/>
      <c r="JX2" s="14"/>
      <c r="JY2" s="14"/>
      <c r="KA2" s="14"/>
      <c r="KC2" s="14"/>
      <c r="KE2" s="14"/>
      <c r="KF2" s="14"/>
      <c r="KH2" s="14"/>
      <c r="KJ2" s="14"/>
      <c r="KL2" s="14"/>
      <c r="KM2" s="14"/>
      <c r="KO2" s="14"/>
      <c r="KP2" s="15"/>
      <c r="KQ2" s="14"/>
      <c r="KS2" s="14"/>
      <c r="KT2" s="14"/>
      <c r="KV2" s="14"/>
      <c r="KW2" s="16"/>
      <c r="KX2" s="14"/>
      <c r="KY2" s="16"/>
      <c r="KZ2" s="14"/>
      <c r="LA2" s="14"/>
      <c r="LB2" s="15"/>
      <c r="LC2" s="14"/>
      <c r="LD2" s="16"/>
      <c r="LE2" s="14"/>
      <c r="LF2" s="16"/>
      <c r="LG2" s="14"/>
      <c r="LH2" s="14"/>
      <c r="LI2" s="16"/>
      <c r="LJ2" s="14"/>
      <c r="LK2" s="16"/>
      <c r="LL2" s="14"/>
      <c r="LM2" s="16"/>
      <c r="LN2" s="14"/>
      <c r="LO2" s="14"/>
      <c r="LP2" s="16"/>
      <c r="LQ2" s="14"/>
      <c r="LR2" s="16"/>
      <c r="LS2" s="14"/>
      <c r="LT2" s="16"/>
      <c r="LU2" s="14"/>
      <c r="LV2" s="14"/>
      <c r="LW2" s="16"/>
      <c r="LX2" s="14"/>
      <c r="LY2" s="16"/>
      <c r="LZ2" s="14"/>
      <c r="MA2" s="16"/>
      <c r="MB2" s="14"/>
      <c r="MC2" s="14"/>
      <c r="MD2" s="16"/>
      <c r="ME2" s="14"/>
    </row>
    <row r="3" spans="1:343" ht="35.25" customHeight="1" x14ac:dyDescent="0.35">
      <c r="A3" s="17" t="s">
        <v>18</v>
      </c>
      <c r="KP3" s="18"/>
      <c r="KW3" s="19"/>
      <c r="KY3" s="19"/>
      <c r="LB3" s="18"/>
      <c r="LD3" s="19"/>
      <c r="LF3" s="19"/>
      <c r="LI3" s="19"/>
      <c r="LK3" s="19"/>
      <c r="LM3" s="19"/>
      <c r="LP3" s="19"/>
      <c r="LR3" s="19"/>
      <c r="LT3" s="19"/>
      <c r="LW3" s="19"/>
      <c r="LY3" s="19"/>
      <c r="MA3" s="19"/>
      <c r="MD3" s="19"/>
    </row>
    <row r="4" spans="1:343" x14ac:dyDescent="0.35">
      <c r="A4" s="20" t="s">
        <v>19</v>
      </c>
      <c r="B4" s="21"/>
      <c r="C4" s="21"/>
      <c r="D4" s="21"/>
      <c r="E4" s="21"/>
      <c r="F4" s="21"/>
      <c r="G4" s="21"/>
      <c r="H4" s="21"/>
      <c r="I4" s="22"/>
      <c r="J4" s="21"/>
      <c r="K4" s="22"/>
      <c r="L4" s="22"/>
      <c r="M4" s="21"/>
      <c r="N4" s="22"/>
      <c r="O4" s="21"/>
      <c r="P4" s="22"/>
      <c r="Q4" s="21"/>
      <c r="R4" s="22"/>
      <c r="S4" s="22"/>
      <c r="T4" s="21"/>
      <c r="U4" s="22"/>
      <c r="V4" s="21"/>
      <c r="W4" s="22"/>
      <c r="X4" s="21"/>
      <c r="Y4" s="22"/>
      <c r="Z4" s="22"/>
      <c r="AA4" s="21"/>
      <c r="AB4" s="22"/>
      <c r="AC4" s="21"/>
      <c r="AD4" s="22"/>
      <c r="AE4" s="21"/>
      <c r="AF4" s="22"/>
      <c r="AG4" s="22"/>
      <c r="AH4" s="21"/>
      <c r="AI4" s="22"/>
      <c r="AJ4" s="21"/>
      <c r="AK4" s="22"/>
      <c r="AL4" s="21"/>
      <c r="AM4" s="22"/>
      <c r="AN4" s="22"/>
      <c r="AO4" s="21"/>
      <c r="AP4" s="22"/>
      <c r="AQ4" s="21"/>
      <c r="AR4" s="22"/>
      <c r="AS4" s="21"/>
      <c r="AT4" s="22"/>
      <c r="AU4" s="22"/>
      <c r="AV4" s="21"/>
      <c r="AW4" s="22"/>
      <c r="AX4" s="21"/>
      <c r="AY4" s="22"/>
      <c r="AZ4" s="21"/>
      <c r="BA4" s="22"/>
      <c r="BB4" s="22"/>
      <c r="BC4" s="21"/>
      <c r="BD4" s="22"/>
      <c r="BE4" s="21"/>
      <c r="BF4" s="22"/>
      <c r="BG4" s="21"/>
      <c r="BH4" s="22"/>
      <c r="BI4" s="22"/>
      <c r="BJ4" s="21"/>
      <c r="BK4" s="22"/>
      <c r="BL4" s="21"/>
      <c r="BM4" s="22"/>
      <c r="BN4" s="21"/>
      <c r="BO4" s="22"/>
      <c r="BP4" s="22"/>
      <c r="BQ4" s="21"/>
      <c r="BR4" s="22"/>
      <c r="BS4" s="21"/>
      <c r="BT4" s="22"/>
      <c r="BU4" s="21"/>
      <c r="BV4" s="22"/>
      <c r="BW4" s="22"/>
      <c r="BX4" s="21"/>
      <c r="BY4" s="22"/>
      <c r="BZ4" s="21"/>
      <c r="CA4" s="22"/>
      <c r="CB4" s="21"/>
      <c r="CC4" s="22"/>
      <c r="CD4" s="22"/>
      <c r="CE4" s="21"/>
      <c r="CF4" s="22"/>
      <c r="CG4" s="21"/>
      <c r="CH4" s="22"/>
      <c r="CI4" s="21"/>
      <c r="CJ4" s="22"/>
      <c r="CK4" s="22"/>
      <c r="CL4" s="21"/>
      <c r="CM4" s="22"/>
      <c r="CN4" s="21"/>
      <c r="CO4" s="22"/>
      <c r="CP4" s="21"/>
      <c r="CQ4" s="22"/>
      <c r="CR4" s="22"/>
      <c r="CS4" s="21"/>
      <c r="CT4" s="22"/>
      <c r="CU4" s="21"/>
      <c r="CV4" s="22"/>
      <c r="CW4" s="21"/>
      <c r="CX4" s="22"/>
      <c r="CY4" s="22"/>
      <c r="CZ4" s="21"/>
      <c r="DA4" s="22"/>
      <c r="DB4" s="21"/>
      <c r="DC4" s="22"/>
      <c r="DD4" s="21"/>
      <c r="DE4" s="22"/>
      <c r="DF4" s="22"/>
      <c r="DG4" s="21"/>
      <c r="DH4" s="22"/>
      <c r="DI4" s="21"/>
      <c r="DJ4" s="22"/>
      <c r="DK4" s="21"/>
      <c r="DL4" s="22"/>
      <c r="DM4" s="22"/>
      <c r="DN4" s="21"/>
      <c r="DO4" s="22"/>
      <c r="DP4" s="21"/>
      <c r="DQ4" s="22"/>
      <c r="DR4" s="21"/>
      <c r="DS4" s="22"/>
      <c r="DT4" s="22"/>
      <c r="DU4" s="21"/>
      <c r="DV4" s="22"/>
      <c r="DW4" s="21"/>
      <c r="DX4" s="22"/>
      <c r="DY4" s="21"/>
      <c r="DZ4" s="22"/>
      <c r="EA4" s="22"/>
      <c r="EB4" s="21"/>
      <c r="EC4" s="22"/>
      <c r="ED4" s="21"/>
      <c r="EE4" s="22"/>
      <c r="EF4" s="21"/>
      <c r="EG4" s="22"/>
      <c r="EH4" s="22"/>
      <c r="EI4" s="21"/>
      <c r="EJ4" s="22"/>
      <c r="EK4" s="21"/>
      <c r="EL4" s="22"/>
      <c r="EM4" s="21"/>
      <c r="EN4" s="22"/>
      <c r="EO4" s="22"/>
      <c r="EP4" s="21"/>
      <c r="EQ4" s="22"/>
      <c r="ER4" s="21"/>
      <c r="ES4" s="22"/>
      <c r="ET4" s="21"/>
      <c r="EU4" s="22"/>
      <c r="EV4" s="22"/>
      <c r="EW4" s="21"/>
      <c r="EX4" s="22"/>
      <c r="EY4" s="21"/>
      <c r="EZ4" s="22"/>
      <c r="FA4" s="21"/>
      <c r="FB4" s="22"/>
      <c r="FC4" s="22"/>
      <c r="FD4" s="21"/>
      <c r="FE4" s="22"/>
      <c r="FF4" s="21"/>
      <c r="FG4" s="22"/>
      <c r="FH4" s="21"/>
      <c r="FI4" s="22"/>
      <c r="FJ4" s="22"/>
      <c r="FK4" s="21"/>
      <c r="FL4" s="22"/>
      <c r="FM4" s="21"/>
      <c r="FN4" s="22"/>
      <c r="FO4" s="21"/>
      <c r="FP4" s="22"/>
      <c r="FQ4" s="22"/>
      <c r="FR4" s="21"/>
      <c r="FS4" s="22"/>
      <c r="FT4" s="21"/>
      <c r="FU4" s="22"/>
      <c r="FV4" s="21"/>
      <c r="FW4" s="22"/>
      <c r="FX4" s="22"/>
      <c r="FY4" s="21"/>
      <c r="FZ4" s="22"/>
      <c r="GA4" s="21"/>
      <c r="GB4" s="22"/>
      <c r="GC4" s="21"/>
      <c r="GD4" s="22"/>
      <c r="GE4" s="22"/>
      <c r="GF4" s="21"/>
      <c r="GG4" s="22"/>
      <c r="GH4" s="21"/>
      <c r="GI4" s="22"/>
      <c r="GJ4" s="21"/>
      <c r="GK4" s="22"/>
      <c r="GL4" s="22"/>
      <c r="GM4" s="21"/>
      <c r="GN4" s="22"/>
      <c r="GO4" s="21"/>
      <c r="GP4" s="22"/>
      <c r="GQ4" s="21"/>
      <c r="GR4" s="22"/>
      <c r="GS4" s="22"/>
      <c r="GT4" s="21"/>
      <c r="GU4" s="22"/>
      <c r="GV4" s="21"/>
      <c r="GW4" s="22"/>
      <c r="GX4" s="21"/>
      <c r="GY4" s="22"/>
      <c r="GZ4" s="22"/>
      <c r="HA4" s="21"/>
      <c r="HB4" s="22"/>
      <c r="HC4" s="21"/>
      <c r="HD4" s="22"/>
      <c r="HE4" s="21"/>
      <c r="HF4" s="22"/>
      <c r="HG4" s="22"/>
      <c r="HH4" s="21"/>
      <c r="HI4" s="22"/>
      <c r="HJ4" s="21"/>
      <c r="HK4" s="22"/>
      <c r="HL4" s="21"/>
      <c r="HM4" s="22"/>
      <c r="HN4" s="22"/>
      <c r="HO4" s="21"/>
      <c r="HP4" s="22"/>
      <c r="HQ4" s="21"/>
      <c r="HR4" s="22"/>
      <c r="HS4" s="21"/>
      <c r="HT4" s="22"/>
      <c r="HU4" s="22"/>
      <c r="HV4" s="21"/>
      <c r="HW4" s="22"/>
      <c r="HX4" s="21"/>
      <c r="HY4" s="22"/>
      <c r="HZ4" s="21"/>
      <c r="IA4" s="22"/>
      <c r="IB4" s="22"/>
      <c r="IC4" s="21"/>
      <c r="ID4" s="22"/>
      <c r="IE4" s="21"/>
      <c r="IF4" s="22"/>
      <c r="IG4" s="21"/>
      <c r="IH4" s="22"/>
      <c r="II4" s="22"/>
      <c r="IJ4" s="21"/>
      <c r="IK4" s="22"/>
      <c r="IL4" s="21"/>
      <c r="IM4" s="22"/>
      <c r="IN4" s="21"/>
      <c r="IO4" s="22"/>
      <c r="IP4" s="22"/>
      <c r="IQ4" s="21"/>
      <c r="IR4" s="22"/>
      <c r="IS4" s="21"/>
      <c r="IT4" s="22"/>
      <c r="IU4" s="21"/>
      <c r="IV4" s="22"/>
      <c r="IW4" s="22"/>
      <c r="IX4" s="21"/>
      <c r="IY4" s="22"/>
      <c r="IZ4" s="21"/>
      <c r="JA4" s="22"/>
      <c r="JB4" s="21"/>
      <c r="JC4" s="22"/>
      <c r="JD4" s="22"/>
      <c r="JE4" s="21"/>
      <c r="JF4" s="22"/>
      <c r="JG4" s="21"/>
      <c r="JH4" s="22"/>
      <c r="JI4" s="21"/>
      <c r="JJ4" s="22"/>
      <c r="JK4" s="22"/>
      <c r="JL4" s="21"/>
      <c r="JM4" s="22"/>
      <c r="JN4" s="21"/>
      <c r="JO4" s="22"/>
      <c r="JP4" s="21"/>
      <c r="JQ4" s="22"/>
      <c r="JR4" s="22"/>
      <c r="JS4" s="21"/>
      <c r="JT4" s="22"/>
      <c r="JU4" s="21"/>
      <c r="JV4" s="22"/>
      <c r="JW4" s="21"/>
      <c r="JX4" s="22"/>
      <c r="JY4" s="22"/>
      <c r="JZ4" s="21"/>
      <c r="KA4" s="22"/>
      <c r="KB4" s="21"/>
      <c r="KC4" s="22"/>
      <c r="KD4" s="21"/>
      <c r="KE4" s="22"/>
      <c r="KF4" s="22"/>
      <c r="KG4" s="21"/>
      <c r="KH4" s="22"/>
      <c r="KI4" s="21"/>
      <c r="KJ4" s="22"/>
      <c r="KK4" s="21"/>
      <c r="KL4" s="22"/>
      <c r="KM4" s="22"/>
      <c r="KN4" s="21"/>
      <c r="KO4" s="22"/>
      <c r="KP4" s="23"/>
      <c r="KQ4" s="22"/>
      <c r="KR4" s="21"/>
      <c r="KS4" s="22"/>
      <c r="KT4" s="22"/>
      <c r="KU4" s="21"/>
      <c r="KV4" s="22"/>
      <c r="KW4" s="24"/>
      <c r="KX4" s="22"/>
      <c r="KY4" s="24"/>
      <c r="KZ4" s="22"/>
      <c r="LA4" s="22"/>
      <c r="LB4" s="23"/>
      <c r="LC4" s="22"/>
      <c r="LD4" s="24"/>
      <c r="LE4" s="22"/>
      <c r="LF4" s="24"/>
      <c r="LG4" s="22"/>
      <c r="LH4" s="22"/>
      <c r="LI4" s="24"/>
      <c r="LJ4" s="22"/>
      <c r="LK4" s="24"/>
      <c r="LL4" s="22"/>
      <c r="LM4" s="24"/>
      <c r="LN4" s="22"/>
      <c r="LO4" s="22"/>
      <c r="LP4" s="24"/>
      <c r="LQ4" s="22"/>
      <c r="LR4" s="24"/>
      <c r="LS4" s="22"/>
      <c r="LT4" s="24"/>
      <c r="LU4" s="22"/>
      <c r="LV4" s="22"/>
      <c r="LW4" s="24"/>
      <c r="LX4" s="22"/>
      <c r="LY4" s="24"/>
      <c r="LZ4" s="22"/>
      <c r="MA4" s="24"/>
      <c r="MB4" s="22"/>
      <c r="MC4" s="22"/>
      <c r="MD4" s="24"/>
      <c r="ME4" s="25"/>
    </row>
    <row r="5" spans="1:343" x14ac:dyDescent="0.35">
      <c r="A5" s="26"/>
      <c r="B5" s="341" t="s">
        <v>20</v>
      </c>
      <c r="C5" s="342"/>
      <c r="D5" s="342"/>
      <c r="E5" s="342"/>
      <c r="F5" s="342"/>
      <c r="G5" s="343"/>
      <c r="H5" s="28"/>
      <c r="I5" s="27"/>
      <c r="J5" s="27"/>
      <c r="K5" s="27"/>
      <c r="L5" s="27"/>
      <c r="M5" s="27"/>
      <c r="N5" s="27"/>
      <c r="O5" s="28"/>
      <c r="P5" s="27"/>
      <c r="Q5" s="27"/>
      <c r="R5" s="27"/>
      <c r="S5" s="27"/>
      <c r="T5" s="27"/>
      <c r="U5" s="27"/>
      <c r="V5" s="28"/>
      <c r="W5" s="27"/>
      <c r="X5" s="27"/>
      <c r="Y5" s="27"/>
      <c r="Z5" s="27"/>
      <c r="AA5" s="27"/>
      <c r="AB5" s="27"/>
      <c r="AC5" s="28"/>
      <c r="AD5" s="27"/>
      <c r="AE5" s="27"/>
      <c r="AF5" s="27"/>
      <c r="AG5" s="27"/>
      <c r="AH5" s="27"/>
      <c r="AI5" s="27"/>
      <c r="AJ5" s="28"/>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344" t="s">
        <v>21</v>
      </c>
      <c r="HY5" s="345"/>
      <c r="HZ5" s="345"/>
      <c r="IA5" s="345"/>
      <c r="IB5" s="345"/>
      <c r="IC5" s="345"/>
      <c r="ID5" s="345"/>
      <c r="IE5" s="345"/>
      <c r="IF5" s="345"/>
      <c r="IG5" s="345"/>
      <c r="IH5" s="345"/>
      <c r="II5" s="345"/>
      <c r="IJ5" s="345"/>
      <c r="IK5" s="345"/>
      <c r="IL5" s="345"/>
      <c r="IM5" s="345"/>
      <c r="IN5" s="345"/>
      <c r="IO5" s="345"/>
      <c r="IP5" s="345"/>
      <c r="IQ5" s="345"/>
      <c r="IR5" s="345"/>
      <c r="IS5" s="345"/>
      <c r="IT5" s="345"/>
      <c r="IU5" s="345"/>
      <c r="IV5" s="345"/>
      <c r="IW5" s="345"/>
      <c r="IX5" s="345"/>
      <c r="IY5" s="345"/>
      <c r="IZ5" s="345"/>
      <c r="JA5" s="345"/>
      <c r="JB5" s="345"/>
      <c r="JC5" s="345"/>
      <c r="JD5" s="345"/>
      <c r="JE5" s="345"/>
      <c r="JF5" s="345"/>
      <c r="JG5" s="345"/>
      <c r="JH5" s="345"/>
      <c r="JI5" s="345"/>
      <c r="JJ5" s="345"/>
      <c r="JK5" s="345"/>
      <c r="JL5" s="345"/>
      <c r="JM5" s="345"/>
      <c r="JN5" s="345"/>
      <c r="JO5" s="345"/>
      <c r="JP5" s="345"/>
      <c r="JQ5" s="345"/>
      <c r="JR5" s="345"/>
      <c r="JS5" s="345"/>
      <c r="JT5" s="345"/>
      <c r="JU5" s="345"/>
      <c r="JV5" s="345"/>
      <c r="JW5" s="345"/>
      <c r="JX5" s="345"/>
      <c r="JY5" s="345"/>
      <c r="JZ5" s="345"/>
      <c r="KA5" s="345"/>
      <c r="KB5" s="345"/>
      <c r="KC5" s="345"/>
      <c r="KD5" s="345"/>
      <c r="KE5" s="345"/>
      <c r="KF5" s="345"/>
      <c r="KG5" s="345"/>
      <c r="KH5" s="345"/>
      <c r="KI5" s="345"/>
      <c r="KJ5" s="345"/>
      <c r="KK5" s="345"/>
      <c r="KL5" s="345"/>
      <c r="KM5" s="345"/>
      <c r="KN5" s="345"/>
      <c r="KO5" s="345"/>
      <c r="KP5" s="345"/>
      <c r="KQ5" s="345"/>
      <c r="KR5" s="345"/>
      <c r="KS5" s="345"/>
      <c r="KT5" s="345"/>
      <c r="KU5" s="345"/>
      <c r="KV5" s="345"/>
      <c r="KW5" s="345"/>
      <c r="KX5" s="345"/>
      <c r="KY5" s="345"/>
      <c r="KZ5" s="345"/>
      <c r="LA5" s="345"/>
      <c r="LB5" s="345"/>
      <c r="LC5" s="345"/>
      <c r="LD5" s="345"/>
      <c r="LE5" s="345"/>
      <c r="LF5" s="345"/>
      <c r="LG5" s="345"/>
      <c r="LH5" s="345"/>
      <c r="LI5" s="345"/>
      <c r="LJ5" s="345"/>
      <c r="LK5" s="345"/>
      <c r="LL5" s="345"/>
      <c r="LM5" s="345"/>
      <c r="LN5" s="345"/>
      <c r="LO5" s="345"/>
      <c r="LP5" s="345"/>
      <c r="LQ5" s="345"/>
      <c r="LR5" s="345"/>
      <c r="LS5" s="345"/>
      <c r="LT5" s="345"/>
      <c r="LU5" s="345"/>
      <c r="LV5" s="345"/>
      <c r="LW5" s="345"/>
      <c r="LX5" s="345"/>
      <c r="LY5" s="345"/>
      <c r="LZ5" s="345"/>
      <c r="MA5" s="345"/>
      <c r="MB5" s="345"/>
      <c r="MC5" s="345"/>
      <c r="MD5" s="345"/>
      <c r="ME5" s="346"/>
    </row>
    <row r="6" spans="1:343" s="29" customFormat="1" x14ac:dyDescent="0.35">
      <c r="A6" s="30" t="s">
        <v>22</v>
      </c>
      <c r="B6" s="347">
        <v>43647</v>
      </c>
      <c r="C6" s="348"/>
      <c r="D6" s="348"/>
      <c r="E6" s="348"/>
      <c r="F6" s="348"/>
      <c r="G6" s="349"/>
      <c r="H6" s="350">
        <v>43972</v>
      </c>
      <c r="I6" s="351"/>
      <c r="J6" s="351"/>
      <c r="K6" s="351"/>
      <c r="L6" s="351"/>
      <c r="M6" s="351"/>
      <c r="N6" s="352"/>
      <c r="O6" s="350">
        <v>43966</v>
      </c>
      <c r="P6" s="351"/>
      <c r="Q6" s="351"/>
      <c r="R6" s="351"/>
      <c r="S6" s="351"/>
      <c r="T6" s="351"/>
      <c r="U6" s="352"/>
      <c r="V6" s="350">
        <v>43965</v>
      </c>
      <c r="W6" s="351"/>
      <c r="X6" s="351"/>
      <c r="Y6" s="351"/>
      <c r="Z6" s="351"/>
      <c r="AA6" s="351"/>
      <c r="AB6" s="352"/>
      <c r="AC6" s="350">
        <v>43964</v>
      </c>
      <c r="AD6" s="351"/>
      <c r="AE6" s="351"/>
      <c r="AF6" s="351"/>
      <c r="AG6" s="351"/>
      <c r="AH6" s="351"/>
      <c r="AI6" s="352"/>
      <c r="AJ6" s="350">
        <v>43963</v>
      </c>
      <c r="AK6" s="351"/>
      <c r="AL6" s="351"/>
      <c r="AM6" s="351"/>
      <c r="AN6" s="351"/>
      <c r="AO6" s="351"/>
      <c r="AP6" s="352"/>
      <c r="AQ6" s="350">
        <v>43962</v>
      </c>
      <c r="AR6" s="351"/>
      <c r="AS6" s="351"/>
      <c r="AT6" s="351"/>
      <c r="AU6" s="351"/>
      <c r="AV6" s="351"/>
      <c r="AW6" s="352"/>
      <c r="AX6" s="350">
        <v>43961</v>
      </c>
      <c r="AY6" s="351"/>
      <c r="AZ6" s="351"/>
      <c r="BA6" s="351"/>
      <c r="BB6" s="351"/>
      <c r="BC6" s="351"/>
      <c r="BD6" s="352"/>
      <c r="BE6" s="350">
        <v>43960</v>
      </c>
      <c r="BF6" s="351"/>
      <c r="BG6" s="351"/>
      <c r="BH6" s="351"/>
      <c r="BI6" s="351"/>
      <c r="BJ6" s="351"/>
      <c r="BK6" s="352"/>
      <c r="BL6" s="350">
        <v>43958</v>
      </c>
      <c r="BM6" s="351"/>
      <c r="BN6" s="351"/>
      <c r="BO6" s="351"/>
      <c r="BP6" s="351"/>
      <c r="BQ6" s="351"/>
      <c r="BR6" s="352"/>
      <c r="BS6" s="350">
        <v>43957</v>
      </c>
      <c r="BT6" s="351"/>
      <c r="BU6" s="351"/>
      <c r="BV6" s="351"/>
      <c r="BW6" s="351"/>
      <c r="BX6" s="351"/>
      <c r="BY6" s="352"/>
      <c r="BZ6" s="350">
        <v>43956</v>
      </c>
      <c r="CA6" s="351"/>
      <c r="CB6" s="351"/>
      <c r="CC6" s="351"/>
      <c r="CD6" s="351"/>
      <c r="CE6" s="351"/>
      <c r="CF6" s="352"/>
      <c r="CG6" s="350">
        <v>43955</v>
      </c>
      <c r="CH6" s="351"/>
      <c r="CI6" s="351"/>
      <c r="CJ6" s="351"/>
      <c r="CK6" s="351"/>
      <c r="CL6" s="351"/>
      <c r="CM6" s="352"/>
      <c r="CN6" s="350">
        <v>43954</v>
      </c>
      <c r="CO6" s="351"/>
      <c r="CP6" s="351"/>
      <c r="CQ6" s="351"/>
      <c r="CR6" s="351"/>
      <c r="CS6" s="351"/>
      <c r="CT6" s="352"/>
      <c r="CU6" s="353">
        <v>43953</v>
      </c>
      <c r="CV6" s="354"/>
      <c r="CW6" s="354"/>
      <c r="CX6" s="354"/>
      <c r="CY6" s="354"/>
      <c r="CZ6" s="354"/>
      <c r="DA6" s="355"/>
      <c r="DB6" s="353">
        <v>43952</v>
      </c>
      <c r="DC6" s="354"/>
      <c r="DD6" s="354"/>
      <c r="DE6" s="354"/>
      <c r="DF6" s="354"/>
      <c r="DG6" s="354"/>
      <c r="DH6" s="355"/>
      <c r="DI6" s="353">
        <v>43951</v>
      </c>
      <c r="DJ6" s="354"/>
      <c r="DK6" s="354"/>
      <c r="DL6" s="354"/>
      <c r="DM6" s="354"/>
      <c r="DN6" s="354"/>
      <c r="DO6" s="355"/>
      <c r="DP6" s="353">
        <v>43950</v>
      </c>
      <c r="DQ6" s="354"/>
      <c r="DR6" s="354"/>
      <c r="DS6" s="354"/>
      <c r="DT6" s="354"/>
      <c r="DU6" s="354"/>
      <c r="DV6" s="355"/>
      <c r="DW6" s="353">
        <v>43949</v>
      </c>
      <c r="DX6" s="354"/>
      <c r="DY6" s="354"/>
      <c r="DZ6" s="354"/>
      <c r="EA6" s="354"/>
      <c r="EB6" s="354"/>
      <c r="EC6" s="355"/>
      <c r="ED6" s="353">
        <v>43948</v>
      </c>
      <c r="EE6" s="354"/>
      <c r="EF6" s="354"/>
      <c r="EG6" s="354"/>
      <c r="EH6" s="354"/>
      <c r="EI6" s="354"/>
      <c r="EJ6" s="355"/>
      <c r="EK6" s="353">
        <v>43947</v>
      </c>
      <c r="EL6" s="354"/>
      <c r="EM6" s="354"/>
      <c r="EN6" s="354"/>
      <c r="EO6" s="354"/>
      <c r="EP6" s="354"/>
      <c r="EQ6" s="355"/>
      <c r="ER6" s="353">
        <v>43946</v>
      </c>
      <c r="ES6" s="354"/>
      <c r="ET6" s="354"/>
      <c r="EU6" s="354"/>
      <c r="EV6" s="354"/>
      <c r="EW6" s="354"/>
      <c r="EX6" s="355"/>
      <c r="EY6" s="353">
        <v>43945</v>
      </c>
      <c r="EZ6" s="354"/>
      <c r="FA6" s="354"/>
      <c r="FB6" s="354"/>
      <c r="FC6" s="354"/>
      <c r="FD6" s="354"/>
      <c r="FE6" s="355"/>
      <c r="FF6" s="353">
        <v>43944</v>
      </c>
      <c r="FG6" s="354"/>
      <c r="FH6" s="354"/>
      <c r="FI6" s="354"/>
      <c r="FJ6" s="354"/>
      <c r="FK6" s="354"/>
      <c r="FL6" s="355"/>
      <c r="FM6" s="353">
        <v>43943</v>
      </c>
      <c r="FN6" s="354"/>
      <c r="FO6" s="354"/>
      <c r="FP6" s="354"/>
      <c r="FQ6" s="354"/>
      <c r="FR6" s="354"/>
      <c r="FS6" s="355"/>
      <c r="FT6" s="353">
        <v>43942</v>
      </c>
      <c r="FU6" s="354"/>
      <c r="FV6" s="354"/>
      <c r="FW6" s="354"/>
      <c r="FX6" s="354"/>
      <c r="FY6" s="354"/>
      <c r="FZ6" s="355"/>
      <c r="GA6" s="353">
        <v>43940</v>
      </c>
      <c r="GB6" s="354"/>
      <c r="GC6" s="354"/>
      <c r="GD6" s="354"/>
      <c r="GE6" s="354"/>
      <c r="GF6" s="354"/>
      <c r="GG6" s="355"/>
      <c r="GH6" s="353">
        <v>43939</v>
      </c>
      <c r="GI6" s="354"/>
      <c r="GJ6" s="354"/>
      <c r="GK6" s="354"/>
      <c r="GL6" s="354"/>
      <c r="GM6" s="354"/>
      <c r="GN6" s="355"/>
      <c r="GO6" s="353">
        <v>43938</v>
      </c>
      <c r="GP6" s="354"/>
      <c r="GQ6" s="354"/>
      <c r="GR6" s="354"/>
      <c r="GS6" s="354"/>
      <c r="GT6" s="354"/>
      <c r="GU6" s="355"/>
      <c r="GV6" s="353">
        <v>43937</v>
      </c>
      <c r="GW6" s="354"/>
      <c r="GX6" s="354"/>
      <c r="GY6" s="354"/>
      <c r="GZ6" s="354"/>
      <c r="HA6" s="354"/>
      <c r="HB6" s="355"/>
      <c r="HC6" s="353">
        <v>43934</v>
      </c>
      <c r="HD6" s="354"/>
      <c r="HE6" s="354"/>
      <c r="HF6" s="354"/>
      <c r="HG6" s="354"/>
      <c r="HH6" s="354"/>
      <c r="HI6" s="355"/>
      <c r="HJ6" s="353">
        <v>43931</v>
      </c>
      <c r="HK6" s="354"/>
      <c r="HL6" s="354"/>
      <c r="HM6" s="354"/>
      <c r="HN6" s="354"/>
      <c r="HO6" s="354"/>
      <c r="HP6" s="355"/>
      <c r="HQ6" s="353">
        <v>43930</v>
      </c>
      <c r="HR6" s="354"/>
      <c r="HS6" s="354"/>
      <c r="HT6" s="354"/>
      <c r="HU6" s="354"/>
      <c r="HV6" s="354"/>
      <c r="HW6" s="355"/>
      <c r="HX6" s="350">
        <v>43929</v>
      </c>
      <c r="HY6" s="351"/>
      <c r="HZ6" s="351"/>
      <c r="IA6" s="351"/>
      <c r="IB6" s="351"/>
      <c r="IC6" s="351"/>
      <c r="ID6" s="352"/>
      <c r="IE6" s="350">
        <v>43928</v>
      </c>
      <c r="IF6" s="351"/>
      <c r="IG6" s="351"/>
      <c r="IH6" s="351"/>
      <c r="II6" s="351"/>
      <c r="IJ6" s="351"/>
      <c r="IK6" s="351"/>
      <c r="IL6" s="350">
        <v>43927</v>
      </c>
      <c r="IM6" s="351"/>
      <c r="IN6" s="351"/>
      <c r="IO6" s="351"/>
      <c r="IP6" s="351"/>
      <c r="IQ6" s="351"/>
      <c r="IR6" s="352"/>
      <c r="IS6" s="350">
        <v>43926</v>
      </c>
      <c r="IT6" s="351"/>
      <c r="IU6" s="351"/>
      <c r="IV6" s="351"/>
      <c r="IW6" s="351"/>
      <c r="IX6" s="351"/>
      <c r="IY6" s="352"/>
      <c r="IZ6" s="350">
        <v>43923</v>
      </c>
      <c r="JA6" s="351"/>
      <c r="JB6" s="351"/>
      <c r="JC6" s="351"/>
      <c r="JD6" s="351"/>
      <c r="JE6" s="351"/>
      <c r="JF6" s="352"/>
      <c r="JG6" s="350">
        <v>43922</v>
      </c>
      <c r="JH6" s="351"/>
      <c r="JI6" s="351"/>
      <c r="JJ6" s="351"/>
      <c r="JK6" s="351"/>
      <c r="JL6" s="351"/>
      <c r="JM6" s="352"/>
      <c r="JN6" s="350">
        <v>43921</v>
      </c>
      <c r="JO6" s="351"/>
      <c r="JP6" s="351"/>
      <c r="JQ6" s="351"/>
      <c r="JR6" s="351"/>
      <c r="JS6" s="351"/>
      <c r="JT6" s="352"/>
      <c r="JU6" s="351">
        <v>43920</v>
      </c>
      <c r="JV6" s="351"/>
      <c r="JW6" s="351"/>
      <c r="JX6" s="351"/>
      <c r="JY6" s="351"/>
      <c r="JZ6" s="351"/>
      <c r="KA6" s="351"/>
      <c r="KB6" s="350">
        <v>43919</v>
      </c>
      <c r="KC6" s="351"/>
      <c r="KD6" s="351"/>
      <c r="KE6" s="351"/>
      <c r="KF6" s="351"/>
      <c r="KG6" s="351"/>
      <c r="KH6" s="352"/>
      <c r="KI6" s="350">
        <v>43918</v>
      </c>
      <c r="KJ6" s="351"/>
      <c r="KK6" s="351"/>
      <c r="KL6" s="351"/>
      <c r="KM6" s="351"/>
      <c r="KN6" s="351"/>
      <c r="KO6" s="352"/>
      <c r="KP6" s="350">
        <v>43917</v>
      </c>
      <c r="KQ6" s="351"/>
      <c r="KR6" s="351"/>
      <c r="KS6" s="351"/>
      <c r="KT6" s="351"/>
      <c r="KU6" s="351"/>
      <c r="KV6" s="352"/>
      <c r="KW6" s="351">
        <v>43916</v>
      </c>
      <c r="KX6" s="351"/>
      <c r="KY6" s="351"/>
      <c r="KZ6" s="351"/>
      <c r="LA6" s="351"/>
      <c r="LB6" s="351"/>
      <c r="LC6" s="352"/>
      <c r="LD6" s="350">
        <v>43915</v>
      </c>
      <c r="LE6" s="351"/>
      <c r="LF6" s="351"/>
      <c r="LG6" s="351"/>
      <c r="LH6" s="351"/>
      <c r="LI6" s="351"/>
      <c r="LJ6" s="31"/>
      <c r="LK6" s="350">
        <v>43914</v>
      </c>
      <c r="LL6" s="351"/>
      <c r="LM6" s="351"/>
      <c r="LN6" s="351"/>
      <c r="LO6" s="351"/>
      <c r="LP6" s="351"/>
      <c r="LQ6" s="352"/>
      <c r="LR6" s="350">
        <v>43913</v>
      </c>
      <c r="LS6" s="351"/>
      <c r="LT6" s="351"/>
      <c r="LU6" s="351"/>
      <c r="LV6" s="351"/>
      <c r="LW6" s="351"/>
      <c r="LX6" s="352"/>
      <c r="LY6" s="351">
        <v>43912</v>
      </c>
      <c r="LZ6" s="351"/>
      <c r="MA6" s="351"/>
      <c r="MB6" s="351"/>
      <c r="MC6" s="351"/>
      <c r="MD6" s="351"/>
      <c r="ME6" s="352"/>
    </row>
    <row r="7" spans="1:343" x14ac:dyDescent="0.35">
      <c r="A7" s="32"/>
      <c r="B7" s="33" t="s">
        <v>23</v>
      </c>
      <c r="C7" s="34" t="s">
        <v>24</v>
      </c>
      <c r="D7" s="35" t="s">
        <v>25</v>
      </c>
      <c r="E7" s="34" t="s">
        <v>24</v>
      </c>
      <c r="F7" s="36" t="s">
        <v>26</v>
      </c>
      <c r="G7" s="34" t="s">
        <v>24</v>
      </c>
      <c r="H7" s="37" t="s">
        <v>23</v>
      </c>
      <c r="I7" s="34" t="s">
        <v>24</v>
      </c>
      <c r="J7" s="36" t="s">
        <v>25</v>
      </c>
      <c r="K7" s="34" t="s">
        <v>24</v>
      </c>
      <c r="L7" s="38" t="s">
        <v>27</v>
      </c>
      <c r="M7" s="36" t="s">
        <v>26</v>
      </c>
      <c r="N7" s="39" t="s">
        <v>24</v>
      </c>
      <c r="O7" s="37" t="s">
        <v>23</v>
      </c>
      <c r="P7" s="34" t="s">
        <v>24</v>
      </c>
      <c r="Q7" s="36" t="s">
        <v>25</v>
      </c>
      <c r="R7" s="34" t="s">
        <v>24</v>
      </c>
      <c r="S7" s="38" t="s">
        <v>27</v>
      </c>
      <c r="T7" s="36" t="s">
        <v>26</v>
      </c>
      <c r="U7" s="39" t="s">
        <v>24</v>
      </c>
      <c r="V7" s="37" t="s">
        <v>23</v>
      </c>
      <c r="W7" s="34" t="s">
        <v>24</v>
      </c>
      <c r="X7" s="36" t="s">
        <v>25</v>
      </c>
      <c r="Y7" s="34" t="s">
        <v>24</v>
      </c>
      <c r="Z7" s="38" t="s">
        <v>27</v>
      </c>
      <c r="AA7" s="36" t="s">
        <v>26</v>
      </c>
      <c r="AB7" s="39" t="s">
        <v>24</v>
      </c>
      <c r="AC7" s="37" t="s">
        <v>23</v>
      </c>
      <c r="AD7" s="34" t="s">
        <v>24</v>
      </c>
      <c r="AE7" s="36" t="s">
        <v>25</v>
      </c>
      <c r="AF7" s="34" t="s">
        <v>24</v>
      </c>
      <c r="AG7" s="38" t="s">
        <v>27</v>
      </c>
      <c r="AH7" s="36" t="s">
        <v>26</v>
      </c>
      <c r="AI7" s="39" t="s">
        <v>24</v>
      </c>
      <c r="AJ7" s="37" t="s">
        <v>23</v>
      </c>
      <c r="AK7" s="34" t="s">
        <v>24</v>
      </c>
      <c r="AL7" s="36" t="s">
        <v>25</v>
      </c>
      <c r="AM7" s="34" t="s">
        <v>24</v>
      </c>
      <c r="AN7" s="38" t="s">
        <v>27</v>
      </c>
      <c r="AO7" s="36" t="s">
        <v>26</v>
      </c>
      <c r="AP7" s="39" t="s">
        <v>24</v>
      </c>
      <c r="AQ7" s="37" t="s">
        <v>23</v>
      </c>
      <c r="AR7" s="34" t="s">
        <v>24</v>
      </c>
      <c r="AS7" s="36" t="s">
        <v>25</v>
      </c>
      <c r="AT7" s="34" t="s">
        <v>24</v>
      </c>
      <c r="AU7" s="38" t="s">
        <v>27</v>
      </c>
      <c r="AV7" s="36" t="s">
        <v>26</v>
      </c>
      <c r="AW7" s="39" t="s">
        <v>24</v>
      </c>
      <c r="AX7" s="37" t="s">
        <v>23</v>
      </c>
      <c r="AY7" s="34" t="s">
        <v>24</v>
      </c>
      <c r="AZ7" s="36" t="s">
        <v>25</v>
      </c>
      <c r="BA7" s="34" t="s">
        <v>24</v>
      </c>
      <c r="BB7" s="38" t="s">
        <v>27</v>
      </c>
      <c r="BC7" s="36" t="s">
        <v>26</v>
      </c>
      <c r="BD7" s="39" t="s">
        <v>24</v>
      </c>
      <c r="BE7" s="37" t="s">
        <v>23</v>
      </c>
      <c r="BF7" s="34" t="s">
        <v>24</v>
      </c>
      <c r="BG7" s="36" t="s">
        <v>25</v>
      </c>
      <c r="BH7" s="34" t="s">
        <v>24</v>
      </c>
      <c r="BI7" s="38" t="s">
        <v>27</v>
      </c>
      <c r="BJ7" s="36" t="s">
        <v>26</v>
      </c>
      <c r="BK7" s="39" t="s">
        <v>24</v>
      </c>
      <c r="BL7" s="37" t="s">
        <v>23</v>
      </c>
      <c r="BM7" s="34" t="s">
        <v>24</v>
      </c>
      <c r="BN7" s="36" t="s">
        <v>25</v>
      </c>
      <c r="BO7" s="34" t="s">
        <v>24</v>
      </c>
      <c r="BP7" s="38" t="s">
        <v>27</v>
      </c>
      <c r="BQ7" s="36" t="s">
        <v>26</v>
      </c>
      <c r="BR7" s="39" t="s">
        <v>24</v>
      </c>
      <c r="BS7" s="37" t="s">
        <v>23</v>
      </c>
      <c r="BT7" s="34" t="s">
        <v>24</v>
      </c>
      <c r="BU7" s="36" t="s">
        <v>25</v>
      </c>
      <c r="BV7" s="34" t="s">
        <v>24</v>
      </c>
      <c r="BW7" s="38" t="s">
        <v>27</v>
      </c>
      <c r="BX7" s="36" t="s">
        <v>26</v>
      </c>
      <c r="BY7" s="39" t="s">
        <v>24</v>
      </c>
      <c r="BZ7" s="37" t="s">
        <v>23</v>
      </c>
      <c r="CA7" s="34" t="s">
        <v>24</v>
      </c>
      <c r="CB7" s="36" t="s">
        <v>25</v>
      </c>
      <c r="CC7" s="34" t="s">
        <v>24</v>
      </c>
      <c r="CD7" s="38" t="s">
        <v>27</v>
      </c>
      <c r="CE7" s="36" t="s">
        <v>26</v>
      </c>
      <c r="CF7" s="39" t="s">
        <v>24</v>
      </c>
      <c r="CG7" s="37" t="s">
        <v>23</v>
      </c>
      <c r="CH7" s="34" t="s">
        <v>24</v>
      </c>
      <c r="CI7" s="36" t="s">
        <v>25</v>
      </c>
      <c r="CJ7" s="34" t="s">
        <v>24</v>
      </c>
      <c r="CK7" s="38" t="s">
        <v>27</v>
      </c>
      <c r="CL7" s="36" t="s">
        <v>26</v>
      </c>
      <c r="CM7" s="39" t="s">
        <v>24</v>
      </c>
      <c r="CN7" s="37" t="s">
        <v>23</v>
      </c>
      <c r="CO7" s="34" t="s">
        <v>24</v>
      </c>
      <c r="CP7" s="36" t="s">
        <v>25</v>
      </c>
      <c r="CQ7" s="34" t="s">
        <v>24</v>
      </c>
      <c r="CR7" s="38" t="s">
        <v>27</v>
      </c>
      <c r="CS7" s="36" t="s">
        <v>26</v>
      </c>
      <c r="CT7" s="39" t="s">
        <v>24</v>
      </c>
      <c r="CU7" s="37" t="s">
        <v>23</v>
      </c>
      <c r="CV7" s="34" t="s">
        <v>24</v>
      </c>
      <c r="CW7" s="36" t="s">
        <v>25</v>
      </c>
      <c r="CX7" s="34" t="s">
        <v>24</v>
      </c>
      <c r="CY7" s="38" t="s">
        <v>27</v>
      </c>
      <c r="CZ7" s="36" t="s">
        <v>26</v>
      </c>
      <c r="DA7" s="39" t="s">
        <v>24</v>
      </c>
      <c r="DB7" s="37" t="s">
        <v>23</v>
      </c>
      <c r="DC7" s="34" t="s">
        <v>24</v>
      </c>
      <c r="DD7" s="36" t="s">
        <v>25</v>
      </c>
      <c r="DE7" s="34" t="s">
        <v>24</v>
      </c>
      <c r="DF7" s="38" t="s">
        <v>27</v>
      </c>
      <c r="DG7" s="36" t="s">
        <v>26</v>
      </c>
      <c r="DH7" s="39" t="s">
        <v>24</v>
      </c>
      <c r="DI7" s="37" t="s">
        <v>23</v>
      </c>
      <c r="DJ7" s="34" t="s">
        <v>24</v>
      </c>
      <c r="DK7" s="36" t="s">
        <v>25</v>
      </c>
      <c r="DL7" s="34" t="s">
        <v>24</v>
      </c>
      <c r="DM7" s="38" t="s">
        <v>27</v>
      </c>
      <c r="DN7" s="36" t="s">
        <v>26</v>
      </c>
      <c r="DO7" s="39" t="s">
        <v>24</v>
      </c>
      <c r="DP7" s="37" t="s">
        <v>23</v>
      </c>
      <c r="DQ7" s="34" t="s">
        <v>24</v>
      </c>
      <c r="DR7" s="36" t="s">
        <v>25</v>
      </c>
      <c r="DS7" s="34" t="s">
        <v>24</v>
      </c>
      <c r="DT7" s="38" t="s">
        <v>27</v>
      </c>
      <c r="DU7" s="36" t="s">
        <v>26</v>
      </c>
      <c r="DV7" s="39" t="s">
        <v>24</v>
      </c>
      <c r="DW7" s="37" t="s">
        <v>23</v>
      </c>
      <c r="DX7" s="34" t="s">
        <v>24</v>
      </c>
      <c r="DY7" s="36" t="s">
        <v>25</v>
      </c>
      <c r="DZ7" s="34" t="s">
        <v>24</v>
      </c>
      <c r="EA7" s="38" t="s">
        <v>27</v>
      </c>
      <c r="EB7" s="36" t="s">
        <v>26</v>
      </c>
      <c r="EC7" s="39" t="s">
        <v>24</v>
      </c>
      <c r="ED7" s="37" t="s">
        <v>23</v>
      </c>
      <c r="EE7" s="34" t="s">
        <v>24</v>
      </c>
      <c r="EF7" s="36" t="s">
        <v>25</v>
      </c>
      <c r="EG7" s="34" t="s">
        <v>24</v>
      </c>
      <c r="EH7" s="38" t="s">
        <v>27</v>
      </c>
      <c r="EI7" s="36" t="s">
        <v>26</v>
      </c>
      <c r="EJ7" s="39" t="s">
        <v>24</v>
      </c>
      <c r="EK7" s="37" t="s">
        <v>23</v>
      </c>
      <c r="EL7" s="34" t="s">
        <v>24</v>
      </c>
      <c r="EM7" s="36" t="s">
        <v>25</v>
      </c>
      <c r="EN7" s="34" t="s">
        <v>24</v>
      </c>
      <c r="EO7" s="38" t="s">
        <v>27</v>
      </c>
      <c r="EP7" s="36" t="s">
        <v>26</v>
      </c>
      <c r="EQ7" s="39" t="s">
        <v>24</v>
      </c>
      <c r="ER7" s="37" t="s">
        <v>23</v>
      </c>
      <c r="ES7" s="34" t="s">
        <v>24</v>
      </c>
      <c r="ET7" s="36" t="s">
        <v>25</v>
      </c>
      <c r="EU7" s="34" t="s">
        <v>24</v>
      </c>
      <c r="EV7" s="38" t="s">
        <v>27</v>
      </c>
      <c r="EW7" s="36" t="s">
        <v>26</v>
      </c>
      <c r="EX7" s="39" t="s">
        <v>24</v>
      </c>
      <c r="EY7" s="37" t="s">
        <v>23</v>
      </c>
      <c r="EZ7" s="34" t="s">
        <v>24</v>
      </c>
      <c r="FA7" s="36" t="s">
        <v>25</v>
      </c>
      <c r="FB7" s="34" t="s">
        <v>24</v>
      </c>
      <c r="FC7" s="38" t="s">
        <v>27</v>
      </c>
      <c r="FD7" s="36" t="s">
        <v>26</v>
      </c>
      <c r="FE7" s="39" t="s">
        <v>24</v>
      </c>
      <c r="FF7" s="37" t="s">
        <v>23</v>
      </c>
      <c r="FG7" s="34" t="s">
        <v>24</v>
      </c>
      <c r="FH7" s="36" t="s">
        <v>25</v>
      </c>
      <c r="FI7" s="34" t="s">
        <v>24</v>
      </c>
      <c r="FJ7" s="38" t="s">
        <v>27</v>
      </c>
      <c r="FK7" s="36" t="s">
        <v>26</v>
      </c>
      <c r="FL7" s="39" t="s">
        <v>24</v>
      </c>
      <c r="FM7" s="37" t="s">
        <v>23</v>
      </c>
      <c r="FN7" s="34" t="s">
        <v>24</v>
      </c>
      <c r="FO7" s="36" t="s">
        <v>25</v>
      </c>
      <c r="FP7" s="34" t="s">
        <v>24</v>
      </c>
      <c r="FQ7" s="38" t="s">
        <v>27</v>
      </c>
      <c r="FR7" s="36" t="s">
        <v>26</v>
      </c>
      <c r="FS7" s="39" t="s">
        <v>24</v>
      </c>
      <c r="FT7" s="37" t="s">
        <v>23</v>
      </c>
      <c r="FU7" s="34" t="s">
        <v>24</v>
      </c>
      <c r="FV7" s="36" t="s">
        <v>25</v>
      </c>
      <c r="FW7" s="34" t="s">
        <v>24</v>
      </c>
      <c r="FX7" s="38" t="s">
        <v>27</v>
      </c>
      <c r="FY7" s="36" t="s">
        <v>26</v>
      </c>
      <c r="FZ7" s="39" t="s">
        <v>24</v>
      </c>
      <c r="GA7" s="37" t="s">
        <v>23</v>
      </c>
      <c r="GB7" s="34" t="s">
        <v>24</v>
      </c>
      <c r="GC7" s="36" t="s">
        <v>25</v>
      </c>
      <c r="GD7" s="34" t="s">
        <v>24</v>
      </c>
      <c r="GE7" s="38" t="s">
        <v>27</v>
      </c>
      <c r="GF7" s="36" t="s">
        <v>26</v>
      </c>
      <c r="GG7" s="39" t="s">
        <v>24</v>
      </c>
      <c r="GH7" s="37" t="s">
        <v>23</v>
      </c>
      <c r="GI7" s="34" t="s">
        <v>24</v>
      </c>
      <c r="GJ7" s="36" t="s">
        <v>25</v>
      </c>
      <c r="GK7" s="34" t="s">
        <v>24</v>
      </c>
      <c r="GL7" s="38" t="s">
        <v>27</v>
      </c>
      <c r="GM7" s="36" t="s">
        <v>26</v>
      </c>
      <c r="GN7" s="39" t="s">
        <v>24</v>
      </c>
      <c r="GO7" s="37" t="s">
        <v>23</v>
      </c>
      <c r="GP7" s="34" t="s">
        <v>24</v>
      </c>
      <c r="GQ7" s="36" t="s">
        <v>25</v>
      </c>
      <c r="GR7" s="34" t="s">
        <v>24</v>
      </c>
      <c r="GS7" s="38" t="s">
        <v>27</v>
      </c>
      <c r="GT7" s="36" t="s">
        <v>26</v>
      </c>
      <c r="GU7" s="39" t="s">
        <v>24</v>
      </c>
      <c r="GV7" s="37" t="s">
        <v>23</v>
      </c>
      <c r="GW7" s="34" t="s">
        <v>24</v>
      </c>
      <c r="GX7" s="36" t="s">
        <v>25</v>
      </c>
      <c r="GY7" s="34" t="s">
        <v>24</v>
      </c>
      <c r="GZ7" s="38" t="s">
        <v>27</v>
      </c>
      <c r="HA7" s="36" t="s">
        <v>26</v>
      </c>
      <c r="HB7" s="39" t="s">
        <v>24</v>
      </c>
      <c r="HC7" s="37" t="s">
        <v>23</v>
      </c>
      <c r="HD7" s="34" t="s">
        <v>24</v>
      </c>
      <c r="HE7" s="36" t="s">
        <v>25</v>
      </c>
      <c r="HF7" s="34" t="s">
        <v>24</v>
      </c>
      <c r="HG7" s="38" t="s">
        <v>27</v>
      </c>
      <c r="HH7" s="36" t="s">
        <v>26</v>
      </c>
      <c r="HI7" s="39" t="s">
        <v>24</v>
      </c>
      <c r="HJ7" s="37" t="s">
        <v>23</v>
      </c>
      <c r="HK7" s="34" t="s">
        <v>24</v>
      </c>
      <c r="HL7" s="36" t="s">
        <v>25</v>
      </c>
      <c r="HM7" s="34" t="s">
        <v>24</v>
      </c>
      <c r="HN7" s="38" t="s">
        <v>27</v>
      </c>
      <c r="HO7" s="36" t="s">
        <v>26</v>
      </c>
      <c r="HP7" s="39" t="s">
        <v>24</v>
      </c>
      <c r="HQ7" s="37" t="s">
        <v>23</v>
      </c>
      <c r="HR7" s="34" t="s">
        <v>24</v>
      </c>
      <c r="HS7" s="36" t="s">
        <v>25</v>
      </c>
      <c r="HT7" s="34" t="s">
        <v>24</v>
      </c>
      <c r="HU7" s="38" t="s">
        <v>27</v>
      </c>
      <c r="HV7" s="36" t="s">
        <v>26</v>
      </c>
      <c r="HW7" s="39" t="s">
        <v>24</v>
      </c>
      <c r="HX7" s="40" t="s">
        <v>23</v>
      </c>
      <c r="HY7" s="41" t="s">
        <v>24</v>
      </c>
      <c r="HZ7" s="42" t="s">
        <v>25</v>
      </c>
      <c r="IA7" s="41" t="s">
        <v>24</v>
      </c>
      <c r="IB7" s="38" t="s">
        <v>27</v>
      </c>
      <c r="IC7" s="42" t="s">
        <v>26</v>
      </c>
      <c r="ID7" s="39" t="s">
        <v>24</v>
      </c>
      <c r="IE7" s="40" t="s">
        <v>23</v>
      </c>
      <c r="IF7" s="41" t="s">
        <v>24</v>
      </c>
      <c r="IG7" s="42" t="s">
        <v>25</v>
      </c>
      <c r="IH7" s="41" t="s">
        <v>24</v>
      </c>
      <c r="II7" s="38" t="s">
        <v>27</v>
      </c>
      <c r="IJ7" s="42" t="s">
        <v>26</v>
      </c>
      <c r="IK7" s="34" t="s">
        <v>24</v>
      </c>
      <c r="IL7" s="40" t="s">
        <v>23</v>
      </c>
      <c r="IM7" s="41" t="s">
        <v>24</v>
      </c>
      <c r="IN7" s="42" t="s">
        <v>25</v>
      </c>
      <c r="IO7" s="41" t="s">
        <v>24</v>
      </c>
      <c r="IP7" s="38" t="s">
        <v>27</v>
      </c>
      <c r="IQ7" s="42" t="s">
        <v>26</v>
      </c>
      <c r="IR7" s="39" t="s">
        <v>24</v>
      </c>
      <c r="IS7" s="40" t="s">
        <v>23</v>
      </c>
      <c r="IT7" s="41" t="s">
        <v>24</v>
      </c>
      <c r="IU7" s="42" t="s">
        <v>25</v>
      </c>
      <c r="IV7" s="41" t="s">
        <v>24</v>
      </c>
      <c r="IW7" s="38" t="s">
        <v>27</v>
      </c>
      <c r="IX7" s="42" t="s">
        <v>26</v>
      </c>
      <c r="IY7" s="39" t="s">
        <v>24</v>
      </c>
      <c r="IZ7" s="40" t="s">
        <v>23</v>
      </c>
      <c r="JA7" s="41" t="s">
        <v>24</v>
      </c>
      <c r="JB7" s="42" t="s">
        <v>25</v>
      </c>
      <c r="JC7" s="41" t="s">
        <v>24</v>
      </c>
      <c r="JD7" s="38" t="s">
        <v>27</v>
      </c>
      <c r="JE7" s="42" t="s">
        <v>26</v>
      </c>
      <c r="JF7" s="39" t="s">
        <v>24</v>
      </c>
      <c r="JG7" s="40" t="s">
        <v>23</v>
      </c>
      <c r="JH7" s="41" t="s">
        <v>24</v>
      </c>
      <c r="JI7" s="42" t="s">
        <v>25</v>
      </c>
      <c r="JJ7" s="41" t="s">
        <v>24</v>
      </c>
      <c r="JK7" s="38" t="s">
        <v>27</v>
      </c>
      <c r="JL7" s="42" t="s">
        <v>26</v>
      </c>
      <c r="JM7" s="39" t="s">
        <v>24</v>
      </c>
      <c r="JN7" s="40" t="s">
        <v>23</v>
      </c>
      <c r="JO7" s="41" t="s">
        <v>24</v>
      </c>
      <c r="JP7" s="42" t="s">
        <v>25</v>
      </c>
      <c r="JQ7" s="41" t="s">
        <v>24</v>
      </c>
      <c r="JR7" s="38" t="s">
        <v>27</v>
      </c>
      <c r="JS7" s="42" t="s">
        <v>26</v>
      </c>
      <c r="JT7" s="39" t="s">
        <v>24</v>
      </c>
      <c r="JU7" s="42" t="s">
        <v>23</v>
      </c>
      <c r="JV7" s="41" t="s">
        <v>24</v>
      </c>
      <c r="JW7" s="42" t="s">
        <v>25</v>
      </c>
      <c r="JX7" s="41" t="s">
        <v>24</v>
      </c>
      <c r="JY7" s="38" t="s">
        <v>27</v>
      </c>
      <c r="JZ7" s="42" t="s">
        <v>26</v>
      </c>
      <c r="KA7" s="34" t="s">
        <v>24</v>
      </c>
      <c r="KB7" s="40" t="s">
        <v>23</v>
      </c>
      <c r="KC7" s="41" t="s">
        <v>24</v>
      </c>
      <c r="KD7" s="42" t="s">
        <v>25</v>
      </c>
      <c r="KE7" s="41" t="s">
        <v>24</v>
      </c>
      <c r="KF7" s="38" t="s">
        <v>27</v>
      </c>
      <c r="KG7" s="42" t="s">
        <v>26</v>
      </c>
      <c r="KH7" s="39" t="s">
        <v>24</v>
      </c>
      <c r="KI7" s="40" t="s">
        <v>23</v>
      </c>
      <c r="KJ7" s="41" t="s">
        <v>24</v>
      </c>
      <c r="KK7" s="42" t="s">
        <v>25</v>
      </c>
      <c r="KL7" s="41" t="s">
        <v>24</v>
      </c>
      <c r="KM7" s="38" t="s">
        <v>27</v>
      </c>
      <c r="KN7" s="42" t="s">
        <v>26</v>
      </c>
      <c r="KO7" s="39" t="s">
        <v>24</v>
      </c>
      <c r="KP7" s="40" t="s">
        <v>23</v>
      </c>
      <c r="KQ7" s="41" t="s">
        <v>24</v>
      </c>
      <c r="KR7" s="42" t="s">
        <v>25</v>
      </c>
      <c r="KS7" s="41" t="s">
        <v>24</v>
      </c>
      <c r="KT7" s="38" t="s">
        <v>27</v>
      </c>
      <c r="KU7" s="42" t="s">
        <v>26</v>
      </c>
      <c r="KV7" s="39" t="s">
        <v>24</v>
      </c>
      <c r="KW7" s="42" t="s">
        <v>23</v>
      </c>
      <c r="KX7" s="41" t="s">
        <v>24</v>
      </c>
      <c r="KY7" s="42" t="s">
        <v>25</v>
      </c>
      <c r="KZ7" s="41" t="s">
        <v>24</v>
      </c>
      <c r="LA7" s="38" t="s">
        <v>27</v>
      </c>
      <c r="LB7" s="42" t="s">
        <v>26</v>
      </c>
      <c r="LC7" s="39" t="s">
        <v>24</v>
      </c>
      <c r="LD7" s="40" t="s">
        <v>23</v>
      </c>
      <c r="LE7" s="41" t="s">
        <v>24</v>
      </c>
      <c r="LF7" s="42" t="s">
        <v>25</v>
      </c>
      <c r="LG7" s="41" t="s">
        <v>24</v>
      </c>
      <c r="LH7" s="38" t="s">
        <v>27</v>
      </c>
      <c r="LI7" s="42" t="s">
        <v>26</v>
      </c>
      <c r="LJ7" s="39" t="s">
        <v>24</v>
      </c>
      <c r="LK7" s="40" t="s">
        <v>23</v>
      </c>
      <c r="LL7" s="41" t="s">
        <v>24</v>
      </c>
      <c r="LM7" s="42" t="s">
        <v>25</v>
      </c>
      <c r="LN7" s="41" t="s">
        <v>24</v>
      </c>
      <c r="LO7" s="38" t="s">
        <v>27</v>
      </c>
      <c r="LP7" s="42" t="s">
        <v>26</v>
      </c>
      <c r="LQ7" s="39" t="s">
        <v>24</v>
      </c>
      <c r="LR7" s="40" t="s">
        <v>23</v>
      </c>
      <c r="LS7" s="41" t="s">
        <v>24</v>
      </c>
      <c r="LT7" s="42" t="s">
        <v>25</v>
      </c>
      <c r="LU7" s="41" t="s">
        <v>24</v>
      </c>
      <c r="LV7" s="38" t="s">
        <v>27</v>
      </c>
      <c r="LW7" s="42" t="s">
        <v>26</v>
      </c>
      <c r="LX7" s="39" t="s">
        <v>24</v>
      </c>
      <c r="LY7" s="42" t="s">
        <v>23</v>
      </c>
      <c r="LZ7" s="41" t="s">
        <v>24</v>
      </c>
      <c r="MA7" s="42" t="s">
        <v>25</v>
      </c>
      <c r="MB7" s="41" t="s">
        <v>24</v>
      </c>
      <c r="MC7" s="38" t="s">
        <v>27</v>
      </c>
      <c r="MD7" s="42" t="s">
        <v>26</v>
      </c>
      <c r="ME7" s="39" t="s">
        <v>24</v>
      </c>
    </row>
    <row r="8" spans="1:343" x14ac:dyDescent="0.35">
      <c r="A8" s="43" t="s">
        <v>28</v>
      </c>
      <c r="B8" s="44">
        <v>2251517</v>
      </c>
      <c r="C8" s="45">
        <f t="shared" ref="C8:C9" si="0">B8/B$19*100</f>
        <v>9.7513061086198523</v>
      </c>
      <c r="D8" s="18">
        <v>2119341</v>
      </c>
      <c r="E8" s="45">
        <f t="shared" ref="E8:E9" si="1">D8/D$19*100</f>
        <v>8.8265397959585705</v>
      </c>
      <c r="F8" s="18">
        <f t="shared" ref="F8:F17" si="2">B8+D8</f>
        <v>4370858</v>
      </c>
      <c r="G8" s="45">
        <f t="shared" ref="G8:G9" si="3">F8/F$19*100</f>
        <v>9.2798754660125464</v>
      </c>
      <c r="H8" s="46">
        <v>1</v>
      </c>
      <c r="I8" s="45">
        <f t="shared" ref="I8:I9" si="4">H8/H$19*100</f>
        <v>8.6147484493452782E-3</v>
      </c>
      <c r="J8" s="47">
        <v>1</v>
      </c>
      <c r="K8" s="45">
        <f t="shared" ref="K8:K9" si="5">J8/J$19*100</f>
        <v>1.1200716845878136E-2</v>
      </c>
      <c r="L8" s="48">
        <v>0</v>
      </c>
      <c r="M8" s="49">
        <f t="shared" ref="M8:M9" si="6">H8+J8+L8</f>
        <v>2</v>
      </c>
      <c r="N8" s="50">
        <f t="shared" ref="N8:N9" si="7">M8/M$19*100</f>
        <v>9.7314130011677685E-3</v>
      </c>
      <c r="O8" s="46">
        <v>1</v>
      </c>
      <c r="P8" s="45">
        <f t="shared" ref="P8:P9" si="8">O8/O$19*100</f>
        <v>9.1357573542846706E-3</v>
      </c>
      <c r="Q8" s="47">
        <v>1</v>
      </c>
      <c r="R8" s="45">
        <f t="shared" ref="R8:R9" si="9">Q8/Q$19*100</f>
        <v>1.2135922330097087E-2</v>
      </c>
      <c r="S8" s="48">
        <v>0</v>
      </c>
      <c r="T8" s="49">
        <f t="shared" ref="T8:T9" si="10">O8+Q8+S8</f>
        <v>2</v>
      </c>
      <c r="U8" s="50">
        <f t="shared" ref="U8:U9" si="11">T8/T$19*100</f>
        <v>1.0424267695194412E-2</v>
      </c>
      <c r="V8" s="46">
        <v>1</v>
      </c>
      <c r="W8" s="45">
        <f t="shared" ref="W8:W9" si="12">V8/V$19*100</f>
        <v>9.1432751211483962E-3</v>
      </c>
      <c r="X8" s="47">
        <v>1</v>
      </c>
      <c r="Y8" s="45">
        <f t="shared" ref="Y8:Y9" si="13">X8/X$19*100</f>
        <v>1.2143290831815423E-2</v>
      </c>
      <c r="Z8" s="48">
        <v>0</v>
      </c>
      <c r="AA8" s="49">
        <f t="shared" ref="AA8:AA9" si="14">V8+X8+Z8</f>
        <v>2</v>
      </c>
      <c r="AB8" s="50">
        <f t="shared" ref="AB8:AB9" si="15">AA8/AA$19*100</f>
        <v>1.0431879824744418E-2</v>
      </c>
      <c r="AC8" s="46">
        <v>1</v>
      </c>
      <c r="AD8" s="45">
        <f t="shared" ref="AD8:AD9" si="16">AC8/AC$19*100</f>
        <v>9.1466203237903585E-3</v>
      </c>
      <c r="AE8" s="47">
        <v>1</v>
      </c>
      <c r="AF8" s="45">
        <f t="shared" ref="AF8:AF9" si="17">AE8/AE$19*100</f>
        <v>1.2162490878131841E-2</v>
      </c>
      <c r="AG8" s="48">
        <v>0</v>
      </c>
      <c r="AH8" s="49">
        <f t="shared" ref="AH8:AH9" si="18">AC8+AE8+AG8</f>
        <v>2</v>
      </c>
      <c r="AI8" s="50">
        <f t="shared" ref="AI8:AI9" si="19">AH8/AH$19*100</f>
        <v>1.0441138084051163E-2</v>
      </c>
      <c r="AJ8" s="46">
        <v>1</v>
      </c>
      <c r="AK8" s="45">
        <f t="shared" ref="AK8:AK9" si="20">AJ8/AJ$19*100</f>
        <v>9.2764378478664197E-3</v>
      </c>
      <c r="AL8" s="47">
        <v>1</v>
      </c>
      <c r="AM8" s="45">
        <f t="shared" ref="AM8:AM9" si="21">AL8/AL$19*100</f>
        <v>1.2397718819737169E-2</v>
      </c>
      <c r="AN8" s="48">
        <v>0</v>
      </c>
      <c r="AO8" s="49">
        <f t="shared" ref="AO8:AO9" si="22">AJ8+AL8+AN8</f>
        <v>2</v>
      </c>
      <c r="AP8" s="50">
        <f t="shared" ref="AP8:AP9" si="23">AO8/AO$19*100</f>
        <v>1.0612331529236973E-2</v>
      </c>
      <c r="AQ8" s="46">
        <v>1</v>
      </c>
      <c r="AR8" s="45">
        <f t="shared" ref="AR8:AR9" si="24">AQ8/AQ$19*100</f>
        <v>9.2919531685560306E-3</v>
      </c>
      <c r="AS8" s="47">
        <v>1</v>
      </c>
      <c r="AT8" s="45">
        <f t="shared" ref="AT8:AT9" si="25">AS8/AS$19*100</f>
        <v>1.2413108242303872E-2</v>
      </c>
      <c r="AU8" s="48">
        <v>0</v>
      </c>
      <c r="AV8" s="49">
        <f t="shared" ref="AV8:AV9" si="26">AQ8+AS8+AU8</f>
        <v>2</v>
      </c>
      <c r="AW8" s="50">
        <f t="shared" ref="AW8:AW9" si="27">AV8/AV$19*100</f>
        <v>1.0628122010840685E-2</v>
      </c>
      <c r="AX8" s="46">
        <v>1</v>
      </c>
      <c r="AY8" s="45">
        <f t="shared" ref="AY8:AY9" si="28">AX8/AX$19*100</f>
        <v>9.3379400504248755E-3</v>
      </c>
      <c r="AZ8" s="47">
        <v>1</v>
      </c>
      <c r="BA8" s="45">
        <f t="shared" ref="BA8:BA9" si="29">AZ8/AZ$19*100</f>
        <v>1.2479720454261826E-2</v>
      </c>
      <c r="BB8" s="48">
        <v>0</v>
      </c>
      <c r="BC8" s="49">
        <f t="shared" ref="BC8:BC9" si="30">AX8+AZ8+BB8</f>
        <v>2</v>
      </c>
      <c r="BD8" s="50">
        <f t="shared" ref="BD8:BD9" si="31">BC8/BC$19*100</f>
        <v>1.0682619378271552E-2</v>
      </c>
      <c r="BE8" s="46">
        <v>1</v>
      </c>
      <c r="BF8" s="45">
        <f t="shared" ref="BF8:BF9" si="32">BE8/BE$19*100</f>
        <v>9.4948727687048998E-3</v>
      </c>
      <c r="BG8" s="47">
        <v>1</v>
      </c>
      <c r="BH8" s="45">
        <f t="shared" ref="BH8:BH9" si="33">BG8/BG$19*100</f>
        <v>1.2675877804537964E-2</v>
      </c>
      <c r="BI8" s="48">
        <v>0</v>
      </c>
      <c r="BJ8" s="49">
        <f t="shared" ref="BJ8:BJ9" si="34">BE8+BG8+BI8</f>
        <v>2</v>
      </c>
      <c r="BK8" s="50">
        <f t="shared" ref="BK8:BK9" si="35">BJ8/BJ$19*100</f>
        <v>1.085717387763965E-2</v>
      </c>
      <c r="BL8" s="46">
        <v>1</v>
      </c>
      <c r="BM8" s="45">
        <f t="shared" ref="BM8:BM9" si="36">BL8/BL$19*100</f>
        <v>9.9314728374217884E-3</v>
      </c>
      <c r="BN8" s="47">
        <v>1</v>
      </c>
      <c r="BO8" s="45">
        <f t="shared" ref="BO8:BO9" si="37">BN8/BN$19*100</f>
        <v>1.3477088948787063E-2</v>
      </c>
      <c r="BP8" s="48">
        <v>0</v>
      </c>
      <c r="BQ8" s="49">
        <f t="shared" ref="BQ8:BQ9" si="38">BL8+BN8+BP8</f>
        <v>2</v>
      </c>
      <c r="BR8" s="50">
        <f t="shared" ref="BR8:BR9" si="39">BQ8/BQ$19*100</f>
        <v>1.1435759620332782E-2</v>
      </c>
      <c r="BS8" s="46">
        <v>1</v>
      </c>
      <c r="BT8" s="45">
        <f t="shared" ref="BT8:BT9" si="40">BS8/BS$19*100</f>
        <v>9.9443118536197295E-3</v>
      </c>
      <c r="BU8" s="47">
        <v>1</v>
      </c>
      <c r="BV8" s="45">
        <f t="shared" ref="BV8:BV9" si="41">BU8/BU$19*100</f>
        <v>1.350621285791464E-2</v>
      </c>
      <c r="BW8" s="48">
        <v>0</v>
      </c>
      <c r="BX8" s="49">
        <f t="shared" ref="BX8:BX9" si="42">BS8+BU8+BW8</f>
        <v>2</v>
      </c>
      <c r="BY8" s="50">
        <f t="shared" ref="BY8:BY9" si="43">BX8/BX$19*100</f>
        <v>1.1454753722794959E-2</v>
      </c>
      <c r="BZ8" s="46">
        <v>1</v>
      </c>
      <c r="CA8" s="45">
        <f t="shared" ref="CA8:CA9" si="44">BZ8/BZ$19*100</f>
        <v>1.0031096398836392E-2</v>
      </c>
      <c r="CB8" s="47">
        <v>1</v>
      </c>
      <c r="CC8" s="45">
        <f t="shared" ref="CC8:CC9" si="45">CB8/CB$19*100</f>
        <v>1.3738150844896276E-2</v>
      </c>
      <c r="CD8" s="48">
        <v>0</v>
      </c>
      <c r="CE8" s="49">
        <f t="shared" ref="CE8:CE9" si="46">BZ8+CB8+CD8</f>
        <v>2</v>
      </c>
      <c r="CF8" s="50">
        <f t="shared" ref="CF8:CF9" si="47">CE8/CE$19*100</f>
        <v>1.1595547309833025E-2</v>
      </c>
      <c r="CG8" s="46">
        <v>1</v>
      </c>
      <c r="CH8" s="45">
        <f t="shared" ref="CH8:CH9" si="48">CG8/CG$19*100</f>
        <v>1.0055304172951231E-2</v>
      </c>
      <c r="CI8" s="47">
        <v>1</v>
      </c>
      <c r="CJ8" s="45">
        <f t="shared" ref="CJ8:CJ9" si="49">CI8/CI$19*100</f>
        <v>1.380452788514633E-2</v>
      </c>
      <c r="CK8" s="48">
        <v>0</v>
      </c>
      <c r="CL8" s="49">
        <f t="shared" ref="CL8:CL9" si="50">CG8+CI8+CK8</f>
        <v>2</v>
      </c>
      <c r="CM8" s="50">
        <f t="shared" ref="CM8:CM9" si="51">CL8/CL$19*100</f>
        <v>1.163534818779452E-2</v>
      </c>
      <c r="CN8" s="46">
        <v>1</v>
      </c>
      <c r="CO8" s="45">
        <f t="shared" ref="CO8:CO9" si="52">CN8/CN$19*100</f>
        <v>1.0060362173038229E-2</v>
      </c>
      <c r="CP8" s="47">
        <v>1</v>
      </c>
      <c r="CQ8" s="45">
        <f t="shared" ref="CQ8:CQ9" si="53">CP8/CP$19*100</f>
        <v>1.3815971262779773E-2</v>
      </c>
      <c r="CR8" s="48">
        <v>0</v>
      </c>
      <c r="CS8" s="49">
        <f t="shared" ref="CS8:CS9" si="54">CN8+CP8+CR8</f>
        <v>2</v>
      </c>
      <c r="CT8" s="50">
        <f t="shared" ref="CT8:CT9" si="55">CS8/CS$19*100</f>
        <v>1.1642798928862498E-2</v>
      </c>
      <c r="CU8" s="46">
        <v>1</v>
      </c>
      <c r="CV8" s="45">
        <f t="shared" ref="CV8:CV9" si="56">CU8/CU$19*100</f>
        <v>1.0084711577248891E-2</v>
      </c>
      <c r="CW8" s="47">
        <v>1</v>
      </c>
      <c r="CX8" s="45">
        <f t="shared" ref="CX8:CX9" si="57">CW8/CW$19*100</f>
        <v>1.3844662882458813E-2</v>
      </c>
      <c r="CY8" s="48">
        <v>0</v>
      </c>
      <c r="CZ8" s="49">
        <f t="shared" ref="CZ8:CZ9" si="58">CU8+CW8+CY8</f>
        <v>2</v>
      </c>
      <c r="DA8" s="50">
        <f t="shared" ref="DA8:DA9" si="59">CZ8/CZ$19*100</f>
        <v>1.1669292257424586E-2</v>
      </c>
      <c r="DB8" s="46">
        <v>1</v>
      </c>
      <c r="DC8" s="45">
        <f t="shared" ref="DC8:DC9" si="60">DB8/DB$19*100</f>
        <v>1.031778786628147E-2</v>
      </c>
      <c r="DD8" s="47">
        <v>1</v>
      </c>
      <c r="DE8" s="45">
        <f t="shared" ref="DE8:DE9" si="61">DD8/DD$19*100</f>
        <v>1.4186409419775853E-2</v>
      </c>
      <c r="DF8" s="48">
        <v>0</v>
      </c>
      <c r="DG8" s="49">
        <f t="shared" ref="DG8:DG9" si="62">DB8+DD8+DF8</f>
        <v>2</v>
      </c>
      <c r="DH8" s="50">
        <f t="shared" ref="DH8:DH9" si="63">DG8/DG$19*100</f>
        <v>1.1946717639328594E-2</v>
      </c>
      <c r="DI8" s="46">
        <v>1</v>
      </c>
      <c r="DJ8" s="45">
        <f t="shared" ref="DJ8:DJ9" si="64">DI8/DI$19*100</f>
        <v>1.0345541071798055E-2</v>
      </c>
      <c r="DK8" s="47">
        <v>1</v>
      </c>
      <c r="DL8" s="45">
        <f t="shared" ref="DL8:DL9" si="65">DK8/DK$19*100</f>
        <v>1.4257199885942403E-2</v>
      </c>
      <c r="DM8" s="48">
        <v>0</v>
      </c>
      <c r="DN8" s="49">
        <f t="shared" ref="DN8:DN9" si="66">DI8+DK8+DM8</f>
        <v>2</v>
      </c>
      <c r="DO8" s="50">
        <f t="shared" ref="DO8:DO9" si="67">DN8/DN$19*100</f>
        <v>1.1990407673860911E-2</v>
      </c>
      <c r="DP8" s="46">
        <v>1</v>
      </c>
      <c r="DQ8" s="45">
        <f t="shared" ref="DQ8:DQ9" si="68">DP8/DP$19*100</f>
        <v>1.0429703796412181E-2</v>
      </c>
      <c r="DR8" s="47">
        <v>1</v>
      </c>
      <c r="DS8" s="45">
        <f t="shared" ref="DS8:DS9" si="69">DR8/DR$19*100</f>
        <v>1.4432096983691729E-2</v>
      </c>
      <c r="DT8" s="48">
        <v>0</v>
      </c>
      <c r="DU8" s="49">
        <f t="shared" ref="DU8:DU9" si="70">DP8+DR8+DT8</f>
        <v>2</v>
      </c>
      <c r="DV8" s="50">
        <f t="shared" ref="DV8:DV9" si="71">DU8/DU$19*100</f>
        <v>1.2108736453351093E-2</v>
      </c>
      <c r="DW8" s="46">
        <v>1</v>
      </c>
      <c r="DX8" s="45">
        <f t="shared" ref="DX8:DX9" si="72">DW8/DW$19*100</f>
        <v>1.0752688172043012E-2</v>
      </c>
      <c r="DY8" s="47">
        <v>1</v>
      </c>
      <c r="DZ8" s="45">
        <f t="shared" ref="DZ8:DZ9" si="73">DY8/DY$19*100</f>
        <v>1.5024038461538462E-2</v>
      </c>
      <c r="EA8" s="48">
        <v>0</v>
      </c>
      <c r="EB8" s="49">
        <f t="shared" ref="EB8:EB9" si="74">DW8+DY8+EA8</f>
        <v>2</v>
      </c>
      <c r="EC8" s="50">
        <f t="shared" ref="EC8:EC9" si="75">EB8/EB$19*100</f>
        <v>1.2534469791927801E-2</v>
      </c>
      <c r="ED8" s="46">
        <v>1</v>
      </c>
      <c r="EE8" s="45">
        <f t="shared" ref="EE8:EE9" si="76">ED8/ED$19*100</f>
        <v>1.0797969981643452E-2</v>
      </c>
      <c r="EF8" s="47">
        <v>1</v>
      </c>
      <c r="EG8" s="45">
        <f t="shared" ref="EG8:EG9" si="77">EF8/EF$19*100</f>
        <v>1.5169902912621358E-2</v>
      </c>
      <c r="EH8" s="48">
        <v>0</v>
      </c>
      <c r="EI8" s="49">
        <f t="shared" ref="EI8:EI9" si="78">ED8+EF8+EH8</f>
        <v>2</v>
      </c>
      <c r="EJ8" s="50">
        <f t="shared" ref="EJ8:EJ9" si="79">EI8/EI$19*100</f>
        <v>1.2615908660821296E-2</v>
      </c>
      <c r="EK8" s="46">
        <v>1</v>
      </c>
      <c r="EL8" s="45">
        <f t="shared" ref="EL8:EL9" si="80">EK8/EK$19*100</f>
        <v>1.0844810758052272E-2</v>
      </c>
      <c r="EM8" s="47">
        <v>1</v>
      </c>
      <c r="EN8" s="45">
        <f t="shared" ref="EN8:EN9" si="81">EM8/EM$19*100</f>
        <v>1.5283509093687911E-2</v>
      </c>
      <c r="EO8" s="48">
        <v>0</v>
      </c>
      <c r="EP8" s="49">
        <f t="shared" ref="EP8:EP9" si="82">EK8+EM8+EO8</f>
        <v>2</v>
      </c>
      <c r="EQ8" s="50">
        <f t="shared" ref="EQ8:EQ9" si="83">EP8/EP$19*100</f>
        <v>1.2687135244861711E-2</v>
      </c>
      <c r="ER8" s="46">
        <v>1</v>
      </c>
      <c r="ES8" s="45">
        <f t="shared" ref="ES8:ES9" si="84">ER8/ER$19*100</f>
        <v>1.1640088464672332E-2</v>
      </c>
      <c r="ET8" s="47">
        <v>1</v>
      </c>
      <c r="EU8" s="45">
        <f t="shared" ref="EU8:EU9" si="85">ET8/ET$19*100</f>
        <v>1.6458196181698484E-2</v>
      </c>
      <c r="EV8" s="48">
        <v>0</v>
      </c>
      <c r="EW8" s="49">
        <f t="shared" ref="EW8:EW9" si="86">ER8+ET8+EV8</f>
        <v>2</v>
      </c>
      <c r="EX8" s="50">
        <f t="shared" ref="EX8:EX9" si="87">EW8/EW$19*100</f>
        <v>1.3636053726051681E-2</v>
      </c>
      <c r="EY8" s="46">
        <v>1</v>
      </c>
      <c r="EZ8" s="45">
        <f t="shared" ref="EZ8:EZ9" si="88">EY8/EY$19*100</f>
        <v>1.1671335200746966E-2</v>
      </c>
      <c r="FA8" s="47">
        <v>1</v>
      </c>
      <c r="FB8" s="45">
        <f t="shared" ref="FB8:FB9" si="89">FA8/FA$19*100</f>
        <v>1.6498927569707968E-2</v>
      </c>
      <c r="FC8" s="48">
        <v>0</v>
      </c>
      <c r="FD8" s="49">
        <f t="shared" ref="FD8:FD9" si="90">EY8+FA8+FC8</f>
        <v>2</v>
      </c>
      <c r="FE8" s="50">
        <f t="shared" ref="FE8:FE9" si="91">FD8/FD$19*100</f>
        <v>1.3671474468521431E-2</v>
      </c>
      <c r="FF8" s="46">
        <v>1</v>
      </c>
      <c r="FG8" s="45">
        <f t="shared" ref="FG8:FG9" si="92">FF8/FF$19*100</f>
        <v>1.2934937265554261E-2</v>
      </c>
      <c r="FH8" s="47">
        <v>1</v>
      </c>
      <c r="FI8" s="45">
        <f t="shared" ref="FI8:FI9" si="93">FH8/FH$19*100</f>
        <v>1.8608113137327877E-2</v>
      </c>
      <c r="FJ8" s="48">
        <v>0</v>
      </c>
      <c r="FK8" s="49">
        <f t="shared" ref="FK8:FK9" si="94">FF8+FH8+FJ8</f>
        <v>2</v>
      </c>
      <c r="FL8" s="50">
        <f t="shared" ref="FL8:FL9" si="95">FK8/FK$19*100</f>
        <v>1.5261350629530712E-2</v>
      </c>
      <c r="FM8" s="46">
        <v>1</v>
      </c>
      <c r="FN8" s="45">
        <f t="shared" ref="FN8:FN9" si="96">FM8/FM$19*100</f>
        <v>1.2953367875647668E-2</v>
      </c>
      <c r="FO8" s="47">
        <v>1</v>
      </c>
      <c r="FP8" s="45">
        <f t="shared" ref="FP8:FP9" si="97">FO8/FO$19*100</f>
        <v>1.8663680477790219E-2</v>
      </c>
      <c r="FQ8" s="48">
        <v>0</v>
      </c>
      <c r="FR8" s="49">
        <f t="shared" ref="FR8:FR9" si="98">FM8+FO8+FQ8</f>
        <v>2</v>
      </c>
      <c r="FS8" s="50">
        <f t="shared" ref="FS8:FS9" si="99">FR8/FR$19*100</f>
        <v>1.5292858235204159E-2</v>
      </c>
      <c r="FT8" s="46">
        <v>1</v>
      </c>
      <c r="FU8" s="45">
        <f t="shared" ref="FU8:FU9" si="100">FT8/FT$19*100</f>
        <v>1.3320900492873319E-2</v>
      </c>
      <c r="FV8" s="47">
        <v>1</v>
      </c>
      <c r="FW8" s="45">
        <f t="shared" ref="FW8:FW9" si="101">FV8/FV$19*100</f>
        <v>1.9504583577140629E-2</v>
      </c>
      <c r="FX8" s="48">
        <v>0</v>
      </c>
      <c r="FY8" s="49">
        <f t="shared" ref="FY8:FY9" si="102">FT8+FV8+FX8</f>
        <v>2</v>
      </c>
      <c r="FZ8" s="50">
        <f t="shared" ref="FZ8:FZ9" si="103">FY8/FY$19*100</f>
        <v>1.5830299192654742E-2</v>
      </c>
      <c r="GA8" s="46">
        <v>2</v>
      </c>
      <c r="GB8" s="45">
        <f t="shared" ref="GB8:GB9" si="104">GA8/GA$19*100</f>
        <v>2.7240533914464723E-2</v>
      </c>
      <c r="GC8" s="47">
        <v>1</v>
      </c>
      <c r="GD8" s="45">
        <f t="shared" ref="GD8:GD9" si="105">GC8/GC$19*100</f>
        <v>2.0197939810139363E-2</v>
      </c>
      <c r="GE8" s="48">
        <v>0</v>
      </c>
      <c r="GF8" s="49">
        <f t="shared" ref="GF8:GF9" si="106">GA8+GC8+GE8</f>
        <v>3</v>
      </c>
      <c r="GG8" s="50">
        <f t="shared" ref="GG8:GG9" si="107">GF8/GF$19*100</f>
        <v>2.440214738897023E-2</v>
      </c>
      <c r="GH8" s="46">
        <v>1</v>
      </c>
      <c r="GI8" s="45">
        <f t="shared" ref="GI8:GI9" si="108">GH8/GH$19*100</f>
        <v>1.4214641080312722E-2</v>
      </c>
      <c r="GJ8" s="47">
        <v>1</v>
      </c>
      <c r="GK8" s="45">
        <f t="shared" ref="GK8:GK9" si="109">GJ8/GJ$19*100</f>
        <v>2.1413276231263382E-2</v>
      </c>
      <c r="GL8" s="48">
        <v>0</v>
      </c>
      <c r="GM8" s="49">
        <f t="shared" ref="GM8:GM9" si="110">GH8+GJ8+GL8</f>
        <v>2</v>
      </c>
      <c r="GN8" s="50">
        <f t="shared" ref="GN8:GN9" si="111">GM8/GM$19*100</f>
        <v>1.7085255424568596E-2</v>
      </c>
      <c r="GO8" s="46">
        <v>0</v>
      </c>
      <c r="GP8" s="45">
        <f t="shared" ref="GP8:GP9" si="112">GO8/GO$19*100</f>
        <v>0</v>
      </c>
      <c r="GQ8" s="47">
        <v>1</v>
      </c>
      <c r="GR8" s="45">
        <f t="shared" ref="GR8:GR9" si="113">GQ8/GQ$19*100</f>
        <v>2.2311468094600623E-2</v>
      </c>
      <c r="GS8" s="48">
        <v>0</v>
      </c>
      <c r="GT8" s="49">
        <f t="shared" ref="GT8:GT9" si="114">GO8+GQ8+GS8</f>
        <v>1</v>
      </c>
      <c r="GU8" s="50">
        <f t="shared" ref="GU8:GU9" si="115">GT8/GT$19*100</f>
        <v>8.9126559714795012E-3</v>
      </c>
      <c r="GV8" s="46">
        <v>0</v>
      </c>
      <c r="GW8" s="45">
        <f t="shared" ref="GW8:GW9" si="116">GV8/GV$19*100</f>
        <v>0</v>
      </c>
      <c r="GX8" s="47">
        <v>1</v>
      </c>
      <c r="GY8" s="45">
        <f t="shared" ref="GY8:GY9" si="117">GX8/GX$19*100</f>
        <v>2.2593764121102578E-2</v>
      </c>
      <c r="GZ8" s="48">
        <v>0</v>
      </c>
      <c r="HA8" s="49">
        <f t="shared" ref="HA8:HA9" si="118">GV8+GX8+GZ8</f>
        <v>1</v>
      </c>
      <c r="HB8" s="50">
        <f t="shared" ref="HB8:HB9" si="119">HA8/HA$19*100</f>
        <v>9.036688957166094E-3</v>
      </c>
      <c r="HC8" s="46">
        <v>0</v>
      </c>
      <c r="HD8" s="45">
        <f t="shared" ref="HD8:HD9" si="120">HC8/HC$19*100</f>
        <v>0</v>
      </c>
      <c r="HE8" s="47">
        <v>1</v>
      </c>
      <c r="HF8" s="45">
        <f t="shared" ref="HF8:HF9" si="121">HE8/HE$19*100</f>
        <v>2.6831231553528307E-2</v>
      </c>
      <c r="HG8" s="48">
        <v>0</v>
      </c>
      <c r="HH8" s="49">
        <f t="shared" ref="HH8:HH9" si="122">HC8+HE8+HG8</f>
        <v>1</v>
      </c>
      <c r="HI8" s="50">
        <f t="shared" ref="HI8:HI9" si="123">HH8/HH$19*100</f>
        <v>1.0455876202425763E-2</v>
      </c>
      <c r="HJ8" s="46">
        <v>0</v>
      </c>
      <c r="HK8" s="45">
        <f t="shared" ref="HK8:HK9" si="124">HJ8/HJ$19*100</f>
        <v>0</v>
      </c>
      <c r="HL8" s="47">
        <v>1</v>
      </c>
      <c r="HM8" s="45">
        <f t="shared" ref="HM8:HM9" si="125">HL8/HL$19*100</f>
        <v>3.51000351000351E-2</v>
      </c>
      <c r="HN8" s="48">
        <v>0</v>
      </c>
      <c r="HO8" s="49">
        <f t="shared" ref="HO8:HO9" si="126">HJ8+HL8+HN8</f>
        <v>1</v>
      </c>
      <c r="HP8" s="50">
        <f t="shared" ref="HP8:HP9" si="127">HO8/HO$19*100</f>
        <v>1.3774104683195591E-2</v>
      </c>
      <c r="HQ8" s="46">
        <v>0</v>
      </c>
      <c r="HR8" s="45">
        <f t="shared" ref="HR8:HR9" si="128">HQ8/HQ$19*100</f>
        <v>0</v>
      </c>
      <c r="HS8" s="47">
        <v>1</v>
      </c>
      <c r="HT8" s="45">
        <f t="shared" ref="HT8:HT9" si="129">HS8/HS$19*100</f>
        <v>3.5958288385472853E-2</v>
      </c>
      <c r="HU8" s="48">
        <v>0</v>
      </c>
      <c r="HV8" s="49">
        <f t="shared" ref="HV8:HV9" si="130">HQ8+HS8+HU8</f>
        <v>1</v>
      </c>
      <c r="HW8" s="50">
        <f t="shared" ref="HW8:HW9" si="131">HV8/HV$19*100</f>
        <v>1.4072614691809739E-2</v>
      </c>
      <c r="HX8" s="46">
        <v>0</v>
      </c>
      <c r="HY8" s="45">
        <f t="shared" ref="HY8:HY9" si="132">HX8/HX$19*100</f>
        <v>0</v>
      </c>
      <c r="HZ8" s="47">
        <v>1</v>
      </c>
      <c r="IA8" s="45">
        <f t="shared" ref="IA8:IA9" si="133">HZ8/HZ$19*100</f>
        <v>3.7707390648567124E-2</v>
      </c>
      <c r="IB8" s="48">
        <v>0</v>
      </c>
      <c r="IC8" s="49">
        <f t="shared" ref="IC8:IC13" si="134">HX8+HZ8+IB8</f>
        <v>1</v>
      </c>
      <c r="ID8" s="50">
        <f t="shared" ref="ID8:ID9" si="135">IC8/IC$19*100</f>
        <v>1.4801657785671994E-2</v>
      </c>
      <c r="IE8" s="46">
        <v>0</v>
      </c>
      <c r="IF8" s="45">
        <f t="shared" ref="IF8:IF9" si="136">IE8/IE$19*100</f>
        <v>0</v>
      </c>
      <c r="IG8" s="47">
        <v>1</v>
      </c>
      <c r="IH8" s="45">
        <f t="shared" ref="IH8:IH9" si="137">IG8/IG$19*100</f>
        <v>4.4863167339614173E-2</v>
      </c>
      <c r="II8" s="48">
        <v>0</v>
      </c>
      <c r="IJ8" s="49">
        <f t="shared" ref="IJ8:IJ9" si="138">IE8+IG8+II8</f>
        <v>1</v>
      </c>
      <c r="IK8" s="45">
        <f t="shared" ref="IK8:IK9" si="139">IJ8/IJ$19*100</f>
        <v>1.6937669376693765E-2</v>
      </c>
      <c r="IL8" s="46">
        <v>0</v>
      </c>
      <c r="IM8" s="45">
        <f t="shared" ref="IM8:IM9" si="140">IL8/IL$19*100</f>
        <v>0</v>
      </c>
      <c r="IN8" s="47">
        <v>1</v>
      </c>
      <c r="IO8" s="45">
        <f t="shared" ref="IO8:IO9" si="141">IN8/IN$19*100</f>
        <v>5.4734537493158188E-2</v>
      </c>
      <c r="IP8" s="48">
        <v>0</v>
      </c>
      <c r="IQ8" s="49">
        <f t="shared" ref="IQ8:IQ9" si="142">IL8+IN8+IP8</f>
        <v>1</v>
      </c>
      <c r="IR8" s="50">
        <f t="shared" ref="IR8:IR9" si="143">IQ8/IQ$19*100</f>
        <v>2.0088388911209322E-2</v>
      </c>
      <c r="IS8" s="46">
        <v>0</v>
      </c>
      <c r="IT8" s="45">
        <f t="shared" ref="IT8:IT9" si="144">IS8/IS$19*100</f>
        <v>0</v>
      </c>
      <c r="IU8" s="47">
        <v>1</v>
      </c>
      <c r="IV8" s="45">
        <f t="shared" ref="IV8:IV9" si="145">IU8/IU$19*100</f>
        <v>5.5279159756771695E-2</v>
      </c>
      <c r="IW8" s="48">
        <v>0</v>
      </c>
      <c r="IX8" s="49">
        <f t="shared" ref="IX8:IX9" si="146">IS8+IU8+IW8</f>
        <v>1</v>
      </c>
      <c r="IY8" s="50">
        <f t="shared" ref="IY8:IY9" si="147">IX8/IX$19*100</f>
        <v>2.0247013565499086E-2</v>
      </c>
      <c r="IZ8" s="46">
        <v>0</v>
      </c>
      <c r="JA8" s="45">
        <f t="shared" ref="JA8:JA9" si="148">IZ8/IZ$19*100</f>
        <v>0</v>
      </c>
      <c r="JB8" s="47">
        <v>1</v>
      </c>
      <c r="JC8" s="45">
        <f t="shared" ref="JC8:JC9" si="149">JB8/JB$19*100</f>
        <v>5.8072009291521488E-2</v>
      </c>
      <c r="JD8" s="48">
        <v>0</v>
      </c>
      <c r="JE8" s="49">
        <f t="shared" ref="JE8:JE9" si="150">IZ8+JB8+JD8</f>
        <v>1</v>
      </c>
      <c r="JF8" s="50">
        <f t="shared" ref="JF8:JF9" si="151">JE8/JE$19*100</f>
        <v>2.1258503401360544E-2</v>
      </c>
      <c r="JG8" s="46">
        <v>0</v>
      </c>
      <c r="JH8" s="45">
        <f t="shared" ref="JH8:JH9" si="152">JG8/JG$19*100</f>
        <v>0</v>
      </c>
      <c r="JI8" s="47">
        <v>1</v>
      </c>
      <c r="JJ8" s="45">
        <f t="shared" ref="JJ8:JJ9" si="153">JI8/JI$19*100</f>
        <v>6.0642813826561552E-2</v>
      </c>
      <c r="JK8" s="48">
        <v>0</v>
      </c>
      <c r="JL8" s="49">
        <f t="shared" ref="JL8:JL9" si="154">JG8+JI8+JK8</f>
        <v>1</v>
      </c>
      <c r="JM8" s="50">
        <f t="shared" ref="JM8:JM9" si="155">JL8/JL$19*100</f>
        <v>2.2114108801415303E-2</v>
      </c>
      <c r="JN8" s="46">
        <v>0</v>
      </c>
      <c r="JO8" s="45">
        <f t="shared" ref="JO8:JO9" si="156">JN8/JN$19*100</f>
        <v>0</v>
      </c>
      <c r="JP8" s="47">
        <v>1</v>
      </c>
      <c r="JQ8" s="45">
        <f t="shared" ref="JQ8:JQ9" si="157">JP8/JP$19*100</f>
        <v>7.9302141157811257E-2</v>
      </c>
      <c r="JR8" s="48">
        <v>0</v>
      </c>
      <c r="JS8" s="49">
        <f t="shared" ref="JS8:JS9" si="158">JN8+JP8+JR8</f>
        <v>1</v>
      </c>
      <c r="JT8" s="50">
        <f t="shared" ref="JT8:JT9" si="159">JS8/JS$19*100</f>
        <v>2.9446407538280327E-2</v>
      </c>
      <c r="JU8" s="47">
        <v>0</v>
      </c>
      <c r="JV8" s="45">
        <f t="shared" ref="JV8:JV9" si="160">JU8/JU$19*100</f>
        <v>0</v>
      </c>
      <c r="JW8" s="47">
        <v>1</v>
      </c>
      <c r="JX8" s="45">
        <f t="shared" ref="JX8:JX9" si="161">JW8/JW$19*100</f>
        <v>8.084074373484236E-2</v>
      </c>
      <c r="JY8" s="48">
        <v>0</v>
      </c>
      <c r="JZ8" s="49">
        <f t="shared" ref="JZ8:JZ9" si="162">JU8+JW8+JY8</f>
        <v>1</v>
      </c>
      <c r="KA8" s="45">
        <f t="shared" ref="KA8:KA9" si="163">JZ8/JZ$19*100</f>
        <v>2.9967036260113877E-2</v>
      </c>
      <c r="KB8" s="46">
        <v>0</v>
      </c>
      <c r="KC8" s="45">
        <f t="shared" ref="KC8:KC9" si="164">KB8/KB$19*100</f>
        <v>0</v>
      </c>
      <c r="KD8" s="47">
        <v>0</v>
      </c>
      <c r="KE8" s="45">
        <f t="shared" ref="KE8:KE9" si="165">KD8/KD$19*100</f>
        <v>0</v>
      </c>
      <c r="KF8" s="48">
        <v>0</v>
      </c>
      <c r="KG8" s="49">
        <f t="shared" ref="KG8:KG9" si="166">KB8+KD8+KF8</f>
        <v>0</v>
      </c>
      <c r="KH8" s="50">
        <f t="shared" ref="KH8:KH9" si="167">KG8/KG$19*100</f>
        <v>0</v>
      </c>
      <c r="KI8" s="46">
        <v>0</v>
      </c>
      <c r="KJ8" s="45">
        <f t="shared" ref="KJ8:KJ9" si="168">KI8/KI$19*100</f>
        <v>0</v>
      </c>
      <c r="KK8" s="47">
        <v>0</v>
      </c>
      <c r="KL8" s="45">
        <f t="shared" ref="KL8:KL9" si="169">KK8/KK$19*100</f>
        <v>0</v>
      </c>
      <c r="KM8" s="48">
        <v>0</v>
      </c>
      <c r="KN8" s="49">
        <f t="shared" ref="KN8:KN9" si="170">KI8+KK8+KM8</f>
        <v>0</v>
      </c>
      <c r="KO8" s="50">
        <f t="shared" ref="KO8:KO9" si="171">KN8/KN$19*100</f>
        <v>0</v>
      </c>
      <c r="KP8" s="46">
        <v>0</v>
      </c>
      <c r="KQ8" s="45">
        <f t="shared" ref="KQ8:KQ9" si="172">KP8/KP$19*100</f>
        <v>0</v>
      </c>
      <c r="KR8" s="47">
        <v>0</v>
      </c>
      <c r="KS8" s="45">
        <f t="shared" ref="KS8:KS9" si="173">KR8/KR$19*100</f>
        <v>0</v>
      </c>
      <c r="KT8" s="48">
        <v>0</v>
      </c>
      <c r="KU8" s="49">
        <f t="shared" ref="KU8:KU9" si="174">KP8+KR8+KT8</f>
        <v>0</v>
      </c>
      <c r="KV8" s="50">
        <f t="shared" ref="KV8:KV9" si="175">KU8/KU$19*100</f>
        <v>0</v>
      </c>
      <c r="KW8" s="47">
        <v>0</v>
      </c>
      <c r="KX8" s="45">
        <f t="shared" ref="KX8:KX9" si="176">KW8/KW$19*100</f>
        <v>0</v>
      </c>
      <c r="KY8" s="47">
        <v>1</v>
      </c>
      <c r="KZ8" s="45">
        <f t="shared" ref="KZ8:KZ9" si="177">KY8/KY$19*100</f>
        <v>0.19342359767891684</v>
      </c>
      <c r="LA8" s="48">
        <v>0</v>
      </c>
      <c r="LB8" s="49">
        <f t="shared" ref="LB8:LB9" si="178">KW8+KY8+LA8</f>
        <v>1</v>
      </c>
      <c r="LC8" s="50">
        <f t="shared" ref="LC8:LC9" si="179">LB8/LB$19*100</f>
        <v>7.3152889539136803E-2</v>
      </c>
      <c r="LD8" s="46">
        <v>0</v>
      </c>
      <c r="LE8" s="45">
        <f t="shared" ref="LE8:LE9" si="180">LD8/LD$19*100</f>
        <v>0</v>
      </c>
      <c r="LF8" s="47">
        <v>1</v>
      </c>
      <c r="LG8" s="45">
        <f t="shared" ref="LG8:LG9" si="181">LF8/LF$19*100</f>
        <v>0.20080321285140559</v>
      </c>
      <c r="LH8" s="48">
        <v>0</v>
      </c>
      <c r="LI8" s="49">
        <f t="shared" ref="LI8:LI9" si="182">LD8+LF8+LH8</f>
        <v>1</v>
      </c>
      <c r="LJ8" s="50">
        <f t="shared" ref="LJ8:LJ9" si="183">LI8/LI$19*100</f>
        <v>7.5414781297134248E-2</v>
      </c>
      <c r="LK8" s="46">
        <v>0</v>
      </c>
      <c r="LL8" s="45">
        <f t="shared" ref="LL8:LL9" si="184">LK8/LK$19*100</f>
        <v>0</v>
      </c>
      <c r="LM8" s="47">
        <v>1</v>
      </c>
      <c r="LN8" s="45">
        <f t="shared" ref="LN8:LN9" si="185">LM8/LM$19*100</f>
        <v>0.30211480362537763</v>
      </c>
      <c r="LO8" s="48">
        <v>0</v>
      </c>
      <c r="LP8" s="47">
        <v>1</v>
      </c>
      <c r="LQ8" s="50">
        <f t="shared" ref="LQ8:LQ9" si="186">LP8/LP$19*100</f>
        <v>0.10893246187363835</v>
      </c>
      <c r="LR8" s="46">
        <v>0</v>
      </c>
      <c r="LS8" s="45">
        <f t="shared" ref="LS8:LS9" si="187">LR8/LR$19*100</f>
        <v>0</v>
      </c>
      <c r="LT8" s="47">
        <v>1</v>
      </c>
      <c r="LU8" s="45">
        <f t="shared" ref="LU8:LU9" si="188">LT8/LT$19*100</f>
        <v>0.31746031746031744</v>
      </c>
      <c r="LV8" s="48">
        <v>0</v>
      </c>
      <c r="LW8" s="47">
        <v>1</v>
      </c>
      <c r="LX8" s="50">
        <f t="shared" ref="LX8:LX9" si="189">LW8/LW$19*100</f>
        <v>0.11481056257175661</v>
      </c>
      <c r="LY8" s="47">
        <v>0</v>
      </c>
      <c r="LZ8" s="45">
        <f t="shared" ref="LZ8:LZ9" si="190">LY8/LY$19*100</f>
        <v>0</v>
      </c>
      <c r="MA8" s="47">
        <v>1</v>
      </c>
      <c r="MB8" s="45">
        <f t="shared" ref="MB8:MB9" si="191">MA8/MA$19*100</f>
        <v>0.34843205574912894</v>
      </c>
      <c r="MC8" s="48">
        <v>0</v>
      </c>
      <c r="MD8" s="47">
        <v>1</v>
      </c>
      <c r="ME8" s="51">
        <f t="shared" ref="ME8:ME9" si="192">MD8/MD$19*100</f>
        <v>0.12422360248447205</v>
      </c>
    </row>
    <row r="9" spans="1:343" x14ac:dyDescent="0.35">
      <c r="A9" s="43" t="s">
        <v>29</v>
      </c>
      <c r="B9" s="44">
        <v>2520800</v>
      </c>
      <c r="C9" s="45">
        <f t="shared" si="0"/>
        <v>10.917569105011831</v>
      </c>
      <c r="D9" s="18">
        <v>2362647</v>
      </c>
      <c r="E9" s="45">
        <f t="shared" si="1"/>
        <v>9.8398501087376342</v>
      </c>
      <c r="F9" s="18">
        <f t="shared" si="2"/>
        <v>4883447</v>
      </c>
      <c r="G9" s="45">
        <f t="shared" si="3"/>
        <v>10.368165702219695</v>
      </c>
      <c r="H9" s="46">
        <v>3</v>
      </c>
      <c r="I9" s="45">
        <f t="shared" si="4"/>
        <v>2.5844245348035835E-2</v>
      </c>
      <c r="J9" s="47">
        <v>2</v>
      </c>
      <c r="K9" s="45">
        <f t="shared" si="5"/>
        <v>2.2401433691756272E-2</v>
      </c>
      <c r="L9" s="48">
        <v>0</v>
      </c>
      <c r="M9" s="49">
        <f t="shared" si="6"/>
        <v>5</v>
      </c>
      <c r="N9" s="50">
        <f t="shared" si="7"/>
        <v>2.4328532502919425E-2</v>
      </c>
      <c r="O9" s="46">
        <v>2</v>
      </c>
      <c r="P9" s="45">
        <f t="shared" si="8"/>
        <v>1.8271514708569341E-2</v>
      </c>
      <c r="Q9" s="47">
        <v>3</v>
      </c>
      <c r="R9" s="45">
        <f t="shared" si="9"/>
        <v>3.640776699029126E-2</v>
      </c>
      <c r="S9" s="48">
        <v>0</v>
      </c>
      <c r="T9" s="49">
        <f t="shared" si="10"/>
        <v>5</v>
      </c>
      <c r="U9" s="50">
        <f t="shared" si="11"/>
        <v>2.6060669237986028E-2</v>
      </c>
      <c r="V9" s="46">
        <v>2</v>
      </c>
      <c r="W9" s="45">
        <f t="shared" si="12"/>
        <v>1.8286550242296792E-2</v>
      </c>
      <c r="X9" s="47">
        <v>3</v>
      </c>
      <c r="Y9" s="45">
        <f t="shared" si="13"/>
        <v>3.6429872495446269E-2</v>
      </c>
      <c r="Z9" s="48">
        <v>0</v>
      </c>
      <c r="AA9" s="49">
        <f t="shared" si="14"/>
        <v>5</v>
      </c>
      <c r="AB9" s="50">
        <f t="shared" si="15"/>
        <v>2.6079699561861049E-2</v>
      </c>
      <c r="AC9" s="46">
        <v>2</v>
      </c>
      <c r="AD9" s="45">
        <f t="shared" si="16"/>
        <v>1.8293240647580717E-2</v>
      </c>
      <c r="AE9" s="47">
        <v>3</v>
      </c>
      <c r="AF9" s="45">
        <f t="shared" si="17"/>
        <v>3.6487472634395522E-2</v>
      </c>
      <c r="AG9" s="48">
        <v>0</v>
      </c>
      <c r="AH9" s="49">
        <f t="shared" si="18"/>
        <v>5</v>
      </c>
      <c r="AI9" s="50">
        <f t="shared" si="19"/>
        <v>2.6102845210127904E-2</v>
      </c>
      <c r="AJ9" s="46">
        <v>2</v>
      </c>
      <c r="AK9" s="45">
        <f t="shared" si="20"/>
        <v>1.8552875695732839E-2</v>
      </c>
      <c r="AL9" s="47">
        <v>3</v>
      </c>
      <c r="AM9" s="45">
        <f t="shared" si="21"/>
        <v>3.7193156459211507E-2</v>
      </c>
      <c r="AN9" s="48">
        <v>0</v>
      </c>
      <c r="AO9" s="49">
        <f t="shared" si="22"/>
        <v>5</v>
      </c>
      <c r="AP9" s="50">
        <f t="shared" si="23"/>
        <v>2.6530828823092434E-2</v>
      </c>
      <c r="AQ9" s="46">
        <v>2</v>
      </c>
      <c r="AR9" s="45">
        <f t="shared" si="24"/>
        <v>1.8583906337112061E-2</v>
      </c>
      <c r="AS9" s="47">
        <v>3</v>
      </c>
      <c r="AT9" s="45">
        <f t="shared" si="25"/>
        <v>3.7239324726911618E-2</v>
      </c>
      <c r="AU9" s="48">
        <v>0</v>
      </c>
      <c r="AV9" s="49">
        <f t="shared" si="26"/>
        <v>5</v>
      </c>
      <c r="AW9" s="50">
        <f t="shared" si="27"/>
        <v>2.6570305027101712E-2</v>
      </c>
      <c r="AX9" s="46">
        <v>2</v>
      </c>
      <c r="AY9" s="45">
        <f t="shared" si="28"/>
        <v>1.8675880100849751E-2</v>
      </c>
      <c r="AZ9" s="47">
        <v>3</v>
      </c>
      <c r="BA9" s="45">
        <f t="shared" si="29"/>
        <v>3.7439161362785474E-2</v>
      </c>
      <c r="BB9" s="48">
        <v>0</v>
      </c>
      <c r="BC9" s="49">
        <f t="shared" si="30"/>
        <v>5</v>
      </c>
      <c r="BD9" s="50">
        <f t="shared" si="31"/>
        <v>2.6706548445678879E-2</v>
      </c>
      <c r="BE9" s="46">
        <v>2</v>
      </c>
      <c r="BF9" s="45">
        <f t="shared" si="32"/>
        <v>1.89897455374098E-2</v>
      </c>
      <c r="BG9" s="47">
        <v>3</v>
      </c>
      <c r="BH9" s="45">
        <f t="shared" si="33"/>
        <v>3.8027633413613891E-2</v>
      </c>
      <c r="BI9" s="48">
        <v>0</v>
      </c>
      <c r="BJ9" s="49">
        <f t="shared" si="34"/>
        <v>5</v>
      </c>
      <c r="BK9" s="50">
        <f t="shared" si="35"/>
        <v>2.7142934694099126E-2</v>
      </c>
      <c r="BL9" s="46">
        <v>2</v>
      </c>
      <c r="BM9" s="45">
        <f t="shared" si="36"/>
        <v>1.9862945674843577E-2</v>
      </c>
      <c r="BN9" s="47">
        <v>3</v>
      </c>
      <c r="BO9" s="45">
        <f t="shared" si="37"/>
        <v>4.043126684636119E-2</v>
      </c>
      <c r="BP9" s="48">
        <v>0</v>
      </c>
      <c r="BQ9" s="49">
        <f t="shared" si="38"/>
        <v>5</v>
      </c>
      <c r="BR9" s="50">
        <f t="shared" si="39"/>
        <v>2.8589399050831951E-2</v>
      </c>
      <c r="BS9" s="46">
        <v>2</v>
      </c>
      <c r="BT9" s="45">
        <f t="shared" si="40"/>
        <v>1.9888623707239459E-2</v>
      </c>
      <c r="BU9" s="47">
        <v>3</v>
      </c>
      <c r="BV9" s="45">
        <f t="shared" si="41"/>
        <v>4.0518638573743923E-2</v>
      </c>
      <c r="BW9" s="48">
        <v>0</v>
      </c>
      <c r="BX9" s="49">
        <f t="shared" si="42"/>
        <v>5</v>
      </c>
      <c r="BY9" s="50">
        <f t="shared" si="43"/>
        <v>2.8636884306987402E-2</v>
      </c>
      <c r="BZ9" s="46">
        <v>2</v>
      </c>
      <c r="CA9" s="45">
        <f t="shared" si="44"/>
        <v>2.0062192797672785E-2</v>
      </c>
      <c r="CB9" s="47">
        <v>3</v>
      </c>
      <c r="CC9" s="45">
        <f t="shared" si="45"/>
        <v>4.1214452534688834E-2</v>
      </c>
      <c r="CD9" s="48">
        <v>0</v>
      </c>
      <c r="CE9" s="49">
        <f t="shared" si="46"/>
        <v>5</v>
      </c>
      <c r="CF9" s="50">
        <f t="shared" si="47"/>
        <v>2.8988868274582563E-2</v>
      </c>
      <c r="CG9" s="46">
        <v>2</v>
      </c>
      <c r="CH9" s="45">
        <f t="shared" si="48"/>
        <v>2.0110608345902461E-2</v>
      </c>
      <c r="CI9" s="47">
        <v>3</v>
      </c>
      <c r="CJ9" s="45">
        <f t="shared" si="49"/>
        <v>4.1413583655438985E-2</v>
      </c>
      <c r="CK9" s="48">
        <v>0</v>
      </c>
      <c r="CL9" s="49">
        <f t="shared" si="50"/>
        <v>5</v>
      </c>
      <c r="CM9" s="50">
        <f t="shared" si="51"/>
        <v>2.9088370469486299E-2</v>
      </c>
      <c r="CN9" s="46">
        <v>2</v>
      </c>
      <c r="CO9" s="45">
        <f t="shared" si="52"/>
        <v>2.0120724346076459E-2</v>
      </c>
      <c r="CP9" s="47">
        <v>3</v>
      </c>
      <c r="CQ9" s="45">
        <f t="shared" si="53"/>
        <v>4.144791378833932E-2</v>
      </c>
      <c r="CR9" s="48">
        <v>0</v>
      </c>
      <c r="CS9" s="49">
        <f t="shared" si="54"/>
        <v>5</v>
      </c>
      <c r="CT9" s="50">
        <f t="shared" si="55"/>
        <v>2.9106997322156245E-2</v>
      </c>
      <c r="CU9" s="46">
        <v>2</v>
      </c>
      <c r="CV9" s="45">
        <f t="shared" si="56"/>
        <v>2.0169423154497781E-2</v>
      </c>
      <c r="CW9" s="47">
        <v>3</v>
      </c>
      <c r="CX9" s="45">
        <f t="shared" si="57"/>
        <v>4.1533988647376438E-2</v>
      </c>
      <c r="CY9" s="48">
        <v>0</v>
      </c>
      <c r="CZ9" s="49">
        <f t="shared" si="58"/>
        <v>5</v>
      </c>
      <c r="DA9" s="50">
        <f t="shared" si="59"/>
        <v>2.9173230643561469E-2</v>
      </c>
      <c r="DB9" s="46">
        <v>2</v>
      </c>
      <c r="DC9" s="45">
        <f t="shared" si="60"/>
        <v>2.0635575732562941E-2</v>
      </c>
      <c r="DD9" s="47">
        <v>3</v>
      </c>
      <c r="DE9" s="45">
        <f t="shared" si="61"/>
        <v>4.2559228259327564E-2</v>
      </c>
      <c r="DF9" s="48">
        <v>0</v>
      </c>
      <c r="DG9" s="49">
        <f t="shared" si="62"/>
        <v>5</v>
      </c>
      <c r="DH9" s="50">
        <f t="shared" si="63"/>
        <v>2.9866794098321488E-2</v>
      </c>
      <c r="DI9" s="46">
        <v>2</v>
      </c>
      <c r="DJ9" s="45">
        <f t="shared" si="64"/>
        <v>2.069108214359611E-2</v>
      </c>
      <c r="DK9" s="47">
        <v>3</v>
      </c>
      <c r="DL9" s="45">
        <f t="shared" si="65"/>
        <v>4.2771599657827203E-2</v>
      </c>
      <c r="DM9" s="48">
        <v>0</v>
      </c>
      <c r="DN9" s="49">
        <f t="shared" si="66"/>
        <v>5</v>
      </c>
      <c r="DO9" s="50">
        <f t="shared" si="67"/>
        <v>2.9976019184652276E-2</v>
      </c>
      <c r="DP9" s="46">
        <v>2</v>
      </c>
      <c r="DQ9" s="45">
        <f t="shared" si="68"/>
        <v>2.0859407592824362E-2</v>
      </c>
      <c r="DR9" s="47">
        <v>3</v>
      </c>
      <c r="DS9" s="45">
        <f t="shared" si="69"/>
        <v>4.3296290951075192E-2</v>
      </c>
      <c r="DT9" s="48">
        <v>0</v>
      </c>
      <c r="DU9" s="49">
        <f t="shared" si="70"/>
        <v>5</v>
      </c>
      <c r="DV9" s="50">
        <f t="shared" si="71"/>
        <v>3.027184113337773E-2</v>
      </c>
      <c r="DW9" s="46">
        <v>1</v>
      </c>
      <c r="DX9" s="45">
        <f t="shared" si="72"/>
        <v>1.0752688172043012E-2</v>
      </c>
      <c r="DY9" s="47">
        <v>3</v>
      </c>
      <c r="DZ9" s="45">
        <f t="shared" si="73"/>
        <v>4.5072115384615384E-2</v>
      </c>
      <c r="EA9" s="48">
        <v>0</v>
      </c>
      <c r="EB9" s="49">
        <f t="shared" si="74"/>
        <v>4</v>
      </c>
      <c r="EC9" s="50">
        <f t="shared" si="75"/>
        <v>2.5068939583855601E-2</v>
      </c>
      <c r="ED9" s="46">
        <v>1</v>
      </c>
      <c r="EE9" s="45">
        <f t="shared" si="76"/>
        <v>1.0797969981643452E-2</v>
      </c>
      <c r="EF9" s="47">
        <v>3</v>
      </c>
      <c r="EG9" s="45">
        <f t="shared" si="77"/>
        <v>4.5509708737864078E-2</v>
      </c>
      <c r="EH9" s="48">
        <v>0</v>
      </c>
      <c r="EI9" s="49">
        <f t="shared" si="78"/>
        <v>4</v>
      </c>
      <c r="EJ9" s="50">
        <f t="shared" si="79"/>
        <v>2.5231817321642591E-2</v>
      </c>
      <c r="EK9" s="46">
        <v>1</v>
      </c>
      <c r="EL9" s="45">
        <f t="shared" si="80"/>
        <v>1.0844810758052272E-2</v>
      </c>
      <c r="EM9" s="47">
        <v>3</v>
      </c>
      <c r="EN9" s="45">
        <f t="shared" si="81"/>
        <v>4.585052728106373E-2</v>
      </c>
      <c r="EO9" s="48">
        <v>0</v>
      </c>
      <c r="EP9" s="49">
        <f t="shared" si="82"/>
        <v>4</v>
      </c>
      <c r="EQ9" s="50">
        <f t="shared" si="83"/>
        <v>2.5374270489723422E-2</v>
      </c>
      <c r="ER9" s="46">
        <v>1</v>
      </c>
      <c r="ES9" s="45">
        <f t="shared" si="84"/>
        <v>1.1640088464672332E-2</v>
      </c>
      <c r="ET9" s="47">
        <v>3</v>
      </c>
      <c r="EU9" s="45">
        <f t="shared" si="85"/>
        <v>4.9374588545095459E-2</v>
      </c>
      <c r="EV9" s="48">
        <v>0</v>
      </c>
      <c r="EW9" s="49">
        <f t="shared" si="86"/>
        <v>4</v>
      </c>
      <c r="EX9" s="50">
        <f t="shared" si="87"/>
        <v>2.7272107452103362E-2</v>
      </c>
      <c r="EY9" s="46">
        <v>1</v>
      </c>
      <c r="EZ9" s="45">
        <f t="shared" si="88"/>
        <v>1.1671335200746966E-2</v>
      </c>
      <c r="FA9" s="47">
        <v>3</v>
      </c>
      <c r="FB9" s="45">
        <f t="shared" si="89"/>
        <v>4.9496782709123902E-2</v>
      </c>
      <c r="FC9" s="48">
        <v>0</v>
      </c>
      <c r="FD9" s="49">
        <f t="shared" si="90"/>
        <v>4</v>
      </c>
      <c r="FE9" s="50">
        <f t="shared" si="91"/>
        <v>2.7342948937042862E-2</v>
      </c>
      <c r="FF9" s="46">
        <v>1</v>
      </c>
      <c r="FG9" s="45">
        <f t="shared" si="92"/>
        <v>1.2934937265554261E-2</v>
      </c>
      <c r="FH9" s="47">
        <v>2</v>
      </c>
      <c r="FI9" s="45">
        <f t="shared" si="93"/>
        <v>3.7216226274655755E-2</v>
      </c>
      <c r="FJ9" s="48">
        <v>0</v>
      </c>
      <c r="FK9" s="49">
        <f t="shared" si="94"/>
        <v>3</v>
      </c>
      <c r="FL9" s="50">
        <f t="shared" si="95"/>
        <v>2.2892025944296072E-2</v>
      </c>
      <c r="FM9" s="46">
        <v>1</v>
      </c>
      <c r="FN9" s="45">
        <f t="shared" si="96"/>
        <v>1.2953367875647668E-2</v>
      </c>
      <c r="FO9" s="47">
        <v>2</v>
      </c>
      <c r="FP9" s="45">
        <f t="shared" si="97"/>
        <v>3.7327360955580438E-2</v>
      </c>
      <c r="FQ9" s="48">
        <v>0</v>
      </c>
      <c r="FR9" s="49">
        <f t="shared" si="98"/>
        <v>3</v>
      </c>
      <c r="FS9" s="50">
        <f t="shared" si="99"/>
        <v>2.2939287352806238E-2</v>
      </c>
      <c r="FT9" s="46">
        <v>1</v>
      </c>
      <c r="FU9" s="45">
        <f t="shared" si="100"/>
        <v>1.3320900492873319E-2</v>
      </c>
      <c r="FV9" s="47">
        <v>2</v>
      </c>
      <c r="FW9" s="45">
        <f t="shared" si="101"/>
        <v>3.9009167154281259E-2</v>
      </c>
      <c r="FX9" s="48">
        <v>0</v>
      </c>
      <c r="FY9" s="49">
        <f t="shared" si="102"/>
        <v>3</v>
      </c>
      <c r="FZ9" s="50">
        <f t="shared" si="103"/>
        <v>2.3745448788982111E-2</v>
      </c>
      <c r="GA9" s="46">
        <v>1</v>
      </c>
      <c r="GB9" s="45">
        <f t="shared" si="104"/>
        <v>1.3620266957232362E-2</v>
      </c>
      <c r="GC9" s="47">
        <v>2</v>
      </c>
      <c r="GD9" s="45">
        <f t="shared" si="105"/>
        <v>4.0395879620278727E-2</v>
      </c>
      <c r="GE9" s="48">
        <v>0</v>
      </c>
      <c r="GF9" s="49">
        <f t="shared" si="106"/>
        <v>3</v>
      </c>
      <c r="GG9" s="50">
        <f t="shared" si="107"/>
        <v>2.440214738897023E-2</v>
      </c>
      <c r="GH9" s="46">
        <v>1</v>
      </c>
      <c r="GI9" s="45">
        <f t="shared" si="108"/>
        <v>1.4214641080312722E-2</v>
      </c>
      <c r="GJ9" s="47">
        <v>2</v>
      </c>
      <c r="GK9" s="45">
        <f t="shared" si="109"/>
        <v>4.2826552462526764E-2</v>
      </c>
      <c r="GL9" s="48">
        <v>0</v>
      </c>
      <c r="GM9" s="49">
        <f t="shared" si="110"/>
        <v>3</v>
      </c>
      <c r="GN9" s="50">
        <f t="shared" si="111"/>
        <v>2.5627883136852894E-2</v>
      </c>
      <c r="GO9" s="46">
        <v>1</v>
      </c>
      <c r="GP9" s="45">
        <f t="shared" si="112"/>
        <v>1.4843402107763099E-2</v>
      </c>
      <c r="GQ9" s="47">
        <v>1</v>
      </c>
      <c r="GR9" s="45">
        <f t="shared" si="113"/>
        <v>2.2311468094600623E-2</v>
      </c>
      <c r="GS9" s="48">
        <v>0</v>
      </c>
      <c r="GT9" s="49">
        <f t="shared" si="114"/>
        <v>2</v>
      </c>
      <c r="GU9" s="50">
        <f t="shared" si="115"/>
        <v>1.7825311942959002E-2</v>
      </c>
      <c r="GV9" s="46">
        <v>1</v>
      </c>
      <c r="GW9" s="45">
        <f t="shared" si="116"/>
        <v>1.5062509414068384E-2</v>
      </c>
      <c r="GX9" s="47">
        <v>1</v>
      </c>
      <c r="GY9" s="45">
        <f t="shared" si="117"/>
        <v>2.2593764121102578E-2</v>
      </c>
      <c r="GZ9" s="48">
        <v>0</v>
      </c>
      <c r="HA9" s="49">
        <f t="shared" si="118"/>
        <v>2</v>
      </c>
      <c r="HB9" s="50">
        <f t="shared" si="119"/>
        <v>1.8073377914332188E-2</v>
      </c>
      <c r="HC9" s="46">
        <v>0</v>
      </c>
      <c r="HD9" s="45">
        <f t="shared" si="120"/>
        <v>0</v>
      </c>
      <c r="HE9" s="47">
        <v>1</v>
      </c>
      <c r="HF9" s="45">
        <f t="shared" si="121"/>
        <v>2.6831231553528307E-2</v>
      </c>
      <c r="HG9" s="48">
        <v>0</v>
      </c>
      <c r="HH9" s="49">
        <f t="shared" si="122"/>
        <v>1</v>
      </c>
      <c r="HI9" s="50">
        <f t="shared" si="123"/>
        <v>1.0455876202425763E-2</v>
      </c>
      <c r="HJ9" s="46">
        <v>0</v>
      </c>
      <c r="HK9" s="45">
        <f t="shared" si="124"/>
        <v>0</v>
      </c>
      <c r="HL9" s="47">
        <v>1</v>
      </c>
      <c r="HM9" s="45">
        <f t="shared" si="125"/>
        <v>3.51000351000351E-2</v>
      </c>
      <c r="HN9" s="48">
        <v>0</v>
      </c>
      <c r="HO9" s="49">
        <f t="shared" si="126"/>
        <v>1</v>
      </c>
      <c r="HP9" s="50">
        <f t="shared" si="127"/>
        <v>1.3774104683195591E-2</v>
      </c>
      <c r="HQ9" s="46">
        <v>0</v>
      </c>
      <c r="HR9" s="45">
        <f t="shared" si="128"/>
        <v>0</v>
      </c>
      <c r="HS9" s="47">
        <v>1</v>
      </c>
      <c r="HT9" s="45">
        <f t="shared" si="129"/>
        <v>3.5958288385472853E-2</v>
      </c>
      <c r="HU9" s="48">
        <v>0</v>
      </c>
      <c r="HV9" s="49">
        <f t="shared" si="130"/>
        <v>1</v>
      </c>
      <c r="HW9" s="50">
        <f t="shared" si="131"/>
        <v>1.4072614691809739E-2</v>
      </c>
      <c r="HX9" s="46">
        <v>0</v>
      </c>
      <c r="HY9" s="45">
        <f t="shared" si="132"/>
        <v>0</v>
      </c>
      <c r="HZ9" s="47">
        <v>1</v>
      </c>
      <c r="IA9" s="45">
        <f t="shared" si="133"/>
        <v>3.7707390648567124E-2</v>
      </c>
      <c r="IB9" s="48">
        <v>0</v>
      </c>
      <c r="IC9" s="49">
        <f t="shared" si="134"/>
        <v>1</v>
      </c>
      <c r="ID9" s="50">
        <f t="shared" si="135"/>
        <v>1.4801657785671994E-2</v>
      </c>
      <c r="IE9" s="46">
        <v>0</v>
      </c>
      <c r="IF9" s="45">
        <f t="shared" si="136"/>
        <v>0</v>
      </c>
      <c r="IG9" s="47">
        <v>1</v>
      </c>
      <c r="IH9" s="45">
        <f t="shared" si="137"/>
        <v>4.4863167339614173E-2</v>
      </c>
      <c r="II9" s="48">
        <v>0</v>
      </c>
      <c r="IJ9" s="49">
        <f t="shared" si="138"/>
        <v>1</v>
      </c>
      <c r="IK9" s="45">
        <f t="shared" si="139"/>
        <v>1.6937669376693765E-2</v>
      </c>
      <c r="IL9" s="46">
        <v>0</v>
      </c>
      <c r="IM9" s="45">
        <f t="shared" si="140"/>
        <v>0</v>
      </c>
      <c r="IN9" s="47">
        <v>1</v>
      </c>
      <c r="IO9" s="45">
        <f t="shared" si="141"/>
        <v>5.4734537493158188E-2</v>
      </c>
      <c r="IP9" s="48">
        <v>0</v>
      </c>
      <c r="IQ9" s="49">
        <f t="shared" si="142"/>
        <v>1</v>
      </c>
      <c r="IR9" s="50">
        <f t="shared" si="143"/>
        <v>2.0088388911209322E-2</v>
      </c>
      <c r="IS9" s="46">
        <v>0</v>
      </c>
      <c r="IT9" s="45">
        <f t="shared" si="144"/>
        <v>0</v>
      </c>
      <c r="IU9" s="47">
        <v>1</v>
      </c>
      <c r="IV9" s="45">
        <f t="shared" si="145"/>
        <v>5.5279159756771695E-2</v>
      </c>
      <c r="IW9" s="48">
        <v>0</v>
      </c>
      <c r="IX9" s="49">
        <f t="shared" si="146"/>
        <v>1</v>
      </c>
      <c r="IY9" s="50">
        <f t="shared" si="147"/>
        <v>2.0247013565499086E-2</v>
      </c>
      <c r="IZ9" s="46">
        <v>0</v>
      </c>
      <c r="JA9" s="45">
        <f t="shared" si="148"/>
        <v>0</v>
      </c>
      <c r="JB9" s="47">
        <v>1</v>
      </c>
      <c r="JC9" s="45">
        <f t="shared" si="149"/>
        <v>5.8072009291521488E-2</v>
      </c>
      <c r="JD9" s="48">
        <v>0</v>
      </c>
      <c r="JE9" s="49">
        <f t="shared" si="150"/>
        <v>1</v>
      </c>
      <c r="JF9" s="50">
        <f t="shared" si="151"/>
        <v>2.1258503401360544E-2</v>
      </c>
      <c r="JG9" s="46">
        <v>0</v>
      </c>
      <c r="JH9" s="45">
        <f t="shared" si="152"/>
        <v>0</v>
      </c>
      <c r="JI9" s="47">
        <v>1</v>
      </c>
      <c r="JJ9" s="45">
        <f t="shared" si="153"/>
        <v>6.0642813826561552E-2</v>
      </c>
      <c r="JK9" s="48">
        <v>0</v>
      </c>
      <c r="JL9" s="49">
        <f t="shared" si="154"/>
        <v>1</v>
      </c>
      <c r="JM9" s="50">
        <f t="shared" si="155"/>
        <v>2.2114108801415303E-2</v>
      </c>
      <c r="JN9" s="46">
        <v>0</v>
      </c>
      <c r="JO9" s="45">
        <f t="shared" si="156"/>
        <v>0</v>
      </c>
      <c r="JP9" s="47">
        <v>1</v>
      </c>
      <c r="JQ9" s="45">
        <f t="shared" si="157"/>
        <v>7.9302141157811257E-2</v>
      </c>
      <c r="JR9" s="48">
        <v>0</v>
      </c>
      <c r="JS9" s="49">
        <f t="shared" si="158"/>
        <v>1</v>
      </c>
      <c r="JT9" s="50">
        <f t="shared" si="159"/>
        <v>2.9446407538280327E-2</v>
      </c>
      <c r="JU9" s="47">
        <v>0</v>
      </c>
      <c r="JV9" s="45">
        <f t="shared" si="160"/>
        <v>0</v>
      </c>
      <c r="JW9" s="47">
        <v>1</v>
      </c>
      <c r="JX9" s="45">
        <f t="shared" si="161"/>
        <v>8.084074373484236E-2</v>
      </c>
      <c r="JY9" s="48">
        <v>0</v>
      </c>
      <c r="JZ9" s="49">
        <f t="shared" si="162"/>
        <v>1</v>
      </c>
      <c r="KA9" s="45">
        <f t="shared" si="163"/>
        <v>2.9967036260113877E-2</v>
      </c>
      <c r="KB9" s="46">
        <v>0</v>
      </c>
      <c r="KC9" s="45">
        <f t="shared" si="164"/>
        <v>0</v>
      </c>
      <c r="KD9" s="47">
        <v>1</v>
      </c>
      <c r="KE9" s="45">
        <f t="shared" si="165"/>
        <v>9.765625E-2</v>
      </c>
      <c r="KF9" s="48">
        <v>0</v>
      </c>
      <c r="KG9" s="49">
        <f t="shared" si="166"/>
        <v>1</v>
      </c>
      <c r="KH9" s="50">
        <f t="shared" si="167"/>
        <v>3.5919540229885055E-2</v>
      </c>
      <c r="KI9" s="46">
        <v>0</v>
      </c>
      <c r="KJ9" s="45">
        <f t="shared" si="168"/>
        <v>0</v>
      </c>
      <c r="KK9" s="47">
        <v>1</v>
      </c>
      <c r="KL9" s="45">
        <f t="shared" si="169"/>
        <v>9.9009900990099015E-2</v>
      </c>
      <c r="KM9" s="48">
        <v>0</v>
      </c>
      <c r="KN9" s="49">
        <f t="shared" si="170"/>
        <v>1</v>
      </c>
      <c r="KO9" s="50">
        <f t="shared" si="171"/>
        <v>3.6589828027808267E-2</v>
      </c>
      <c r="KP9" s="46">
        <v>0</v>
      </c>
      <c r="KQ9" s="45">
        <f t="shared" si="172"/>
        <v>0</v>
      </c>
      <c r="KR9" s="47">
        <v>1</v>
      </c>
      <c r="KS9" s="45">
        <f t="shared" si="173"/>
        <v>0.18181818181818182</v>
      </c>
      <c r="KT9" s="48">
        <v>0</v>
      </c>
      <c r="KU9" s="49">
        <f t="shared" si="174"/>
        <v>1</v>
      </c>
      <c r="KV9" s="50">
        <f t="shared" si="175"/>
        <v>6.9348127600554782E-2</v>
      </c>
      <c r="KW9" s="47">
        <v>4</v>
      </c>
      <c r="KX9" s="45">
        <f t="shared" si="176"/>
        <v>0.47058823529411759</v>
      </c>
      <c r="KY9" s="47">
        <v>0</v>
      </c>
      <c r="KZ9" s="45">
        <f t="shared" si="177"/>
        <v>0</v>
      </c>
      <c r="LA9" s="48">
        <v>0</v>
      </c>
      <c r="LB9" s="49">
        <f t="shared" si="178"/>
        <v>4</v>
      </c>
      <c r="LC9" s="50">
        <f t="shared" si="179"/>
        <v>0.29261155815654721</v>
      </c>
      <c r="LD9" s="46">
        <v>4</v>
      </c>
      <c r="LE9" s="45">
        <f t="shared" si="180"/>
        <v>0.48309178743961351</v>
      </c>
      <c r="LF9" s="47">
        <v>0</v>
      </c>
      <c r="LG9" s="45">
        <f t="shared" si="181"/>
        <v>0</v>
      </c>
      <c r="LH9" s="48">
        <v>0</v>
      </c>
      <c r="LI9" s="49">
        <f t="shared" si="182"/>
        <v>4</v>
      </c>
      <c r="LJ9" s="50">
        <f t="shared" si="183"/>
        <v>0.30165912518853699</v>
      </c>
      <c r="LK9" s="46">
        <v>3</v>
      </c>
      <c r="LL9" s="45">
        <f t="shared" si="184"/>
        <v>0.51107325383304936</v>
      </c>
      <c r="LM9" s="47">
        <v>1</v>
      </c>
      <c r="LN9" s="45">
        <f t="shared" si="185"/>
        <v>0.30211480362537763</v>
      </c>
      <c r="LO9" s="48">
        <v>0</v>
      </c>
      <c r="LP9" s="47">
        <v>4</v>
      </c>
      <c r="LQ9" s="50">
        <f t="shared" si="186"/>
        <v>0.4357298474945534</v>
      </c>
      <c r="LR9" s="46">
        <v>3</v>
      </c>
      <c r="LS9" s="45">
        <f t="shared" si="187"/>
        <v>0.53956834532374098</v>
      </c>
      <c r="LT9" s="47">
        <v>1</v>
      </c>
      <c r="LU9" s="45">
        <f t="shared" si="188"/>
        <v>0.31746031746031744</v>
      </c>
      <c r="LV9" s="48">
        <v>0</v>
      </c>
      <c r="LW9" s="47">
        <v>4</v>
      </c>
      <c r="LX9" s="50">
        <f t="shared" si="189"/>
        <v>0.45924225028702642</v>
      </c>
      <c r="LY9" s="47">
        <v>3</v>
      </c>
      <c r="LZ9" s="45">
        <f t="shared" si="190"/>
        <v>0.5791505791505791</v>
      </c>
      <c r="MA9" s="47">
        <v>1</v>
      </c>
      <c r="MB9" s="45">
        <f t="shared" si="191"/>
        <v>0.34843205574912894</v>
      </c>
      <c r="MC9" s="48">
        <v>0</v>
      </c>
      <c r="MD9" s="47">
        <v>4</v>
      </c>
      <c r="ME9" s="50">
        <f t="shared" si="192"/>
        <v>0.49689440993788819</v>
      </c>
    </row>
    <row r="10" spans="1:343" x14ac:dyDescent="0.35">
      <c r="A10" s="43" t="s">
        <v>30</v>
      </c>
      <c r="B10" s="44">
        <v>2464472</v>
      </c>
      <c r="C10" s="45">
        <f t="shared" ref="C10:E17" si="193">B10/B$19*100</f>
        <v>10.673612887720848</v>
      </c>
      <c r="D10" s="18">
        <v>2383466</v>
      </c>
      <c r="E10" s="45">
        <f>D10/D$19*100</f>
        <v>9.9265561801117368</v>
      </c>
      <c r="F10" s="18">
        <f t="shared" si="2"/>
        <v>4847938</v>
      </c>
      <c r="G10" s="45">
        <f t="shared" ref="G10:G17" si="194">F10/F$19*100</f>
        <v>10.292775676297406</v>
      </c>
      <c r="H10" s="46">
        <v>15</v>
      </c>
      <c r="I10" s="45">
        <f t="shared" ref="I10:I17" si="195">H10/H$19*100</f>
        <v>0.12922122674017919</v>
      </c>
      <c r="J10" s="47">
        <v>9</v>
      </c>
      <c r="K10" s="45">
        <f t="shared" ref="K10:K17" si="196">J10/J$19*100</f>
        <v>0.10080645161290322</v>
      </c>
      <c r="L10" s="48">
        <v>0</v>
      </c>
      <c r="M10" s="49">
        <f t="shared" ref="M10:M17" si="197">H10+J10+L10</f>
        <v>24</v>
      </c>
      <c r="N10" s="50">
        <f t="shared" ref="N10:N17" si="198">M10/M$19*100</f>
        <v>0.11677695601401324</v>
      </c>
      <c r="O10" s="46">
        <v>14</v>
      </c>
      <c r="P10" s="45">
        <f t="shared" ref="P10:P17" si="199">O10/O$19*100</f>
        <v>0.1279006029599854</v>
      </c>
      <c r="Q10" s="47">
        <v>9</v>
      </c>
      <c r="R10" s="45">
        <f t="shared" ref="R10:R17" si="200">Q10/Q$19*100</f>
        <v>0.10922330097087379</v>
      </c>
      <c r="S10" s="48">
        <v>0</v>
      </c>
      <c r="T10" s="49">
        <f t="shared" ref="T10:T17" si="201">O10+Q10+S10</f>
        <v>23</v>
      </c>
      <c r="U10" s="50">
        <f t="shared" ref="U10:U17" si="202">T10/T$19*100</f>
        <v>0.11987907849473575</v>
      </c>
      <c r="V10" s="46">
        <v>14</v>
      </c>
      <c r="W10" s="45">
        <f t="shared" ref="W10:W17" si="203">V10/V$19*100</f>
        <v>0.12800585169607753</v>
      </c>
      <c r="X10" s="47">
        <v>9</v>
      </c>
      <c r="Y10" s="45">
        <f t="shared" ref="Y10:Y17" si="204">X10/X$19*100</f>
        <v>0.10928961748633879</v>
      </c>
      <c r="Z10" s="48">
        <v>0</v>
      </c>
      <c r="AA10" s="49">
        <f t="shared" ref="AA10:AA17" si="205">V10+X10+Z10</f>
        <v>23</v>
      </c>
      <c r="AB10" s="50">
        <f t="shared" ref="AB10:AB17" si="206">AA10/AA$19*100</f>
        <v>0.11996661798456081</v>
      </c>
      <c r="AC10" s="46">
        <v>14</v>
      </c>
      <c r="AD10" s="45">
        <f t="shared" ref="AD10:AD17" si="207">AC10/AC$19*100</f>
        <v>0.12805268453306504</v>
      </c>
      <c r="AE10" s="47">
        <v>9</v>
      </c>
      <c r="AF10" s="45">
        <f t="shared" ref="AF10:AF17" si="208">AE10/AE$19*100</f>
        <v>0.10946241790318657</v>
      </c>
      <c r="AG10" s="48">
        <v>0</v>
      </c>
      <c r="AH10" s="49">
        <f t="shared" ref="AH10:AH17" si="209">AC10+AE10+AG10</f>
        <v>23</v>
      </c>
      <c r="AI10" s="50">
        <f t="shared" ref="AI10:AI17" si="210">AH10/AH$19*100</f>
        <v>0.12007308796658836</v>
      </c>
      <c r="AJ10" s="46">
        <v>14</v>
      </c>
      <c r="AK10" s="45">
        <f t="shared" ref="AK10:AK17" si="211">AJ10/AJ$19*100</f>
        <v>0.12987012987012986</v>
      </c>
      <c r="AL10" s="47">
        <v>9</v>
      </c>
      <c r="AM10" s="45">
        <f t="shared" ref="AM10:AM17" si="212">AL10/AL$19*100</f>
        <v>0.11157946937763452</v>
      </c>
      <c r="AN10" s="48">
        <v>0</v>
      </c>
      <c r="AO10" s="49">
        <f t="shared" ref="AO10:AO17" si="213">AJ10+AL10+AN10</f>
        <v>23</v>
      </c>
      <c r="AP10" s="50">
        <f t="shared" ref="AP10:AP17" si="214">AO10/AO$19*100</f>
        <v>0.12204181258622518</v>
      </c>
      <c r="AQ10" s="46">
        <v>14</v>
      </c>
      <c r="AR10" s="45">
        <f t="shared" ref="AR10:AR17" si="215">AQ10/AQ$19*100</f>
        <v>0.13008734435978445</v>
      </c>
      <c r="AS10" s="47">
        <v>9</v>
      </c>
      <c r="AT10" s="45">
        <f t="shared" ref="AT10:AT17" si="216">AS10/AS$19*100</f>
        <v>0.11171797418073487</v>
      </c>
      <c r="AU10" s="48">
        <v>0</v>
      </c>
      <c r="AV10" s="49">
        <f t="shared" ref="AV10:AV17" si="217">AQ10+AS10+AU10</f>
        <v>23</v>
      </c>
      <c r="AW10" s="50">
        <f t="shared" ref="AW10:AW17" si="218">AV10/AV$19*100</f>
        <v>0.12222340312466787</v>
      </c>
      <c r="AX10" s="46">
        <v>13</v>
      </c>
      <c r="AY10" s="45">
        <f t="shared" ref="AY10:AY17" si="219">AX10/AX$19*100</f>
        <v>0.12139322065552338</v>
      </c>
      <c r="AZ10" s="47">
        <v>10</v>
      </c>
      <c r="BA10" s="45">
        <f t="shared" ref="BA10:BA17" si="220">AZ10/AZ$19*100</f>
        <v>0.12479720454261825</v>
      </c>
      <c r="BB10" s="48">
        <v>0</v>
      </c>
      <c r="BC10" s="49">
        <f t="shared" ref="BC10:BC17" si="221">AX10+AZ10+BB10</f>
        <v>23</v>
      </c>
      <c r="BD10" s="50">
        <f t="shared" ref="BD10:BD17" si="222">BC10/BC$19*100</f>
        <v>0.12285012285012285</v>
      </c>
      <c r="BE10" s="46">
        <v>13</v>
      </c>
      <c r="BF10" s="45">
        <f t="shared" ref="BF10:BF17" si="223">BE10/BE$19*100</f>
        <v>0.12343334599316369</v>
      </c>
      <c r="BG10" s="47">
        <v>9</v>
      </c>
      <c r="BH10" s="45">
        <f t="shared" ref="BH10:BH17" si="224">BG10/BG$19*100</f>
        <v>0.11408290024084169</v>
      </c>
      <c r="BI10" s="48">
        <v>0</v>
      </c>
      <c r="BJ10" s="49">
        <f t="shared" ref="BJ10:BJ17" si="225">BE10+BG10+BI10</f>
        <v>22</v>
      </c>
      <c r="BK10" s="50">
        <f t="shared" ref="BK10:BK17" si="226">BJ10/BJ$19*100</f>
        <v>0.11942891265403616</v>
      </c>
      <c r="BL10" s="46">
        <v>13</v>
      </c>
      <c r="BM10" s="45">
        <f t="shared" ref="BM10:BM17" si="227">BL10/BL$19*100</f>
        <v>0.12910914688648326</v>
      </c>
      <c r="BN10" s="47">
        <v>8</v>
      </c>
      <c r="BO10" s="45">
        <f t="shared" ref="BO10:BO17" si="228">BN10/BN$19*100</f>
        <v>0.1078167115902965</v>
      </c>
      <c r="BP10" s="48">
        <v>0</v>
      </c>
      <c r="BQ10" s="49">
        <f t="shared" ref="BQ10:BQ17" si="229">BL10+BN10+BP10</f>
        <v>21</v>
      </c>
      <c r="BR10" s="50">
        <f t="shared" ref="BR10:BR17" si="230">BQ10/BQ$19*100</f>
        <v>0.12007547601349421</v>
      </c>
      <c r="BS10" s="46">
        <v>13</v>
      </c>
      <c r="BT10" s="45">
        <f t="shared" ref="BT10:BT17" si="231">BS10/BS$19*100</f>
        <v>0.12927605409705648</v>
      </c>
      <c r="BU10" s="47">
        <v>8</v>
      </c>
      <c r="BV10" s="45">
        <f t="shared" ref="BV10:BV17" si="232">BU10/BU$19*100</f>
        <v>0.10804970286331712</v>
      </c>
      <c r="BW10" s="48">
        <v>0</v>
      </c>
      <c r="BX10" s="49">
        <f t="shared" ref="BX10:BX17" si="233">BS10+BU10+BW10</f>
        <v>21</v>
      </c>
      <c r="BY10" s="50">
        <f t="shared" ref="BY10:BY17" si="234">BX10/BX$19*100</f>
        <v>0.12027491408934708</v>
      </c>
      <c r="BZ10" s="46">
        <v>14</v>
      </c>
      <c r="CA10" s="45">
        <f t="shared" ref="CA10:CA17" si="235">BZ10/BZ$19*100</f>
        <v>0.14043534958370951</v>
      </c>
      <c r="CB10" s="47">
        <v>8</v>
      </c>
      <c r="CC10" s="45">
        <f t="shared" ref="CC10:CC17" si="236">CB10/CB$19*100</f>
        <v>0.1099052067591702</v>
      </c>
      <c r="CD10" s="48">
        <v>0</v>
      </c>
      <c r="CE10" s="49">
        <f t="shared" ref="CE10:CE17" si="237">BZ10+CB10+CD10</f>
        <v>22</v>
      </c>
      <c r="CF10" s="50">
        <f t="shared" ref="CF10:CF17" si="238">CE10/CE$19*100</f>
        <v>0.12755102040816327</v>
      </c>
      <c r="CG10" s="46">
        <v>14</v>
      </c>
      <c r="CH10" s="45">
        <f t="shared" ref="CH10:CH17" si="239">CG10/CG$19*100</f>
        <v>0.14077425842131724</v>
      </c>
      <c r="CI10" s="47">
        <v>8</v>
      </c>
      <c r="CJ10" s="45">
        <f t="shared" ref="CJ10:CJ17" si="240">CI10/CI$19*100</f>
        <v>0.11043622308117064</v>
      </c>
      <c r="CK10" s="48">
        <v>0</v>
      </c>
      <c r="CL10" s="49">
        <f t="shared" ref="CL10:CL17" si="241">CG10+CI10+CK10</f>
        <v>22</v>
      </c>
      <c r="CM10" s="50">
        <f t="shared" ref="CM10:CM17" si="242">CL10/CL$19*100</f>
        <v>0.12798883006573972</v>
      </c>
      <c r="CN10" s="46">
        <v>14</v>
      </c>
      <c r="CO10" s="45">
        <f t="shared" ref="CO10:CO17" si="243">CN10/CN$19*100</f>
        <v>0.14084507042253522</v>
      </c>
      <c r="CP10" s="47">
        <v>8</v>
      </c>
      <c r="CQ10" s="45">
        <f t="shared" ref="CQ10:CQ17" si="244">CP10/CP$19*100</f>
        <v>0.11052777010223819</v>
      </c>
      <c r="CR10" s="48">
        <v>0</v>
      </c>
      <c r="CS10" s="49">
        <f t="shared" ref="CS10:CS17" si="245">CN10+CP10+CR10</f>
        <v>22</v>
      </c>
      <c r="CT10" s="50">
        <f t="shared" ref="CT10:CT17" si="246">CS10/CS$19*100</f>
        <v>0.12807078821748749</v>
      </c>
      <c r="CU10" s="46">
        <v>14</v>
      </c>
      <c r="CV10" s="45">
        <f t="shared" ref="CV10:CV17" si="247">CU10/CU$19*100</f>
        <v>0.14118596208148448</v>
      </c>
      <c r="CW10" s="47">
        <v>8</v>
      </c>
      <c r="CX10" s="45">
        <f t="shared" ref="CX10:CX17" si="248">CW10/CW$19*100</f>
        <v>0.11075730305967051</v>
      </c>
      <c r="CY10" s="48">
        <v>0</v>
      </c>
      <c r="CZ10" s="49">
        <f t="shared" ref="CZ10:CZ17" si="249">CU10+CW10+CY10</f>
        <v>22</v>
      </c>
      <c r="DA10" s="50">
        <f t="shared" ref="DA10:DA17" si="250">CZ10/CZ$19*100</f>
        <v>0.12836221483167046</v>
      </c>
      <c r="DB10" s="46">
        <v>14</v>
      </c>
      <c r="DC10" s="45">
        <f t="shared" ref="DC10:DC17" si="251">DB10/DB$19*100</f>
        <v>0.14444903012794055</v>
      </c>
      <c r="DD10" s="47">
        <v>8</v>
      </c>
      <c r="DE10" s="45">
        <f t="shared" ref="DE10:DE17" si="252">DD10/DD$19*100</f>
        <v>0.11349127535820683</v>
      </c>
      <c r="DF10" s="48">
        <v>0</v>
      </c>
      <c r="DG10" s="49">
        <f t="shared" ref="DG10:DG17" si="253">DB10+DD10+DF10</f>
        <v>22</v>
      </c>
      <c r="DH10" s="50">
        <f t="shared" ref="DH10:DH17" si="254">DG10/DG$19*100</f>
        <v>0.13141389403261453</v>
      </c>
      <c r="DI10" s="46">
        <v>14</v>
      </c>
      <c r="DJ10" s="45">
        <f t="shared" ref="DJ10:DJ17" si="255">DI10/DI$19*100</f>
        <v>0.14483757500517278</v>
      </c>
      <c r="DK10" s="47">
        <v>8</v>
      </c>
      <c r="DL10" s="45">
        <f t="shared" ref="DL10:DL17" si="256">DK10/DK$19*100</f>
        <v>0.11405759908753922</v>
      </c>
      <c r="DM10" s="48">
        <v>0</v>
      </c>
      <c r="DN10" s="49">
        <f t="shared" ref="DN10:DN17" si="257">DI10+DK10+DM10</f>
        <v>22</v>
      </c>
      <c r="DO10" s="50">
        <f t="shared" ref="DO10:DO17" si="258">DN10/DN$19*100</f>
        <v>0.13189448441247004</v>
      </c>
      <c r="DP10" s="46">
        <v>14</v>
      </c>
      <c r="DQ10" s="45">
        <f t="shared" ref="DQ10:DQ17" si="259">DP10/DP$19*100</f>
        <v>0.14601585314977056</v>
      </c>
      <c r="DR10" s="47">
        <v>8</v>
      </c>
      <c r="DS10" s="45">
        <f t="shared" ref="DS10:DS17" si="260">DR10/DR$19*100</f>
        <v>0.11545677586953383</v>
      </c>
      <c r="DT10" s="48">
        <v>0</v>
      </c>
      <c r="DU10" s="49">
        <f t="shared" ref="DU10:DU17" si="261">DP10+DR10+DT10</f>
        <v>22</v>
      </c>
      <c r="DV10" s="50">
        <f t="shared" ref="DV10:DV17" si="262">DU10/DU$19*100</f>
        <v>0.13319610098686202</v>
      </c>
      <c r="DW10" s="46">
        <v>14</v>
      </c>
      <c r="DX10" s="45">
        <f t="shared" ref="DX10:DX17" si="263">DW10/DW$19*100</f>
        <v>0.15053763440860216</v>
      </c>
      <c r="DY10" s="47">
        <v>8</v>
      </c>
      <c r="DZ10" s="45">
        <f t="shared" ref="DZ10:DZ17" si="264">DY10/DY$19*100</f>
        <v>0.1201923076923077</v>
      </c>
      <c r="EA10" s="48">
        <v>0</v>
      </c>
      <c r="EB10" s="49">
        <f t="shared" ref="EB10:EB17" si="265">DW10+DY10+EA10</f>
        <v>22</v>
      </c>
      <c r="EC10" s="50">
        <f t="shared" ref="EC10:EC17" si="266">EB10/EB$19*100</f>
        <v>0.13787916771120581</v>
      </c>
      <c r="ED10" s="46">
        <v>14</v>
      </c>
      <c r="EE10" s="45">
        <f t="shared" ref="EE10:EE17" si="267">ED10/ED$19*100</f>
        <v>0.15117157974300832</v>
      </c>
      <c r="EF10" s="47">
        <v>8</v>
      </c>
      <c r="EG10" s="45">
        <f t="shared" ref="EG10:EG17" si="268">EF10/EF$19*100</f>
        <v>0.12135922330097086</v>
      </c>
      <c r="EH10" s="48">
        <v>0</v>
      </c>
      <c r="EI10" s="49">
        <f t="shared" ref="EI10:EI17" si="269">ED10+EF10+EH10</f>
        <v>22</v>
      </c>
      <c r="EJ10" s="50">
        <f t="shared" ref="EJ10:EJ17" si="270">EI10/EI$19*100</f>
        <v>0.13877499526903425</v>
      </c>
      <c r="EK10" s="46">
        <v>14</v>
      </c>
      <c r="EL10" s="45">
        <f t="shared" ref="EL10:EL17" si="271">EK10/EK$19*100</f>
        <v>0.15182735061273181</v>
      </c>
      <c r="EM10" s="47">
        <v>8</v>
      </c>
      <c r="EN10" s="45">
        <f t="shared" ref="EN10:EN17" si="272">EM10/EM$19*100</f>
        <v>0.12226807274950328</v>
      </c>
      <c r="EO10" s="48">
        <v>0</v>
      </c>
      <c r="EP10" s="49">
        <f t="shared" ref="EP10:EP17" si="273">EK10+EM10+EO10</f>
        <v>22</v>
      </c>
      <c r="EQ10" s="50">
        <f t="shared" ref="EQ10:EQ17" si="274">EP10/EP$19*100</f>
        <v>0.13955848769347881</v>
      </c>
      <c r="ER10" s="46">
        <v>17</v>
      </c>
      <c r="ES10" s="45">
        <f t="shared" ref="ES10:ES17" si="275">ER10/ER$19*100</f>
        <v>0.19788150389942963</v>
      </c>
      <c r="ET10" s="47">
        <v>11</v>
      </c>
      <c r="EU10" s="45">
        <f t="shared" ref="EU10:EU17" si="276">ET10/ET$19*100</f>
        <v>0.18104015799868334</v>
      </c>
      <c r="EV10" s="48">
        <v>0</v>
      </c>
      <c r="EW10" s="49">
        <f t="shared" ref="EW10:EW17" si="277">ER10+ET10+EV10</f>
        <v>28</v>
      </c>
      <c r="EX10" s="50">
        <f t="shared" ref="EX10:EX17" si="278">EW10/EW$19*100</f>
        <v>0.19090475216472352</v>
      </c>
      <c r="EY10" s="46">
        <v>17</v>
      </c>
      <c r="EZ10" s="45">
        <f t="shared" ref="EZ10:EZ17" si="279">EY10/EY$19*100</f>
        <v>0.1984126984126984</v>
      </c>
      <c r="FA10" s="47">
        <v>11</v>
      </c>
      <c r="FB10" s="45">
        <f t="shared" ref="FB10:FB17" si="280">FA10/FA$19*100</f>
        <v>0.18148820326678766</v>
      </c>
      <c r="FC10" s="48">
        <v>0</v>
      </c>
      <c r="FD10" s="49">
        <f t="shared" ref="FD10:FD17" si="281">EY10+FA10+FC10</f>
        <v>28</v>
      </c>
      <c r="FE10" s="50">
        <f t="shared" ref="FE10:FE17" si="282">FD10/FD$19*100</f>
        <v>0.19140064255930003</v>
      </c>
      <c r="FF10" s="46">
        <v>15</v>
      </c>
      <c r="FG10" s="45">
        <f t="shared" ref="FG10:FG17" si="283">FF10/FF$19*100</f>
        <v>0.19402405898331393</v>
      </c>
      <c r="FH10" s="47">
        <v>10</v>
      </c>
      <c r="FI10" s="45">
        <f t="shared" ref="FI10:FI17" si="284">FH10/FH$19*100</f>
        <v>0.18608113137327875</v>
      </c>
      <c r="FJ10" s="48">
        <v>0</v>
      </c>
      <c r="FK10" s="49">
        <f t="shared" ref="FK10:FK17" si="285">FF10+FH10+FJ10</f>
        <v>25</v>
      </c>
      <c r="FL10" s="50">
        <f t="shared" ref="FL10:FL17" si="286">FK10/FK$19*100</f>
        <v>0.19076688286913393</v>
      </c>
      <c r="FM10" s="46">
        <v>15</v>
      </c>
      <c r="FN10" s="45">
        <f t="shared" ref="FN10:FN17" si="287">FM10/FM$19*100</f>
        <v>0.19430051813471502</v>
      </c>
      <c r="FO10" s="47">
        <v>10</v>
      </c>
      <c r="FP10" s="45">
        <f t="shared" ref="FP10:FP17" si="288">FO10/FO$19*100</f>
        <v>0.1866368047779022</v>
      </c>
      <c r="FQ10" s="48">
        <v>0</v>
      </c>
      <c r="FR10" s="49">
        <f t="shared" ref="FR10:FR17" si="289">FM10+FO10+FQ10</f>
        <v>25</v>
      </c>
      <c r="FS10" s="50">
        <f t="shared" ref="FS10:FS17" si="290">FR10/FR$19*100</f>
        <v>0.19116072794005198</v>
      </c>
      <c r="FT10" s="46">
        <v>15</v>
      </c>
      <c r="FU10" s="45">
        <f t="shared" ref="FU10:FU17" si="291">FT10/FT$19*100</f>
        <v>0.19981350739309978</v>
      </c>
      <c r="FV10" s="47">
        <v>9</v>
      </c>
      <c r="FW10" s="45">
        <f t="shared" ref="FW10:FW17" si="292">FV10/FV$19*100</f>
        <v>0.17554125219426564</v>
      </c>
      <c r="FX10" s="48">
        <v>0</v>
      </c>
      <c r="FY10" s="49">
        <f t="shared" ref="FY10:FY17" si="293">FT10+FV10+FX10</f>
        <v>24</v>
      </c>
      <c r="FZ10" s="50">
        <f t="shared" ref="FZ10:FZ17" si="294">FY10/FY$19*100</f>
        <v>0.18996359031185689</v>
      </c>
      <c r="GA10" s="46">
        <v>18</v>
      </c>
      <c r="GB10" s="45">
        <f t="shared" ref="GB10:GB17" si="295">GA10/GA$19*100</f>
        <v>0.2451648052301825</v>
      </c>
      <c r="GC10" s="47">
        <v>12</v>
      </c>
      <c r="GD10" s="45">
        <f t="shared" ref="GD10:GD17" si="296">GC10/GC$19*100</f>
        <v>0.24237527772167242</v>
      </c>
      <c r="GE10" s="48">
        <v>0</v>
      </c>
      <c r="GF10" s="49">
        <f t="shared" ref="GF10:GF17" si="297">GA10+GC10+GE10</f>
        <v>30</v>
      </c>
      <c r="GG10" s="50">
        <f t="shared" ref="GG10:GG17" si="298">GF10/GF$19*100</f>
        <v>0.2440214738897023</v>
      </c>
      <c r="GH10" s="46">
        <v>15</v>
      </c>
      <c r="GI10" s="45">
        <f t="shared" ref="GI10:GI17" si="299">GH10/GH$19*100</f>
        <v>0.21321961620469082</v>
      </c>
      <c r="GJ10" s="47">
        <v>7</v>
      </c>
      <c r="GK10" s="45">
        <f t="shared" ref="GK10:GK17" si="300">GJ10/GJ$19*100</f>
        <v>0.14989293361884368</v>
      </c>
      <c r="GL10" s="48">
        <v>0</v>
      </c>
      <c r="GM10" s="49">
        <f t="shared" ref="GM10:GM17" si="301">GH10+GJ10+GL10</f>
        <v>22</v>
      </c>
      <c r="GN10" s="50">
        <f t="shared" ref="GN10:GN17" si="302">GM10/GM$19*100</f>
        <v>0.18793780967025456</v>
      </c>
      <c r="GO10" s="46">
        <v>15</v>
      </c>
      <c r="GP10" s="45">
        <f t="shared" ref="GP10:GP17" si="303">GO10/GO$19*100</f>
        <v>0.2226510316164465</v>
      </c>
      <c r="GQ10" s="47">
        <v>5</v>
      </c>
      <c r="GR10" s="45">
        <f t="shared" ref="GR10:GR17" si="304">GQ10/GQ$19*100</f>
        <v>0.11155734047300313</v>
      </c>
      <c r="GS10" s="48">
        <v>0</v>
      </c>
      <c r="GT10" s="49">
        <f t="shared" ref="GT10:GT17" si="305">GO10+GQ10+GS10</f>
        <v>20</v>
      </c>
      <c r="GU10" s="50">
        <f t="shared" ref="GU10:GU17" si="306">GT10/GT$19*100</f>
        <v>0.17825311942959002</v>
      </c>
      <c r="GV10" s="46">
        <v>15</v>
      </c>
      <c r="GW10" s="45">
        <f t="shared" ref="GW10:GW17" si="307">GV10/GV$19*100</f>
        <v>0.22593764121102575</v>
      </c>
      <c r="GX10" s="47">
        <v>5</v>
      </c>
      <c r="GY10" s="45">
        <f t="shared" ref="GY10:GY17" si="308">GX10/GX$19*100</f>
        <v>0.11296882060551287</v>
      </c>
      <c r="GZ10" s="48">
        <v>0</v>
      </c>
      <c r="HA10" s="49">
        <f t="shared" ref="HA10:HA17" si="309">GV10+GX10+GZ10</f>
        <v>20</v>
      </c>
      <c r="HB10" s="50">
        <f t="shared" ref="HB10:HB17" si="310">HA10/HA$19*100</f>
        <v>0.18073377914332189</v>
      </c>
      <c r="HC10" s="46">
        <v>12</v>
      </c>
      <c r="HD10" s="45">
        <f t="shared" ref="HD10:HD17" si="311">HC10/HC$19*100</f>
        <v>0.20558506081891381</v>
      </c>
      <c r="HE10" s="47">
        <v>5</v>
      </c>
      <c r="HF10" s="45">
        <f t="shared" ref="HF10:HF17" si="312">HE10/HE$19*100</f>
        <v>0.13415615776764153</v>
      </c>
      <c r="HG10" s="48">
        <v>0</v>
      </c>
      <c r="HH10" s="49">
        <f t="shared" ref="HH10:HH17" si="313">HC10+HE10+HG10</f>
        <v>17</v>
      </c>
      <c r="HI10" s="50">
        <f t="shared" ref="HI10:HI17" si="314">HH10/HH$19*100</f>
        <v>0.17774989544123798</v>
      </c>
      <c r="HJ10" s="46">
        <v>8</v>
      </c>
      <c r="HK10" s="45">
        <f t="shared" ref="HK10:HK17" si="315">HJ10/HJ$19*100</f>
        <v>0.18136476989344819</v>
      </c>
      <c r="HL10" s="47">
        <v>3</v>
      </c>
      <c r="HM10" s="45">
        <f t="shared" ref="HM10:HM17" si="316">HL10/HL$19*100</f>
        <v>0.10530010530010531</v>
      </c>
      <c r="HN10" s="48">
        <v>0</v>
      </c>
      <c r="HO10" s="49">
        <f t="shared" ref="HO10:HO17" si="317">HJ10+HL10+HN10</f>
        <v>11</v>
      </c>
      <c r="HP10" s="50">
        <f t="shared" ref="HP10:HP17" si="318">HO10/HO$19*100</f>
        <v>0.15151515151515152</v>
      </c>
      <c r="HQ10" s="46">
        <v>8</v>
      </c>
      <c r="HR10" s="45">
        <f t="shared" ref="HR10:HR17" si="319">HQ10/HQ$19*100</f>
        <v>0.18497109826589594</v>
      </c>
      <c r="HS10" s="47">
        <v>3</v>
      </c>
      <c r="HT10" s="45">
        <f t="shared" ref="HT10:HW17" si="320">HS10/HS$19*100</f>
        <v>0.10787486515641855</v>
      </c>
      <c r="HU10" s="48">
        <v>0</v>
      </c>
      <c r="HV10" s="49">
        <f t="shared" ref="HV10:HV17" si="321">HQ10+HS10+HU10</f>
        <v>11</v>
      </c>
      <c r="HW10" s="50">
        <f>HV10/HV$19*100</f>
        <v>0.15479876160990713</v>
      </c>
      <c r="HX10" s="46">
        <v>8</v>
      </c>
      <c r="HY10" s="45">
        <f t="shared" ref="HY10:HY17" si="322">HX10/HX$19*100</f>
        <v>0.19493177387914229</v>
      </c>
      <c r="HZ10" s="47">
        <v>3</v>
      </c>
      <c r="IA10" s="45">
        <f t="shared" ref="IA10:IA17" si="323">HZ10/HZ$19*100</f>
        <v>0.11312217194570137</v>
      </c>
      <c r="IB10" s="48">
        <v>0</v>
      </c>
      <c r="IC10" s="49">
        <f t="shared" si="134"/>
        <v>11</v>
      </c>
      <c r="ID10" s="50">
        <f t="shared" ref="ID10:ID17" si="324">IC10/IC$19*100</f>
        <v>0.16281823564239195</v>
      </c>
      <c r="IE10" s="46">
        <v>6</v>
      </c>
      <c r="IF10" s="45">
        <f t="shared" ref="IF10:IF17" si="325">IE10/IE$19*100</f>
        <v>0.16326530612244899</v>
      </c>
      <c r="IG10" s="47">
        <v>3</v>
      </c>
      <c r="IH10" s="45">
        <f t="shared" ref="IH10:IH17" si="326">IG10/IG$19*100</f>
        <v>0.13458950201884254</v>
      </c>
      <c r="II10" s="48">
        <v>0</v>
      </c>
      <c r="IJ10" s="49">
        <f t="shared" ref="IJ10:IJ17" si="327">IE10+IG10+II10</f>
        <v>9</v>
      </c>
      <c r="IK10" s="45">
        <f t="shared" ref="IK10:IK17" si="328">IJ10/IJ$19*100</f>
        <v>0.1524390243902439</v>
      </c>
      <c r="IL10" s="46">
        <v>5</v>
      </c>
      <c r="IM10" s="45">
        <f t="shared" ref="IM10:IM17" si="329">IL10/IL$19*100</f>
        <v>0.15867978419549347</v>
      </c>
      <c r="IN10" s="47">
        <v>2</v>
      </c>
      <c r="IO10" s="45">
        <f t="shared" ref="IO10:IO17" si="330">IN10/IN$19*100</f>
        <v>0.10946907498631638</v>
      </c>
      <c r="IP10" s="48">
        <v>0</v>
      </c>
      <c r="IQ10" s="49">
        <f t="shared" ref="IQ10:IQ17" si="331">IL10+IN10+IP10</f>
        <v>7</v>
      </c>
      <c r="IR10" s="50">
        <f t="shared" ref="IR10:IR17" si="332">IQ10/IQ$19*100</f>
        <v>0.14061872237846523</v>
      </c>
      <c r="IS10" s="46">
        <v>5</v>
      </c>
      <c r="IT10" s="45">
        <f t="shared" ref="IT10:IT17" si="333">IS10/IS$19*100</f>
        <v>0.15974440894568689</v>
      </c>
      <c r="IU10" s="47">
        <v>1</v>
      </c>
      <c r="IV10" s="45">
        <f t="shared" ref="IV10:IV17" si="334">IU10/IU$19*100</f>
        <v>5.5279159756771695E-2</v>
      </c>
      <c r="IW10" s="48">
        <v>0</v>
      </c>
      <c r="IX10" s="49">
        <f t="shared" ref="IX10:IX17" si="335">IS10+IU10+IW10</f>
        <v>6</v>
      </c>
      <c r="IY10" s="50">
        <f t="shared" ref="IY10:IY17" si="336">IX10/IX$19*100</f>
        <v>0.12148208139299453</v>
      </c>
      <c r="IZ10" s="46">
        <v>5</v>
      </c>
      <c r="JA10" s="45">
        <f t="shared" ref="JA10:JA17" si="337">IZ10/IZ$19*100</f>
        <v>0.16767270288397049</v>
      </c>
      <c r="JB10" s="47">
        <v>1</v>
      </c>
      <c r="JC10" s="45">
        <f t="shared" ref="JC10:JC17" si="338">JB10/JB$19*100</f>
        <v>5.8072009291521488E-2</v>
      </c>
      <c r="JD10" s="48">
        <v>0</v>
      </c>
      <c r="JE10" s="49">
        <f t="shared" ref="JE10:JE17" si="339">IZ10+JB10+JD10</f>
        <v>6</v>
      </c>
      <c r="JF10" s="50">
        <f t="shared" ref="JF10:JF17" si="340">JE10/JE$19*100</f>
        <v>0.12755102040816327</v>
      </c>
      <c r="JG10" s="46">
        <v>5</v>
      </c>
      <c r="JH10" s="45">
        <f t="shared" ref="JH10:JH17" si="341">JG10/JG$19*100</f>
        <v>0.17403411068569438</v>
      </c>
      <c r="JI10" s="47">
        <v>1</v>
      </c>
      <c r="JJ10" s="45">
        <f t="shared" ref="JJ10:JJ17" si="342">JI10/JI$19*100</f>
        <v>6.0642813826561552E-2</v>
      </c>
      <c r="JK10" s="48">
        <v>0</v>
      </c>
      <c r="JL10" s="49">
        <f t="shared" ref="JL10:JL17" si="343">JG10+JI10+JK10</f>
        <v>6</v>
      </c>
      <c r="JM10" s="50">
        <f t="shared" ref="JM10:JM17" si="344">JL10/JL$19*100</f>
        <v>0.13268465280849182</v>
      </c>
      <c r="JN10" s="46">
        <v>6</v>
      </c>
      <c r="JO10" s="45">
        <f t="shared" ref="JO10:JO17" si="345">JN10/JN$19*100</f>
        <v>0.28103044496487117</v>
      </c>
      <c r="JP10" s="47">
        <v>0</v>
      </c>
      <c r="JQ10" s="45">
        <f t="shared" ref="JQ10:JQ17" si="346">JP10/JP$19*100</f>
        <v>0</v>
      </c>
      <c r="JR10" s="48">
        <v>0</v>
      </c>
      <c r="JS10" s="49">
        <f t="shared" ref="JS10:JS17" si="347">JN10+JP10+JR10</f>
        <v>6</v>
      </c>
      <c r="JT10" s="50">
        <f t="shared" ref="JT10:JT17" si="348">JS10/JS$19*100</f>
        <v>0.17667844522968199</v>
      </c>
      <c r="JU10" s="47">
        <v>6</v>
      </c>
      <c r="JV10" s="45">
        <f t="shared" ref="JV10:JV17" si="349">JU10/JU$19*100</f>
        <v>0.28530670470756064</v>
      </c>
      <c r="JW10" s="47">
        <v>0</v>
      </c>
      <c r="JX10" s="45">
        <f t="shared" ref="JX10:JX17" si="350">JW10/JW$19*100</f>
        <v>0</v>
      </c>
      <c r="JY10" s="48">
        <v>0</v>
      </c>
      <c r="JZ10" s="49">
        <f t="shared" ref="JZ10:JZ17" si="351">JU10+JW10+JY10</f>
        <v>6</v>
      </c>
      <c r="KA10" s="45">
        <f t="shared" ref="KA10:KA17" si="352">JZ10/JZ$19*100</f>
        <v>0.17980221756068324</v>
      </c>
      <c r="KB10" s="46">
        <v>6</v>
      </c>
      <c r="KC10" s="45">
        <f t="shared" ref="KC10:KC17" si="353">KB10/KB$19*100</f>
        <v>0.34110289937464466</v>
      </c>
      <c r="KD10" s="47">
        <v>0</v>
      </c>
      <c r="KE10" s="45">
        <f t="shared" ref="KE10:KE17" si="354">KD10/KD$19*100</f>
        <v>0</v>
      </c>
      <c r="KF10" s="48">
        <v>0</v>
      </c>
      <c r="KG10" s="49">
        <f t="shared" ref="KG10:KG17" si="355">KB10+KD10+KF10</f>
        <v>6</v>
      </c>
      <c r="KH10" s="50">
        <f t="shared" ref="KH10:KH17" si="356">KG10/KG$19*100</f>
        <v>0.21551724137931033</v>
      </c>
      <c r="KI10" s="46">
        <v>6</v>
      </c>
      <c r="KJ10" s="45">
        <f t="shared" ref="KJ10:KJ17" si="357">KI10/KI$19*100</f>
        <v>0.3500583430571762</v>
      </c>
      <c r="KK10" s="47">
        <v>0</v>
      </c>
      <c r="KL10" s="45">
        <f t="shared" ref="KL10:KL17" si="358">KK10/KK$19*100</f>
        <v>0</v>
      </c>
      <c r="KM10" s="48">
        <v>0</v>
      </c>
      <c r="KN10" s="49">
        <f t="shared" ref="KN10:KN17" si="359">KI10+KK10+KM10</f>
        <v>6</v>
      </c>
      <c r="KO10" s="50">
        <f t="shared" ref="KO10:KO17" si="360">KN10/KN$19*100</f>
        <v>0.21953896816684962</v>
      </c>
      <c r="KP10" s="46">
        <v>4</v>
      </c>
      <c r="KQ10" s="45">
        <f t="shared" ref="KQ10:KQ17" si="361">KP10/KP$19*100</f>
        <v>0.44843049327354262</v>
      </c>
      <c r="KR10" s="47">
        <v>0</v>
      </c>
      <c r="KS10" s="45">
        <f t="shared" ref="KS10:KS17" si="362">KR10/KR$19*100</f>
        <v>0</v>
      </c>
      <c r="KT10" s="48">
        <v>0</v>
      </c>
      <c r="KU10" s="49">
        <f t="shared" ref="KU10:KU17" si="363">KP10+KR10+KT10</f>
        <v>4</v>
      </c>
      <c r="KV10" s="50">
        <f t="shared" ref="KV10:KV17" si="364">KU10/KU$19*100</f>
        <v>0.27739251040221913</v>
      </c>
      <c r="KW10" s="47">
        <v>3</v>
      </c>
      <c r="KX10" s="45">
        <f t="shared" ref="KX10:KX16" si="365">KW10/KW$19*100</f>
        <v>0.35294117647058826</v>
      </c>
      <c r="KY10" s="47">
        <v>4</v>
      </c>
      <c r="KZ10" s="45">
        <f t="shared" ref="KZ10:KZ16" si="366">KY10/KY$19*100</f>
        <v>0.77369439071566737</v>
      </c>
      <c r="LA10" s="48">
        <v>0</v>
      </c>
      <c r="LB10" s="49">
        <f t="shared" ref="LB10:LB16" si="367">KW10+KY10+LA10</f>
        <v>7</v>
      </c>
      <c r="LC10" s="50">
        <f t="shared" ref="LC10:LC16" si="368">LB10/LB$19*100</f>
        <v>0.51207022677395753</v>
      </c>
      <c r="LD10" s="46">
        <v>3</v>
      </c>
      <c r="LE10" s="45">
        <f t="shared" ref="LE10:LE16" si="369">LD10/LD$19*100</f>
        <v>0.36231884057971014</v>
      </c>
      <c r="LF10" s="47">
        <v>4</v>
      </c>
      <c r="LG10" s="45">
        <f t="shared" ref="LG10:LG16" si="370">LF10/LF$19*100</f>
        <v>0.80321285140562237</v>
      </c>
      <c r="LH10" s="48">
        <v>0</v>
      </c>
      <c r="LI10" s="49">
        <f t="shared" ref="LI10:LI16" si="371">LD10+LF10+LH10</f>
        <v>7</v>
      </c>
      <c r="LJ10" s="50">
        <f t="shared" ref="LJ10:LJ16" si="372">LI10/LI$19*100</f>
        <v>0.52790346907993968</v>
      </c>
      <c r="LK10" s="46">
        <v>2</v>
      </c>
      <c r="LL10" s="45">
        <f t="shared" ref="LL10:LL16" si="373">LK10/LK$19*100</f>
        <v>0.34071550255536626</v>
      </c>
      <c r="LM10" s="47">
        <v>3</v>
      </c>
      <c r="LN10" s="45">
        <f t="shared" ref="LN10:LN16" si="374">LM10/LM$19*100</f>
        <v>0.90634441087613304</v>
      </c>
      <c r="LO10" s="48">
        <v>0</v>
      </c>
      <c r="LP10" s="47">
        <v>5</v>
      </c>
      <c r="LQ10" s="50">
        <f t="shared" ref="LQ10:LQ16" si="375">LP10/LP$19*100</f>
        <v>0.54466230936819171</v>
      </c>
      <c r="LR10" s="46">
        <v>2</v>
      </c>
      <c r="LS10" s="45">
        <f t="shared" ref="LS10:LS16" si="376">LR10/LR$19*100</f>
        <v>0.35971223021582738</v>
      </c>
      <c r="LT10" s="47">
        <v>3</v>
      </c>
      <c r="LU10" s="45">
        <f t="shared" ref="LU10:LU16" si="377">LT10/LT$19*100</f>
        <v>0.95238095238095244</v>
      </c>
      <c r="LV10" s="48">
        <v>0</v>
      </c>
      <c r="LW10" s="47">
        <v>5</v>
      </c>
      <c r="LX10" s="50">
        <f t="shared" ref="LX10:LX16" si="378">LW10/LW$19*100</f>
        <v>0.57405281285878307</v>
      </c>
      <c r="LY10" s="47">
        <v>2</v>
      </c>
      <c r="LZ10" s="45">
        <f t="shared" ref="LZ10:LZ16" si="379">LY10/LY$19*100</f>
        <v>0.38610038610038611</v>
      </c>
      <c r="MA10" s="47">
        <v>1</v>
      </c>
      <c r="MB10" s="45">
        <f t="shared" ref="MB10:MB16" si="380">MA10/MA$19*100</f>
        <v>0.34843205574912894</v>
      </c>
      <c r="MC10" s="48">
        <v>0</v>
      </c>
      <c r="MD10" s="47">
        <v>3</v>
      </c>
      <c r="ME10" s="50">
        <f t="shared" ref="ME10:ME16" si="381">MD10/MD$19*100</f>
        <v>0.37267080745341613</v>
      </c>
    </row>
    <row r="11" spans="1:343" x14ac:dyDescent="0.35">
      <c r="A11" s="43" t="s">
        <v>31</v>
      </c>
      <c r="B11" s="44">
        <v>3076176</v>
      </c>
      <c r="C11" s="45">
        <f t="shared" si="193"/>
        <v>13.322899103133478</v>
      </c>
      <c r="D11" s="18">
        <v>3091412</v>
      </c>
      <c r="E11" s="45">
        <f t="shared" si="193"/>
        <v>12.87497908250908</v>
      </c>
      <c r="F11" s="18">
        <f t="shared" si="2"/>
        <v>6167588</v>
      </c>
      <c r="G11" s="45">
        <f t="shared" si="194"/>
        <v>13.094556850319409</v>
      </c>
      <c r="H11" s="46">
        <v>42</v>
      </c>
      <c r="I11" s="45">
        <f t="shared" si="195"/>
        <v>0.36181943487250173</v>
      </c>
      <c r="J11" s="47">
        <v>21</v>
      </c>
      <c r="K11" s="45">
        <f t="shared" si="196"/>
        <v>0.23521505376344087</v>
      </c>
      <c r="L11" s="48">
        <v>0</v>
      </c>
      <c r="M11" s="49">
        <f t="shared" si="197"/>
        <v>63</v>
      </c>
      <c r="N11" s="50">
        <f t="shared" si="198"/>
        <v>0.30653950953678477</v>
      </c>
      <c r="O11" s="46">
        <v>41</v>
      </c>
      <c r="P11" s="45">
        <f t="shared" si="199"/>
        <v>0.37456605152567152</v>
      </c>
      <c r="Q11" s="47">
        <v>22</v>
      </c>
      <c r="R11" s="45">
        <f t="shared" si="200"/>
        <v>0.26699029126213591</v>
      </c>
      <c r="S11" s="48">
        <v>0</v>
      </c>
      <c r="T11" s="49">
        <f t="shared" si="201"/>
        <v>63</v>
      </c>
      <c r="U11" s="50">
        <f t="shared" si="202"/>
        <v>0.32836443239862401</v>
      </c>
      <c r="V11" s="46">
        <v>40</v>
      </c>
      <c r="W11" s="45">
        <f t="shared" si="203"/>
        <v>0.36573100484593579</v>
      </c>
      <c r="X11" s="47">
        <v>22</v>
      </c>
      <c r="Y11" s="45">
        <f t="shared" si="204"/>
        <v>0.26715239829993925</v>
      </c>
      <c r="Z11" s="48">
        <v>0</v>
      </c>
      <c r="AA11" s="49">
        <f t="shared" si="205"/>
        <v>62</v>
      </c>
      <c r="AB11" s="50">
        <f t="shared" si="206"/>
        <v>0.32338827456707697</v>
      </c>
      <c r="AC11" s="46">
        <v>40</v>
      </c>
      <c r="AD11" s="45">
        <f t="shared" si="207"/>
        <v>0.36586481295161438</v>
      </c>
      <c r="AE11" s="47">
        <v>22</v>
      </c>
      <c r="AF11" s="45">
        <f t="shared" si="208"/>
        <v>0.26757479931890049</v>
      </c>
      <c r="AG11" s="48">
        <v>0</v>
      </c>
      <c r="AH11" s="49">
        <f t="shared" si="209"/>
        <v>62</v>
      </c>
      <c r="AI11" s="50">
        <f t="shared" si="210"/>
        <v>0.32367528060558598</v>
      </c>
      <c r="AJ11" s="46">
        <v>39</v>
      </c>
      <c r="AK11" s="45">
        <f t="shared" si="211"/>
        <v>0.36178107606679039</v>
      </c>
      <c r="AL11" s="47">
        <v>22</v>
      </c>
      <c r="AM11" s="45">
        <f t="shared" si="212"/>
        <v>0.27274981403421772</v>
      </c>
      <c r="AN11" s="48">
        <v>0</v>
      </c>
      <c r="AO11" s="49">
        <f t="shared" si="213"/>
        <v>61</v>
      </c>
      <c r="AP11" s="50">
        <f t="shared" si="214"/>
        <v>0.32367611164172766</v>
      </c>
      <c r="AQ11" s="46">
        <v>39</v>
      </c>
      <c r="AR11" s="45">
        <f t="shared" si="215"/>
        <v>0.36238617357368519</v>
      </c>
      <c r="AS11" s="47">
        <v>22</v>
      </c>
      <c r="AT11" s="45">
        <f t="shared" si="216"/>
        <v>0.27308838133068519</v>
      </c>
      <c r="AU11" s="48">
        <v>0</v>
      </c>
      <c r="AV11" s="49">
        <f t="shared" si="217"/>
        <v>61</v>
      </c>
      <c r="AW11" s="50">
        <f t="shared" si="218"/>
        <v>0.32415772133064086</v>
      </c>
      <c r="AX11" s="46">
        <v>39</v>
      </c>
      <c r="AY11" s="45">
        <f t="shared" si="219"/>
        <v>0.36417966196657015</v>
      </c>
      <c r="AZ11" s="47">
        <v>22</v>
      </c>
      <c r="BA11" s="45">
        <f t="shared" si="220"/>
        <v>0.27455384999376015</v>
      </c>
      <c r="BB11" s="48">
        <v>0</v>
      </c>
      <c r="BC11" s="49">
        <f t="shared" si="221"/>
        <v>61</v>
      </c>
      <c r="BD11" s="50">
        <f t="shared" si="222"/>
        <v>0.32581989103728237</v>
      </c>
      <c r="BE11" s="46">
        <v>37</v>
      </c>
      <c r="BF11" s="45">
        <f t="shared" si="223"/>
        <v>0.35131029244208128</v>
      </c>
      <c r="BG11" s="47">
        <v>21</v>
      </c>
      <c r="BH11" s="45">
        <f t="shared" si="224"/>
        <v>0.26619343389529726</v>
      </c>
      <c r="BI11" s="48">
        <v>0</v>
      </c>
      <c r="BJ11" s="49">
        <f t="shared" si="225"/>
        <v>58</v>
      </c>
      <c r="BK11" s="50">
        <f t="shared" si="226"/>
        <v>0.31485804245154986</v>
      </c>
      <c r="BL11" s="46">
        <v>36</v>
      </c>
      <c r="BM11" s="45">
        <f t="shared" si="227"/>
        <v>0.35753302214718441</v>
      </c>
      <c r="BN11" s="47">
        <v>21</v>
      </c>
      <c r="BO11" s="45">
        <f t="shared" si="228"/>
        <v>0.28301886792452829</v>
      </c>
      <c r="BP11" s="48">
        <v>0</v>
      </c>
      <c r="BQ11" s="49">
        <f t="shared" si="229"/>
        <v>57</v>
      </c>
      <c r="BR11" s="50">
        <f t="shared" si="230"/>
        <v>0.32591914917948428</v>
      </c>
      <c r="BS11" s="46">
        <v>36</v>
      </c>
      <c r="BT11" s="45">
        <f t="shared" si="231"/>
        <v>0.35799522673031026</v>
      </c>
      <c r="BU11" s="47">
        <v>21</v>
      </c>
      <c r="BV11" s="45">
        <f t="shared" si="232"/>
        <v>0.28363047001620745</v>
      </c>
      <c r="BW11" s="48">
        <v>0</v>
      </c>
      <c r="BX11" s="49">
        <f t="shared" si="233"/>
        <v>57</v>
      </c>
      <c r="BY11" s="50">
        <f t="shared" si="234"/>
        <v>0.32646048109965636</v>
      </c>
      <c r="BZ11" s="46">
        <v>35</v>
      </c>
      <c r="CA11" s="45">
        <f t="shared" si="235"/>
        <v>0.35108837395927378</v>
      </c>
      <c r="CB11" s="47">
        <v>22</v>
      </c>
      <c r="CC11" s="45">
        <f t="shared" si="236"/>
        <v>0.30223931858771808</v>
      </c>
      <c r="CD11" s="48">
        <v>0</v>
      </c>
      <c r="CE11" s="49">
        <f t="shared" si="237"/>
        <v>57</v>
      </c>
      <c r="CF11" s="50">
        <f t="shared" si="238"/>
        <v>0.33047309833024119</v>
      </c>
      <c r="CG11" s="46">
        <v>35</v>
      </c>
      <c r="CH11" s="45">
        <f t="shared" si="239"/>
        <v>0.35193564605329314</v>
      </c>
      <c r="CI11" s="47">
        <v>22</v>
      </c>
      <c r="CJ11" s="45">
        <f t="shared" si="240"/>
        <v>0.30369961347321922</v>
      </c>
      <c r="CK11" s="48">
        <v>0</v>
      </c>
      <c r="CL11" s="49">
        <f t="shared" si="241"/>
        <v>57</v>
      </c>
      <c r="CM11" s="50">
        <f t="shared" si="242"/>
        <v>0.33160742335214383</v>
      </c>
      <c r="CN11" s="46">
        <v>35</v>
      </c>
      <c r="CO11" s="45">
        <f t="shared" si="243"/>
        <v>0.35211267605633806</v>
      </c>
      <c r="CP11" s="47">
        <v>22</v>
      </c>
      <c r="CQ11" s="45">
        <f t="shared" si="244"/>
        <v>0.303951367781155</v>
      </c>
      <c r="CR11" s="48">
        <v>0</v>
      </c>
      <c r="CS11" s="49">
        <f t="shared" si="245"/>
        <v>57</v>
      </c>
      <c r="CT11" s="50">
        <f t="shared" si="246"/>
        <v>0.33181976947258124</v>
      </c>
      <c r="CU11" s="46">
        <v>35</v>
      </c>
      <c r="CV11" s="45">
        <f t="shared" si="247"/>
        <v>0.35296490520371115</v>
      </c>
      <c r="CW11" s="47">
        <v>22</v>
      </c>
      <c r="CX11" s="45">
        <f t="shared" si="248"/>
        <v>0.30458258341409389</v>
      </c>
      <c r="CY11" s="48">
        <v>0</v>
      </c>
      <c r="CZ11" s="49">
        <f t="shared" si="249"/>
        <v>57</v>
      </c>
      <c r="DA11" s="50">
        <f t="shared" si="250"/>
        <v>0.33257482933660071</v>
      </c>
      <c r="DB11" s="46">
        <v>34</v>
      </c>
      <c r="DC11" s="45">
        <f t="shared" si="251"/>
        <v>0.35080478745356997</v>
      </c>
      <c r="DD11" s="47">
        <v>22</v>
      </c>
      <c r="DE11" s="45">
        <f t="shared" si="252"/>
        <v>0.31210100723506878</v>
      </c>
      <c r="DF11" s="48">
        <v>0</v>
      </c>
      <c r="DG11" s="49">
        <f t="shared" si="253"/>
        <v>56</v>
      </c>
      <c r="DH11" s="50">
        <f t="shared" si="254"/>
        <v>0.33450809390120062</v>
      </c>
      <c r="DI11" s="46">
        <v>34</v>
      </c>
      <c r="DJ11" s="45">
        <f t="shared" si="255"/>
        <v>0.35174839644113387</v>
      </c>
      <c r="DK11" s="47">
        <v>22</v>
      </c>
      <c r="DL11" s="45">
        <f t="shared" si="256"/>
        <v>0.31365839749073282</v>
      </c>
      <c r="DM11" s="48">
        <v>0</v>
      </c>
      <c r="DN11" s="49">
        <f t="shared" si="257"/>
        <v>56</v>
      </c>
      <c r="DO11" s="50">
        <f t="shared" si="258"/>
        <v>0.33573141486810548</v>
      </c>
      <c r="DP11" s="46">
        <v>34</v>
      </c>
      <c r="DQ11" s="45">
        <f t="shared" si="259"/>
        <v>0.3546099290780142</v>
      </c>
      <c r="DR11" s="47">
        <v>21</v>
      </c>
      <c r="DS11" s="45">
        <f t="shared" si="260"/>
        <v>0.3030740366575263</v>
      </c>
      <c r="DT11" s="48">
        <v>0</v>
      </c>
      <c r="DU11" s="49">
        <f t="shared" si="261"/>
        <v>55</v>
      </c>
      <c r="DV11" s="50">
        <f t="shared" si="262"/>
        <v>0.33299025246715508</v>
      </c>
      <c r="DW11" s="46">
        <v>33</v>
      </c>
      <c r="DX11" s="45">
        <f t="shared" si="263"/>
        <v>0.35483870967741937</v>
      </c>
      <c r="DY11" s="47">
        <v>22</v>
      </c>
      <c r="DZ11" s="45">
        <f t="shared" si="264"/>
        <v>0.33052884615384615</v>
      </c>
      <c r="EA11" s="48">
        <v>0</v>
      </c>
      <c r="EB11" s="49">
        <f t="shared" si="265"/>
        <v>55</v>
      </c>
      <c r="EC11" s="50">
        <f t="shared" si="266"/>
        <v>0.34469791927801452</v>
      </c>
      <c r="ED11" s="46">
        <v>33</v>
      </c>
      <c r="EE11" s="45">
        <f t="shared" si="267"/>
        <v>0.35633300939423385</v>
      </c>
      <c r="EF11" s="47">
        <v>22</v>
      </c>
      <c r="EG11" s="45">
        <f t="shared" si="268"/>
        <v>0.33373786407766987</v>
      </c>
      <c r="EH11" s="48">
        <v>0</v>
      </c>
      <c r="EI11" s="49">
        <f t="shared" si="269"/>
        <v>55</v>
      </c>
      <c r="EJ11" s="50">
        <f t="shared" si="270"/>
        <v>0.34693748817258563</v>
      </c>
      <c r="EK11" s="46">
        <v>33</v>
      </c>
      <c r="EL11" s="45">
        <f t="shared" si="271"/>
        <v>0.35787875501572497</v>
      </c>
      <c r="EM11" s="47">
        <v>21</v>
      </c>
      <c r="EN11" s="45">
        <f t="shared" si="272"/>
        <v>0.32095369096744614</v>
      </c>
      <c r="EO11" s="48">
        <v>0</v>
      </c>
      <c r="EP11" s="49">
        <f t="shared" si="273"/>
        <v>54</v>
      </c>
      <c r="EQ11" s="50">
        <f t="shared" si="274"/>
        <v>0.34255265161126619</v>
      </c>
      <c r="ER11" s="46">
        <v>29</v>
      </c>
      <c r="ES11" s="45">
        <f t="shared" si="275"/>
        <v>0.33756256547549762</v>
      </c>
      <c r="ET11" s="47">
        <v>25</v>
      </c>
      <c r="EU11" s="45">
        <f t="shared" si="276"/>
        <v>0.4114549045424622</v>
      </c>
      <c r="EV11" s="48">
        <v>0</v>
      </c>
      <c r="EW11" s="49">
        <f t="shared" si="277"/>
        <v>54</v>
      </c>
      <c r="EX11" s="50">
        <f t="shared" si="278"/>
        <v>0.3681734506033954</v>
      </c>
      <c r="EY11" s="46">
        <v>29</v>
      </c>
      <c r="EZ11" s="45">
        <f t="shared" si="279"/>
        <v>0.33846872082166202</v>
      </c>
      <c r="FA11" s="47">
        <v>25</v>
      </c>
      <c r="FB11" s="45">
        <f t="shared" si="280"/>
        <v>0.41247318924269921</v>
      </c>
      <c r="FC11" s="48">
        <v>0</v>
      </c>
      <c r="FD11" s="49">
        <f t="shared" si="281"/>
        <v>54</v>
      </c>
      <c r="FE11" s="50">
        <f t="shared" si="282"/>
        <v>0.3691298106500786</v>
      </c>
      <c r="FF11" s="46">
        <v>26</v>
      </c>
      <c r="FG11" s="45">
        <f t="shared" si="283"/>
        <v>0.33630836890441079</v>
      </c>
      <c r="FH11" s="47">
        <v>24</v>
      </c>
      <c r="FI11" s="45">
        <f t="shared" si="284"/>
        <v>0.44659471529586897</v>
      </c>
      <c r="FJ11" s="48">
        <v>0</v>
      </c>
      <c r="FK11" s="49">
        <f t="shared" si="285"/>
        <v>50</v>
      </c>
      <c r="FL11" s="50">
        <f t="shared" si="286"/>
        <v>0.38153376573826786</v>
      </c>
      <c r="FM11" s="46">
        <v>26</v>
      </c>
      <c r="FN11" s="45">
        <f t="shared" si="287"/>
        <v>0.33678756476683941</v>
      </c>
      <c r="FO11" s="47">
        <v>24</v>
      </c>
      <c r="FP11" s="45">
        <f t="shared" si="288"/>
        <v>0.44792833146696531</v>
      </c>
      <c r="FQ11" s="48">
        <v>0</v>
      </c>
      <c r="FR11" s="49">
        <f t="shared" si="289"/>
        <v>50</v>
      </c>
      <c r="FS11" s="50">
        <f t="shared" si="290"/>
        <v>0.38232145588010397</v>
      </c>
      <c r="FT11" s="46">
        <v>25</v>
      </c>
      <c r="FU11" s="45">
        <f t="shared" si="291"/>
        <v>0.33302251232183294</v>
      </c>
      <c r="FV11" s="47">
        <v>23</v>
      </c>
      <c r="FW11" s="45">
        <f t="shared" si="292"/>
        <v>0.44860542227423444</v>
      </c>
      <c r="FX11" s="48">
        <v>0</v>
      </c>
      <c r="FY11" s="49">
        <f t="shared" si="293"/>
        <v>48</v>
      </c>
      <c r="FZ11" s="50">
        <f t="shared" si="294"/>
        <v>0.37992718062371378</v>
      </c>
      <c r="GA11" s="46">
        <v>29</v>
      </c>
      <c r="GB11" s="45">
        <f t="shared" si="295"/>
        <v>0.3949877417597385</v>
      </c>
      <c r="GC11" s="47">
        <v>28</v>
      </c>
      <c r="GD11" s="45">
        <f t="shared" si="296"/>
        <v>0.56554231468390226</v>
      </c>
      <c r="GE11" s="48">
        <v>0</v>
      </c>
      <c r="GF11" s="49">
        <f t="shared" si="297"/>
        <v>57</v>
      </c>
      <c r="GG11" s="50">
        <f t="shared" si="298"/>
        <v>0.46364080039043437</v>
      </c>
      <c r="GH11" s="46">
        <v>23</v>
      </c>
      <c r="GI11" s="45">
        <f t="shared" si="299"/>
        <v>0.32693674484719265</v>
      </c>
      <c r="GJ11" s="47">
        <v>23</v>
      </c>
      <c r="GK11" s="45">
        <f t="shared" si="300"/>
        <v>0.49250535331905781</v>
      </c>
      <c r="GL11" s="48">
        <v>0</v>
      </c>
      <c r="GM11" s="49">
        <f t="shared" si="301"/>
        <v>46</v>
      </c>
      <c r="GN11" s="50">
        <f t="shared" si="302"/>
        <v>0.39296087476507774</v>
      </c>
      <c r="GO11" s="46">
        <v>22</v>
      </c>
      <c r="GP11" s="45">
        <f t="shared" si="303"/>
        <v>0.32655484637078819</v>
      </c>
      <c r="GQ11" s="47">
        <v>15</v>
      </c>
      <c r="GR11" s="45">
        <f t="shared" si="304"/>
        <v>0.33467202141900937</v>
      </c>
      <c r="GS11" s="48">
        <v>0</v>
      </c>
      <c r="GT11" s="49">
        <f t="shared" si="305"/>
        <v>37</v>
      </c>
      <c r="GU11" s="50">
        <f t="shared" si="306"/>
        <v>0.32976827094474154</v>
      </c>
      <c r="GV11" s="46">
        <v>22</v>
      </c>
      <c r="GW11" s="45">
        <f t="shared" si="307"/>
        <v>0.33137520710950447</v>
      </c>
      <c r="GX11" s="47">
        <v>15</v>
      </c>
      <c r="GY11" s="45">
        <f t="shared" si="308"/>
        <v>0.33890646181653861</v>
      </c>
      <c r="GZ11" s="48">
        <v>0</v>
      </c>
      <c r="HA11" s="49">
        <f t="shared" si="309"/>
        <v>37</v>
      </c>
      <c r="HB11" s="50">
        <f t="shared" si="310"/>
        <v>0.33435749141514548</v>
      </c>
      <c r="HC11" s="46">
        <v>20</v>
      </c>
      <c r="HD11" s="45">
        <f t="shared" si="311"/>
        <v>0.34264176803152308</v>
      </c>
      <c r="HE11" s="47">
        <v>15</v>
      </c>
      <c r="HF11" s="45">
        <f t="shared" si="312"/>
        <v>0.40246847330292462</v>
      </c>
      <c r="HG11" s="48">
        <v>0</v>
      </c>
      <c r="HH11" s="49">
        <f t="shared" si="313"/>
        <v>35</v>
      </c>
      <c r="HI11" s="50">
        <f t="shared" si="314"/>
        <v>0.36595566708490168</v>
      </c>
      <c r="HJ11" s="46">
        <v>15</v>
      </c>
      <c r="HK11" s="45">
        <f t="shared" si="315"/>
        <v>0.34005894355021538</v>
      </c>
      <c r="HL11" s="47">
        <v>9</v>
      </c>
      <c r="HM11" s="45">
        <f t="shared" si="316"/>
        <v>0.31590031590031586</v>
      </c>
      <c r="HN11" s="48">
        <v>0</v>
      </c>
      <c r="HO11" s="49">
        <f t="shared" si="317"/>
        <v>24</v>
      </c>
      <c r="HP11" s="50">
        <f t="shared" si="318"/>
        <v>0.33057851239669422</v>
      </c>
      <c r="HQ11" s="46">
        <v>15</v>
      </c>
      <c r="HR11" s="45">
        <f t="shared" si="319"/>
        <v>0.34682080924855491</v>
      </c>
      <c r="HS11" s="47">
        <v>9</v>
      </c>
      <c r="HT11" s="45">
        <f t="shared" si="320"/>
        <v>0.3236245954692557</v>
      </c>
      <c r="HU11" s="48">
        <v>0</v>
      </c>
      <c r="HV11" s="49">
        <f t="shared" si="321"/>
        <v>24</v>
      </c>
      <c r="HW11" s="50">
        <f t="shared" si="320"/>
        <v>0.33774275260343373</v>
      </c>
      <c r="HX11" s="46">
        <v>15</v>
      </c>
      <c r="HY11" s="45">
        <f t="shared" si="322"/>
        <v>0.36549707602339176</v>
      </c>
      <c r="HZ11" s="47">
        <v>9</v>
      </c>
      <c r="IA11" s="45">
        <f t="shared" si="323"/>
        <v>0.33936651583710409</v>
      </c>
      <c r="IB11" s="48">
        <v>0</v>
      </c>
      <c r="IC11" s="49">
        <f t="shared" si="134"/>
        <v>24</v>
      </c>
      <c r="ID11" s="50">
        <f t="shared" si="324"/>
        <v>0.35523978685612789</v>
      </c>
      <c r="IE11" s="46">
        <v>15</v>
      </c>
      <c r="IF11" s="45">
        <f t="shared" si="325"/>
        <v>0.40816326530612246</v>
      </c>
      <c r="IG11" s="47">
        <v>8</v>
      </c>
      <c r="IH11" s="45">
        <f t="shared" si="326"/>
        <v>0.35890533871691338</v>
      </c>
      <c r="II11" s="48">
        <v>0</v>
      </c>
      <c r="IJ11" s="49">
        <f t="shared" si="327"/>
        <v>23</v>
      </c>
      <c r="IK11" s="45">
        <f t="shared" si="328"/>
        <v>0.38956639566395662</v>
      </c>
      <c r="IL11" s="46">
        <v>12</v>
      </c>
      <c r="IM11" s="45">
        <f t="shared" si="329"/>
        <v>0.38083148206918438</v>
      </c>
      <c r="IN11" s="47">
        <v>8</v>
      </c>
      <c r="IO11" s="45">
        <f t="shared" si="330"/>
        <v>0.4378762999452655</v>
      </c>
      <c r="IP11" s="48">
        <v>0</v>
      </c>
      <c r="IQ11" s="49">
        <f t="shared" si="331"/>
        <v>20</v>
      </c>
      <c r="IR11" s="50">
        <f t="shared" si="332"/>
        <v>0.40176777822418641</v>
      </c>
      <c r="IS11" s="46">
        <v>12</v>
      </c>
      <c r="IT11" s="45">
        <f t="shared" si="333"/>
        <v>0.38338658146964855</v>
      </c>
      <c r="IU11" s="47">
        <v>8</v>
      </c>
      <c r="IV11" s="45">
        <f t="shared" si="334"/>
        <v>0.44223327805417356</v>
      </c>
      <c r="IW11" s="48">
        <v>0</v>
      </c>
      <c r="IX11" s="49">
        <f t="shared" si="335"/>
        <v>20</v>
      </c>
      <c r="IY11" s="50">
        <f t="shared" si="336"/>
        <v>0.40494027130998178</v>
      </c>
      <c r="IZ11" s="46">
        <v>12</v>
      </c>
      <c r="JA11" s="45">
        <f t="shared" si="337"/>
        <v>0.4024144869215292</v>
      </c>
      <c r="JB11" s="47">
        <v>8</v>
      </c>
      <c r="JC11" s="45">
        <f t="shared" si="338"/>
        <v>0.46457607433217191</v>
      </c>
      <c r="JD11" s="48">
        <v>0</v>
      </c>
      <c r="JE11" s="49">
        <f t="shared" si="339"/>
        <v>20</v>
      </c>
      <c r="JF11" s="50">
        <f t="shared" si="340"/>
        <v>0.42517006802721091</v>
      </c>
      <c r="JG11" s="46">
        <v>12</v>
      </c>
      <c r="JH11" s="45">
        <f t="shared" si="341"/>
        <v>0.41768186564566656</v>
      </c>
      <c r="JI11" s="47">
        <v>7</v>
      </c>
      <c r="JJ11" s="45">
        <f t="shared" si="342"/>
        <v>0.42449969678593086</v>
      </c>
      <c r="JK11" s="48">
        <v>0</v>
      </c>
      <c r="JL11" s="49">
        <f t="shared" si="343"/>
        <v>19</v>
      </c>
      <c r="JM11" s="50">
        <f t="shared" si="344"/>
        <v>0.42016806722689076</v>
      </c>
      <c r="JN11" s="46">
        <v>7</v>
      </c>
      <c r="JO11" s="45">
        <f t="shared" si="345"/>
        <v>0.32786885245901637</v>
      </c>
      <c r="JP11" s="47">
        <v>7</v>
      </c>
      <c r="JQ11" s="45">
        <f t="shared" si="346"/>
        <v>0.55511498810467885</v>
      </c>
      <c r="JR11" s="48">
        <v>0</v>
      </c>
      <c r="JS11" s="49">
        <f t="shared" si="347"/>
        <v>14</v>
      </c>
      <c r="JT11" s="50">
        <f t="shared" si="348"/>
        <v>0.4122497055359246</v>
      </c>
      <c r="JU11" s="47">
        <v>7</v>
      </c>
      <c r="JV11" s="45">
        <f t="shared" si="349"/>
        <v>0.33285782215882076</v>
      </c>
      <c r="JW11" s="47">
        <v>6</v>
      </c>
      <c r="JX11" s="45">
        <f t="shared" si="350"/>
        <v>0.48504446240905419</v>
      </c>
      <c r="JY11" s="48">
        <v>0</v>
      </c>
      <c r="JZ11" s="49">
        <f t="shared" si="351"/>
        <v>13</v>
      </c>
      <c r="KA11" s="45">
        <f t="shared" si="352"/>
        <v>0.38957147138148041</v>
      </c>
      <c r="KB11" s="46">
        <v>5</v>
      </c>
      <c r="KC11" s="45">
        <f t="shared" si="353"/>
        <v>0.28425241614553726</v>
      </c>
      <c r="KD11" s="47">
        <v>5</v>
      </c>
      <c r="KE11" s="45">
        <f t="shared" si="354"/>
        <v>0.48828125</v>
      </c>
      <c r="KF11" s="48">
        <v>0</v>
      </c>
      <c r="KG11" s="49">
        <f t="shared" si="355"/>
        <v>10</v>
      </c>
      <c r="KH11" s="50">
        <f t="shared" si="356"/>
        <v>0.35919540229885055</v>
      </c>
      <c r="KI11" s="46">
        <v>5</v>
      </c>
      <c r="KJ11" s="45">
        <f t="shared" si="357"/>
        <v>0.29171528588098017</v>
      </c>
      <c r="KK11" s="47">
        <v>5</v>
      </c>
      <c r="KL11" s="45">
        <f t="shared" si="358"/>
        <v>0.49504950495049505</v>
      </c>
      <c r="KM11" s="48">
        <v>0</v>
      </c>
      <c r="KN11" s="49">
        <f t="shared" si="359"/>
        <v>10</v>
      </c>
      <c r="KO11" s="50">
        <f t="shared" si="360"/>
        <v>0.36589828027808269</v>
      </c>
      <c r="KP11" s="46">
        <v>3</v>
      </c>
      <c r="KQ11" s="45">
        <f t="shared" si="361"/>
        <v>0.33632286995515698</v>
      </c>
      <c r="KR11" s="47">
        <v>4</v>
      </c>
      <c r="KS11" s="45">
        <f t="shared" si="362"/>
        <v>0.72727272727272729</v>
      </c>
      <c r="KT11" s="48">
        <v>0</v>
      </c>
      <c r="KU11" s="49">
        <f t="shared" si="363"/>
        <v>7</v>
      </c>
      <c r="KV11" s="50">
        <f t="shared" si="364"/>
        <v>0.48543689320388345</v>
      </c>
      <c r="KW11" s="47">
        <v>9</v>
      </c>
      <c r="KX11" s="45">
        <f t="shared" si="365"/>
        <v>1.0588235294117647</v>
      </c>
      <c r="KY11" s="47">
        <v>10</v>
      </c>
      <c r="KZ11" s="45">
        <f t="shared" si="366"/>
        <v>1.9342359767891684</v>
      </c>
      <c r="LA11" s="48">
        <v>0</v>
      </c>
      <c r="LB11" s="49">
        <f t="shared" si="367"/>
        <v>19</v>
      </c>
      <c r="LC11" s="50">
        <f t="shared" si="368"/>
        <v>1.3899049012435991</v>
      </c>
      <c r="LD11" s="46">
        <v>9</v>
      </c>
      <c r="LE11" s="45">
        <f t="shared" si="369"/>
        <v>1.0869565217391304</v>
      </c>
      <c r="LF11" s="47">
        <v>10</v>
      </c>
      <c r="LG11" s="45">
        <f t="shared" si="370"/>
        <v>2.0080321285140563</v>
      </c>
      <c r="LH11" s="48">
        <v>0</v>
      </c>
      <c r="LI11" s="49">
        <f t="shared" si="371"/>
        <v>19</v>
      </c>
      <c r="LJ11" s="50">
        <f t="shared" si="372"/>
        <v>1.4328808446455505</v>
      </c>
      <c r="LK11" s="46">
        <v>7</v>
      </c>
      <c r="LL11" s="45">
        <f t="shared" si="373"/>
        <v>1.192504258943782</v>
      </c>
      <c r="LM11" s="47">
        <v>3</v>
      </c>
      <c r="LN11" s="45">
        <f t="shared" si="374"/>
        <v>0.90634441087613304</v>
      </c>
      <c r="LO11" s="48">
        <v>0</v>
      </c>
      <c r="LP11" s="47">
        <v>10</v>
      </c>
      <c r="LQ11" s="50">
        <f t="shared" si="375"/>
        <v>1.0893246187363834</v>
      </c>
      <c r="LR11" s="46">
        <v>6</v>
      </c>
      <c r="LS11" s="45">
        <f t="shared" si="376"/>
        <v>1.079136690647482</v>
      </c>
      <c r="LT11" s="47">
        <v>3</v>
      </c>
      <c r="LU11" s="45">
        <f t="shared" si="377"/>
        <v>0.95238095238095244</v>
      </c>
      <c r="LV11" s="48">
        <v>0</v>
      </c>
      <c r="LW11" s="47">
        <v>9</v>
      </c>
      <c r="LX11" s="50">
        <f t="shared" si="378"/>
        <v>1.0332950631458095</v>
      </c>
      <c r="LY11" s="47">
        <v>6</v>
      </c>
      <c r="LZ11" s="45">
        <f t="shared" si="379"/>
        <v>1.1583011583011582</v>
      </c>
      <c r="MA11" s="47">
        <v>3</v>
      </c>
      <c r="MB11" s="45">
        <f t="shared" si="380"/>
        <v>1.0452961672473868</v>
      </c>
      <c r="MC11" s="48">
        <v>0</v>
      </c>
      <c r="MD11" s="47">
        <v>9</v>
      </c>
      <c r="ME11" s="50">
        <f t="shared" si="381"/>
        <v>1.1180124223602486</v>
      </c>
    </row>
    <row r="12" spans="1:343" x14ac:dyDescent="0.35">
      <c r="A12" s="43" t="s">
        <v>32</v>
      </c>
      <c r="B12" s="44">
        <v>3943490</v>
      </c>
      <c r="C12" s="45">
        <f t="shared" si="193"/>
        <v>17.079230637068829</v>
      </c>
      <c r="D12" s="18">
        <v>3869686</v>
      </c>
      <c r="E12" s="45">
        <f t="shared" si="193"/>
        <v>16.11630099963325</v>
      </c>
      <c r="F12" s="18">
        <f t="shared" si="2"/>
        <v>7813176</v>
      </c>
      <c r="G12" s="45">
        <f t="shared" si="194"/>
        <v>16.588344959739722</v>
      </c>
      <c r="H12" s="46">
        <v>140</v>
      </c>
      <c r="I12" s="45">
        <f t="shared" si="195"/>
        <v>1.2060647829083391</v>
      </c>
      <c r="J12" s="47">
        <v>77</v>
      </c>
      <c r="K12" s="45">
        <f t="shared" si="196"/>
        <v>0.86245519713261642</v>
      </c>
      <c r="L12" s="48">
        <v>0</v>
      </c>
      <c r="M12" s="49">
        <f t="shared" si="197"/>
        <v>217</v>
      </c>
      <c r="N12" s="50">
        <f t="shared" si="198"/>
        <v>1.055858310626703</v>
      </c>
      <c r="O12" s="46">
        <v>131</v>
      </c>
      <c r="P12" s="45">
        <f t="shared" si="199"/>
        <v>1.1967842134112918</v>
      </c>
      <c r="Q12" s="47">
        <v>70</v>
      </c>
      <c r="R12" s="45">
        <f t="shared" si="200"/>
        <v>0.84951456310679607</v>
      </c>
      <c r="S12" s="48">
        <v>0</v>
      </c>
      <c r="T12" s="49">
        <f t="shared" si="201"/>
        <v>201</v>
      </c>
      <c r="U12" s="50">
        <f t="shared" si="202"/>
        <v>1.0476389033670386</v>
      </c>
      <c r="V12" s="46">
        <v>131</v>
      </c>
      <c r="W12" s="45">
        <f t="shared" si="203"/>
        <v>1.1977690408704398</v>
      </c>
      <c r="X12" s="47">
        <v>70</v>
      </c>
      <c r="Y12" s="45">
        <f t="shared" si="204"/>
        <v>0.85003035822707951</v>
      </c>
      <c r="Z12" s="48">
        <v>0</v>
      </c>
      <c r="AA12" s="49">
        <f t="shared" si="205"/>
        <v>201</v>
      </c>
      <c r="AB12" s="50">
        <f t="shared" si="206"/>
        <v>1.0484039223868142</v>
      </c>
      <c r="AC12" s="46">
        <v>131</v>
      </c>
      <c r="AD12" s="45">
        <f t="shared" si="207"/>
        <v>1.198207262416537</v>
      </c>
      <c r="AE12" s="47">
        <v>70</v>
      </c>
      <c r="AF12" s="45">
        <f t="shared" si="208"/>
        <v>0.85137436146922896</v>
      </c>
      <c r="AG12" s="48">
        <v>0</v>
      </c>
      <c r="AH12" s="49">
        <f t="shared" si="209"/>
        <v>201</v>
      </c>
      <c r="AI12" s="50">
        <f t="shared" si="210"/>
        <v>1.0493343774471418</v>
      </c>
      <c r="AJ12" s="46">
        <v>129</v>
      </c>
      <c r="AK12" s="45">
        <f t="shared" si="211"/>
        <v>1.1966604823747682</v>
      </c>
      <c r="AL12" s="47">
        <v>71</v>
      </c>
      <c r="AM12" s="45">
        <f t="shared" si="212"/>
        <v>0.880238036201339</v>
      </c>
      <c r="AN12" s="48">
        <v>0</v>
      </c>
      <c r="AO12" s="49">
        <f t="shared" si="213"/>
        <v>200</v>
      </c>
      <c r="AP12" s="50">
        <f t="shared" si="214"/>
        <v>1.0612331529236974</v>
      </c>
      <c r="AQ12" s="46">
        <v>127</v>
      </c>
      <c r="AR12" s="45">
        <f t="shared" si="215"/>
        <v>1.1800780524066159</v>
      </c>
      <c r="AS12" s="47">
        <v>71</v>
      </c>
      <c r="AT12" s="45">
        <f t="shared" si="216"/>
        <v>0.88133068520357494</v>
      </c>
      <c r="AU12" s="48">
        <v>0</v>
      </c>
      <c r="AV12" s="49">
        <f t="shared" si="217"/>
        <v>198</v>
      </c>
      <c r="AW12" s="50">
        <f t="shared" si="218"/>
        <v>1.0521840790732278</v>
      </c>
      <c r="AX12" s="46">
        <v>125</v>
      </c>
      <c r="AY12" s="45">
        <f t="shared" si="219"/>
        <v>1.1672425063031096</v>
      </c>
      <c r="AZ12" s="47">
        <v>72</v>
      </c>
      <c r="BA12" s="45">
        <f t="shared" si="220"/>
        <v>0.89853987270685132</v>
      </c>
      <c r="BB12" s="48">
        <v>0</v>
      </c>
      <c r="BC12" s="49">
        <f t="shared" si="221"/>
        <v>197</v>
      </c>
      <c r="BD12" s="50">
        <f t="shared" si="222"/>
        <v>1.0522380087597478</v>
      </c>
      <c r="BE12" s="46">
        <v>119</v>
      </c>
      <c r="BF12" s="45">
        <f t="shared" si="223"/>
        <v>1.1298898594758831</v>
      </c>
      <c r="BG12" s="47">
        <v>71</v>
      </c>
      <c r="BH12" s="45">
        <f t="shared" si="224"/>
        <v>0.8999873241221954</v>
      </c>
      <c r="BI12" s="48">
        <v>0</v>
      </c>
      <c r="BJ12" s="49">
        <f t="shared" si="225"/>
        <v>190</v>
      </c>
      <c r="BK12" s="50">
        <f t="shared" si="226"/>
        <v>1.0314315183757667</v>
      </c>
      <c r="BL12" s="46">
        <v>115</v>
      </c>
      <c r="BM12" s="45">
        <f t="shared" si="227"/>
        <v>1.1421193763035058</v>
      </c>
      <c r="BN12" s="47">
        <v>71</v>
      </c>
      <c r="BO12" s="45">
        <f t="shared" si="228"/>
        <v>0.95687331536388143</v>
      </c>
      <c r="BP12" s="48">
        <v>0</v>
      </c>
      <c r="BQ12" s="49">
        <f t="shared" si="229"/>
        <v>186</v>
      </c>
      <c r="BR12" s="50">
        <f t="shared" si="230"/>
        <v>1.0635256446909487</v>
      </c>
      <c r="BS12" s="46">
        <v>114</v>
      </c>
      <c r="BT12" s="45">
        <f t="shared" si="231"/>
        <v>1.1336515513126491</v>
      </c>
      <c r="BU12" s="47">
        <v>71</v>
      </c>
      <c r="BV12" s="45">
        <f t="shared" si="232"/>
        <v>0.95894111291193951</v>
      </c>
      <c r="BW12" s="48">
        <v>0</v>
      </c>
      <c r="BX12" s="49">
        <f t="shared" si="233"/>
        <v>185</v>
      </c>
      <c r="BY12" s="50">
        <f t="shared" si="234"/>
        <v>1.0595647193585338</v>
      </c>
      <c r="BZ12" s="46">
        <v>113</v>
      </c>
      <c r="CA12" s="45">
        <f t="shared" si="235"/>
        <v>1.1335138930685125</v>
      </c>
      <c r="CB12" s="47">
        <v>70</v>
      </c>
      <c r="CC12" s="45">
        <f t="shared" si="236"/>
        <v>0.96167055914273947</v>
      </c>
      <c r="CD12" s="48">
        <v>0</v>
      </c>
      <c r="CE12" s="49">
        <f t="shared" si="237"/>
        <v>183</v>
      </c>
      <c r="CF12" s="50">
        <f t="shared" si="238"/>
        <v>1.0609925788497216</v>
      </c>
      <c r="CG12" s="46">
        <v>113</v>
      </c>
      <c r="CH12" s="45">
        <f t="shared" si="239"/>
        <v>1.1362493715434892</v>
      </c>
      <c r="CI12" s="47">
        <v>70</v>
      </c>
      <c r="CJ12" s="45">
        <f t="shared" si="240"/>
        <v>0.96631695196024303</v>
      </c>
      <c r="CK12" s="48">
        <v>0</v>
      </c>
      <c r="CL12" s="49">
        <f t="shared" si="241"/>
        <v>183</v>
      </c>
      <c r="CM12" s="50">
        <f t="shared" si="242"/>
        <v>1.0646343591831986</v>
      </c>
      <c r="CN12" s="46">
        <v>113</v>
      </c>
      <c r="CO12" s="45">
        <f t="shared" si="243"/>
        <v>1.1368209255533199</v>
      </c>
      <c r="CP12" s="47">
        <v>70</v>
      </c>
      <c r="CQ12" s="45">
        <f t="shared" si="244"/>
        <v>0.96711798839458418</v>
      </c>
      <c r="CR12" s="48">
        <v>0</v>
      </c>
      <c r="CS12" s="49">
        <f t="shared" si="245"/>
        <v>183</v>
      </c>
      <c r="CT12" s="50">
        <f t="shared" si="246"/>
        <v>1.0653161019909188</v>
      </c>
      <c r="CU12" s="46">
        <v>113</v>
      </c>
      <c r="CV12" s="45">
        <f t="shared" si="247"/>
        <v>1.1395724082291245</v>
      </c>
      <c r="CW12" s="47">
        <v>69</v>
      </c>
      <c r="CX12" s="45">
        <f t="shared" si="248"/>
        <v>0.95528173888965795</v>
      </c>
      <c r="CY12" s="48">
        <v>0</v>
      </c>
      <c r="CZ12" s="49">
        <f t="shared" si="249"/>
        <v>182</v>
      </c>
      <c r="DA12" s="50">
        <f t="shared" si="250"/>
        <v>1.0619055954256373</v>
      </c>
      <c r="DB12" s="46">
        <v>111</v>
      </c>
      <c r="DC12" s="45">
        <f t="shared" si="251"/>
        <v>1.1452744531572432</v>
      </c>
      <c r="DD12" s="47">
        <v>64</v>
      </c>
      <c r="DE12" s="45">
        <f t="shared" si="252"/>
        <v>0.90793020286565462</v>
      </c>
      <c r="DF12" s="48">
        <v>0</v>
      </c>
      <c r="DG12" s="49">
        <f t="shared" si="253"/>
        <v>175</v>
      </c>
      <c r="DH12" s="50">
        <f t="shared" si="254"/>
        <v>1.045337793441252</v>
      </c>
      <c r="DI12" s="46">
        <v>110</v>
      </c>
      <c r="DJ12" s="45">
        <f t="shared" si="255"/>
        <v>1.138009517897786</v>
      </c>
      <c r="DK12" s="47">
        <v>64</v>
      </c>
      <c r="DL12" s="45">
        <f t="shared" si="256"/>
        <v>0.91246079270031377</v>
      </c>
      <c r="DM12" s="48">
        <v>0</v>
      </c>
      <c r="DN12" s="49">
        <f t="shared" si="257"/>
        <v>174</v>
      </c>
      <c r="DO12" s="50">
        <f t="shared" si="258"/>
        <v>1.0431654676258995</v>
      </c>
      <c r="DP12" s="46">
        <v>110</v>
      </c>
      <c r="DQ12" s="45">
        <f t="shared" si="259"/>
        <v>1.1472674176053399</v>
      </c>
      <c r="DR12" s="47">
        <v>64</v>
      </c>
      <c r="DS12" s="45">
        <f t="shared" si="260"/>
        <v>0.92365420695627065</v>
      </c>
      <c r="DT12" s="48">
        <v>0</v>
      </c>
      <c r="DU12" s="49">
        <f t="shared" si="261"/>
        <v>174</v>
      </c>
      <c r="DV12" s="50">
        <f t="shared" si="262"/>
        <v>1.053460071441545</v>
      </c>
      <c r="DW12" s="46">
        <v>110</v>
      </c>
      <c r="DX12" s="45">
        <f t="shared" si="263"/>
        <v>1.1827956989247312</v>
      </c>
      <c r="DY12" s="47">
        <v>62</v>
      </c>
      <c r="DZ12" s="45">
        <f t="shared" si="264"/>
        <v>0.93149038461538458</v>
      </c>
      <c r="EA12" s="48">
        <v>0</v>
      </c>
      <c r="EB12" s="49">
        <f t="shared" si="265"/>
        <v>172</v>
      </c>
      <c r="EC12" s="50">
        <f t="shared" si="266"/>
        <v>1.0779644021057908</v>
      </c>
      <c r="ED12" s="46">
        <v>110</v>
      </c>
      <c r="EE12" s="45">
        <f t="shared" si="267"/>
        <v>1.1877766979807796</v>
      </c>
      <c r="EF12" s="47">
        <v>62</v>
      </c>
      <c r="EG12" s="45">
        <f t="shared" si="268"/>
        <v>0.94053398058252424</v>
      </c>
      <c r="EH12" s="48">
        <v>0</v>
      </c>
      <c r="EI12" s="49">
        <f t="shared" si="269"/>
        <v>172</v>
      </c>
      <c r="EJ12" s="50">
        <f t="shared" si="270"/>
        <v>1.0849681448306314</v>
      </c>
      <c r="EK12" s="46">
        <v>110</v>
      </c>
      <c r="EL12" s="45">
        <f t="shared" si="271"/>
        <v>1.1929291833857498</v>
      </c>
      <c r="EM12" s="47">
        <v>60</v>
      </c>
      <c r="EN12" s="45">
        <f t="shared" si="272"/>
        <v>0.9170105456212746</v>
      </c>
      <c r="EO12" s="48">
        <v>0</v>
      </c>
      <c r="EP12" s="49">
        <f t="shared" si="273"/>
        <v>170</v>
      </c>
      <c r="EQ12" s="50">
        <f t="shared" si="274"/>
        <v>1.0784064958132453</v>
      </c>
      <c r="ER12" s="46">
        <v>98</v>
      </c>
      <c r="ES12" s="45">
        <f t="shared" si="275"/>
        <v>1.1407286695378887</v>
      </c>
      <c r="ET12" s="47">
        <v>57</v>
      </c>
      <c r="EU12" s="45">
        <f t="shared" si="276"/>
        <v>0.93811718235681363</v>
      </c>
      <c r="EV12" s="48">
        <v>0</v>
      </c>
      <c r="EW12" s="49">
        <f t="shared" si="277"/>
        <v>155</v>
      </c>
      <c r="EX12" s="50">
        <f t="shared" si="278"/>
        <v>1.0567941637690053</v>
      </c>
      <c r="EY12" s="46">
        <v>98</v>
      </c>
      <c r="EZ12" s="45">
        <f t="shared" si="279"/>
        <v>1.1437908496732025</v>
      </c>
      <c r="FA12" s="47">
        <v>57</v>
      </c>
      <c r="FB12" s="45">
        <f t="shared" si="280"/>
        <v>0.94043887147335425</v>
      </c>
      <c r="FC12" s="48">
        <v>0</v>
      </c>
      <c r="FD12" s="49">
        <f t="shared" si="281"/>
        <v>155</v>
      </c>
      <c r="FE12" s="50">
        <f t="shared" si="282"/>
        <v>1.0595392713104108</v>
      </c>
      <c r="FF12" s="46">
        <v>89</v>
      </c>
      <c r="FG12" s="45">
        <f t="shared" si="283"/>
        <v>1.1512094166343294</v>
      </c>
      <c r="FH12" s="47">
        <v>49</v>
      </c>
      <c r="FI12" s="45">
        <f t="shared" si="284"/>
        <v>0.91179754372906585</v>
      </c>
      <c r="FJ12" s="48">
        <v>0</v>
      </c>
      <c r="FK12" s="49">
        <f t="shared" si="285"/>
        <v>138</v>
      </c>
      <c r="FL12" s="50">
        <f t="shared" si="286"/>
        <v>1.0530331934376194</v>
      </c>
      <c r="FM12" s="46">
        <v>89</v>
      </c>
      <c r="FN12" s="45">
        <f t="shared" si="287"/>
        <v>1.1528497409326426</v>
      </c>
      <c r="FO12" s="47">
        <v>49</v>
      </c>
      <c r="FP12" s="45">
        <f t="shared" si="288"/>
        <v>0.91452034341172084</v>
      </c>
      <c r="FQ12" s="48">
        <v>0</v>
      </c>
      <c r="FR12" s="49">
        <f t="shared" si="289"/>
        <v>138</v>
      </c>
      <c r="FS12" s="50">
        <f t="shared" si="290"/>
        <v>1.055207218229087</v>
      </c>
      <c r="FT12" s="46">
        <v>89</v>
      </c>
      <c r="FU12" s="45">
        <f t="shared" si="291"/>
        <v>1.1855601438657253</v>
      </c>
      <c r="FV12" s="47">
        <v>49</v>
      </c>
      <c r="FW12" s="45">
        <f t="shared" si="292"/>
        <v>0.95572459527989084</v>
      </c>
      <c r="FX12" s="48">
        <v>0</v>
      </c>
      <c r="FY12" s="49">
        <f t="shared" si="293"/>
        <v>138</v>
      </c>
      <c r="FZ12" s="50">
        <f t="shared" si="294"/>
        <v>1.092290644293177</v>
      </c>
      <c r="GA12" s="46">
        <v>90</v>
      </c>
      <c r="GB12" s="45">
        <f t="shared" si="295"/>
        <v>1.2258240261509126</v>
      </c>
      <c r="GC12" s="47">
        <v>54</v>
      </c>
      <c r="GD12" s="45">
        <f t="shared" si="296"/>
        <v>1.0906887497475257</v>
      </c>
      <c r="GE12" s="48">
        <v>0</v>
      </c>
      <c r="GF12" s="49">
        <f t="shared" si="297"/>
        <v>144</v>
      </c>
      <c r="GG12" s="50">
        <f t="shared" si="298"/>
        <v>1.171303074670571</v>
      </c>
      <c r="GH12" s="46">
        <v>86</v>
      </c>
      <c r="GI12" s="45">
        <f t="shared" si="299"/>
        <v>1.2224591329068941</v>
      </c>
      <c r="GJ12" s="47">
        <v>48</v>
      </c>
      <c r="GK12" s="45">
        <f t="shared" si="300"/>
        <v>1.0278372591006424</v>
      </c>
      <c r="GL12" s="48">
        <v>0</v>
      </c>
      <c r="GM12" s="49">
        <f t="shared" si="301"/>
        <v>134</v>
      </c>
      <c r="GN12" s="50">
        <f t="shared" si="302"/>
        <v>1.144712113446096</v>
      </c>
      <c r="GO12" s="46">
        <v>79</v>
      </c>
      <c r="GP12" s="45">
        <f t="shared" si="303"/>
        <v>1.1726287665132848</v>
      </c>
      <c r="GQ12" s="47">
        <v>42</v>
      </c>
      <c r="GR12" s="45">
        <f t="shared" si="304"/>
        <v>0.93708165997322623</v>
      </c>
      <c r="GS12" s="48">
        <v>0</v>
      </c>
      <c r="GT12" s="49">
        <f t="shared" si="305"/>
        <v>121</v>
      </c>
      <c r="GU12" s="50">
        <f t="shared" si="306"/>
        <v>1.0784313725490196</v>
      </c>
      <c r="GV12" s="46">
        <v>76</v>
      </c>
      <c r="GW12" s="45">
        <f t="shared" si="307"/>
        <v>1.1447507154691972</v>
      </c>
      <c r="GX12" s="47">
        <v>42</v>
      </c>
      <c r="GY12" s="45">
        <f t="shared" si="308"/>
        <v>0.94893809308630817</v>
      </c>
      <c r="GZ12" s="48">
        <v>0</v>
      </c>
      <c r="HA12" s="49">
        <f t="shared" si="309"/>
        <v>118</v>
      </c>
      <c r="HB12" s="50">
        <f t="shared" si="310"/>
        <v>1.0663292969455991</v>
      </c>
      <c r="HC12" s="46">
        <v>70</v>
      </c>
      <c r="HD12" s="45">
        <f t="shared" si="311"/>
        <v>1.1992461881103307</v>
      </c>
      <c r="HE12" s="47">
        <v>39</v>
      </c>
      <c r="HF12" s="45">
        <f t="shared" si="312"/>
        <v>1.0464180305876041</v>
      </c>
      <c r="HG12" s="48">
        <v>0</v>
      </c>
      <c r="HH12" s="49">
        <f t="shared" si="313"/>
        <v>109</v>
      </c>
      <c r="HI12" s="50">
        <f t="shared" si="314"/>
        <v>1.1396905060644082</v>
      </c>
      <c r="HJ12" s="46">
        <v>48</v>
      </c>
      <c r="HK12" s="45">
        <f t="shared" si="315"/>
        <v>1.0881886193606891</v>
      </c>
      <c r="HL12" s="47">
        <v>26</v>
      </c>
      <c r="HM12" s="45">
        <f t="shared" si="316"/>
        <v>0.91260091260091258</v>
      </c>
      <c r="HN12" s="48">
        <v>0</v>
      </c>
      <c r="HO12" s="49">
        <f t="shared" si="317"/>
        <v>74</v>
      </c>
      <c r="HP12" s="50">
        <f t="shared" si="318"/>
        <v>1.0192837465564737</v>
      </c>
      <c r="HQ12" s="46">
        <v>44</v>
      </c>
      <c r="HR12" s="45">
        <f t="shared" si="319"/>
        <v>1.0173410404624277</v>
      </c>
      <c r="HS12" s="47">
        <v>22</v>
      </c>
      <c r="HT12" s="45">
        <f t="shared" si="320"/>
        <v>0.79108234448040282</v>
      </c>
      <c r="HU12" s="48">
        <v>0</v>
      </c>
      <c r="HV12" s="49">
        <f t="shared" si="321"/>
        <v>66</v>
      </c>
      <c r="HW12" s="50">
        <f t="shared" si="320"/>
        <v>0.92879256965944268</v>
      </c>
      <c r="HX12" s="46">
        <v>41</v>
      </c>
      <c r="HY12" s="45">
        <f t="shared" si="322"/>
        <v>0.99902534113060426</v>
      </c>
      <c r="HZ12" s="47">
        <v>20</v>
      </c>
      <c r="IA12" s="45">
        <f t="shared" si="323"/>
        <v>0.75414781297134237</v>
      </c>
      <c r="IB12" s="48">
        <v>0</v>
      </c>
      <c r="IC12" s="49">
        <f t="shared" si="134"/>
        <v>61</v>
      </c>
      <c r="ID12" s="50">
        <f t="shared" si="324"/>
        <v>0.90290112492599162</v>
      </c>
      <c r="IE12" s="46">
        <v>34</v>
      </c>
      <c r="IF12" s="45">
        <f t="shared" si="325"/>
        <v>0.92517006802721091</v>
      </c>
      <c r="IG12" s="47">
        <v>19</v>
      </c>
      <c r="IH12" s="45">
        <f t="shared" si="326"/>
        <v>0.85240017945266944</v>
      </c>
      <c r="II12" s="48">
        <v>0</v>
      </c>
      <c r="IJ12" s="49">
        <f t="shared" si="327"/>
        <v>53</v>
      </c>
      <c r="IK12" s="45">
        <f t="shared" si="328"/>
        <v>0.89769647696476973</v>
      </c>
      <c r="IL12" s="46">
        <v>31</v>
      </c>
      <c r="IM12" s="45">
        <f t="shared" si="329"/>
        <v>0.98381466201205958</v>
      </c>
      <c r="IN12" s="47">
        <v>19</v>
      </c>
      <c r="IO12" s="45">
        <f t="shared" si="330"/>
        <v>1.0399562123700055</v>
      </c>
      <c r="IP12" s="48">
        <v>0</v>
      </c>
      <c r="IQ12" s="49">
        <f t="shared" si="331"/>
        <v>50</v>
      </c>
      <c r="IR12" s="50">
        <f t="shared" si="332"/>
        <v>1.004419445560466</v>
      </c>
      <c r="IS12" s="46">
        <v>31</v>
      </c>
      <c r="IT12" s="45">
        <f t="shared" si="333"/>
        <v>0.99041533546325877</v>
      </c>
      <c r="IU12" s="47">
        <v>19</v>
      </c>
      <c r="IV12" s="45">
        <f t="shared" si="334"/>
        <v>1.0503040353786623</v>
      </c>
      <c r="IW12" s="48">
        <v>0</v>
      </c>
      <c r="IX12" s="49">
        <f t="shared" si="335"/>
        <v>50</v>
      </c>
      <c r="IY12" s="50">
        <f t="shared" si="336"/>
        <v>1.0123506782749545</v>
      </c>
      <c r="IZ12" s="46">
        <v>32</v>
      </c>
      <c r="JA12" s="45">
        <f t="shared" si="337"/>
        <v>1.0731052984574112</v>
      </c>
      <c r="JB12" s="47">
        <v>19</v>
      </c>
      <c r="JC12" s="45">
        <f t="shared" si="338"/>
        <v>1.1033681765389083</v>
      </c>
      <c r="JD12" s="48">
        <v>0</v>
      </c>
      <c r="JE12" s="49">
        <f t="shared" si="339"/>
        <v>51</v>
      </c>
      <c r="JF12" s="50">
        <f t="shared" si="340"/>
        <v>1.0841836734693877</v>
      </c>
      <c r="JG12" s="46">
        <v>32</v>
      </c>
      <c r="JH12" s="45">
        <f t="shared" si="341"/>
        <v>1.1138183083884443</v>
      </c>
      <c r="JI12" s="47">
        <v>20</v>
      </c>
      <c r="JJ12" s="45">
        <f t="shared" si="342"/>
        <v>1.2128562765312312</v>
      </c>
      <c r="JK12" s="48">
        <v>0</v>
      </c>
      <c r="JL12" s="49">
        <f t="shared" si="343"/>
        <v>52</v>
      </c>
      <c r="JM12" s="50">
        <f t="shared" si="344"/>
        <v>1.1499336576735959</v>
      </c>
      <c r="JN12" s="46">
        <v>26</v>
      </c>
      <c r="JO12" s="45">
        <f t="shared" si="345"/>
        <v>1.2177985948477752</v>
      </c>
      <c r="JP12" s="47">
        <v>18</v>
      </c>
      <c r="JQ12" s="45">
        <f t="shared" si="346"/>
        <v>1.4274385408406027</v>
      </c>
      <c r="JR12" s="48">
        <v>0</v>
      </c>
      <c r="JS12" s="49">
        <f t="shared" si="347"/>
        <v>44</v>
      </c>
      <c r="JT12" s="50">
        <f t="shared" si="348"/>
        <v>1.2956419316843346</v>
      </c>
      <c r="JU12" s="47">
        <v>25</v>
      </c>
      <c r="JV12" s="45">
        <f t="shared" si="349"/>
        <v>1.1887779362815025</v>
      </c>
      <c r="JW12" s="47">
        <v>18</v>
      </c>
      <c r="JX12" s="45">
        <f t="shared" si="350"/>
        <v>1.4551333872271623</v>
      </c>
      <c r="JY12" s="48">
        <v>0</v>
      </c>
      <c r="JZ12" s="49">
        <f t="shared" si="351"/>
        <v>43</v>
      </c>
      <c r="KA12" s="45">
        <f t="shared" si="352"/>
        <v>1.2885825591848965</v>
      </c>
      <c r="KB12" s="46">
        <v>20</v>
      </c>
      <c r="KC12" s="45">
        <f t="shared" si="353"/>
        <v>1.137009664582149</v>
      </c>
      <c r="KD12" s="47">
        <v>16</v>
      </c>
      <c r="KE12" s="45">
        <f t="shared" si="354"/>
        <v>1.5625</v>
      </c>
      <c r="KF12" s="48">
        <v>0</v>
      </c>
      <c r="KG12" s="49">
        <f t="shared" si="355"/>
        <v>36</v>
      </c>
      <c r="KH12" s="50">
        <f t="shared" si="356"/>
        <v>1.2931034482758621</v>
      </c>
      <c r="KI12" s="46">
        <v>19</v>
      </c>
      <c r="KJ12" s="45">
        <f t="shared" si="357"/>
        <v>1.1085180863477246</v>
      </c>
      <c r="KK12" s="47">
        <v>16</v>
      </c>
      <c r="KL12" s="45">
        <f t="shared" si="358"/>
        <v>1.5841584158415842</v>
      </c>
      <c r="KM12" s="48">
        <v>0</v>
      </c>
      <c r="KN12" s="49">
        <f t="shared" si="359"/>
        <v>35</v>
      </c>
      <c r="KO12" s="50">
        <f t="shared" si="360"/>
        <v>1.2806439809732895</v>
      </c>
      <c r="KP12" s="46">
        <v>9</v>
      </c>
      <c r="KQ12" s="45">
        <f t="shared" si="361"/>
        <v>1.0089686098654709</v>
      </c>
      <c r="KR12" s="47">
        <v>10</v>
      </c>
      <c r="KS12" s="45">
        <f t="shared" si="362"/>
        <v>1.8181818181818181</v>
      </c>
      <c r="KT12" s="48">
        <v>0</v>
      </c>
      <c r="KU12" s="49">
        <f t="shared" si="363"/>
        <v>19</v>
      </c>
      <c r="KV12" s="50">
        <f t="shared" si="364"/>
        <v>1.3176144244105408</v>
      </c>
      <c r="KW12" s="47">
        <v>28</v>
      </c>
      <c r="KX12" s="45">
        <f t="shared" si="365"/>
        <v>3.2941176470588238</v>
      </c>
      <c r="KY12" s="47">
        <v>7</v>
      </c>
      <c r="KZ12" s="45">
        <f t="shared" si="366"/>
        <v>1.3539651837524178</v>
      </c>
      <c r="LA12" s="48">
        <v>0</v>
      </c>
      <c r="LB12" s="49">
        <f t="shared" si="367"/>
        <v>35</v>
      </c>
      <c r="LC12" s="50">
        <f t="shared" si="368"/>
        <v>2.560351133869788</v>
      </c>
      <c r="LD12" s="46">
        <v>28</v>
      </c>
      <c r="LE12" s="45">
        <f t="shared" si="369"/>
        <v>3.3816425120772946</v>
      </c>
      <c r="LF12" s="47">
        <v>7</v>
      </c>
      <c r="LG12" s="45">
        <f t="shared" si="370"/>
        <v>1.4056224899598393</v>
      </c>
      <c r="LH12" s="48">
        <v>0</v>
      </c>
      <c r="LI12" s="49">
        <f t="shared" si="371"/>
        <v>35</v>
      </c>
      <c r="LJ12" s="50">
        <f t="shared" si="372"/>
        <v>2.6395173453996983</v>
      </c>
      <c r="LK12" s="46">
        <v>15</v>
      </c>
      <c r="LL12" s="45">
        <f t="shared" si="373"/>
        <v>2.5553662691652468</v>
      </c>
      <c r="LM12" s="47">
        <v>7</v>
      </c>
      <c r="LN12" s="45">
        <f t="shared" si="374"/>
        <v>2.1148036253776437</v>
      </c>
      <c r="LO12" s="48">
        <v>0</v>
      </c>
      <c r="LP12" s="47">
        <v>22</v>
      </c>
      <c r="LQ12" s="50">
        <f t="shared" si="375"/>
        <v>2.3965141612200433</v>
      </c>
      <c r="LR12" s="46">
        <v>14</v>
      </c>
      <c r="LS12" s="45">
        <f t="shared" si="376"/>
        <v>2.5179856115107913</v>
      </c>
      <c r="LT12" s="47">
        <v>8</v>
      </c>
      <c r="LU12" s="45">
        <f t="shared" si="377"/>
        <v>2.5396825396825395</v>
      </c>
      <c r="LV12" s="48">
        <v>0</v>
      </c>
      <c r="LW12" s="47">
        <v>22</v>
      </c>
      <c r="LX12" s="50">
        <f t="shared" si="378"/>
        <v>2.525832376578645</v>
      </c>
      <c r="LY12" s="47">
        <v>13</v>
      </c>
      <c r="LZ12" s="45">
        <f t="shared" si="379"/>
        <v>2.5096525096525095</v>
      </c>
      <c r="MA12" s="47">
        <v>7</v>
      </c>
      <c r="MB12" s="45">
        <f t="shared" si="380"/>
        <v>2.4390243902439024</v>
      </c>
      <c r="MC12" s="48">
        <v>0</v>
      </c>
      <c r="MD12" s="47">
        <v>20</v>
      </c>
      <c r="ME12" s="50">
        <f t="shared" si="381"/>
        <v>2.4844720496894408</v>
      </c>
    </row>
    <row r="13" spans="1:343" x14ac:dyDescent="0.35">
      <c r="A13" s="43" t="s">
        <v>33</v>
      </c>
      <c r="B13" s="44">
        <v>3457353</v>
      </c>
      <c r="C13" s="45">
        <f t="shared" si="193"/>
        <v>14.973774316851779</v>
      </c>
      <c r="D13" s="18">
        <v>3516656</v>
      </c>
      <c r="E13" s="45">
        <f>D13/D$19*100</f>
        <v>14.646016914076821</v>
      </c>
      <c r="F13" s="18">
        <f t="shared" si="2"/>
        <v>6974009</v>
      </c>
      <c r="G13" s="45">
        <f t="shared" si="194"/>
        <v>14.806688988489375</v>
      </c>
      <c r="H13" s="46">
        <v>465</v>
      </c>
      <c r="I13" s="45">
        <f t="shared" si="195"/>
        <v>4.0058580289455543</v>
      </c>
      <c r="J13" s="47">
        <v>191</v>
      </c>
      <c r="K13" s="45">
        <f t="shared" si="196"/>
        <v>2.1393369175627241</v>
      </c>
      <c r="L13" s="48">
        <v>1</v>
      </c>
      <c r="M13" s="49">
        <f t="shared" si="197"/>
        <v>657</v>
      </c>
      <c r="N13" s="50">
        <f t="shared" si="198"/>
        <v>3.1967691708836119</v>
      </c>
      <c r="O13" s="46">
        <v>434</v>
      </c>
      <c r="P13" s="45">
        <f t="shared" si="199"/>
        <v>3.9649186917595469</v>
      </c>
      <c r="Q13" s="47">
        <v>177</v>
      </c>
      <c r="R13" s="45">
        <f t="shared" si="200"/>
        <v>2.1480582524271847</v>
      </c>
      <c r="S13" s="48">
        <v>0</v>
      </c>
      <c r="T13" s="49">
        <f t="shared" si="201"/>
        <v>611</v>
      </c>
      <c r="U13" s="50">
        <f t="shared" si="202"/>
        <v>3.1846137808818931</v>
      </c>
      <c r="V13" s="46">
        <v>434</v>
      </c>
      <c r="W13" s="45">
        <f t="shared" si="203"/>
        <v>3.9681814025784039</v>
      </c>
      <c r="X13" s="47">
        <v>177</v>
      </c>
      <c r="Y13" s="45">
        <f t="shared" si="204"/>
        <v>2.1493624772313296</v>
      </c>
      <c r="Z13" s="48">
        <v>0</v>
      </c>
      <c r="AA13" s="49">
        <f t="shared" si="205"/>
        <v>611</v>
      </c>
      <c r="AB13" s="50">
        <f t="shared" si="206"/>
        <v>3.1869392864594199</v>
      </c>
      <c r="AC13" s="46">
        <v>433</v>
      </c>
      <c r="AD13" s="45">
        <f t="shared" si="207"/>
        <v>3.9604866002012256</v>
      </c>
      <c r="AE13" s="47">
        <v>177</v>
      </c>
      <c r="AF13" s="45">
        <f t="shared" si="208"/>
        <v>2.1527608854293359</v>
      </c>
      <c r="AG13" s="48">
        <v>0</v>
      </c>
      <c r="AH13" s="49">
        <f t="shared" si="209"/>
        <v>610</v>
      </c>
      <c r="AI13" s="50">
        <f t="shared" si="210"/>
        <v>3.184547115635604</v>
      </c>
      <c r="AJ13" s="46">
        <v>431</v>
      </c>
      <c r="AK13" s="45">
        <f t="shared" si="211"/>
        <v>3.9981447124304266</v>
      </c>
      <c r="AL13" s="47">
        <v>176</v>
      </c>
      <c r="AM13" s="45">
        <f t="shared" si="212"/>
        <v>2.1819985122737418</v>
      </c>
      <c r="AN13" s="48">
        <v>0</v>
      </c>
      <c r="AO13" s="49">
        <f t="shared" si="213"/>
        <v>607</v>
      </c>
      <c r="AP13" s="50">
        <f t="shared" si="214"/>
        <v>3.2208426191234216</v>
      </c>
      <c r="AQ13" s="46">
        <v>431</v>
      </c>
      <c r="AR13" s="45">
        <f t="shared" si="215"/>
        <v>4.0048318156476492</v>
      </c>
      <c r="AS13" s="47">
        <v>176</v>
      </c>
      <c r="AT13" s="45">
        <f t="shared" si="216"/>
        <v>2.1847070506454815</v>
      </c>
      <c r="AU13" s="48">
        <v>0</v>
      </c>
      <c r="AV13" s="49">
        <f t="shared" si="217"/>
        <v>607</v>
      </c>
      <c r="AW13" s="50">
        <f t="shared" si="218"/>
        <v>3.2256350302901478</v>
      </c>
      <c r="AX13" s="46">
        <v>427</v>
      </c>
      <c r="AY13" s="45">
        <f t="shared" si="219"/>
        <v>3.9873004015314217</v>
      </c>
      <c r="AZ13" s="47">
        <v>178</v>
      </c>
      <c r="BA13" s="45">
        <f t="shared" si="220"/>
        <v>2.2213902408586046</v>
      </c>
      <c r="BB13" s="48">
        <v>0</v>
      </c>
      <c r="BC13" s="49">
        <f t="shared" si="221"/>
        <v>605</v>
      </c>
      <c r="BD13" s="50">
        <f t="shared" si="222"/>
        <v>3.2314923619271441</v>
      </c>
      <c r="BE13" s="46">
        <v>414</v>
      </c>
      <c r="BF13" s="45">
        <f t="shared" si="223"/>
        <v>3.9308773262438286</v>
      </c>
      <c r="BG13" s="47">
        <v>173</v>
      </c>
      <c r="BH13" s="45">
        <f t="shared" si="224"/>
        <v>2.192926860185068</v>
      </c>
      <c r="BI13" s="48">
        <v>0</v>
      </c>
      <c r="BJ13" s="49">
        <f t="shared" si="225"/>
        <v>587</v>
      </c>
      <c r="BK13" s="50">
        <f t="shared" si="226"/>
        <v>3.1865805330872377</v>
      </c>
      <c r="BL13" s="46">
        <v>407</v>
      </c>
      <c r="BM13" s="45">
        <f t="shared" si="227"/>
        <v>4.0421094448306683</v>
      </c>
      <c r="BN13" s="47">
        <v>162</v>
      </c>
      <c r="BO13" s="45">
        <f t="shared" si="228"/>
        <v>2.1832884097035041</v>
      </c>
      <c r="BP13" s="48">
        <v>0</v>
      </c>
      <c r="BQ13" s="49">
        <f t="shared" si="229"/>
        <v>569</v>
      </c>
      <c r="BR13" s="50">
        <f t="shared" si="230"/>
        <v>3.2534736119846759</v>
      </c>
      <c r="BS13" s="46">
        <v>407</v>
      </c>
      <c r="BT13" s="45">
        <f t="shared" si="231"/>
        <v>4.0473349244232297</v>
      </c>
      <c r="BU13" s="47">
        <v>162</v>
      </c>
      <c r="BV13" s="45">
        <f t="shared" si="232"/>
        <v>2.1880064829821722</v>
      </c>
      <c r="BW13" s="48">
        <v>0</v>
      </c>
      <c r="BX13" s="49">
        <f t="shared" si="233"/>
        <v>569</v>
      </c>
      <c r="BY13" s="50">
        <f t="shared" si="234"/>
        <v>3.2588774341351665</v>
      </c>
      <c r="BZ13" s="46">
        <v>406</v>
      </c>
      <c r="CA13" s="45">
        <f t="shared" si="235"/>
        <v>4.0726251379275755</v>
      </c>
      <c r="CB13" s="47">
        <v>161</v>
      </c>
      <c r="CC13" s="45">
        <f t="shared" si="236"/>
        <v>2.2118422860283005</v>
      </c>
      <c r="CD13" s="48">
        <v>0</v>
      </c>
      <c r="CE13" s="49">
        <f t="shared" si="237"/>
        <v>567</v>
      </c>
      <c r="CF13" s="50">
        <f t="shared" si="238"/>
        <v>3.2873376623376624</v>
      </c>
      <c r="CG13" s="46">
        <v>406</v>
      </c>
      <c r="CH13" s="45">
        <f t="shared" si="239"/>
        <v>4.0824534942181998</v>
      </c>
      <c r="CI13" s="47">
        <v>161</v>
      </c>
      <c r="CJ13" s="45">
        <f t="shared" si="240"/>
        <v>2.2225289895085587</v>
      </c>
      <c r="CK13" s="48">
        <v>0</v>
      </c>
      <c r="CL13" s="49">
        <f t="shared" si="241"/>
        <v>567</v>
      </c>
      <c r="CM13" s="50">
        <f t="shared" si="242"/>
        <v>3.2986212112397459</v>
      </c>
      <c r="CN13" s="46">
        <v>405</v>
      </c>
      <c r="CO13" s="45">
        <f t="shared" si="243"/>
        <v>4.0744466800804835</v>
      </c>
      <c r="CP13" s="47">
        <v>161</v>
      </c>
      <c r="CQ13" s="45">
        <f t="shared" si="244"/>
        <v>2.2243713733075436</v>
      </c>
      <c r="CR13" s="48">
        <v>0</v>
      </c>
      <c r="CS13" s="49">
        <f t="shared" si="245"/>
        <v>566</v>
      </c>
      <c r="CT13" s="50">
        <f t="shared" si="246"/>
        <v>3.2949120968680869</v>
      </c>
      <c r="CU13" s="46">
        <v>404</v>
      </c>
      <c r="CV13" s="45">
        <f t="shared" si="247"/>
        <v>4.0742234772085517</v>
      </c>
      <c r="CW13" s="47">
        <v>160</v>
      </c>
      <c r="CX13" s="45">
        <f t="shared" si="248"/>
        <v>2.2151460611934097</v>
      </c>
      <c r="CY13" s="48">
        <v>0</v>
      </c>
      <c r="CZ13" s="49">
        <f t="shared" si="249"/>
        <v>564</v>
      </c>
      <c r="DA13" s="50">
        <f t="shared" si="250"/>
        <v>3.2907404165937333</v>
      </c>
      <c r="DB13" s="46">
        <v>377</v>
      </c>
      <c r="DC13" s="45">
        <f t="shared" si="251"/>
        <v>3.8898060255881139</v>
      </c>
      <c r="DD13" s="47">
        <v>151</v>
      </c>
      <c r="DE13" s="45">
        <f t="shared" si="252"/>
        <v>2.1421478223861543</v>
      </c>
      <c r="DF13" s="48">
        <v>0</v>
      </c>
      <c r="DG13" s="49">
        <f t="shared" si="253"/>
        <v>528</v>
      </c>
      <c r="DH13" s="50">
        <f t="shared" si="254"/>
        <v>3.1539334567827488</v>
      </c>
      <c r="DI13" s="46">
        <v>376</v>
      </c>
      <c r="DJ13" s="45">
        <f t="shared" si="255"/>
        <v>3.8899234429960692</v>
      </c>
      <c r="DK13" s="47">
        <v>149</v>
      </c>
      <c r="DL13" s="45">
        <f t="shared" si="256"/>
        <v>2.1243227830054177</v>
      </c>
      <c r="DM13" s="48">
        <v>0</v>
      </c>
      <c r="DN13" s="49">
        <f t="shared" si="257"/>
        <v>525</v>
      </c>
      <c r="DO13" s="50">
        <f t="shared" si="258"/>
        <v>3.1474820143884892</v>
      </c>
      <c r="DP13" s="46">
        <v>374</v>
      </c>
      <c r="DQ13" s="45">
        <f t="shared" si="259"/>
        <v>3.9007092198581561</v>
      </c>
      <c r="DR13" s="47">
        <v>149</v>
      </c>
      <c r="DS13" s="45">
        <f t="shared" si="260"/>
        <v>2.1503824505700675</v>
      </c>
      <c r="DT13" s="48">
        <v>0</v>
      </c>
      <c r="DU13" s="49">
        <f t="shared" si="261"/>
        <v>523</v>
      </c>
      <c r="DV13" s="50">
        <f t="shared" si="262"/>
        <v>3.1664345825513105</v>
      </c>
      <c r="DW13" s="46">
        <v>353</v>
      </c>
      <c r="DX13" s="45">
        <f t="shared" si="263"/>
        <v>3.7956989247311825</v>
      </c>
      <c r="DY13" s="47">
        <v>146</v>
      </c>
      <c r="DZ13" s="45">
        <f t="shared" si="264"/>
        <v>2.1935096153846154</v>
      </c>
      <c r="EA13" s="48">
        <v>0</v>
      </c>
      <c r="EB13" s="49">
        <f t="shared" si="265"/>
        <v>499</v>
      </c>
      <c r="EC13" s="50">
        <f t="shared" si="266"/>
        <v>3.1273502130859865</v>
      </c>
      <c r="ED13" s="46">
        <v>351</v>
      </c>
      <c r="EE13" s="45">
        <f t="shared" si="267"/>
        <v>3.7900874635568513</v>
      </c>
      <c r="EF13" s="47">
        <v>146</v>
      </c>
      <c r="EG13" s="45">
        <f t="shared" si="268"/>
        <v>2.2148058252427183</v>
      </c>
      <c r="EH13" s="48">
        <v>0</v>
      </c>
      <c r="EI13" s="49">
        <f t="shared" si="269"/>
        <v>497</v>
      </c>
      <c r="EJ13" s="50">
        <f t="shared" si="270"/>
        <v>3.1350533022140921</v>
      </c>
      <c r="EK13" s="46">
        <v>349</v>
      </c>
      <c r="EL13" s="45">
        <f t="shared" si="271"/>
        <v>3.7848389545602426</v>
      </c>
      <c r="EM13" s="47">
        <v>146</v>
      </c>
      <c r="EN13" s="45">
        <f t="shared" si="272"/>
        <v>2.2313923276784347</v>
      </c>
      <c r="EO13" s="48">
        <v>0</v>
      </c>
      <c r="EP13" s="49">
        <f t="shared" si="273"/>
        <v>495</v>
      </c>
      <c r="EQ13" s="50">
        <f t="shared" si="274"/>
        <v>3.1400659731032734</v>
      </c>
      <c r="ER13" s="46">
        <v>318</v>
      </c>
      <c r="ES13" s="45">
        <f t="shared" si="275"/>
        <v>3.7015481317658012</v>
      </c>
      <c r="ET13" s="47">
        <v>137</v>
      </c>
      <c r="EU13" s="45">
        <f t="shared" si="276"/>
        <v>2.2547728768926927</v>
      </c>
      <c r="EV13" s="48">
        <v>0</v>
      </c>
      <c r="EW13" s="49">
        <f t="shared" si="277"/>
        <v>455</v>
      </c>
      <c r="EX13" s="50">
        <f t="shared" si="278"/>
        <v>3.1022022226767572</v>
      </c>
      <c r="EY13" s="46">
        <v>318</v>
      </c>
      <c r="EZ13" s="45">
        <f t="shared" si="279"/>
        <v>3.7114845938375352</v>
      </c>
      <c r="FA13" s="47">
        <v>137</v>
      </c>
      <c r="FB13" s="45">
        <f t="shared" si="280"/>
        <v>2.2603530770499916</v>
      </c>
      <c r="FC13" s="48">
        <v>0</v>
      </c>
      <c r="FD13" s="49">
        <f t="shared" si="281"/>
        <v>455</v>
      </c>
      <c r="FE13" s="50">
        <f t="shared" si="282"/>
        <v>3.1102604415886255</v>
      </c>
      <c r="FF13" s="46">
        <v>280</v>
      </c>
      <c r="FG13" s="45">
        <f t="shared" si="283"/>
        <v>3.6217824343551932</v>
      </c>
      <c r="FH13" s="47">
        <v>121</v>
      </c>
      <c r="FI13" s="45">
        <f t="shared" si="284"/>
        <v>2.2515816896166729</v>
      </c>
      <c r="FJ13" s="48">
        <v>0</v>
      </c>
      <c r="FK13" s="49">
        <f t="shared" si="285"/>
        <v>401</v>
      </c>
      <c r="FL13" s="50">
        <f t="shared" si="286"/>
        <v>3.0599008012209081</v>
      </c>
      <c r="FM13" s="46">
        <v>279</v>
      </c>
      <c r="FN13" s="45">
        <f t="shared" si="287"/>
        <v>3.6139896373056994</v>
      </c>
      <c r="FO13" s="47">
        <v>121</v>
      </c>
      <c r="FP13" s="45">
        <f t="shared" si="288"/>
        <v>2.258305337812617</v>
      </c>
      <c r="FQ13" s="48">
        <v>0</v>
      </c>
      <c r="FR13" s="49">
        <f t="shared" si="289"/>
        <v>400</v>
      </c>
      <c r="FS13" s="50">
        <f t="shared" si="290"/>
        <v>3.0585716470408317</v>
      </c>
      <c r="FT13" s="46">
        <v>268</v>
      </c>
      <c r="FU13" s="45">
        <f t="shared" si="291"/>
        <v>3.5700013320900497</v>
      </c>
      <c r="FV13" s="47">
        <v>120</v>
      </c>
      <c r="FW13" s="45">
        <f t="shared" si="292"/>
        <v>2.3405500292568755</v>
      </c>
      <c r="FX13" s="48">
        <v>0</v>
      </c>
      <c r="FY13" s="49">
        <f t="shared" si="293"/>
        <v>388</v>
      </c>
      <c r="FZ13" s="50">
        <f t="shared" si="294"/>
        <v>3.07107804337502</v>
      </c>
      <c r="GA13" s="46">
        <v>263</v>
      </c>
      <c r="GB13" s="45">
        <f t="shared" si="295"/>
        <v>3.582130209752111</v>
      </c>
      <c r="GC13" s="47">
        <v>120</v>
      </c>
      <c r="GD13" s="45">
        <f t="shared" si="296"/>
        <v>2.4237527772167238</v>
      </c>
      <c r="GE13" s="48">
        <v>0</v>
      </c>
      <c r="GF13" s="49">
        <f t="shared" si="297"/>
        <v>383</v>
      </c>
      <c r="GG13" s="50">
        <f t="shared" si="298"/>
        <v>3.1153408166585326</v>
      </c>
      <c r="GH13" s="46">
        <v>246</v>
      </c>
      <c r="GI13" s="45">
        <f t="shared" si="299"/>
        <v>3.4968017057569294</v>
      </c>
      <c r="GJ13" s="47">
        <v>110</v>
      </c>
      <c r="GK13" s="45">
        <f t="shared" si="300"/>
        <v>2.3554603854389722</v>
      </c>
      <c r="GL13" s="48">
        <v>0</v>
      </c>
      <c r="GM13" s="49">
        <f t="shared" si="301"/>
        <v>356</v>
      </c>
      <c r="GN13" s="50">
        <f t="shared" si="302"/>
        <v>3.0411754655732102</v>
      </c>
      <c r="GO13" s="46">
        <v>219</v>
      </c>
      <c r="GP13" s="45">
        <f t="shared" si="303"/>
        <v>3.2507050616001192</v>
      </c>
      <c r="GQ13" s="47">
        <v>103</v>
      </c>
      <c r="GR13" s="45">
        <f t="shared" si="304"/>
        <v>2.2980812137438642</v>
      </c>
      <c r="GS13" s="48">
        <v>0</v>
      </c>
      <c r="GT13" s="49">
        <f t="shared" si="305"/>
        <v>322</v>
      </c>
      <c r="GU13" s="50">
        <f t="shared" si="306"/>
        <v>2.8698752228163991</v>
      </c>
      <c r="GV13" s="46">
        <v>216</v>
      </c>
      <c r="GW13" s="45">
        <f t="shared" si="307"/>
        <v>3.253502033438771</v>
      </c>
      <c r="GX13" s="47">
        <v>103</v>
      </c>
      <c r="GY13" s="45">
        <f t="shared" si="308"/>
        <v>2.3271577044735654</v>
      </c>
      <c r="GZ13" s="48">
        <v>0</v>
      </c>
      <c r="HA13" s="49">
        <f t="shared" si="309"/>
        <v>319</v>
      </c>
      <c r="HB13" s="50">
        <f t="shared" si="310"/>
        <v>2.8827037773359843</v>
      </c>
      <c r="HC13" s="46">
        <v>195</v>
      </c>
      <c r="HD13" s="45">
        <f t="shared" si="311"/>
        <v>3.3407572383073498</v>
      </c>
      <c r="HE13" s="47">
        <v>89</v>
      </c>
      <c r="HF13" s="45">
        <f t="shared" si="312"/>
        <v>2.3879796082640192</v>
      </c>
      <c r="HG13" s="48">
        <v>0</v>
      </c>
      <c r="HH13" s="49">
        <f t="shared" si="313"/>
        <v>284</v>
      </c>
      <c r="HI13" s="50">
        <f t="shared" si="314"/>
        <v>2.9694688414889168</v>
      </c>
      <c r="HJ13" s="46">
        <v>150</v>
      </c>
      <c r="HK13" s="45">
        <f t="shared" si="315"/>
        <v>3.4005894355021535</v>
      </c>
      <c r="HL13" s="47">
        <v>62</v>
      </c>
      <c r="HM13" s="45">
        <f t="shared" si="316"/>
        <v>2.1762021762021759</v>
      </c>
      <c r="HN13" s="48">
        <v>0</v>
      </c>
      <c r="HO13" s="49">
        <f t="shared" si="317"/>
        <v>212</v>
      </c>
      <c r="HP13" s="50">
        <f t="shared" si="318"/>
        <v>2.9201101928374653</v>
      </c>
      <c r="HQ13" s="46">
        <v>145</v>
      </c>
      <c r="HR13" s="45">
        <f t="shared" si="319"/>
        <v>3.352601156069364</v>
      </c>
      <c r="HS13" s="47">
        <v>61</v>
      </c>
      <c r="HT13" s="45">
        <f t="shared" si="320"/>
        <v>2.1934555915138438</v>
      </c>
      <c r="HU13" s="48">
        <v>0</v>
      </c>
      <c r="HV13" s="49">
        <f t="shared" si="321"/>
        <v>206</v>
      </c>
      <c r="HW13" s="50">
        <f>HV13/HV$19*100</f>
        <v>2.898958626512806</v>
      </c>
      <c r="HX13" s="46">
        <v>137</v>
      </c>
      <c r="HY13" s="45">
        <f t="shared" si="322"/>
        <v>3.3382066276803117</v>
      </c>
      <c r="HZ13" s="47">
        <v>60</v>
      </c>
      <c r="IA13" s="45">
        <f t="shared" si="323"/>
        <v>2.2624434389140271</v>
      </c>
      <c r="IB13" s="48">
        <v>0</v>
      </c>
      <c r="IC13" s="49">
        <f t="shared" si="134"/>
        <v>197</v>
      </c>
      <c r="ID13" s="50">
        <f t="shared" si="324"/>
        <v>2.9159265837773831</v>
      </c>
      <c r="IE13" s="46">
        <v>130</v>
      </c>
      <c r="IF13" s="45">
        <f t="shared" si="325"/>
        <v>3.5374149659863949</v>
      </c>
      <c r="IG13" s="47">
        <v>56</v>
      </c>
      <c r="IH13" s="45">
        <f t="shared" si="326"/>
        <v>2.5123373710183938</v>
      </c>
      <c r="II13" s="48">
        <v>0</v>
      </c>
      <c r="IJ13" s="49">
        <f t="shared" si="327"/>
        <v>186</v>
      </c>
      <c r="IK13" s="45">
        <f t="shared" si="328"/>
        <v>3.1504065040650406</v>
      </c>
      <c r="IL13" s="46">
        <v>102</v>
      </c>
      <c r="IM13" s="45">
        <f t="shared" si="329"/>
        <v>3.2370675975880667</v>
      </c>
      <c r="IN13" s="47">
        <v>45</v>
      </c>
      <c r="IO13" s="45">
        <f t="shared" si="330"/>
        <v>2.4630541871921183</v>
      </c>
      <c r="IP13" s="48">
        <v>0</v>
      </c>
      <c r="IQ13" s="49">
        <f t="shared" si="331"/>
        <v>147</v>
      </c>
      <c r="IR13" s="50">
        <f t="shared" si="332"/>
        <v>2.9529931699477698</v>
      </c>
      <c r="IS13" s="46">
        <v>102</v>
      </c>
      <c r="IT13" s="45">
        <f t="shared" si="333"/>
        <v>3.2587859424920129</v>
      </c>
      <c r="IU13" s="47">
        <v>45</v>
      </c>
      <c r="IV13" s="45">
        <f t="shared" si="334"/>
        <v>2.4875621890547266</v>
      </c>
      <c r="IW13" s="48">
        <v>0</v>
      </c>
      <c r="IX13" s="49">
        <f t="shared" si="335"/>
        <v>147</v>
      </c>
      <c r="IY13" s="50">
        <f t="shared" si="336"/>
        <v>2.9763109941283661</v>
      </c>
      <c r="IZ13" s="46">
        <v>96</v>
      </c>
      <c r="JA13" s="45">
        <f t="shared" si="337"/>
        <v>3.2193158953722336</v>
      </c>
      <c r="JB13" s="47">
        <v>43</v>
      </c>
      <c r="JC13" s="45">
        <f t="shared" si="338"/>
        <v>2.4970963995354238</v>
      </c>
      <c r="JD13" s="48">
        <v>0</v>
      </c>
      <c r="JE13" s="49">
        <f t="shared" si="339"/>
        <v>139</v>
      </c>
      <c r="JF13" s="50">
        <f t="shared" si="340"/>
        <v>2.9549319727891157</v>
      </c>
      <c r="JG13" s="46">
        <v>94</v>
      </c>
      <c r="JH13" s="45">
        <f t="shared" si="341"/>
        <v>3.2718412808910546</v>
      </c>
      <c r="JI13" s="47">
        <v>43</v>
      </c>
      <c r="JJ13" s="45">
        <f t="shared" si="342"/>
        <v>2.6076409945421468</v>
      </c>
      <c r="JK13" s="48">
        <v>0</v>
      </c>
      <c r="JL13" s="49">
        <f t="shared" si="343"/>
        <v>137</v>
      </c>
      <c r="JM13" s="50">
        <f t="shared" si="344"/>
        <v>3.0296329057938967</v>
      </c>
      <c r="JN13" s="46">
        <v>72</v>
      </c>
      <c r="JO13" s="45">
        <f t="shared" si="345"/>
        <v>3.3723653395784545</v>
      </c>
      <c r="JP13" s="47">
        <v>29</v>
      </c>
      <c r="JQ13" s="45">
        <f t="shared" si="346"/>
        <v>2.2997620935765268</v>
      </c>
      <c r="JR13" s="48">
        <v>0</v>
      </c>
      <c r="JS13" s="49">
        <f t="shared" si="347"/>
        <v>101</v>
      </c>
      <c r="JT13" s="50">
        <f t="shared" si="348"/>
        <v>2.9740871613663131</v>
      </c>
      <c r="JU13" s="47">
        <v>72</v>
      </c>
      <c r="JV13" s="45">
        <f t="shared" si="349"/>
        <v>3.4236804564907275</v>
      </c>
      <c r="JW13" s="47">
        <v>27</v>
      </c>
      <c r="JX13" s="45">
        <f t="shared" si="350"/>
        <v>2.1827000808407435</v>
      </c>
      <c r="JY13" s="48">
        <v>0</v>
      </c>
      <c r="JZ13" s="49">
        <f t="shared" si="351"/>
        <v>99</v>
      </c>
      <c r="KA13" s="45">
        <f t="shared" si="352"/>
        <v>2.9667365897512736</v>
      </c>
      <c r="KB13" s="46">
        <v>59</v>
      </c>
      <c r="KC13" s="45">
        <f t="shared" si="353"/>
        <v>3.3541785105173396</v>
      </c>
      <c r="KD13" s="47">
        <v>19</v>
      </c>
      <c r="KE13" s="45">
        <f t="shared" si="354"/>
        <v>1.85546875</v>
      </c>
      <c r="KF13" s="48">
        <v>0</v>
      </c>
      <c r="KG13" s="49">
        <f t="shared" si="355"/>
        <v>78</v>
      </c>
      <c r="KH13" s="50">
        <f t="shared" si="356"/>
        <v>2.8017241379310347</v>
      </c>
      <c r="KI13" s="46">
        <v>55</v>
      </c>
      <c r="KJ13" s="45">
        <f t="shared" si="357"/>
        <v>3.2088681446907819</v>
      </c>
      <c r="KK13" s="47">
        <v>18</v>
      </c>
      <c r="KL13" s="45">
        <f t="shared" si="358"/>
        <v>1.782178217821782</v>
      </c>
      <c r="KM13" s="48">
        <v>0</v>
      </c>
      <c r="KN13" s="49">
        <f t="shared" si="359"/>
        <v>73</v>
      </c>
      <c r="KO13" s="50">
        <f t="shared" si="360"/>
        <v>2.6710574460300034</v>
      </c>
      <c r="KP13" s="46">
        <v>29</v>
      </c>
      <c r="KQ13" s="45">
        <f t="shared" si="361"/>
        <v>3.2511210762331837</v>
      </c>
      <c r="KR13" s="47">
        <v>8</v>
      </c>
      <c r="KS13" s="45">
        <f t="shared" si="362"/>
        <v>1.4545454545454546</v>
      </c>
      <c r="KT13" s="48">
        <v>0</v>
      </c>
      <c r="KU13" s="49">
        <f t="shared" si="363"/>
        <v>37</v>
      </c>
      <c r="KV13" s="50">
        <f t="shared" si="364"/>
        <v>2.5658807212205268</v>
      </c>
      <c r="KW13" s="47">
        <v>75</v>
      </c>
      <c r="KX13" s="45">
        <f t="shared" si="365"/>
        <v>8.8235294117647065</v>
      </c>
      <c r="KY13" s="47">
        <v>44</v>
      </c>
      <c r="KZ13" s="45">
        <f t="shared" si="366"/>
        <v>8.5106382978723403</v>
      </c>
      <c r="LA13" s="48">
        <v>0</v>
      </c>
      <c r="LB13" s="49">
        <f t="shared" si="367"/>
        <v>119</v>
      </c>
      <c r="LC13" s="50">
        <f t="shared" si="368"/>
        <v>8.7051938551572778</v>
      </c>
      <c r="LD13" s="46">
        <v>73</v>
      </c>
      <c r="LE13" s="45">
        <f t="shared" si="369"/>
        <v>8.8164251207729478</v>
      </c>
      <c r="LF13" s="47">
        <v>41</v>
      </c>
      <c r="LG13" s="45">
        <f t="shared" si="370"/>
        <v>8.2329317269076299</v>
      </c>
      <c r="LH13" s="48">
        <v>0</v>
      </c>
      <c r="LI13" s="49">
        <f t="shared" si="371"/>
        <v>114</v>
      </c>
      <c r="LJ13" s="50">
        <f t="shared" si="372"/>
        <v>8.5972850678733028</v>
      </c>
      <c r="LK13" s="46">
        <v>59</v>
      </c>
      <c r="LL13" s="45">
        <f t="shared" si="373"/>
        <v>10.051107325383304</v>
      </c>
      <c r="LM13" s="47">
        <v>20</v>
      </c>
      <c r="LN13" s="45">
        <f t="shared" si="374"/>
        <v>6.0422960725075532</v>
      </c>
      <c r="LO13" s="48">
        <v>0</v>
      </c>
      <c r="LP13" s="47">
        <v>79</v>
      </c>
      <c r="LQ13" s="50">
        <f t="shared" si="375"/>
        <v>8.60566448801743</v>
      </c>
      <c r="LR13" s="46">
        <v>56</v>
      </c>
      <c r="LS13" s="45">
        <f t="shared" si="376"/>
        <v>10.071942446043165</v>
      </c>
      <c r="LT13" s="47">
        <v>18</v>
      </c>
      <c r="LU13" s="45">
        <f t="shared" si="377"/>
        <v>5.7142857142857144</v>
      </c>
      <c r="LV13" s="48">
        <v>0</v>
      </c>
      <c r="LW13" s="47">
        <v>74</v>
      </c>
      <c r="LX13" s="50">
        <f t="shared" si="378"/>
        <v>8.4959816303099878</v>
      </c>
      <c r="LY13" s="47">
        <v>48</v>
      </c>
      <c r="LZ13" s="45">
        <f t="shared" si="379"/>
        <v>9.2664092664092657</v>
      </c>
      <c r="MA13" s="47">
        <v>15</v>
      </c>
      <c r="MB13" s="45">
        <f t="shared" si="380"/>
        <v>5.2264808362369335</v>
      </c>
      <c r="MC13" s="48">
        <v>0</v>
      </c>
      <c r="MD13" s="47">
        <v>63</v>
      </c>
      <c r="ME13" s="50">
        <f t="shared" si="381"/>
        <v>7.8260869565217401</v>
      </c>
    </row>
    <row r="14" spans="1:343" x14ac:dyDescent="0.35">
      <c r="A14" s="43" t="s">
        <v>34</v>
      </c>
      <c r="B14" s="44">
        <v>2543236</v>
      </c>
      <c r="C14" s="45">
        <f t="shared" si="193"/>
        <v>11.014739281320956</v>
      </c>
      <c r="D14" s="18">
        <v>2738641</v>
      </c>
      <c r="E14" s="45">
        <f t="shared" si="193"/>
        <v>11.405773668958311</v>
      </c>
      <c r="F14" s="18">
        <f t="shared" si="2"/>
        <v>5281877</v>
      </c>
      <c r="G14" s="45">
        <f t="shared" si="194"/>
        <v>11.214082174894711</v>
      </c>
      <c r="H14" s="46">
        <v>1282</v>
      </c>
      <c r="I14" s="45">
        <f t="shared" si="195"/>
        <v>11.044107512060648</v>
      </c>
      <c r="J14" s="47">
        <v>540</v>
      </c>
      <c r="K14" s="45">
        <f t="shared" si="196"/>
        <v>6.0483870967741939</v>
      </c>
      <c r="L14" s="48">
        <v>0</v>
      </c>
      <c r="M14" s="49">
        <f t="shared" si="197"/>
        <v>1822</v>
      </c>
      <c r="N14" s="50">
        <f t="shared" si="198"/>
        <v>8.8653172440638368</v>
      </c>
      <c r="O14" s="46">
        <v>1198</v>
      </c>
      <c r="P14" s="45">
        <f t="shared" si="199"/>
        <v>10.944637310433034</v>
      </c>
      <c r="Q14" s="47">
        <v>497</v>
      </c>
      <c r="R14" s="45">
        <f t="shared" si="200"/>
        <v>6.0315533980582519</v>
      </c>
      <c r="S14" s="48">
        <v>0</v>
      </c>
      <c r="T14" s="49">
        <f t="shared" si="201"/>
        <v>1695</v>
      </c>
      <c r="U14" s="50">
        <f t="shared" si="202"/>
        <v>8.8345668716772643</v>
      </c>
      <c r="V14" s="46">
        <v>1197</v>
      </c>
      <c r="W14" s="45">
        <f t="shared" si="203"/>
        <v>10.94450032001463</v>
      </c>
      <c r="X14" s="47">
        <v>497</v>
      </c>
      <c r="Y14" s="45">
        <f t="shared" si="204"/>
        <v>6.0352155434122645</v>
      </c>
      <c r="Z14" s="48">
        <v>0</v>
      </c>
      <c r="AA14" s="49">
        <f t="shared" si="205"/>
        <v>1694</v>
      </c>
      <c r="AB14" s="50">
        <f t="shared" si="206"/>
        <v>8.8358022115585229</v>
      </c>
      <c r="AC14" s="46">
        <v>1197</v>
      </c>
      <c r="AD14" s="45">
        <f t="shared" si="207"/>
        <v>10.948504527577061</v>
      </c>
      <c r="AE14" s="47">
        <v>496</v>
      </c>
      <c r="AF14" s="45">
        <f t="shared" si="208"/>
        <v>6.0325954755533937</v>
      </c>
      <c r="AG14" s="48">
        <v>0</v>
      </c>
      <c r="AH14" s="49">
        <f t="shared" si="209"/>
        <v>1693</v>
      </c>
      <c r="AI14" s="50">
        <f t="shared" si="210"/>
        <v>8.8384233881493088</v>
      </c>
      <c r="AJ14" s="46">
        <v>1183</v>
      </c>
      <c r="AK14" s="45">
        <f t="shared" si="211"/>
        <v>10.974025974025974</v>
      </c>
      <c r="AL14" s="47">
        <v>489</v>
      </c>
      <c r="AM14" s="45">
        <f t="shared" si="212"/>
        <v>6.0624845028514756</v>
      </c>
      <c r="AN14" s="48">
        <v>0</v>
      </c>
      <c r="AO14" s="49">
        <f t="shared" si="213"/>
        <v>1672</v>
      </c>
      <c r="AP14" s="50">
        <f t="shared" si="214"/>
        <v>8.8719091584421097</v>
      </c>
      <c r="AQ14" s="46">
        <v>1181</v>
      </c>
      <c r="AR14" s="45">
        <f t="shared" si="215"/>
        <v>10.973796692064672</v>
      </c>
      <c r="AS14" s="47">
        <v>488</v>
      </c>
      <c r="AT14" s="45">
        <f t="shared" si="216"/>
        <v>6.0575968222442897</v>
      </c>
      <c r="AU14" s="48">
        <v>0</v>
      </c>
      <c r="AV14" s="49">
        <f t="shared" si="217"/>
        <v>1669</v>
      </c>
      <c r="AW14" s="50">
        <f t="shared" si="218"/>
        <v>8.8691678180465505</v>
      </c>
      <c r="AX14" s="46">
        <v>1171</v>
      </c>
      <c r="AY14" s="45">
        <f t="shared" si="219"/>
        <v>10.934727799047531</v>
      </c>
      <c r="AZ14" s="47">
        <v>483</v>
      </c>
      <c r="BA14" s="45">
        <f t="shared" si="220"/>
        <v>6.027704979408461</v>
      </c>
      <c r="BB14" s="48">
        <v>0</v>
      </c>
      <c r="BC14" s="49">
        <f t="shared" si="221"/>
        <v>1654</v>
      </c>
      <c r="BD14" s="50">
        <f t="shared" si="222"/>
        <v>8.8345262258305723</v>
      </c>
      <c r="BE14" s="46">
        <v>1141</v>
      </c>
      <c r="BF14" s="45">
        <f t="shared" si="223"/>
        <v>10.833649829092289</v>
      </c>
      <c r="BG14" s="47">
        <v>467</v>
      </c>
      <c r="BH14" s="45">
        <f t="shared" si="224"/>
        <v>5.9196349347192294</v>
      </c>
      <c r="BI14" s="48">
        <v>0</v>
      </c>
      <c r="BJ14" s="49">
        <f t="shared" si="225"/>
        <v>1608</v>
      </c>
      <c r="BK14" s="50">
        <f t="shared" si="226"/>
        <v>8.7291677976222797</v>
      </c>
      <c r="BL14" s="46">
        <v>1094</v>
      </c>
      <c r="BM14" s="45">
        <f t="shared" si="227"/>
        <v>10.865031284139439</v>
      </c>
      <c r="BN14" s="47">
        <v>449</v>
      </c>
      <c r="BO14" s="45">
        <f t="shared" si="228"/>
        <v>6.0512129380053912</v>
      </c>
      <c r="BP14" s="48">
        <v>0</v>
      </c>
      <c r="BQ14" s="49">
        <f t="shared" si="229"/>
        <v>1543</v>
      </c>
      <c r="BR14" s="50">
        <f t="shared" si="230"/>
        <v>8.8226885470867398</v>
      </c>
      <c r="BS14" s="46">
        <v>1093</v>
      </c>
      <c r="BT14" s="45">
        <f t="shared" si="231"/>
        <v>10.869132856006363</v>
      </c>
      <c r="BU14" s="47">
        <v>448</v>
      </c>
      <c r="BV14" s="45">
        <f t="shared" si="232"/>
        <v>6.0507833603457595</v>
      </c>
      <c r="BW14" s="48">
        <v>0</v>
      </c>
      <c r="BX14" s="49">
        <f t="shared" si="233"/>
        <v>1541</v>
      </c>
      <c r="BY14" s="50">
        <f t="shared" si="234"/>
        <v>8.8258877434135172</v>
      </c>
      <c r="BZ14" s="46">
        <v>1084</v>
      </c>
      <c r="CA14" s="45">
        <f t="shared" si="235"/>
        <v>10.873708496338649</v>
      </c>
      <c r="CB14" s="47">
        <v>442</v>
      </c>
      <c r="CC14" s="45">
        <f t="shared" si="236"/>
        <v>6.072262673444154</v>
      </c>
      <c r="CD14" s="48">
        <v>0</v>
      </c>
      <c r="CE14" s="49">
        <f t="shared" si="237"/>
        <v>1526</v>
      </c>
      <c r="CF14" s="50">
        <f t="shared" si="238"/>
        <v>8.8474025974025974</v>
      </c>
      <c r="CG14" s="46">
        <v>1081</v>
      </c>
      <c r="CH14" s="45">
        <f t="shared" si="239"/>
        <v>10.869783810960282</v>
      </c>
      <c r="CI14" s="47">
        <v>440</v>
      </c>
      <c r="CJ14" s="45">
        <f t="shared" si="240"/>
        <v>6.0739922694643846</v>
      </c>
      <c r="CK14" s="48">
        <v>0</v>
      </c>
      <c r="CL14" s="49">
        <f t="shared" si="241"/>
        <v>1521</v>
      </c>
      <c r="CM14" s="50">
        <f t="shared" si="242"/>
        <v>8.8486822968177314</v>
      </c>
      <c r="CN14" s="46">
        <v>1079</v>
      </c>
      <c r="CO14" s="45">
        <f t="shared" si="243"/>
        <v>10.855130784708249</v>
      </c>
      <c r="CP14" s="47">
        <v>439</v>
      </c>
      <c r="CQ14" s="45">
        <f t="shared" si="244"/>
        <v>6.065211384360321</v>
      </c>
      <c r="CR14" s="48">
        <v>0</v>
      </c>
      <c r="CS14" s="49">
        <f t="shared" si="245"/>
        <v>1518</v>
      </c>
      <c r="CT14" s="50">
        <f t="shared" si="246"/>
        <v>8.836884387006636</v>
      </c>
      <c r="CU14" s="46">
        <v>1077</v>
      </c>
      <c r="CV14" s="45">
        <f t="shared" si="247"/>
        <v>10.861234368697055</v>
      </c>
      <c r="CW14" s="47">
        <v>438</v>
      </c>
      <c r="CX14" s="45">
        <f t="shared" si="248"/>
        <v>6.0639623425169598</v>
      </c>
      <c r="CY14" s="48">
        <v>0</v>
      </c>
      <c r="CZ14" s="49">
        <f t="shared" si="249"/>
        <v>1515</v>
      </c>
      <c r="DA14" s="50">
        <f t="shared" si="250"/>
        <v>8.839488884999124</v>
      </c>
      <c r="DB14" s="46">
        <v>1035</v>
      </c>
      <c r="DC14" s="45">
        <f t="shared" si="251"/>
        <v>10.678910441601321</v>
      </c>
      <c r="DD14" s="47">
        <v>426</v>
      </c>
      <c r="DE14" s="45">
        <f t="shared" si="252"/>
        <v>6.0434104128245139</v>
      </c>
      <c r="DF14" s="48">
        <v>0</v>
      </c>
      <c r="DG14" s="49">
        <f t="shared" si="253"/>
        <v>1461</v>
      </c>
      <c r="DH14" s="50">
        <f t="shared" si="254"/>
        <v>8.7270772355295385</v>
      </c>
      <c r="DI14" s="46">
        <v>1033</v>
      </c>
      <c r="DJ14" s="45">
        <f t="shared" si="255"/>
        <v>10.686943927167389</v>
      </c>
      <c r="DK14" s="47">
        <v>426</v>
      </c>
      <c r="DL14" s="45">
        <f t="shared" si="256"/>
        <v>6.0735671514114635</v>
      </c>
      <c r="DM14" s="48">
        <v>0</v>
      </c>
      <c r="DN14" s="49">
        <f t="shared" si="257"/>
        <v>1459</v>
      </c>
      <c r="DO14" s="50">
        <f t="shared" si="258"/>
        <v>8.7470023980815359</v>
      </c>
      <c r="DP14" s="46">
        <v>1022</v>
      </c>
      <c r="DQ14" s="45">
        <f t="shared" si="259"/>
        <v>10.65915727993325</v>
      </c>
      <c r="DR14" s="47">
        <v>423</v>
      </c>
      <c r="DS14" s="45">
        <f t="shared" si="260"/>
        <v>6.1047770241016019</v>
      </c>
      <c r="DT14" s="48">
        <v>0</v>
      </c>
      <c r="DU14" s="49">
        <f t="shared" si="261"/>
        <v>1445</v>
      </c>
      <c r="DV14" s="50">
        <f t="shared" si="262"/>
        <v>8.7485620875461656</v>
      </c>
      <c r="DW14" s="46">
        <v>982</v>
      </c>
      <c r="DX14" s="45">
        <f t="shared" si="263"/>
        <v>10.559139784946236</v>
      </c>
      <c r="DY14" s="47">
        <v>411</v>
      </c>
      <c r="DZ14" s="45">
        <f t="shared" si="264"/>
        <v>6.1748798076923084</v>
      </c>
      <c r="EA14" s="48">
        <v>0</v>
      </c>
      <c r="EB14" s="49">
        <f t="shared" si="265"/>
        <v>1393</v>
      </c>
      <c r="EC14" s="50">
        <f t="shared" si="266"/>
        <v>8.7302582100777144</v>
      </c>
      <c r="ED14" s="46">
        <v>978</v>
      </c>
      <c r="EE14" s="45">
        <f t="shared" si="267"/>
        <v>10.560414642047295</v>
      </c>
      <c r="EF14" s="47">
        <v>409</v>
      </c>
      <c r="EG14" s="45">
        <f t="shared" si="268"/>
        <v>6.204490291262136</v>
      </c>
      <c r="EH14" s="48">
        <v>0</v>
      </c>
      <c r="EI14" s="49">
        <f t="shared" si="269"/>
        <v>1387</v>
      </c>
      <c r="EJ14" s="50">
        <f t="shared" si="270"/>
        <v>8.749132656279567</v>
      </c>
      <c r="EK14" s="46">
        <v>973</v>
      </c>
      <c r="EL14" s="45">
        <f t="shared" si="271"/>
        <v>10.55200086758486</v>
      </c>
      <c r="EM14" s="47">
        <v>407</v>
      </c>
      <c r="EN14" s="45">
        <f t="shared" si="272"/>
        <v>6.2203882011309792</v>
      </c>
      <c r="EO14" s="48">
        <v>0</v>
      </c>
      <c r="EP14" s="49">
        <f t="shared" si="273"/>
        <v>1380</v>
      </c>
      <c r="EQ14" s="50">
        <f t="shared" si="274"/>
        <v>8.75412331895458</v>
      </c>
      <c r="ER14" s="46">
        <v>906</v>
      </c>
      <c r="ES14" s="45">
        <f t="shared" si="275"/>
        <v>10.545920148993131</v>
      </c>
      <c r="ET14" s="47">
        <v>382</v>
      </c>
      <c r="EU14" s="45">
        <f t="shared" si="276"/>
        <v>6.2870309414088226</v>
      </c>
      <c r="EV14" s="48">
        <v>0</v>
      </c>
      <c r="EW14" s="49">
        <f t="shared" si="277"/>
        <v>1288</v>
      </c>
      <c r="EX14" s="50">
        <f t="shared" si="278"/>
        <v>8.7816185995772837</v>
      </c>
      <c r="EY14" s="46">
        <v>903</v>
      </c>
      <c r="EZ14" s="45">
        <f t="shared" si="279"/>
        <v>10.53921568627451</v>
      </c>
      <c r="FA14" s="47">
        <v>382</v>
      </c>
      <c r="FB14" s="45">
        <f t="shared" si="280"/>
        <v>6.3025903316284442</v>
      </c>
      <c r="FC14" s="48">
        <v>0</v>
      </c>
      <c r="FD14" s="49">
        <f t="shared" si="281"/>
        <v>1285</v>
      </c>
      <c r="FE14" s="50">
        <f t="shared" si="282"/>
        <v>8.7839223460250189</v>
      </c>
      <c r="FF14" s="46">
        <v>812</v>
      </c>
      <c r="FG14" s="45">
        <f t="shared" si="283"/>
        <v>10.503169059630061</v>
      </c>
      <c r="FH14" s="47">
        <v>340</v>
      </c>
      <c r="FI14" s="45">
        <f t="shared" si="284"/>
        <v>6.3267584666914773</v>
      </c>
      <c r="FJ14" s="48">
        <v>0</v>
      </c>
      <c r="FK14" s="49">
        <f t="shared" si="285"/>
        <v>1152</v>
      </c>
      <c r="FL14" s="50">
        <f t="shared" si="286"/>
        <v>8.790537962609692</v>
      </c>
      <c r="FM14" s="46">
        <v>810</v>
      </c>
      <c r="FN14" s="45">
        <f t="shared" si="287"/>
        <v>10.492227979274611</v>
      </c>
      <c r="FO14" s="47">
        <v>339</v>
      </c>
      <c r="FP14" s="45">
        <f t="shared" si="288"/>
        <v>6.3269876819708841</v>
      </c>
      <c r="FQ14" s="48">
        <v>0</v>
      </c>
      <c r="FR14" s="49">
        <f t="shared" si="289"/>
        <v>1149</v>
      </c>
      <c r="FS14" s="50">
        <f t="shared" si="290"/>
        <v>8.7857470561247908</v>
      </c>
      <c r="FT14" s="46">
        <v>788</v>
      </c>
      <c r="FU14" s="45">
        <f t="shared" si="291"/>
        <v>10.496869588384175</v>
      </c>
      <c r="FV14" s="47">
        <v>331</v>
      </c>
      <c r="FW14" s="45">
        <f t="shared" si="292"/>
        <v>6.4560171640335478</v>
      </c>
      <c r="FX14" s="48">
        <v>0</v>
      </c>
      <c r="FY14" s="49">
        <f t="shared" si="293"/>
        <v>1119</v>
      </c>
      <c r="FZ14" s="50">
        <f t="shared" si="294"/>
        <v>8.8570523982903264</v>
      </c>
      <c r="GA14" s="46">
        <v>770</v>
      </c>
      <c r="GB14" s="45">
        <f t="shared" si="295"/>
        <v>10.487605557068919</v>
      </c>
      <c r="GC14" s="47">
        <v>328</v>
      </c>
      <c r="GD14" s="45">
        <f t="shared" si="296"/>
        <v>6.6249242577257119</v>
      </c>
      <c r="GE14" s="48">
        <v>0</v>
      </c>
      <c r="GF14" s="49">
        <f t="shared" si="297"/>
        <v>1098</v>
      </c>
      <c r="GG14" s="50">
        <f t="shared" si="298"/>
        <v>8.9311859443631043</v>
      </c>
      <c r="GH14" s="46">
        <v>752</v>
      </c>
      <c r="GI14" s="45">
        <f t="shared" si="299"/>
        <v>10.689410092395168</v>
      </c>
      <c r="GJ14" s="47">
        <v>315</v>
      </c>
      <c r="GK14" s="45">
        <f t="shared" si="300"/>
        <v>6.7451820128479651</v>
      </c>
      <c r="GL14" s="48">
        <v>0</v>
      </c>
      <c r="GM14" s="49">
        <f t="shared" si="301"/>
        <v>1067</v>
      </c>
      <c r="GN14" s="50">
        <f t="shared" si="302"/>
        <v>9.1149837690073472</v>
      </c>
      <c r="GO14" s="46">
        <v>699</v>
      </c>
      <c r="GP14" s="45">
        <f t="shared" si="303"/>
        <v>10.375538073326407</v>
      </c>
      <c r="GQ14" s="47">
        <v>288</v>
      </c>
      <c r="GR14" s="45">
        <f t="shared" si="304"/>
        <v>6.425702811244979</v>
      </c>
      <c r="GS14" s="48">
        <v>0</v>
      </c>
      <c r="GT14" s="49">
        <f t="shared" si="305"/>
        <v>987</v>
      </c>
      <c r="GU14" s="50">
        <f t="shared" si="306"/>
        <v>8.7967914438502675</v>
      </c>
      <c r="GV14" s="46">
        <v>687</v>
      </c>
      <c r="GW14" s="45">
        <f t="shared" si="307"/>
        <v>10.34794396746498</v>
      </c>
      <c r="GX14" s="47">
        <v>285</v>
      </c>
      <c r="GY14" s="45">
        <f t="shared" si="308"/>
        <v>6.439222774514235</v>
      </c>
      <c r="GZ14" s="48">
        <v>0</v>
      </c>
      <c r="HA14" s="49">
        <f t="shared" si="309"/>
        <v>972</v>
      </c>
      <c r="HB14" s="50">
        <f t="shared" si="310"/>
        <v>8.783661666365445</v>
      </c>
      <c r="HC14" s="46">
        <v>618</v>
      </c>
      <c r="HD14" s="45">
        <f t="shared" si="311"/>
        <v>10.587630632174063</v>
      </c>
      <c r="HE14" s="47">
        <v>262</v>
      </c>
      <c r="HF14" s="45">
        <f t="shared" si="312"/>
        <v>7.0297826670244161</v>
      </c>
      <c r="HG14" s="48">
        <v>0</v>
      </c>
      <c r="HH14" s="49">
        <f t="shared" si="313"/>
        <v>880</v>
      </c>
      <c r="HI14" s="50">
        <f t="shared" si="314"/>
        <v>9.2011710581346726</v>
      </c>
      <c r="HJ14" s="46">
        <v>453</v>
      </c>
      <c r="HK14" s="45">
        <f t="shared" si="315"/>
        <v>10.269780095216504</v>
      </c>
      <c r="HL14" s="47">
        <v>184</v>
      </c>
      <c r="HM14" s="45">
        <f t="shared" si="316"/>
        <v>6.4584064584064587</v>
      </c>
      <c r="HN14" s="48">
        <v>0</v>
      </c>
      <c r="HO14" s="49">
        <f t="shared" si="317"/>
        <v>637</v>
      </c>
      <c r="HP14" s="50">
        <f t="shared" si="318"/>
        <v>8.774104683195592</v>
      </c>
      <c r="HQ14" s="46">
        <v>445</v>
      </c>
      <c r="HR14" s="45">
        <f t="shared" si="319"/>
        <v>10.289017341040463</v>
      </c>
      <c r="HS14" s="47">
        <v>179</v>
      </c>
      <c r="HT14" s="45">
        <f t="shared" si="320"/>
        <v>6.43653362099964</v>
      </c>
      <c r="HU14" s="48">
        <v>0</v>
      </c>
      <c r="HV14" s="49">
        <f t="shared" si="321"/>
        <v>624</v>
      </c>
      <c r="HW14" s="50">
        <f t="shared" si="320"/>
        <v>8.7813115676892757</v>
      </c>
      <c r="HX14" s="46">
        <v>422</v>
      </c>
      <c r="HY14" s="45">
        <f t="shared" si="322"/>
        <v>10.282651072124755</v>
      </c>
      <c r="HZ14" s="47">
        <v>174</v>
      </c>
      <c r="IA14" s="45">
        <f t="shared" si="323"/>
        <v>6.5610859728506794</v>
      </c>
      <c r="IB14" s="48">
        <v>1</v>
      </c>
      <c r="IC14" s="49">
        <f t="shared" ref="IC14:IC17" si="382">HX14+HZ14+IB14</f>
        <v>597</v>
      </c>
      <c r="ID14" s="50">
        <f t="shared" si="324"/>
        <v>8.8365896980461809</v>
      </c>
      <c r="IE14" s="46">
        <v>374</v>
      </c>
      <c r="IF14" s="45">
        <f t="shared" si="325"/>
        <v>10.17687074829932</v>
      </c>
      <c r="IG14" s="47">
        <v>153</v>
      </c>
      <c r="IH14" s="45">
        <f t="shared" si="326"/>
        <v>6.8640646029609691</v>
      </c>
      <c r="II14" s="48">
        <v>0</v>
      </c>
      <c r="IJ14" s="49">
        <f t="shared" si="327"/>
        <v>527</v>
      </c>
      <c r="IK14" s="45">
        <f t="shared" si="328"/>
        <v>8.926151761517616</v>
      </c>
      <c r="IL14" s="46">
        <v>301</v>
      </c>
      <c r="IM14" s="45">
        <f t="shared" si="329"/>
        <v>9.5525230085687092</v>
      </c>
      <c r="IN14" s="47">
        <v>119</v>
      </c>
      <c r="IO14" s="45">
        <f t="shared" si="330"/>
        <v>6.5134099616858236</v>
      </c>
      <c r="IP14" s="48">
        <v>0</v>
      </c>
      <c r="IQ14" s="49">
        <f t="shared" si="331"/>
        <v>420</v>
      </c>
      <c r="IR14" s="50">
        <f t="shared" si="332"/>
        <v>8.4371233427079151</v>
      </c>
      <c r="IS14" s="46">
        <v>300</v>
      </c>
      <c r="IT14" s="45">
        <f t="shared" si="333"/>
        <v>9.5846645367412133</v>
      </c>
      <c r="IU14" s="47">
        <v>119</v>
      </c>
      <c r="IV14" s="45">
        <f t="shared" si="334"/>
        <v>6.5782200110558327</v>
      </c>
      <c r="IW14" s="48">
        <v>0</v>
      </c>
      <c r="IX14" s="49">
        <f t="shared" si="335"/>
        <v>419</v>
      </c>
      <c r="IY14" s="50">
        <f t="shared" si="336"/>
        <v>8.4834986839441182</v>
      </c>
      <c r="IZ14" s="46">
        <v>284</v>
      </c>
      <c r="JA14" s="45">
        <f t="shared" si="337"/>
        <v>9.5238095238095237</v>
      </c>
      <c r="JB14" s="47">
        <v>115</v>
      </c>
      <c r="JC14" s="45">
        <f t="shared" si="338"/>
        <v>6.6782810685249716</v>
      </c>
      <c r="JD14" s="48">
        <v>0</v>
      </c>
      <c r="JE14" s="49">
        <f t="shared" si="339"/>
        <v>399</v>
      </c>
      <c r="JF14" s="50">
        <f t="shared" si="340"/>
        <v>8.4821428571428577</v>
      </c>
      <c r="JG14" s="46">
        <v>274</v>
      </c>
      <c r="JH14" s="45">
        <f t="shared" si="341"/>
        <v>9.5370692655760525</v>
      </c>
      <c r="JI14" s="47">
        <v>111</v>
      </c>
      <c r="JJ14" s="45">
        <f t="shared" si="342"/>
        <v>6.7313523347483324</v>
      </c>
      <c r="JK14" s="48">
        <v>0</v>
      </c>
      <c r="JL14" s="49">
        <f t="shared" si="343"/>
        <v>385</v>
      </c>
      <c r="JM14" s="50">
        <f t="shared" si="344"/>
        <v>8.5139318885448922</v>
      </c>
      <c r="JN14" s="46">
        <v>204</v>
      </c>
      <c r="JO14" s="45">
        <f t="shared" si="345"/>
        <v>9.5550351288056206</v>
      </c>
      <c r="JP14" s="47">
        <v>97</v>
      </c>
      <c r="JQ14" s="45">
        <f t="shared" si="346"/>
        <v>7.6923076923076925</v>
      </c>
      <c r="JR14" s="48">
        <v>0</v>
      </c>
      <c r="JS14" s="49">
        <f t="shared" si="347"/>
        <v>301</v>
      </c>
      <c r="JT14" s="50">
        <f t="shared" si="348"/>
        <v>8.8633686690223801</v>
      </c>
      <c r="JU14" s="47">
        <v>202</v>
      </c>
      <c r="JV14" s="45">
        <f t="shared" si="349"/>
        <v>9.6053257251545414</v>
      </c>
      <c r="JW14" s="47">
        <v>96</v>
      </c>
      <c r="JX14" s="45">
        <f t="shared" si="350"/>
        <v>7.760711398544867</v>
      </c>
      <c r="JY14" s="48">
        <v>3</v>
      </c>
      <c r="JZ14" s="49">
        <f t="shared" si="351"/>
        <v>301</v>
      </c>
      <c r="KA14" s="45">
        <f t="shared" si="352"/>
        <v>9.0200779142942764</v>
      </c>
      <c r="KB14" s="46">
        <v>154</v>
      </c>
      <c r="KC14" s="45">
        <f t="shared" si="353"/>
        <v>8.754974417282547</v>
      </c>
      <c r="KD14" s="47">
        <v>78</v>
      </c>
      <c r="KE14" s="45">
        <f t="shared" si="354"/>
        <v>7.6171875</v>
      </c>
      <c r="KF14" s="48">
        <v>0</v>
      </c>
      <c r="KG14" s="49">
        <f t="shared" si="355"/>
        <v>232</v>
      </c>
      <c r="KH14" s="50">
        <f t="shared" si="356"/>
        <v>8.3333333333333321</v>
      </c>
      <c r="KI14" s="46">
        <v>150</v>
      </c>
      <c r="KJ14" s="45">
        <f t="shared" si="357"/>
        <v>8.7514585764294051</v>
      </c>
      <c r="KK14" s="47">
        <v>75</v>
      </c>
      <c r="KL14" s="45">
        <f t="shared" si="358"/>
        <v>7.4257425742574252</v>
      </c>
      <c r="KM14" s="48">
        <v>0</v>
      </c>
      <c r="KN14" s="49">
        <f t="shared" si="359"/>
        <v>225</v>
      </c>
      <c r="KO14" s="50">
        <f t="shared" si="360"/>
        <v>8.2327113062568618</v>
      </c>
      <c r="KP14" s="46">
        <v>78</v>
      </c>
      <c r="KQ14" s="45">
        <f t="shared" si="361"/>
        <v>8.7443946188340806</v>
      </c>
      <c r="KR14" s="47">
        <v>45</v>
      </c>
      <c r="KS14" s="45">
        <f t="shared" si="362"/>
        <v>8.1818181818181817</v>
      </c>
      <c r="KT14" s="48">
        <v>0</v>
      </c>
      <c r="KU14" s="49">
        <f t="shared" si="363"/>
        <v>123</v>
      </c>
      <c r="KV14" s="50">
        <f t="shared" si="364"/>
        <v>8.5298196948682392</v>
      </c>
      <c r="KW14" s="47">
        <v>230</v>
      </c>
      <c r="KX14" s="45">
        <f t="shared" si="365"/>
        <v>27.058823529411764</v>
      </c>
      <c r="KY14" s="47">
        <v>89</v>
      </c>
      <c r="KZ14" s="45">
        <f t="shared" si="366"/>
        <v>17.214700193423599</v>
      </c>
      <c r="LA14" s="48">
        <v>0</v>
      </c>
      <c r="LB14" s="49">
        <f t="shared" si="367"/>
        <v>319</v>
      </c>
      <c r="LC14" s="50">
        <f t="shared" si="368"/>
        <v>23.335771762984638</v>
      </c>
      <c r="LD14" s="46">
        <v>219</v>
      </c>
      <c r="LE14" s="45">
        <f t="shared" si="369"/>
        <v>26.44927536231884</v>
      </c>
      <c r="LF14" s="47">
        <v>84</v>
      </c>
      <c r="LG14" s="45">
        <f t="shared" si="370"/>
        <v>16.867469879518072</v>
      </c>
      <c r="LH14" s="48">
        <v>0</v>
      </c>
      <c r="LI14" s="49">
        <f t="shared" si="371"/>
        <v>303</v>
      </c>
      <c r="LJ14" s="50">
        <f t="shared" si="372"/>
        <v>22.850678733031675</v>
      </c>
      <c r="LK14" s="46">
        <v>143</v>
      </c>
      <c r="LL14" s="45">
        <f t="shared" si="373"/>
        <v>24.361158432708688</v>
      </c>
      <c r="LM14" s="47">
        <v>48</v>
      </c>
      <c r="LN14" s="45">
        <f t="shared" si="374"/>
        <v>14.501510574018129</v>
      </c>
      <c r="LO14" s="48">
        <v>0</v>
      </c>
      <c r="LP14" s="47">
        <v>191</v>
      </c>
      <c r="LQ14" s="50">
        <f t="shared" si="375"/>
        <v>20.806100217864923</v>
      </c>
      <c r="LR14" s="46">
        <v>137</v>
      </c>
      <c r="LS14" s="45">
        <f t="shared" si="376"/>
        <v>24.640287769784173</v>
      </c>
      <c r="LT14" s="47">
        <v>47</v>
      </c>
      <c r="LU14" s="45">
        <f t="shared" si="377"/>
        <v>14.920634920634921</v>
      </c>
      <c r="LV14" s="48">
        <v>0</v>
      </c>
      <c r="LW14" s="47">
        <v>184</v>
      </c>
      <c r="LX14" s="50">
        <f t="shared" si="378"/>
        <v>21.125143513203216</v>
      </c>
      <c r="LY14" s="47">
        <v>122</v>
      </c>
      <c r="LZ14" s="45">
        <f t="shared" si="379"/>
        <v>23.552123552123554</v>
      </c>
      <c r="MA14" s="47">
        <v>42</v>
      </c>
      <c r="MB14" s="45">
        <f t="shared" si="380"/>
        <v>14.634146341463413</v>
      </c>
      <c r="MC14" s="48">
        <v>0</v>
      </c>
      <c r="MD14" s="47">
        <v>164</v>
      </c>
      <c r="ME14" s="50">
        <f t="shared" si="381"/>
        <v>20.372670807453417</v>
      </c>
    </row>
    <row r="15" spans="1:343" x14ac:dyDescent="0.35">
      <c r="A15" s="43" t="s">
        <v>35</v>
      </c>
      <c r="B15" s="44">
        <v>1771960</v>
      </c>
      <c r="C15" s="45">
        <f t="shared" si="193"/>
        <v>7.6743477274344514</v>
      </c>
      <c r="D15" s="18">
        <v>2128590</v>
      </c>
      <c r="E15" s="45">
        <f t="shared" si="193"/>
        <v>8.8650596314040317</v>
      </c>
      <c r="F15" s="18">
        <f t="shared" si="2"/>
        <v>3900550</v>
      </c>
      <c r="G15" s="45">
        <f t="shared" si="194"/>
        <v>8.2813530544701379</v>
      </c>
      <c r="H15" s="46">
        <v>3321</v>
      </c>
      <c r="I15" s="45">
        <f t="shared" si="195"/>
        <v>28.609579600275669</v>
      </c>
      <c r="J15" s="47">
        <v>1565</v>
      </c>
      <c r="K15" s="45">
        <f t="shared" si="196"/>
        <v>17.529121863799283</v>
      </c>
      <c r="L15" s="48">
        <v>1</v>
      </c>
      <c r="M15" s="49">
        <f t="shared" si="197"/>
        <v>4887</v>
      </c>
      <c r="N15" s="50">
        <f t="shared" si="198"/>
        <v>23.778707668353444</v>
      </c>
      <c r="O15" s="46">
        <v>3164</v>
      </c>
      <c r="P15" s="45">
        <f t="shared" si="199"/>
        <v>28.905536268956695</v>
      </c>
      <c r="Q15" s="47">
        <v>1468</v>
      </c>
      <c r="R15" s="45">
        <f t="shared" si="200"/>
        <v>17.815533980582522</v>
      </c>
      <c r="S15" s="48">
        <v>0</v>
      </c>
      <c r="T15" s="49">
        <f t="shared" si="201"/>
        <v>4632</v>
      </c>
      <c r="U15" s="50">
        <f t="shared" si="202"/>
        <v>24.142603982070259</v>
      </c>
      <c r="V15" s="46">
        <v>3161</v>
      </c>
      <c r="W15" s="45">
        <f t="shared" si="203"/>
        <v>28.901892657950079</v>
      </c>
      <c r="X15" s="47">
        <v>1469</v>
      </c>
      <c r="Y15" s="45">
        <f t="shared" si="204"/>
        <v>17.838494231936856</v>
      </c>
      <c r="Z15" s="48">
        <v>0</v>
      </c>
      <c r="AA15" s="49">
        <f t="shared" si="205"/>
        <v>4630</v>
      </c>
      <c r="AB15" s="50">
        <f t="shared" si="206"/>
        <v>24.149801794283331</v>
      </c>
      <c r="AC15" s="46">
        <v>3160</v>
      </c>
      <c r="AD15" s="45">
        <f t="shared" si="207"/>
        <v>28.903320223177538</v>
      </c>
      <c r="AE15" s="47">
        <v>1468</v>
      </c>
      <c r="AF15" s="45">
        <f t="shared" si="208"/>
        <v>17.854536609097543</v>
      </c>
      <c r="AG15" s="48">
        <v>0</v>
      </c>
      <c r="AH15" s="49">
        <f t="shared" si="209"/>
        <v>4628</v>
      </c>
      <c r="AI15" s="50">
        <f t="shared" si="210"/>
        <v>24.160793526494388</v>
      </c>
      <c r="AJ15" s="46">
        <v>3108</v>
      </c>
      <c r="AK15" s="45">
        <f t="shared" si="211"/>
        <v>28.831168831168831</v>
      </c>
      <c r="AL15" s="47">
        <v>1447</v>
      </c>
      <c r="AM15" s="45">
        <f t="shared" si="212"/>
        <v>17.939499132159682</v>
      </c>
      <c r="AN15" s="48">
        <v>0</v>
      </c>
      <c r="AO15" s="49">
        <f t="shared" si="213"/>
        <v>4555</v>
      </c>
      <c r="AP15" s="50">
        <f t="shared" si="214"/>
        <v>24.169585057837207</v>
      </c>
      <c r="AQ15" s="46">
        <v>3100</v>
      </c>
      <c r="AR15" s="45">
        <f t="shared" si="215"/>
        <v>28.805054822523697</v>
      </c>
      <c r="AS15" s="47">
        <v>1444</v>
      </c>
      <c r="AT15" s="45">
        <f t="shared" si="216"/>
        <v>17.924528301886792</v>
      </c>
      <c r="AU15" s="48">
        <v>0</v>
      </c>
      <c r="AV15" s="49">
        <f t="shared" si="217"/>
        <v>4544</v>
      </c>
      <c r="AW15" s="50">
        <f t="shared" si="218"/>
        <v>24.147093208630036</v>
      </c>
      <c r="AX15" s="46">
        <v>3091</v>
      </c>
      <c r="AY15" s="45">
        <f t="shared" si="219"/>
        <v>28.863572695863294</v>
      </c>
      <c r="AZ15" s="47">
        <v>1438</v>
      </c>
      <c r="BA15" s="45">
        <f t="shared" si="220"/>
        <v>17.945838013228503</v>
      </c>
      <c r="BB15" s="48">
        <v>0</v>
      </c>
      <c r="BC15" s="49">
        <f t="shared" si="221"/>
        <v>4529</v>
      </c>
      <c r="BD15" s="50">
        <f t="shared" si="222"/>
        <v>24.19079158209593</v>
      </c>
      <c r="BE15" s="46">
        <v>3040</v>
      </c>
      <c r="BF15" s="45">
        <f t="shared" si="223"/>
        <v>28.864413216862893</v>
      </c>
      <c r="BG15" s="47">
        <v>1422</v>
      </c>
      <c r="BH15" s="45">
        <f t="shared" si="224"/>
        <v>18.025098238052987</v>
      </c>
      <c r="BI15" s="48">
        <v>0</v>
      </c>
      <c r="BJ15" s="49">
        <f t="shared" si="225"/>
        <v>4462</v>
      </c>
      <c r="BK15" s="50">
        <f t="shared" si="226"/>
        <v>24.222354921014063</v>
      </c>
      <c r="BL15" s="46">
        <v>2942</v>
      </c>
      <c r="BM15" s="45">
        <f t="shared" si="227"/>
        <v>29.218393087694906</v>
      </c>
      <c r="BN15" s="47">
        <v>1383</v>
      </c>
      <c r="BO15" s="45">
        <f t="shared" si="228"/>
        <v>18.638814016172507</v>
      </c>
      <c r="BP15" s="48">
        <v>0</v>
      </c>
      <c r="BQ15" s="49">
        <f t="shared" si="229"/>
        <v>4325</v>
      </c>
      <c r="BR15" s="50">
        <f t="shared" si="230"/>
        <v>24.729830178969639</v>
      </c>
      <c r="BS15" s="46">
        <v>2938</v>
      </c>
      <c r="BT15" s="45">
        <f t="shared" si="231"/>
        <v>29.216388225934764</v>
      </c>
      <c r="BU15" s="47">
        <v>1382</v>
      </c>
      <c r="BV15" s="45">
        <f t="shared" si="232"/>
        <v>18.665586169638036</v>
      </c>
      <c r="BW15" s="48">
        <v>0</v>
      </c>
      <c r="BX15" s="49">
        <f t="shared" si="233"/>
        <v>4320</v>
      </c>
      <c r="BY15" s="50">
        <f t="shared" si="234"/>
        <v>24.742268041237114</v>
      </c>
      <c r="BZ15" s="46">
        <v>2914</v>
      </c>
      <c r="CA15" s="45">
        <f t="shared" si="235"/>
        <v>29.230614906209251</v>
      </c>
      <c r="CB15" s="47">
        <v>1359</v>
      </c>
      <c r="CC15" s="45">
        <f t="shared" si="236"/>
        <v>18.67014699821404</v>
      </c>
      <c r="CD15" s="48">
        <v>0</v>
      </c>
      <c r="CE15" s="49">
        <f t="shared" si="237"/>
        <v>4273</v>
      </c>
      <c r="CF15" s="50">
        <f t="shared" si="238"/>
        <v>24.773886827458256</v>
      </c>
      <c r="CG15" s="46">
        <v>2906</v>
      </c>
      <c r="CH15" s="45">
        <f t="shared" si="239"/>
        <v>29.220713926596282</v>
      </c>
      <c r="CI15" s="47">
        <v>1352</v>
      </c>
      <c r="CJ15" s="45">
        <f t="shared" si="240"/>
        <v>18.663721700717836</v>
      </c>
      <c r="CK15" s="48">
        <v>0</v>
      </c>
      <c r="CL15" s="49">
        <f t="shared" si="241"/>
        <v>4258</v>
      </c>
      <c r="CM15" s="50">
        <f t="shared" si="242"/>
        <v>24.771656291814534</v>
      </c>
      <c r="CN15" s="46">
        <v>2908</v>
      </c>
      <c r="CO15" s="45">
        <f t="shared" si="243"/>
        <v>29.25553319919517</v>
      </c>
      <c r="CP15" s="47">
        <v>1352</v>
      </c>
      <c r="CQ15" s="45">
        <f t="shared" si="244"/>
        <v>18.679193147278252</v>
      </c>
      <c r="CR15" s="48">
        <v>0</v>
      </c>
      <c r="CS15" s="49">
        <f t="shared" si="245"/>
        <v>4260</v>
      </c>
      <c r="CT15" s="50">
        <f t="shared" si="246"/>
        <v>24.799161718477123</v>
      </c>
      <c r="CU15" s="46">
        <v>2900</v>
      </c>
      <c r="CV15" s="45">
        <f t="shared" si="247"/>
        <v>29.245663574021783</v>
      </c>
      <c r="CW15" s="47">
        <v>1349</v>
      </c>
      <c r="CX15" s="45">
        <f t="shared" si="248"/>
        <v>18.676450228436938</v>
      </c>
      <c r="CY15" s="48">
        <v>0</v>
      </c>
      <c r="CZ15" s="49">
        <f t="shared" si="249"/>
        <v>4249</v>
      </c>
      <c r="DA15" s="50">
        <f t="shared" si="250"/>
        <v>24.791411400898536</v>
      </c>
      <c r="DB15" s="46">
        <v>2849</v>
      </c>
      <c r="DC15" s="45">
        <f t="shared" si="251"/>
        <v>29.395377631035906</v>
      </c>
      <c r="DD15" s="47">
        <v>1318</v>
      </c>
      <c r="DE15" s="45">
        <f t="shared" si="252"/>
        <v>18.697687615264577</v>
      </c>
      <c r="DF15" s="48">
        <v>0</v>
      </c>
      <c r="DG15" s="49">
        <f t="shared" si="253"/>
        <v>4167</v>
      </c>
      <c r="DH15" s="50">
        <f t="shared" si="254"/>
        <v>24.890986201541125</v>
      </c>
      <c r="DI15" s="46">
        <v>2843</v>
      </c>
      <c r="DJ15" s="45">
        <f t="shared" si="255"/>
        <v>29.412373267121872</v>
      </c>
      <c r="DK15" s="47">
        <v>1308</v>
      </c>
      <c r="DL15" s="45">
        <f t="shared" si="256"/>
        <v>18.648417450812659</v>
      </c>
      <c r="DM15" s="48">
        <v>0</v>
      </c>
      <c r="DN15" s="49">
        <f t="shared" si="257"/>
        <v>4151</v>
      </c>
      <c r="DO15" s="50">
        <f t="shared" si="258"/>
        <v>24.886091127098322</v>
      </c>
      <c r="DP15" s="46">
        <v>2821</v>
      </c>
      <c r="DQ15" s="45">
        <f t="shared" si="259"/>
        <v>29.422194409678763</v>
      </c>
      <c r="DR15" s="47">
        <v>1298</v>
      </c>
      <c r="DS15" s="45">
        <f t="shared" si="260"/>
        <v>18.732861884831866</v>
      </c>
      <c r="DT15" s="48">
        <v>0</v>
      </c>
      <c r="DU15" s="49">
        <f t="shared" si="261"/>
        <v>4119</v>
      </c>
      <c r="DV15" s="50">
        <f t="shared" si="262"/>
        <v>24.937942725676578</v>
      </c>
      <c r="DW15" s="46">
        <v>2760</v>
      </c>
      <c r="DX15" s="45">
        <f t="shared" si="263"/>
        <v>29.677419354838708</v>
      </c>
      <c r="DY15" s="47">
        <v>1264</v>
      </c>
      <c r="DZ15" s="45">
        <f t="shared" si="264"/>
        <v>18.990384615384613</v>
      </c>
      <c r="EA15" s="48">
        <v>0</v>
      </c>
      <c r="EB15" s="49">
        <f t="shared" si="265"/>
        <v>4024</v>
      </c>
      <c r="EC15" s="50">
        <f t="shared" si="266"/>
        <v>25.219353221358737</v>
      </c>
      <c r="ED15" s="46">
        <v>2753</v>
      </c>
      <c r="EE15" s="45">
        <f t="shared" si="267"/>
        <v>29.726811359464421</v>
      </c>
      <c r="EF15" s="47">
        <v>1259</v>
      </c>
      <c r="EG15" s="45">
        <f t="shared" si="268"/>
        <v>19.09890776699029</v>
      </c>
      <c r="EH15" s="48">
        <v>0</v>
      </c>
      <c r="EI15" s="49">
        <f t="shared" si="269"/>
        <v>4012</v>
      </c>
      <c r="EJ15" s="50">
        <f t="shared" si="270"/>
        <v>25.30751277360752</v>
      </c>
      <c r="EK15" s="46">
        <v>2746</v>
      </c>
      <c r="EL15" s="45">
        <f t="shared" si="271"/>
        <v>29.779850341611542</v>
      </c>
      <c r="EM15" s="47">
        <v>1257</v>
      </c>
      <c r="EN15" s="45">
        <f t="shared" si="272"/>
        <v>19.211370930765703</v>
      </c>
      <c r="EO15" s="48">
        <v>0</v>
      </c>
      <c r="EP15" s="49">
        <f t="shared" si="273"/>
        <v>4003</v>
      </c>
      <c r="EQ15" s="50">
        <f t="shared" si="274"/>
        <v>25.393301192590712</v>
      </c>
      <c r="ER15" s="46">
        <v>2594</v>
      </c>
      <c r="ES15" s="45">
        <f t="shared" si="275"/>
        <v>30.19438947736003</v>
      </c>
      <c r="ET15" s="47">
        <v>1169</v>
      </c>
      <c r="EU15" s="45">
        <f t="shared" si="276"/>
        <v>19.23963133640553</v>
      </c>
      <c r="EV15" s="48">
        <v>0</v>
      </c>
      <c r="EW15" s="49">
        <f t="shared" si="277"/>
        <v>3763</v>
      </c>
      <c r="EX15" s="50">
        <f t="shared" si="278"/>
        <v>25.656235085566237</v>
      </c>
      <c r="EY15" s="46">
        <v>2584</v>
      </c>
      <c r="EZ15" s="45">
        <f t="shared" si="279"/>
        <v>30.158730158730158</v>
      </c>
      <c r="FA15" s="47">
        <v>1167</v>
      </c>
      <c r="FB15" s="45">
        <f t="shared" si="280"/>
        <v>19.254248473849202</v>
      </c>
      <c r="FC15" s="48">
        <v>0</v>
      </c>
      <c r="FD15" s="49">
        <f t="shared" si="281"/>
        <v>3751</v>
      </c>
      <c r="FE15" s="50">
        <f t="shared" si="282"/>
        <v>25.640850365711941</v>
      </c>
      <c r="FF15" s="46">
        <v>2347</v>
      </c>
      <c r="FG15" s="45">
        <f t="shared" si="283"/>
        <v>30.358297762255855</v>
      </c>
      <c r="FH15" s="47">
        <v>1028</v>
      </c>
      <c r="FI15" s="45">
        <f t="shared" si="284"/>
        <v>19.129140305173056</v>
      </c>
      <c r="FJ15" s="48">
        <v>0</v>
      </c>
      <c r="FK15" s="49">
        <f t="shared" si="285"/>
        <v>3375</v>
      </c>
      <c r="FL15" s="50">
        <f t="shared" si="286"/>
        <v>25.753529187333079</v>
      </c>
      <c r="FM15" s="46">
        <v>2347</v>
      </c>
      <c r="FN15" s="45">
        <f t="shared" si="287"/>
        <v>30.401554404145077</v>
      </c>
      <c r="FO15" s="47">
        <v>1027</v>
      </c>
      <c r="FP15" s="45">
        <f t="shared" si="288"/>
        <v>19.167599850690557</v>
      </c>
      <c r="FQ15" s="48">
        <v>0</v>
      </c>
      <c r="FR15" s="49">
        <f t="shared" si="289"/>
        <v>3374</v>
      </c>
      <c r="FS15" s="50">
        <f t="shared" si="290"/>
        <v>25.799051842789417</v>
      </c>
      <c r="FT15" s="46">
        <v>2291</v>
      </c>
      <c r="FU15" s="45">
        <f t="shared" si="291"/>
        <v>30.518183029172775</v>
      </c>
      <c r="FV15" s="47">
        <v>987</v>
      </c>
      <c r="FW15" s="45">
        <f t="shared" si="292"/>
        <v>19.251023990637801</v>
      </c>
      <c r="FX15" s="48">
        <v>0</v>
      </c>
      <c r="FY15" s="49">
        <f t="shared" si="293"/>
        <v>3278</v>
      </c>
      <c r="FZ15" s="50">
        <f t="shared" si="294"/>
        <v>25.945860376761122</v>
      </c>
      <c r="GA15" s="46">
        <v>2240</v>
      </c>
      <c r="GB15" s="45">
        <f t="shared" si="295"/>
        <v>30.509397984200493</v>
      </c>
      <c r="GC15" s="47">
        <v>966</v>
      </c>
      <c r="GD15" s="45">
        <f t="shared" si="296"/>
        <v>19.511209856594629</v>
      </c>
      <c r="GE15" s="48">
        <v>1</v>
      </c>
      <c r="GF15" s="49">
        <f t="shared" si="297"/>
        <v>3207</v>
      </c>
      <c r="GG15" s="50">
        <f t="shared" si="298"/>
        <v>26.085895558809174</v>
      </c>
      <c r="GH15" s="46">
        <v>2175</v>
      </c>
      <c r="GI15" s="45">
        <f t="shared" si="299"/>
        <v>30.916844349680172</v>
      </c>
      <c r="GJ15" s="47">
        <v>922</v>
      </c>
      <c r="GK15" s="45">
        <f t="shared" si="300"/>
        <v>19.743040685224837</v>
      </c>
      <c r="GL15" s="48">
        <v>1</v>
      </c>
      <c r="GM15" s="49">
        <f t="shared" si="301"/>
        <v>3098</v>
      </c>
      <c r="GN15" s="50">
        <f t="shared" si="302"/>
        <v>26.465060652656756</v>
      </c>
      <c r="GO15" s="46">
        <v>2084</v>
      </c>
      <c r="GP15" s="45">
        <f t="shared" si="303"/>
        <v>30.9336499925783</v>
      </c>
      <c r="GQ15" s="47">
        <v>871</v>
      </c>
      <c r="GR15" s="45">
        <f t="shared" si="304"/>
        <v>19.433288710397147</v>
      </c>
      <c r="GS15" s="48">
        <v>0</v>
      </c>
      <c r="GT15" s="49">
        <f t="shared" si="305"/>
        <v>2955</v>
      </c>
      <c r="GU15" s="50">
        <f t="shared" si="306"/>
        <v>26.336898395721924</v>
      </c>
      <c r="GV15" s="46">
        <v>2062</v>
      </c>
      <c r="GW15" s="45">
        <f t="shared" si="307"/>
        <v>31.058894411809007</v>
      </c>
      <c r="GX15" s="47">
        <v>864</v>
      </c>
      <c r="GY15" s="45">
        <f t="shared" si="308"/>
        <v>19.521012200632626</v>
      </c>
      <c r="GZ15" s="48">
        <v>0</v>
      </c>
      <c r="HA15" s="49">
        <f t="shared" si="309"/>
        <v>2926</v>
      </c>
      <c r="HB15" s="50">
        <f t="shared" si="310"/>
        <v>26.441351888667992</v>
      </c>
      <c r="HC15" s="46">
        <v>1850</v>
      </c>
      <c r="HD15" s="45">
        <f t="shared" si="311"/>
        <v>31.69436354291588</v>
      </c>
      <c r="HE15" s="47">
        <v>775</v>
      </c>
      <c r="HF15" s="45">
        <f t="shared" si="312"/>
        <v>20.794204453984438</v>
      </c>
      <c r="HG15" s="48">
        <v>0</v>
      </c>
      <c r="HH15" s="49">
        <f t="shared" si="313"/>
        <v>2625</v>
      </c>
      <c r="HI15" s="50">
        <f t="shared" si="314"/>
        <v>27.446675031367629</v>
      </c>
      <c r="HJ15" s="46">
        <v>1345</v>
      </c>
      <c r="HK15" s="45">
        <f t="shared" si="315"/>
        <v>30.491951938335976</v>
      </c>
      <c r="HL15" s="47">
        <v>551</v>
      </c>
      <c r="HM15" s="45">
        <f t="shared" si="316"/>
        <v>19.34011934011934</v>
      </c>
      <c r="HN15" s="48">
        <v>0</v>
      </c>
      <c r="HO15" s="49">
        <f t="shared" si="317"/>
        <v>1896</v>
      </c>
      <c r="HP15" s="50">
        <f t="shared" si="318"/>
        <v>26.115702479338843</v>
      </c>
      <c r="HQ15" s="46">
        <v>1318</v>
      </c>
      <c r="HR15" s="45">
        <f t="shared" si="319"/>
        <v>30.47398843930636</v>
      </c>
      <c r="HS15" s="47">
        <v>530</v>
      </c>
      <c r="HT15" s="45">
        <f t="shared" si="320"/>
        <v>19.057892844300611</v>
      </c>
      <c r="HU15" s="48">
        <v>0</v>
      </c>
      <c r="HV15" s="49">
        <f t="shared" si="321"/>
        <v>1848</v>
      </c>
      <c r="HW15" s="50">
        <f t="shared" si="320"/>
        <v>26.006191950464398</v>
      </c>
      <c r="HX15" s="46">
        <v>1263</v>
      </c>
      <c r="HY15" s="45">
        <f t="shared" si="322"/>
        <v>30.774853801169588</v>
      </c>
      <c r="HZ15" s="47">
        <v>513</v>
      </c>
      <c r="IA15" s="45">
        <f t="shared" si="323"/>
        <v>19.343891402714934</v>
      </c>
      <c r="IB15" s="48">
        <v>0</v>
      </c>
      <c r="IC15" s="49">
        <f t="shared" si="382"/>
        <v>1776</v>
      </c>
      <c r="ID15" s="50">
        <f t="shared" si="324"/>
        <v>26.287744227353464</v>
      </c>
      <c r="IE15" s="46">
        <v>1148</v>
      </c>
      <c r="IF15" s="45">
        <f t="shared" si="325"/>
        <v>31.238095238095237</v>
      </c>
      <c r="IG15" s="47">
        <v>455</v>
      </c>
      <c r="IH15" s="45">
        <f t="shared" si="326"/>
        <v>20.412741139524453</v>
      </c>
      <c r="II15" s="48">
        <v>0</v>
      </c>
      <c r="IJ15" s="49">
        <f t="shared" si="327"/>
        <v>1603</v>
      </c>
      <c r="IK15" s="45">
        <f t="shared" si="328"/>
        <v>27.151084010840108</v>
      </c>
      <c r="IL15" s="46">
        <v>984</v>
      </c>
      <c r="IM15" s="45">
        <f t="shared" si="329"/>
        <v>31.228181529673122</v>
      </c>
      <c r="IN15" s="47">
        <v>369</v>
      </c>
      <c r="IO15" s="45">
        <f t="shared" si="330"/>
        <v>20.19704433497537</v>
      </c>
      <c r="IP15" s="48">
        <v>0</v>
      </c>
      <c r="IQ15" s="49">
        <f t="shared" si="331"/>
        <v>1353</v>
      </c>
      <c r="IR15" s="50">
        <f t="shared" si="332"/>
        <v>27.179590196866211</v>
      </c>
      <c r="IS15" s="46">
        <v>977</v>
      </c>
      <c r="IT15" s="45">
        <f t="shared" si="333"/>
        <v>31.214057507987221</v>
      </c>
      <c r="IU15" s="47">
        <v>364</v>
      </c>
      <c r="IV15" s="45">
        <f t="shared" si="334"/>
        <v>20.121614151464897</v>
      </c>
      <c r="IW15" s="48">
        <v>0</v>
      </c>
      <c r="IX15" s="49">
        <f t="shared" si="335"/>
        <v>1341</v>
      </c>
      <c r="IY15" s="50">
        <f t="shared" si="336"/>
        <v>27.151245191334279</v>
      </c>
      <c r="IZ15" s="46">
        <v>930</v>
      </c>
      <c r="JA15" s="45">
        <f t="shared" si="337"/>
        <v>31.187122736418509</v>
      </c>
      <c r="JB15" s="47">
        <v>352</v>
      </c>
      <c r="JC15" s="45">
        <f t="shared" si="338"/>
        <v>20.441347270615566</v>
      </c>
      <c r="JD15" s="48">
        <v>0</v>
      </c>
      <c r="JE15" s="49">
        <f t="shared" si="339"/>
        <v>1282</v>
      </c>
      <c r="JF15" s="50">
        <f t="shared" si="340"/>
        <v>27.253401360544217</v>
      </c>
      <c r="JG15" s="46">
        <v>887</v>
      </c>
      <c r="JH15" s="45">
        <f t="shared" si="341"/>
        <v>30.873651235642185</v>
      </c>
      <c r="JI15" s="47">
        <v>333</v>
      </c>
      <c r="JJ15" s="45">
        <f t="shared" si="342"/>
        <v>20.194057004244996</v>
      </c>
      <c r="JK15" s="48">
        <v>0</v>
      </c>
      <c r="JL15" s="49">
        <f t="shared" si="343"/>
        <v>1220</v>
      </c>
      <c r="JM15" s="50">
        <f t="shared" si="344"/>
        <v>26.97921273772667</v>
      </c>
      <c r="JN15" s="46">
        <v>664</v>
      </c>
      <c r="JO15" s="45">
        <f t="shared" si="345"/>
        <v>31.100702576112411</v>
      </c>
      <c r="JP15" s="47">
        <v>265</v>
      </c>
      <c r="JQ15" s="45">
        <f t="shared" si="346"/>
        <v>21.015067406819984</v>
      </c>
      <c r="JR15" s="48">
        <v>0</v>
      </c>
      <c r="JS15" s="49">
        <f t="shared" si="347"/>
        <v>929</v>
      </c>
      <c r="JT15" s="50">
        <f t="shared" si="348"/>
        <v>27.355712603062425</v>
      </c>
      <c r="JU15" s="47">
        <v>653</v>
      </c>
      <c r="JV15" s="45">
        <f t="shared" si="349"/>
        <v>31.050879695672851</v>
      </c>
      <c r="JW15" s="47">
        <v>261</v>
      </c>
      <c r="JX15" s="45">
        <f t="shared" si="350"/>
        <v>21.099434114793855</v>
      </c>
      <c r="JY15" s="48">
        <v>0</v>
      </c>
      <c r="JZ15" s="49">
        <f t="shared" si="351"/>
        <v>914</v>
      </c>
      <c r="KA15" s="45">
        <f t="shared" si="352"/>
        <v>27.389871141744081</v>
      </c>
      <c r="KB15" s="46">
        <v>550</v>
      </c>
      <c r="KC15" s="45">
        <f t="shared" si="353"/>
        <v>31.267765776009099</v>
      </c>
      <c r="KD15" s="47">
        <v>209</v>
      </c>
      <c r="KE15" s="45">
        <f t="shared" si="354"/>
        <v>20.41015625</v>
      </c>
      <c r="KF15" s="48">
        <v>0</v>
      </c>
      <c r="KG15" s="49">
        <f t="shared" si="355"/>
        <v>759</v>
      </c>
      <c r="KH15" s="50">
        <f t="shared" si="356"/>
        <v>27.262931034482758</v>
      </c>
      <c r="KI15" s="46">
        <v>541</v>
      </c>
      <c r="KJ15" s="45">
        <f t="shared" si="357"/>
        <v>31.563593932322053</v>
      </c>
      <c r="KK15" s="47">
        <v>213</v>
      </c>
      <c r="KL15" s="45">
        <f t="shared" si="358"/>
        <v>21.089108910891088</v>
      </c>
      <c r="KM15" s="48">
        <v>0</v>
      </c>
      <c r="KN15" s="49">
        <f t="shared" si="359"/>
        <v>754</v>
      </c>
      <c r="KO15" s="50">
        <f t="shared" si="360"/>
        <v>27.588730332967437</v>
      </c>
      <c r="KP15" s="46">
        <v>248</v>
      </c>
      <c r="KQ15" s="45">
        <f t="shared" si="361"/>
        <v>27.802690582959645</v>
      </c>
      <c r="KR15" s="47">
        <v>95</v>
      </c>
      <c r="KS15" s="45">
        <f t="shared" si="362"/>
        <v>17.272727272727273</v>
      </c>
      <c r="KT15" s="48">
        <v>0</v>
      </c>
      <c r="KU15" s="49">
        <f t="shared" si="363"/>
        <v>343</v>
      </c>
      <c r="KV15" s="50">
        <f t="shared" si="364"/>
        <v>23.78640776699029</v>
      </c>
      <c r="KW15" s="47">
        <v>369</v>
      </c>
      <c r="KX15" s="45">
        <f t="shared" si="365"/>
        <v>43.411764705882355</v>
      </c>
      <c r="KY15" s="47">
        <v>239</v>
      </c>
      <c r="KZ15" s="45">
        <f t="shared" si="366"/>
        <v>46.228239845261122</v>
      </c>
      <c r="LA15" s="48">
        <v>0</v>
      </c>
      <c r="LB15" s="49">
        <f t="shared" si="367"/>
        <v>608</v>
      </c>
      <c r="LC15" s="50">
        <f t="shared" si="368"/>
        <v>44.476956839795172</v>
      </c>
      <c r="LD15" s="46">
        <v>364</v>
      </c>
      <c r="LE15" s="45">
        <f t="shared" si="369"/>
        <v>43.961352657004831</v>
      </c>
      <c r="LF15" s="47">
        <v>230</v>
      </c>
      <c r="LG15" s="45">
        <f t="shared" si="370"/>
        <v>46.184738955823299</v>
      </c>
      <c r="LH15" s="48">
        <v>0</v>
      </c>
      <c r="LI15" s="49">
        <f t="shared" si="371"/>
        <v>594</v>
      </c>
      <c r="LJ15" s="50">
        <f t="shared" si="372"/>
        <v>44.796380090497742</v>
      </c>
      <c r="LK15" s="46">
        <v>269</v>
      </c>
      <c r="LL15" s="45">
        <f t="shared" si="373"/>
        <v>45.826235093696766</v>
      </c>
      <c r="LM15" s="47">
        <v>159</v>
      </c>
      <c r="LN15" s="45">
        <f t="shared" si="374"/>
        <v>48.036253776435046</v>
      </c>
      <c r="LO15" s="48">
        <v>0</v>
      </c>
      <c r="LP15" s="47">
        <v>428</v>
      </c>
      <c r="LQ15" s="50">
        <f t="shared" si="375"/>
        <v>46.623093681917211</v>
      </c>
      <c r="LR15" s="46">
        <v>253</v>
      </c>
      <c r="LS15" s="45">
        <f t="shared" si="376"/>
        <v>45.50359712230216</v>
      </c>
      <c r="LT15" s="47">
        <v>150</v>
      </c>
      <c r="LU15" s="45">
        <f t="shared" si="377"/>
        <v>47.619047619047613</v>
      </c>
      <c r="LV15" s="48">
        <v>0</v>
      </c>
      <c r="LW15" s="47">
        <v>403</v>
      </c>
      <c r="LX15" s="50">
        <f t="shared" si="378"/>
        <v>46.268656716417908</v>
      </c>
      <c r="LY15" s="47">
        <v>324</v>
      </c>
      <c r="LZ15" s="45">
        <f t="shared" si="379"/>
        <v>62.548262548262542</v>
      </c>
      <c r="MA15" s="47">
        <v>217</v>
      </c>
      <c r="MB15" s="45">
        <f t="shared" si="380"/>
        <v>75.609756097560975</v>
      </c>
      <c r="MC15" s="48">
        <v>0</v>
      </c>
      <c r="MD15" s="47">
        <v>541</v>
      </c>
      <c r="ME15" s="50">
        <f t="shared" si="381"/>
        <v>67.204968944099377</v>
      </c>
    </row>
    <row r="16" spans="1:343" x14ac:dyDescent="0.35">
      <c r="A16" s="43" t="s">
        <v>36</v>
      </c>
      <c r="B16" s="44">
        <v>897106</v>
      </c>
      <c r="C16" s="45">
        <f t="shared" si="193"/>
        <v>3.8853605004445986</v>
      </c>
      <c r="D16" s="18">
        <v>1412401</v>
      </c>
      <c r="E16" s="45">
        <f t="shared" si="193"/>
        <v>5.8823066388805207</v>
      </c>
      <c r="F16" s="18">
        <f t="shared" si="2"/>
        <v>2309507</v>
      </c>
      <c r="G16" s="45">
        <f t="shared" si="194"/>
        <v>4.9033707679096965</v>
      </c>
      <c r="H16" s="46">
        <v>4656</v>
      </c>
      <c r="I16" s="45">
        <f t="shared" si="195"/>
        <v>40.110268780151621</v>
      </c>
      <c r="J16" s="47">
        <v>3795</v>
      </c>
      <c r="K16" s="45">
        <f t="shared" si="196"/>
        <v>42.506720430107528</v>
      </c>
      <c r="L16" s="48">
        <v>7</v>
      </c>
      <c r="M16" s="49">
        <f t="shared" si="197"/>
        <v>8458</v>
      </c>
      <c r="N16" s="50">
        <f t="shared" si="198"/>
        <v>41.154145581938494</v>
      </c>
      <c r="O16" s="46">
        <v>4372</v>
      </c>
      <c r="P16" s="45">
        <f t="shared" si="199"/>
        <v>39.941531152932583</v>
      </c>
      <c r="Q16" s="47">
        <v>3500</v>
      </c>
      <c r="R16" s="45">
        <f t="shared" si="200"/>
        <v>42.475728155339802</v>
      </c>
      <c r="S16" s="48">
        <v>0</v>
      </c>
      <c r="T16" s="49">
        <f t="shared" si="201"/>
        <v>7872</v>
      </c>
      <c r="U16" s="50">
        <f t="shared" si="202"/>
        <v>41.029917648285206</v>
      </c>
      <c r="V16" s="46">
        <v>4372</v>
      </c>
      <c r="W16" s="45">
        <f t="shared" si="203"/>
        <v>39.974398829660785</v>
      </c>
      <c r="X16" s="47">
        <v>3495</v>
      </c>
      <c r="Y16" s="45">
        <f t="shared" si="204"/>
        <v>42.440801457194901</v>
      </c>
      <c r="Z16" s="48">
        <v>0</v>
      </c>
      <c r="AA16" s="49">
        <f t="shared" si="205"/>
        <v>7867</v>
      </c>
      <c r="AB16" s="50">
        <f t="shared" si="206"/>
        <v>41.033799290632174</v>
      </c>
      <c r="AC16" s="46">
        <v>4372</v>
      </c>
      <c r="AD16" s="45">
        <f t="shared" si="207"/>
        <v>39.989024055611452</v>
      </c>
      <c r="AE16" s="47">
        <v>3489</v>
      </c>
      <c r="AF16" s="45">
        <f t="shared" si="208"/>
        <v>42.434930673801993</v>
      </c>
      <c r="AG16" s="48">
        <v>0</v>
      </c>
      <c r="AH16" s="49">
        <f t="shared" si="209"/>
        <v>7861</v>
      </c>
      <c r="AI16" s="50">
        <f t="shared" si="210"/>
        <v>41.038893239363091</v>
      </c>
      <c r="AJ16" s="46">
        <v>4317</v>
      </c>
      <c r="AK16" s="45">
        <f t="shared" si="211"/>
        <v>40.046382189239331</v>
      </c>
      <c r="AL16" s="47">
        <v>3419</v>
      </c>
      <c r="AM16" s="45">
        <f t="shared" si="212"/>
        <v>42.387800644681377</v>
      </c>
      <c r="AN16" s="48">
        <v>0</v>
      </c>
      <c r="AO16" s="49">
        <f t="shared" si="213"/>
        <v>7736</v>
      </c>
      <c r="AP16" s="50">
        <f t="shared" si="214"/>
        <v>41.048498355088611</v>
      </c>
      <c r="AQ16" s="46">
        <v>4312</v>
      </c>
      <c r="AR16" s="45">
        <f t="shared" si="215"/>
        <v>40.066902062813604</v>
      </c>
      <c r="AS16" s="47">
        <v>3416</v>
      </c>
      <c r="AT16" s="45">
        <f t="shared" si="216"/>
        <v>42.403177755710033</v>
      </c>
      <c r="AU16" s="48">
        <v>0</v>
      </c>
      <c r="AV16" s="49">
        <f t="shared" si="217"/>
        <v>7728</v>
      </c>
      <c r="AW16" s="50">
        <f t="shared" si="218"/>
        <v>41.067063449888401</v>
      </c>
      <c r="AX16" s="46">
        <v>4295</v>
      </c>
      <c r="AY16" s="45">
        <f t="shared" si="219"/>
        <v>40.106452516574841</v>
      </c>
      <c r="AZ16" s="47">
        <v>3393</v>
      </c>
      <c r="BA16" s="45">
        <f t="shared" si="220"/>
        <v>42.343691501310374</v>
      </c>
      <c r="BB16" s="48">
        <v>0</v>
      </c>
      <c r="BC16" s="49">
        <f t="shared" si="221"/>
        <v>7688</v>
      </c>
      <c r="BD16" s="50">
        <f t="shared" si="222"/>
        <v>41.063988890075848</v>
      </c>
      <c r="BE16" s="46">
        <v>4239</v>
      </c>
      <c r="BF16" s="45">
        <f t="shared" si="223"/>
        <v>40.248765666540073</v>
      </c>
      <c r="BG16" s="47">
        <v>3346</v>
      </c>
      <c r="BH16" s="45">
        <f t="shared" si="224"/>
        <v>42.413487133984027</v>
      </c>
      <c r="BI16" s="48">
        <v>0</v>
      </c>
      <c r="BJ16" s="49">
        <f t="shared" si="225"/>
        <v>7585</v>
      </c>
      <c r="BK16" s="50">
        <f t="shared" si="226"/>
        <v>41.175831930948377</v>
      </c>
      <c r="BL16" s="46">
        <v>4045</v>
      </c>
      <c r="BM16" s="45">
        <f t="shared" si="227"/>
        <v>40.172807627371135</v>
      </c>
      <c r="BN16" s="47">
        <v>3165</v>
      </c>
      <c r="BO16" s="45">
        <f t="shared" si="228"/>
        <v>42.654986522911052</v>
      </c>
      <c r="BP16" s="48">
        <v>0</v>
      </c>
      <c r="BQ16" s="49">
        <f t="shared" si="229"/>
        <v>7210</v>
      </c>
      <c r="BR16" s="50">
        <f t="shared" si="230"/>
        <v>41.225913431299674</v>
      </c>
      <c r="BS16" s="46">
        <v>4041</v>
      </c>
      <c r="BT16" s="45">
        <f t="shared" si="231"/>
        <v>40.184964200477324</v>
      </c>
      <c r="BU16" s="47">
        <v>3154</v>
      </c>
      <c r="BV16" s="45">
        <f t="shared" si="232"/>
        <v>42.598595353862777</v>
      </c>
      <c r="BW16" s="48">
        <v>0</v>
      </c>
      <c r="BX16" s="49">
        <f t="shared" si="233"/>
        <v>7195</v>
      </c>
      <c r="BY16" s="50">
        <f t="shared" si="234"/>
        <v>41.208476517754868</v>
      </c>
      <c r="BZ16" s="46">
        <v>4008</v>
      </c>
      <c r="CA16" s="45">
        <f t="shared" si="235"/>
        <v>40.204634366536261</v>
      </c>
      <c r="CB16" s="47">
        <v>3109</v>
      </c>
      <c r="CC16" s="45">
        <f t="shared" si="236"/>
        <v>42.711910976782526</v>
      </c>
      <c r="CD16" s="48">
        <v>0</v>
      </c>
      <c r="CE16" s="49">
        <f t="shared" si="237"/>
        <v>7117</v>
      </c>
      <c r="CF16" s="50">
        <f t="shared" si="238"/>
        <v>41.262755102040813</v>
      </c>
      <c r="CG16" s="46">
        <v>3998</v>
      </c>
      <c r="CH16" s="45">
        <f t="shared" si="239"/>
        <v>40.201106083459024</v>
      </c>
      <c r="CI16" s="47">
        <v>3091</v>
      </c>
      <c r="CJ16" s="45">
        <f t="shared" si="240"/>
        <v>42.6697956929873</v>
      </c>
      <c r="CK16" s="48">
        <v>0</v>
      </c>
      <c r="CL16" s="49">
        <f t="shared" si="241"/>
        <v>7089</v>
      </c>
      <c r="CM16" s="50">
        <f t="shared" si="242"/>
        <v>41.241491651637673</v>
      </c>
      <c r="CN16" s="46">
        <v>3997</v>
      </c>
      <c r="CO16" s="45">
        <f t="shared" si="243"/>
        <v>40.211267605633807</v>
      </c>
      <c r="CP16" s="47">
        <v>3089</v>
      </c>
      <c r="CQ16" s="45">
        <f t="shared" si="244"/>
        <v>42.677535230726718</v>
      </c>
      <c r="CR16" s="48">
        <v>0</v>
      </c>
      <c r="CS16" s="49">
        <f t="shared" si="245"/>
        <v>7086</v>
      </c>
      <c r="CT16" s="50">
        <f t="shared" si="246"/>
        <v>41.25043660495983</v>
      </c>
      <c r="CU16" s="46">
        <v>3987</v>
      </c>
      <c r="CV16" s="45">
        <f t="shared" si="247"/>
        <v>40.207745058491327</v>
      </c>
      <c r="CW16" s="47">
        <v>3084</v>
      </c>
      <c r="CX16" s="45">
        <f t="shared" si="248"/>
        <v>42.696940329502972</v>
      </c>
      <c r="CY16" s="48">
        <v>0</v>
      </c>
      <c r="CZ16" s="49">
        <f t="shared" si="249"/>
        <v>7071</v>
      </c>
      <c r="DA16" s="50">
        <f t="shared" si="250"/>
        <v>41.256782776124631</v>
      </c>
      <c r="DB16" s="46">
        <v>3918</v>
      </c>
      <c r="DC16" s="45">
        <f t="shared" si="251"/>
        <v>40.425092860090793</v>
      </c>
      <c r="DD16" s="47">
        <v>3028</v>
      </c>
      <c r="DE16" s="45">
        <f t="shared" si="252"/>
        <v>42.95644772308129</v>
      </c>
      <c r="DF16" s="48">
        <v>0</v>
      </c>
      <c r="DG16" s="49">
        <f t="shared" si="253"/>
        <v>6946</v>
      </c>
      <c r="DH16" s="50">
        <f t="shared" si="254"/>
        <v>41.490950361388208</v>
      </c>
      <c r="DI16" s="46">
        <v>3912</v>
      </c>
      <c r="DJ16" s="45">
        <f t="shared" si="255"/>
        <v>40.471756672873994</v>
      </c>
      <c r="DK16" s="47">
        <v>3015</v>
      </c>
      <c r="DL16" s="45">
        <f t="shared" si="256"/>
        <v>42.985457656116338</v>
      </c>
      <c r="DM16" s="48">
        <v>0</v>
      </c>
      <c r="DN16" s="49">
        <f t="shared" si="257"/>
        <v>6927</v>
      </c>
      <c r="DO16" s="50">
        <f t="shared" si="258"/>
        <v>41.528776978417262</v>
      </c>
      <c r="DP16" s="46">
        <v>3885</v>
      </c>
      <c r="DQ16" s="45">
        <f t="shared" si="259"/>
        <v>40.51939924906133</v>
      </c>
      <c r="DR16" s="47">
        <v>2991</v>
      </c>
      <c r="DS16" s="45">
        <f t="shared" si="260"/>
        <v>43.166402078221964</v>
      </c>
      <c r="DT16" s="48">
        <v>0</v>
      </c>
      <c r="DU16" s="49">
        <f t="shared" si="261"/>
        <v>6876</v>
      </c>
      <c r="DV16" s="50">
        <f t="shared" si="262"/>
        <v>41.629835926621055</v>
      </c>
      <c r="DW16" s="46">
        <v>3783</v>
      </c>
      <c r="DX16" s="45">
        <f t="shared" si="263"/>
        <v>40.677419354838712</v>
      </c>
      <c r="DY16" s="47">
        <v>2878</v>
      </c>
      <c r="DZ16" s="45">
        <f t="shared" si="264"/>
        <v>43.239182692307693</v>
      </c>
      <c r="EA16" s="48">
        <v>0</v>
      </c>
      <c r="EB16" s="49">
        <f t="shared" si="265"/>
        <v>6661</v>
      </c>
      <c r="EC16" s="50">
        <f t="shared" si="266"/>
        <v>41.746051642015544</v>
      </c>
      <c r="ED16" s="46">
        <v>3769</v>
      </c>
      <c r="EE16" s="45">
        <f t="shared" si="267"/>
        <v>40.697548860814166</v>
      </c>
      <c r="EF16" s="47">
        <v>2852</v>
      </c>
      <c r="EG16" s="45">
        <f t="shared" si="268"/>
        <v>43.264563106796118</v>
      </c>
      <c r="EH16" s="48">
        <v>0</v>
      </c>
      <c r="EI16" s="49">
        <f t="shared" si="269"/>
        <v>6621</v>
      </c>
      <c r="EJ16" s="50">
        <f t="shared" si="270"/>
        <v>41.764965621648898</v>
      </c>
      <c r="EK16" s="46">
        <v>3752</v>
      </c>
      <c r="EL16" s="45">
        <f t="shared" si="271"/>
        <v>40.689729964212127</v>
      </c>
      <c r="EM16" s="47">
        <v>2832</v>
      </c>
      <c r="EN16" s="45">
        <f t="shared" si="272"/>
        <v>43.282897753324164</v>
      </c>
      <c r="EO16" s="48">
        <v>0</v>
      </c>
      <c r="EP16" s="49">
        <f t="shared" si="273"/>
        <v>6584</v>
      </c>
      <c r="EQ16" s="50">
        <f t="shared" si="274"/>
        <v>41.766049226084753</v>
      </c>
      <c r="ER16" s="46">
        <v>3510</v>
      </c>
      <c r="ES16" s="45">
        <f t="shared" si="275"/>
        <v>40.856710510999882</v>
      </c>
      <c r="ET16" s="47">
        <v>2641</v>
      </c>
      <c r="EU16" s="45">
        <f t="shared" si="276"/>
        <v>43.466096115865696</v>
      </c>
      <c r="EV16" s="48">
        <v>0</v>
      </c>
      <c r="EW16" s="49">
        <f t="shared" si="277"/>
        <v>6151</v>
      </c>
      <c r="EX16" s="50">
        <f t="shared" si="278"/>
        <v>41.937683234471947</v>
      </c>
      <c r="EY16" s="46">
        <v>3504</v>
      </c>
      <c r="EZ16" s="45">
        <f t="shared" si="279"/>
        <v>40.896358543417364</v>
      </c>
      <c r="FA16" s="47">
        <v>2640</v>
      </c>
      <c r="FB16" s="45">
        <f t="shared" si="280"/>
        <v>43.557168784029038</v>
      </c>
      <c r="FC16" s="48">
        <v>0</v>
      </c>
      <c r="FD16" s="49">
        <f t="shared" si="281"/>
        <v>6144</v>
      </c>
      <c r="FE16" s="50">
        <f t="shared" si="282"/>
        <v>41.998769567297835</v>
      </c>
      <c r="FF16" s="46">
        <v>3151</v>
      </c>
      <c r="FG16" s="45">
        <f t="shared" si="283"/>
        <v>40.757987323761483</v>
      </c>
      <c r="FH16" s="47">
        <v>2351</v>
      </c>
      <c r="FI16" s="45">
        <f t="shared" si="284"/>
        <v>43.74767398585783</v>
      </c>
      <c r="FJ16" s="48">
        <v>0</v>
      </c>
      <c r="FK16" s="49">
        <f t="shared" si="285"/>
        <v>5502</v>
      </c>
      <c r="FL16" s="50">
        <f t="shared" si="286"/>
        <v>41.983975581838997</v>
      </c>
      <c r="FM16" s="46">
        <v>3148</v>
      </c>
      <c r="FN16" s="45">
        <f t="shared" si="287"/>
        <v>40.777202072538863</v>
      </c>
      <c r="FO16" s="47">
        <v>2343</v>
      </c>
      <c r="FP16" s="45">
        <f t="shared" si="288"/>
        <v>43.729003359462489</v>
      </c>
      <c r="FQ16" s="48">
        <v>0</v>
      </c>
      <c r="FR16" s="49">
        <f t="shared" si="289"/>
        <v>5491</v>
      </c>
      <c r="FS16" s="50">
        <f t="shared" si="290"/>
        <v>41.986542284753021</v>
      </c>
      <c r="FT16" s="46">
        <v>3057</v>
      </c>
      <c r="FU16" s="45">
        <f t="shared" si="291"/>
        <v>40.721992806713736</v>
      </c>
      <c r="FV16" s="47">
        <v>2249</v>
      </c>
      <c r="FW16" s="45">
        <f t="shared" si="292"/>
        <v>43.865808464989271</v>
      </c>
      <c r="FX16" s="48">
        <v>0</v>
      </c>
      <c r="FY16" s="49">
        <f t="shared" si="293"/>
        <v>5306</v>
      </c>
      <c r="FZ16" s="50">
        <f t="shared" si="294"/>
        <v>41.99778375811303</v>
      </c>
      <c r="GA16" s="46">
        <v>2985</v>
      </c>
      <c r="GB16" s="45">
        <f t="shared" si="295"/>
        <v>40.656496867338596</v>
      </c>
      <c r="GC16" s="47">
        <v>2171</v>
      </c>
      <c r="GD16" s="45">
        <f t="shared" si="296"/>
        <v>43.849727327812566</v>
      </c>
      <c r="GE16" s="48">
        <v>0</v>
      </c>
      <c r="GF16" s="49">
        <f t="shared" si="297"/>
        <v>5156</v>
      </c>
      <c r="GG16" s="50">
        <f t="shared" si="298"/>
        <v>41.939157312510169</v>
      </c>
      <c r="GH16" s="46">
        <v>2838</v>
      </c>
      <c r="GI16" s="45">
        <f t="shared" si="299"/>
        <v>40.341151385927503</v>
      </c>
      <c r="GJ16" s="47">
        <v>2045</v>
      </c>
      <c r="GK16" s="45">
        <f t="shared" si="300"/>
        <v>43.790149892933613</v>
      </c>
      <c r="GL16" s="48">
        <v>0</v>
      </c>
      <c r="GM16" s="49">
        <f t="shared" si="301"/>
        <v>4883</v>
      </c>
      <c r="GN16" s="50">
        <f t="shared" si="302"/>
        <v>41.713651119084233</v>
      </c>
      <c r="GO16" s="46">
        <v>2742</v>
      </c>
      <c r="GP16" s="45">
        <f t="shared" si="303"/>
        <v>40.700608579486421</v>
      </c>
      <c r="GQ16" s="47">
        <v>1984</v>
      </c>
      <c r="GR16" s="45">
        <f t="shared" si="304"/>
        <v>44.265952699687638</v>
      </c>
      <c r="GS16" s="48">
        <v>0</v>
      </c>
      <c r="GT16" s="49">
        <f t="shared" si="305"/>
        <v>4726</v>
      </c>
      <c r="GU16" s="50">
        <f t="shared" si="306"/>
        <v>42.121212121212118</v>
      </c>
      <c r="GV16" s="46">
        <v>2698</v>
      </c>
      <c r="GW16" s="45">
        <f t="shared" si="307"/>
        <v>40.638650399156504</v>
      </c>
      <c r="GX16" s="47">
        <v>1961</v>
      </c>
      <c r="GY16" s="45">
        <f t="shared" si="308"/>
        <v>44.306371441482149</v>
      </c>
      <c r="GZ16" s="48">
        <v>0</v>
      </c>
      <c r="HA16" s="49">
        <f t="shared" si="309"/>
        <v>4659</v>
      </c>
      <c r="HB16" s="50">
        <f t="shared" si="310"/>
        <v>42.101933851436833</v>
      </c>
      <c r="HC16" s="46">
        <v>2356</v>
      </c>
      <c r="HD16" s="45">
        <f t="shared" si="311"/>
        <v>40.363200274113417</v>
      </c>
      <c r="HE16" s="47">
        <v>1643</v>
      </c>
      <c r="HF16" s="45">
        <f t="shared" si="312"/>
        <v>44.083713442447007</v>
      </c>
      <c r="HG16" s="48">
        <v>0</v>
      </c>
      <c r="HH16" s="49">
        <f t="shared" si="313"/>
        <v>3999</v>
      </c>
      <c r="HI16" s="50">
        <f t="shared" si="314"/>
        <v>41.813048933500632</v>
      </c>
      <c r="HJ16" s="46">
        <v>1808</v>
      </c>
      <c r="HK16" s="45">
        <f t="shared" si="315"/>
        <v>40.988437995919291</v>
      </c>
      <c r="HL16" s="47">
        <v>1278</v>
      </c>
      <c r="HM16" s="45">
        <f t="shared" si="316"/>
        <v>44.85784485784486</v>
      </c>
      <c r="HN16" s="48">
        <v>0</v>
      </c>
      <c r="HO16" s="49">
        <f t="shared" si="317"/>
        <v>3086</v>
      </c>
      <c r="HP16" s="50">
        <f t="shared" si="318"/>
        <v>42.506887052341597</v>
      </c>
      <c r="HQ16" s="46">
        <v>1778</v>
      </c>
      <c r="HR16" s="45">
        <f t="shared" si="319"/>
        <v>41.109826589595379</v>
      </c>
      <c r="HS16" s="47">
        <v>1257</v>
      </c>
      <c r="HT16" s="45">
        <f t="shared" si="320"/>
        <v>45.199568500539371</v>
      </c>
      <c r="HU16" s="48">
        <v>0</v>
      </c>
      <c r="HV16" s="49">
        <f t="shared" si="321"/>
        <v>3035</v>
      </c>
      <c r="HW16" s="50">
        <f t="shared" si="320"/>
        <v>42.710385589642556</v>
      </c>
      <c r="HX16" s="46">
        <v>1684</v>
      </c>
      <c r="HY16" s="45">
        <f t="shared" si="322"/>
        <v>41.033138401559455</v>
      </c>
      <c r="HZ16" s="47">
        <v>1193</v>
      </c>
      <c r="IA16" s="45">
        <f t="shared" si="323"/>
        <v>44.984917043740573</v>
      </c>
      <c r="IB16" s="48">
        <v>0</v>
      </c>
      <c r="IC16" s="49">
        <f t="shared" si="382"/>
        <v>2877</v>
      </c>
      <c r="ID16" s="50">
        <f t="shared" si="324"/>
        <v>42.584369449378329</v>
      </c>
      <c r="IE16" s="46">
        <v>1508</v>
      </c>
      <c r="IF16" s="45">
        <f t="shared" si="325"/>
        <v>41.034013605442176</v>
      </c>
      <c r="IG16" s="47">
        <v>1007</v>
      </c>
      <c r="IH16" s="45">
        <f t="shared" si="326"/>
        <v>45.177209510991482</v>
      </c>
      <c r="II16" s="48">
        <v>0</v>
      </c>
      <c r="IJ16" s="49">
        <f t="shared" si="327"/>
        <v>2515</v>
      </c>
      <c r="IK16" s="45">
        <f t="shared" si="328"/>
        <v>42.598238482384829</v>
      </c>
      <c r="IL16" s="46">
        <v>1308</v>
      </c>
      <c r="IM16" s="45">
        <f t="shared" si="329"/>
        <v>41.510631545541102</v>
      </c>
      <c r="IN16" s="47">
        <v>827</v>
      </c>
      <c r="IO16" s="45">
        <f t="shared" si="330"/>
        <v>45.265462506841821</v>
      </c>
      <c r="IP16" s="48">
        <v>0</v>
      </c>
      <c r="IQ16" s="49">
        <f t="shared" si="331"/>
        <v>2135</v>
      </c>
      <c r="IR16" s="50">
        <f t="shared" si="332"/>
        <v>42.888710325431902</v>
      </c>
      <c r="IS16" s="46">
        <v>1300</v>
      </c>
      <c r="IT16" s="45">
        <f t="shared" si="333"/>
        <v>41.533546325878596</v>
      </c>
      <c r="IU16" s="47">
        <v>821</v>
      </c>
      <c r="IV16" s="45">
        <f t="shared" si="334"/>
        <v>45.384190160309565</v>
      </c>
      <c r="IW16" s="48">
        <v>0</v>
      </c>
      <c r="IX16" s="49">
        <f t="shared" si="335"/>
        <v>2121</v>
      </c>
      <c r="IY16" s="50">
        <f t="shared" si="336"/>
        <v>42.943915772423566</v>
      </c>
      <c r="IZ16" s="46">
        <v>1237</v>
      </c>
      <c r="JA16" s="45">
        <f t="shared" si="337"/>
        <v>41.482226693494297</v>
      </c>
      <c r="JB16" s="47">
        <v>777</v>
      </c>
      <c r="JC16" s="45">
        <f t="shared" si="338"/>
        <v>45.121951219512198</v>
      </c>
      <c r="JD16" s="48">
        <v>0</v>
      </c>
      <c r="JE16" s="49">
        <f t="shared" si="339"/>
        <v>2014</v>
      </c>
      <c r="JF16" s="50">
        <f t="shared" si="340"/>
        <v>42.814625850340136</v>
      </c>
      <c r="JG16" s="46">
        <v>1205</v>
      </c>
      <c r="JH16" s="45">
        <f t="shared" si="341"/>
        <v>41.942220675252351</v>
      </c>
      <c r="JI16" s="47">
        <v>743</v>
      </c>
      <c r="JJ16" s="45">
        <f t="shared" si="342"/>
        <v>45.057610673135237</v>
      </c>
      <c r="JK16" s="48">
        <v>0</v>
      </c>
      <c r="JL16" s="49">
        <f t="shared" si="343"/>
        <v>1948</v>
      </c>
      <c r="JM16" s="50">
        <f t="shared" si="344"/>
        <v>43.078283945157011</v>
      </c>
      <c r="JN16" s="46">
        <v>882</v>
      </c>
      <c r="JO16" s="45">
        <f t="shared" si="345"/>
        <v>41.311475409836071</v>
      </c>
      <c r="JP16" s="47">
        <v>579</v>
      </c>
      <c r="JQ16" s="45">
        <f t="shared" si="346"/>
        <v>45.91593973037272</v>
      </c>
      <c r="JR16" s="48">
        <v>0</v>
      </c>
      <c r="JS16" s="49">
        <f t="shared" si="347"/>
        <v>1461</v>
      </c>
      <c r="JT16" s="50">
        <f t="shared" si="348"/>
        <v>43.021201413427562</v>
      </c>
      <c r="JU16" s="47">
        <v>874</v>
      </c>
      <c r="JV16" s="45">
        <f t="shared" si="349"/>
        <v>41.559676652401336</v>
      </c>
      <c r="JW16" s="47">
        <v>568</v>
      </c>
      <c r="JX16" s="45">
        <f t="shared" si="350"/>
        <v>45.917542441390466</v>
      </c>
      <c r="JY16" s="48">
        <v>0</v>
      </c>
      <c r="JZ16" s="49">
        <f t="shared" si="351"/>
        <v>1442</v>
      </c>
      <c r="KA16" s="45">
        <f t="shared" si="352"/>
        <v>43.212466287084204</v>
      </c>
      <c r="KB16" s="46">
        <v>740</v>
      </c>
      <c r="KC16" s="45">
        <f t="shared" si="353"/>
        <v>42.069357589539514</v>
      </c>
      <c r="KD16" s="47">
        <v>475</v>
      </c>
      <c r="KE16" s="45">
        <f t="shared" si="354"/>
        <v>46.38671875</v>
      </c>
      <c r="KF16" s="48">
        <v>1</v>
      </c>
      <c r="KG16" s="49">
        <f t="shared" si="355"/>
        <v>1216</v>
      </c>
      <c r="KH16" s="50">
        <f t="shared" si="356"/>
        <v>43.678160919540232</v>
      </c>
      <c r="KI16" s="46">
        <v>720</v>
      </c>
      <c r="KJ16" s="45">
        <f t="shared" si="357"/>
        <v>42.007001166861144</v>
      </c>
      <c r="KK16" s="47">
        <v>467</v>
      </c>
      <c r="KL16" s="45">
        <f t="shared" si="358"/>
        <v>46.237623762376238</v>
      </c>
      <c r="KM16" s="48">
        <v>0</v>
      </c>
      <c r="KN16" s="49">
        <f t="shared" si="359"/>
        <v>1187</v>
      </c>
      <c r="KO16" s="50">
        <f t="shared" si="360"/>
        <v>43.432125869008416</v>
      </c>
      <c r="KP16" s="46">
        <v>384</v>
      </c>
      <c r="KQ16" s="45">
        <f t="shared" si="361"/>
        <v>43.049327354260093</v>
      </c>
      <c r="KR16" s="47">
        <v>258</v>
      </c>
      <c r="KS16" s="45">
        <f t="shared" si="362"/>
        <v>46.909090909090914</v>
      </c>
      <c r="KT16" s="48">
        <v>0</v>
      </c>
      <c r="KU16" s="49">
        <f t="shared" si="363"/>
        <v>642</v>
      </c>
      <c r="KV16" s="50">
        <f t="shared" si="364"/>
        <v>44.521497919556175</v>
      </c>
      <c r="KW16" s="47">
        <v>132</v>
      </c>
      <c r="KX16" s="45">
        <f t="shared" si="365"/>
        <v>15.529411764705884</v>
      </c>
      <c r="KY16" s="47">
        <v>123</v>
      </c>
      <c r="KZ16" s="45">
        <f t="shared" si="366"/>
        <v>23.791102514506772</v>
      </c>
      <c r="LA16" s="48">
        <v>0</v>
      </c>
      <c r="LB16" s="49">
        <f t="shared" si="367"/>
        <v>255</v>
      </c>
      <c r="LC16" s="50">
        <f t="shared" si="368"/>
        <v>18.653986832479884</v>
      </c>
      <c r="LD16" s="46">
        <v>128</v>
      </c>
      <c r="LE16" s="45">
        <f t="shared" si="369"/>
        <v>15.458937198067632</v>
      </c>
      <c r="LF16" s="47">
        <v>121</v>
      </c>
      <c r="LG16" s="45">
        <f t="shared" si="370"/>
        <v>24.29718875502008</v>
      </c>
      <c r="LH16" s="48">
        <v>0</v>
      </c>
      <c r="LI16" s="49">
        <f t="shared" si="371"/>
        <v>249</v>
      </c>
      <c r="LJ16" s="50">
        <f t="shared" si="372"/>
        <v>18.778280542986426</v>
      </c>
      <c r="LK16" s="46">
        <v>89</v>
      </c>
      <c r="LL16" s="45">
        <f t="shared" si="373"/>
        <v>15.1618398637138</v>
      </c>
      <c r="LM16" s="47">
        <v>89</v>
      </c>
      <c r="LN16" s="45">
        <f t="shared" si="374"/>
        <v>26.888217522658607</v>
      </c>
      <c r="LO16" s="48">
        <v>0</v>
      </c>
      <c r="LP16" s="47">
        <v>178</v>
      </c>
      <c r="LQ16" s="50">
        <f t="shared" si="375"/>
        <v>19.389978213507625</v>
      </c>
      <c r="LR16" s="46">
        <v>85</v>
      </c>
      <c r="LS16" s="45">
        <f t="shared" si="376"/>
        <v>15.287769784172662</v>
      </c>
      <c r="LT16" s="47">
        <v>84</v>
      </c>
      <c r="LU16" s="45">
        <f t="shared" si="377"/>
        <v>26.666666666666668</v>
      </c>
      <c r="LV16" s="48">
        <v>0</v>
      </c>
      <c r="LW16" s="47">
        <v>169</v>
      </c>
      <c r="LX16" s="50">
        <f t="shared" si="378"/>
        <v>19.402985074626866</v>
      </c>
      <c r="LY16" s="47">
        <v>0</v>
      </c>
      <c r="LZ16" s="45">
        <f t="shared" si="379"/>
        <v>0</v>
      </c>
      <c r="MA16" s="47">
        <v>0</v>
      </c>
      <c r="MB16" s="45">
        <f t="shared" si="380"/>
        <v>0</v>
      </c>
      <c r="MC16" s="48">
        <v>0</v>
      </c>
      <c r="MD16" s="47">
        <v>0</v>
      </c>
      <c r="ME16" s="50">
        <f t="shared" si="381"/>
        <v>0</v>
      </c>
    </row>
    <row r="17" spans="1:343" x14ac:dyDescent="0.35">
      <c r="A17" s="43" t="s">
        <v>37</v>
      </c>
      <c r="B17" s="44">
        <v>163279</v>
      </c>
      <c r="C17" s="45">
        <f t="shared" si="193"/>
        <v>0.70716033239337772</v>
      </c>
      <c r="D17" s="52">
        <v>388166</v>
      </c>
      <c r="E17" s="45">
        <f t="shared" si="193"/>
        <v>1.6166169797300456</v>
      </c>
      <c r="F17" s="18">
        <f t="shared" si="2"/>
        <v>551445</v>
      </c>
      <c r="G17" s="45">
        <f t="shared" si="194"/>
        <v>1.1707863596473023</v>
      </c>
      <c r="H17" s="46">
        <v>1683</v>
      </c>
      <c r="I17" s="45">
        <f t="shared" si="195"/>
        <v>14.498621640248105</v>
      </c>
      <c r="J17" s="47">
        <v>2727</v>
      </c>
      <c r="K17" s="45">
        <f t="shared" si="196"/>
        <v>30.544354838709676</v>
      </c>
      <c r="L17" s="48">
        <v>7</v>
      </c>
      <c r="M17" s="49">
        <f t="shared" si="197"/>
        <v>4417</v>
      </c>
      <c r="N17" s="50">
        <f t="shared" si="198"/>
        <v>21.491825613079019</v>
      </c>
      <c r="O17" s="46">
        <v>1589</v>
      </c>
      <c r="P17" s="45">
        <f t="shared" si="199"/>
        <v>14.516718435958342</v>
      </c>
      <c r="Q17" s="47">
        <v>2493</v>
      </c>
      <c r="R17" s="45">
        <f t="shared" si="200"/>
        <v>30.254854368932037</v>
      </c>
      <c r="S17" s="48">
        <v>0</v>
      </c>
      <c r="T17" s="49">
        <f t="shared" si="201"/>
        <v>4082</v>
      </c>
      <c r="U17" s="50">
        <f t="shared" si="202"/>
        <v>21.275930365891796</v>
      </c>
      <c r="V17" s="46">
        <v>1585</v>
      </c>
      <c r="W17" s="45">
        <f t="shared" si="203"/>
        <v>14.492091067020208</v>
      </c>
      <c r="X17" s="47">
        <v>2492</v>
      </c>
      <c r="Y17" s="45">
        <f t="shared" si="204"/>
        <v>30.261080752884034</v>
      </c>
      <c r="Z17" s="48">
        <v>0</v>
      </c>
      <c r="AA17" s="49">
        <f t="shared" si="205"/>
        <v>4077</v>
      </c>
      <c r="AB17" s="50">
        <f t="shared" si="206"/>
        <v>21.265387022741496</v>
      </c>
      <c r="AC17" s="46">
        <v>1583</v>
      </c>
      <c r="AD17" s="45">
        <f t="shared" si="207"/>
        <v>14.479099972560139</v>
      </c>
      <c r="AE17" s="47">
        <v>2487</v>
      </c>
      <c r="AF17" s="45">
        <f t="shared" si="208"/>
        <v>30.24811481391389</v>
      </c>
      <c r="AG17" s="48">
        <v>0</v>
      </c>
      <c r="AH17" s="49">
        <f t="shared" si="209"/>
        <v>4070</v>
      </c>
      <c r="AI17" s="50">
        <f t="shared" si="210"/>
        <v>21.247716001044115</v>
      </c>
      <c r="AJ17" s="46">
        <v>1556</v>
      </c>
      <c r="AK17" s="45">
        <f t="shared" si="211"/>
        <v>14.43413729128015</v>
      </c>
      <c r="AL17" s="47">
        <v>2429</v>
      </c>
      <c r="AM17" s="45">
        <f t="shared" si="212"/>
        <v>30.114059013141581</v>
      </c>
      <c r="AN17" s="48">
        <v>0</v>
      </c>
      <c r="AO17" s="49">
        <f t="shared" si="213"/>
        <v>3985</v>
      </c>
      <c r="AP17" s="50">
        <f t="shared" si="214"/>
        <v>21.14507057200467</v>
      </c>
      <c r="AQ17" s="46">
        <v>1555</v>
      </c>
      <c r="AR17" s="45">
        <f t="shared" si="215"/>
        <v>14.448987177104627</v>
      </c>
      <c r="AS17" s="47">
        <v>2426</v>
      </c>
      <c r="AT17" s="45">
        <f t="shared" si="216"/>
        <v>30.114200595829193</v>
      </c>
      <c r="AU17" s="48">
        <v>0</v>
      </c>
      <c r="AV17" s="49">
        <f t="shared" si="217"/>
        <v>3981</v>
      </c>
      <c r="AW17" s="50">
        <f t="shared" si="218"/>
        <v>21.155276862578383</v>
      </c>
      <c r="AX17" s="46">
        <v>1545</v>
      </c>
      <c r="AY17" s="45">
        <f t="shared" si="219"/>
        <v>14.427117377906434</v>
      </c>
      <c r="AZ17" s="47">
        <v>2413</v>
      </c>
      <c r="BA17" s="45">
        <f t="shared" si="220"/>
        <v>30.113565456133784</v>
      </c>
      <c r="BB17" s="48">
        <v>0</v>
      </c>
      <c r="BC17" s="49">
        <f t="shared" si="221"/>
        <v>3958</v>
      </c>
      <c r="BD17" s="50">
        <f t="shared" si="222"/>
        <v>21.140903749599403</v>
      </c>
      <c r="BE17" s="46">
        <v>1526</v>
      </c>
      <c r="BF17" s="45">
        <f t="shared" si="223"/>
        <v>14.489175845043675</v>
      </c>
      <c r="BG17" s="47">
        <v>2376</v>
      </c>
      <c r="BH17" s="45">
        <f t="shared" si="224"/>
        <v>30.117885663582207</v>
      </c>
      <c r="BI17" s="48">
        <v>0</v>
      </c>
      <c r="BJ17" s="49">
        <f t="shared" si="225"/>
        <v>3902</v>
      </c>
      <c r="BK17" s="50">
        <f t="shared" si="226"/>
        <v>21.182346235274956</v>
      </c>
      <c r="BL17" s="46">
        <v>1414</v>
      </c>
      <c r="BM17" s="45">
        <f t="shared" si="227"/>
        <v>14.043102592114408</v>
      </c>
      <c r="BN17" s="47">
        <v>2157</v>
      </c>
      <c r="BO17" s="45">
        <f t="shared" si="228"/>
        <v>29.070080862533693</v>
      </c>
      <c r="BP17" s="48">
        <v>0</v>
      </c>
      <c r="BQ17" s="49">
        <f t="shared" si="229"/>
        <v>3571</v>
      </c>
      <c r="BR17" s="50">
        <f t="shared" si="230"/>
        <v>20.41854880210418</v>
      </c>
      <c r="BS17" s="46">
        <v>1411</v>
      </c>
      <c r="BT17" s="45">
        <f t="shared" si="231"/>
        <v>14.03142402545744</v>
      </c>
      <c r="BU17" s="47">
        <v>2154</v>
      </c>
      <c r="BV17" s="45">
        <f t="shared" si="232"/>
        <v>29.092382495948137</v>
      </c>
      <c r="BW17" s="48">
        <v>0</v>
      </c>
      <c r="BX17" s="49">
        <f t="shared" si="233"/>
        <v>3565</v>
      </c>
      <c r="BY17" s="50">
        <f t="shared" si="234"/>
        <v>20.418098510882015</v>
      </c>
      <c r="BZ17" s="46">
        <v>1392</v>
      </c>
      <c r="CA17" s="45">
        <f t="shared" si="235"/>
        <v>13.963286187180261</v>
      </c>
      <c r="CB17" s="47">
        <v>2104</v>
      </c>
      <c r="CC17" s="45">
        <f t="shared" si="236"/>
        <v>28.905069377661768</v>
      </c>
      <c r="CD17" s="48">
        <v>0</v>
      </c>
      <c r="CE17" s="49">
        <f t="shared" si="237"/>
        <v>3496</v>
      </c>
      <c r="CF17" s="50">
        <f t="shared" si="238"/>
        <v>20.269016697588128</v>
      </c>
      <c r="CG17" s="46">
        <v>1389</v>
      </c>
      <c r="CH17" s="45">
        <f t="shared" si="239"/>
        <v>13.966817496229261</v>
      </c>
      <c r="CI17" s="47">
        <v>2096</v>
      </c>
      <c r="CJ17" s="45">
        <f t="shared" si="240"/>
        <v>28.934290447266704</v>
      </c>
      <c r="CK17" s="48">
        <v>0</v>
      </c>
      <c r="CL17" s="49">
        <f t="shared" si="241"/>
        <v>3485</v>
      </c>
      <c r="CM17" s="50">
        <f t="shared" si="242"/>
        <v>20.27459421723195</v>
      </c>
      <c r="CN17" s="46">
        <v>1386</v>
      </c>
      <c r="CO17" s="45">
        <f t="shared" si="243"/>
        <v>13.943661971830986</v>
      </c>
      <c r="CP17" s="47">
        <v>2093</v>
      </c>
      <c r="CQ17" s="45">
        <f t="shared" si="244"/>
        <v>28.916827852998068</v>
      </c>
      <c r="CR17" s="48">
        <v>0</v>
      </c>
      <c r="CS17" s="49">
        <f t="shared" si="245"/>
        <v>3479</v>
      </c>
      <c r="CT17" s="50">
        <f t="shared" si="246"/>
        <v>20.252648736756313</v>
      </c>
      <c r="CU17" s="46">
        <v>1383</v>
      </c>
      <c r="CV17" s="45">
        <f t="shared" si="247"/>
        <v>13.947156111335216</v>
      </c>
      <c r="CW17" s="47">
        <v>2089</v>
      </c>
      <c r="CX17" s="45">
        <f t="shared" si="248"/>
        <v>28.921500761456461</v>
      </c>
      <c r="CY17" s="48">
        <v>0</v>
      </c>
      <c r="CZ17" s="49">
        <f t="shared" si="249"/>
        <v>3472</v>
      </c>
      <c r="DA17" s="50">
        <f t="shared" si="250"/>
        <v>20.257891358889083</v>
      </c>
      <c r="DB17" s="46">
        <v>1351</v>
      </c>
      <c r="DC17" s="45">
        <f t="shared" si="251"/>
        <v>13.939331407346264</v>
      </c>
      <c r="DD17" s="47">
        <v>2028</v>
      </c>
      <c r="DE17" s="45">
        <f t="shared" si="252"/>
        <v>28.770038303305434</v>
      </c>
      <c r="DF17" s="48">
        <v>0</v>
      </c>
      <c r="DG17" s="49">
        <f t="shared" si="253"/>
        <v>3379</v>
      </c>
      <c r="DH17" s="50">
        <f t="shared" si="254"/>
        <v>20.183979451645662</v>
      </c>
      <c r="DI17" s="46">
        <v>1341</v>
      </c>
      <c r="DJ17" s="45">
        <f t="shared" si="255"/>
        <v>13.873370577281191</v>
      </c>
      <c r="DK17" s="47">
        <v>2018</v>
      </c>
      <c r="DL17" s="45">
        <f t="shared" si="256"/>
        <v>28.771029369831762</v>
      </c>
      <c r="DM17" s="48">
        <v>0</v>
      </c>
      <c r="DN17" s="49">
        <f t="shared" si="257"/>
        <v>3359</v>
      </c>
      <c r="DO17" s="50">
        <f t="shared" si="258"/>
        <v>20.137889688249398</v>
      </c>
      <c r="DP17" s="46">
        <v>1325</v>
      </c>
      <c r="DQ17" s="45">
        <f t="shared" si="259"/>
        <v>13.81935753024614</v>
      </c>
      <c r="DR17" s="47">
        <v>1971</v>
      </c>
      <c r="DS17" s="45">
        <f t="shared" si="260"/>
        <v>28.445663154856398</v>
      </c>
      <c r="DT17" s="48">
        <v>0</v>
      </c>
      <c r="DU17" s="49">
        <f t="shared" si="261"/>
        <v>3296</v>
      </c>
      <c r="DV17" s="50">
        <f t="shared" si="262"/>
        <v>19.955197675122601</v>
      </c>
      <c r="DW17" s="46">
        <v>1263</v>
      </c>
      <c r="DX17" s="45">
        <f t="shared" si="263"/>
        <v>13.580645161290322</v>
      </c>
      <c r="DY17" s="47">
        <v>1861</v>
      </c>
      <c r="DZ17" s="45">
        <f t="shared" si="264"/>
        <v>27.959735576923077</v>
      </c>
      <c r="EA17" s="48">
        <v>0</v>
      </c>
      <c r="EB17" s="49">
        <f t="shared" si="265"/>
        <v>3124</v>
      </c>
      <c r="EC17" s="50">
        <f t="shared" si="266"/>
        <v>19.578841814991225</v>
      </c>
      <c r="ED17" s="46">
        <v>1251</v>
      </c>
      <c r="EE17" s="45">
        <f t="shared" si="267"/>
        <v>13.508260447035958</v>
      </c>
      <c r="EF17" s="47">
        <v>1830</v>
      </c>
      <c r="EG17" s="45">
        <f t="shared" si="268"/>
        <v>27.760922330097088</v>
      </c>
      <c r="EH17" s="48">
        <v>0</v>
      </c>
      <c r="EI17" s="49">
        <f t="shared" si="269"/>
        <v>3081</v>
      </c>
      <c r="EJ17" s="50">
        <f t="shared" si="270"/>
        <v>19.434807291995206</v>
      </c>
      <c r="EK17" s="46">
        <v>1242</v>
      </c>
      <c r="EL17" s="45">
        <f t="shared" si="271"/>
        <v>13.469254961500921</v>
      </c>
      <c r="EM17" s="47">
        <v>1808</v>
      </c>
      <c r="EN17" s="45">
        <f t="shared" si="272"/>
        <v>27.632584441387742</v>
      </c>
      <c r="EO17" s="48">
        <v>0</v>
      </c>
      <c r="EP17" s="49">
        <f t="shared" si="273"/>
        <v>3050</v>
      </c>
      <c r="EQ17" s="50">
        <f t="shared" si="274"/>
        <v>19.347881248414108</v>
      </c>
      <c r="ER17" s="46">
        <v>1117</v>
      </c>
      <c r="ES17" s="45">
        <f t="shared" si="275"/>
        <v>13.001978815038996</v>
      </c>
      <c r="ET17" s="47">
        <v>1650</v>
      </c>
      <c r="EU17" s="45">
        <f t="shared" si="276"/>
        <v>27.1560236998025</v>
      </c>
      <c r="EV17" s="48">
        <v>0</v>
      </c>
      <c r="EW17" s="49">
        <f t="shared" si="277"/>
        <v>2767</v>
      </c>
      <c r="EX17" s="50">
        <f t="shared" si="278"/>
        <v>18.865480329992501</v>
      </c>
      <c r="EY17" s="46">
        <v>1113</v>
      </c>
      <c r="EZ17" s="45">
        <f t="shared" si="279"/>
        <v>12.990196078431374</v>
      </c>
      <c r="FA17" s="47">
        <v>1638</v>
      </c>
      <c r="FB17" s="45">
        <f t="shared" si="280"/>
        <v>27.025243359181655</v>
      </c>
      <c r="FC17" s="48">
        <v>0</v>
      </c>
      <c r="FD17" s="49">
        <f t="shared" si="281"/>
        <v>2751</v>
      </c>
      <c r="FE17" s="50">
        <f t="shared" si="282"/>
        <v>18.805113131451225</v>
      </c>
      <c r="FF17" s="46">
        <v>1009</v>
      </c>
      <c r="FG17" s="45">
        <f t="shared" si="283"/>
        <v>13.051351700944251</v>
      </c>
      <c r="FH17" s="47">
        <v>1448</v>
      </c>
      <c r="FI17" s="45">
        <f t="shared" si="284"/>
        <v>26.944547822850762</v>
      </c>
      <c r="FJ17" s="48">
        <v>0</v>
      </c>
      <c r="FK17" s="49">
        <f t="shared" si="285"/>
        <v>2457</v>
      </c>
      <c r="FL17" s="50">
        <f t="shared" si="286"/>
        <v>18.748569248378484</v>
      </c>
      <c r="FM17" s="46">
        <v>1004</v>
      </c>
      <c r="FN17" s="45">
        <f t="shared" si="287"/>
        <v>13.005181347150261</v>
      </c>
      <c r="FO17" s="47">
        <v>1442</v>
      </c>
      <c r="FP17" s="45">
        <f t="shared" si="288"/>
        <v>26.913027248973499</v>
      </c>
      <c r="FQ17" s="48">
        <v>0</v>
      </c>
      <c r="FR17" s="49">
        <f t="shared" si="289"/>
        <v>2446</v>
      </c>
      <c r="FS17" s="50">
        <f t="shared" si="290"/>
        <v>18.703165621654687</v>
      </c>
      <c r="FT17" s="46">
        <v>972</v>
      </c>
      <c r="FU17" s="45">
        <f t="shared" si="291"/>
        <v>12.947915279072866</v>
      </c>
      <c r="FV17" s="47">
        <v>1356</v>
      </c>
      <c r="FW17" s="45">
        <f t="shared" si="292"/>
        <v>26.448215330602693</v>
      </c>
      <c r="FX17" s="48">
        <v>0</v>
      </c>
      <c r="FY17" s="49">
        <f t="shared" si="293"/>
        <v>2328</v>
      </c>
      <c r="FZ17" s="50">
        <f t="shared" si="294"/>
        <v>18.426468260250122</v>
      </c>
      <c r="GA17" s="46">
        <v>944</v>
      </c>
      <c r="GB17" s="45">
        <f t="shared" si="295"/>
        <v>12.85753200762735</v>
      </c>
      <c r="GC17" s="47">
        <v>1269</v>
      </c>
      <c r="GD17" s="45">
        <f t="shared" si="296"/>
        <v>25.631185619066855</v>
      </c>
      <c r="GE17" s="48">
        <v>0</v>
      </c>
      <c r="GF17" s="49">
        <f t="shared" si="297"/>
        <v>2213</v>
      </c>
      <c r="GG17" s="50">
        <f t="shared" si="298"/>
        <v>18.000650723930374</v>
      </c>
      <c r="GH17" s="46">
        <v>898</v>
      </c>
      <c r="GI17" s="45">
        <f t="shared" si="299"/>
        <v>12.764747690120826</v>
      </c>
      <c r="GJ17" s="47">
        <v>1197</v>
      </c>
      <c r="GK17" s="45">
        <f t="shared" si="300"/>
        <v>25.631691648822269</v>
      </c>
      <c r="GL17" s="48">
        <v>0</v>
      </c>
      <c r="GM17" s="49">
        <f t="shared" si="301"/>
        <v>2095</v>
      </c>
      <c r="GN17" s="50">
        <f t="shared" si="302"/>
        <v>17.896805057235607</v>
      </c>
      <c r="GO17" s="46">
        <v>876</v>
      </c>
      <c r="GP17" s="45">
        <f t="shared" si="303"/>
        <v>13.002820246400477</v>
      </c>
      <c r="GQ17" s="47">
        <v>1172</v>
      </c>
      <c r="GR17" s="45">
        <f t="shared" si="304"/>
        <v>26.149040606871932</v>
      </c>
      <c r="GS17" s="48">
        <v>1</v>
      </c>
      <c r="GT17" s="49">
        <f t="shared" si="305"/>
        <v>2049</v>
      </c>
      <c r="GU17" s="50">
        <f t="shared" si="306"/>
        <v>18.262032085561497</v>
      </c>
      <c r="GV17" s="46">
        <v>862</v>
      </c>
      <c r="GW17" s="45">
        <f t="shared" si="307"/>
        <v>12.983883114926947</v>
      </c>
      <c r="GX17" s="47">
        <v>1149</v>
      </c>
      <c r="GY17" s="45">
        <f t="shared" si="308"/>
        <v>25.960234975146861</v>
      </c>
      <c r="GZ17" s="48">
        <v>1</v>
      </c>
      <c r="HA17" s="49">
        <f t="shared" si="309"/>
        <v>2012</v>
      </c>
      <c r="HB17" s="50">
        <f t="shared" si="310"/>
        <v>18.181818181818183</v>
      </c>
      <c r="HC17" s="46">
        <v>716</v>
      </c>
      <c r="HD17" s="45">
        <f t="shared" si="311"/>
        <v>12.266575295528524</v>
      </c>
      <c r="HE17" s="47">
        <v>897</v>
      </c>
      <c r="HF17" s="45">
        <f t="shared" si="312"/>
        <v>24.067614703514892</v>
      </c>
      <c r="HG17" s="48">
        <v>0</v>
      </c>
      <c r="HH17" s="49">
        <f t="shared" si="313"/>
        <v>1613</v>
      </c>
      <c r="HI17" s="50">
        <f t="shared" si="314"/>
        <v>16.865328314512755</v>
      </c>
      <c r="HJ17" s="46">
        <v>584</v>
      </c>
      <c r="HK17" s="45">
        <f t="shared" si="315"/>
        <v>13.239628202221718</v>
      </c>
      <c r="HL17" s="47">
        <v>734</v>
      </c>
      <c r="HM17" s="45">
        <f t="shared" si="316"/>
        <v>25.763425763425762</v>
      </c>
      <c r="HN17" s="48">
        <v>0</v>
      </c>
      <c r="HO17" s="49">
        <f t="shared" si="317"/>
        <v>1318</v>
      </c>
      <c r="HP17" s="50">
        <f t="shared" si="318"/>
        <v>18.154269972451793</v>
      </c>
      <c r="HQ17" s="46">
        <v>572</v>
      </c>
      <c r="HR17" s="45">
        <f t="shared" si="319"/>
        <v>13.22543352601156</v>
      </c>
      <c r="HS17" s="47">
        <v>718</v>
      </c>
      <c r="HT17" s="45">
        <f t="shared" si="320"/>
        <v>25.818051060769509</v>
      </c>
      <c r="HU17" s="48">
        <v>0</v>
      </c>
      <c r="HV17" s="49">
        <f t="shared" si="321"/>
        <v>1290</v>
      </c>
      <c r="HW17" s="50">
        <f t="shared" si="320"/>
        <v>18.153672952434562</v>
      </c>
      <c r="HX17" s="46">
        <v>534</v>
      </c>
      <c r="HY17" s="45">
        <f t="shared" si="322"/>
        <v>13.011695906432749</v>
      </c>
      <c r="HZ17" s="47">
        <v>678</v>
      </c>
      <c r="IA17" s="45">
        <f t="shared" si="323"/>
        <v>25.565610859728505</v>
      </c>
      <c r="IB17" s="48">
        <v>0</v>
      </c>
      <c r="IC17" s="49">
        <f t="shared" si="382"/>
        <v>1212</v>
      </c>
      <c r="ID17" s="50">
        <f t="shared" si="324"/>
        <v>17.939609236234457</v>
      </c>
      <c r="IE17" s="46">
        <v>460</v>
      </c>
      <c r="IF17" s="45">
        <f t="shared" si="325"/>
        <v>12.51700680272109</v>
      </c>
      <c r="IG17" s="47">
        <v>526</v>
      </c>
      <c r="IH17" s="45">
        <f t="shared" si="326"/>
        <v>23.598026020637057</v>
      </c>
      <c r="II17" s="48">
        <v>0</v>
      </c>
      <c r="IJ17" s="49">
        <f t="shared" si="327"/>
        <v>986</v>
      </c>
      <c r="IK17" s="45">
        <f t="shared" si="328"/>
        <v>16.700542005420054</v>
      </c>
      <c r="IL17" s="46">
        <v>408</v>
      </c>
      <c r="IM17" s="45">
        <f t="shared" si="329"/>
        <v>12.948270390352267</v>
      </c>
      <c r="IN17" s="47">
        <v>436</v>
      </c>
      <c r="IO17" s="45">
        <f t="shared" si="330"/>
        <v>23.864258347016968</v>
      </c>
      <c r="IP17" s="48">
        <v>0</v>
      </c>
      <c r="IQ17" s="49">
        <f t="shared" si="331"/>
        <v>844</v>
      </c>
      <c r="IR17" s="50">
        <f t="shared" si="332"/>
        <v>16.954600241060668</v>
      </c>
      <c r="IS17" s="46">
        <v>403</v>
      </c>
      <c r="IT17" s="45">
        <f t="shared" si="333"/>
        <v>12.875399361022364</v>
      </c>
      <c r="IU17" s="47">
        <v>430</v>
      </c>
      <c r="IV17" s="45">
        <f t="shared" si="334"/>
        <v>23.770038695411831</v>
      </c>
      <c r="IW17" s="48">
        <v>0</v>
      </c>
      <c r="IX17" s="49">
        <f t="shared" si="335"/>
        <v>833</v>
      </c>
      <c r="IY17" s="50">
        <f t="shared" si="336"/>
        <v>16.865762300060741</v>
      </c>
      <c r="IZ17" s="46">
        <v>386</v>
      </c>
      <c r="JA17" s="45">
        <f t="shared" si="337"/>
        <v>12.944332662642521</v>
      </c>
      <c r="JB17" s="47">
        <v>405</v>
      </c>
      <c r="JC17" s="45">
        <f t="shared" si="338"/>
        <v>23.519163763066203</v>
      </c>
      <c r="JD17" s="48">
        <v>0</v>
      </c>
      <c r="JE17" s="49">
        <f t="shared" si="339"/>
        <v>791</v>
      </c>
      <c r="JF17" s="50">
        <f t="shared" si="340"/>
        <v>16.815476190476193</v>
      </c>
      <c r="JG17" s="46">
        <v>364</v>
      </c>
      <c r="JH17" s="45">
        <f t="shared" si="341"/>
        <v>12.669683257918551</v>
      </c>
      <c r="JI17" s="47">
        <v>389</v>
      </c>
      <c r="JJ17" s="45">
        <f t="shared" si="342"/>
        <v>23.590054578532442</v>
      </c>
      <c r="JK17" s="48">
        <v>0</v>
      </c>
      <c r="JL17" s="49">
        <f t="shared" si="343"/>
        <v>753</v>
      </c>
      <c r="JM17" s="50">
        <f t="shared" si="344"/>
        <v>16.651923927465724</v>
      </c>
      <c r="JN17" s="46">
        <v>274</v>
      </c>
      <c r="JO17" s="45">
        <f t="shared" si="345"/>
        <v>12.833723653395785</v>
      </c>
      <c r="JP17" s="47">
        <v>264</v>
      </c>
      <c r="JQ17" s="45">
        <f t="shared" si="346"/>
        <v>20.935765265662173</v>
      </c>
      <c r="JR17" s="48">
        <v>0</v>
      </c>
      <c r="JS17" s="49">
        <f t="shared" si="347"/>
        <v>538</v>
      </c>
      <c r="JT17" s="50">
        <f t="shared" si="348"/>
        <v>15.842167255594816</v>
      </c>
      <c r="JU17" s="47">
        <v>264</v>
      </c>
      <c r="JV17" s="45">
        <f t="shared" si="349"/>
        <v>12.553495007132668</v>
      </c>
      <c r="JW17" s="47">
        <v>259</v>
      </c>
      <c r="JX17" s="45">
        <f t="shared" si="350"/>
        <v>20.937752627324173</v>
      </c>
      <c r="JY17" s="48">
        <v>0</v>
      </c>
      <c r="JZ17" s="49">
        <f t="shared" si="351"/>
        <v>523</v>
      </c>
      <c r="KA17" s="45">
        <f t="shared" si="352"/>
        <v>15.672759964039557</v>
      </c>
      <c r="KB17" s="46">
        <v>225</v>
      </c>
      <c r="KC17" s="45">
        <f t="shared" si="353"/>
        <v>12.791358726549177</v>
      </c>
      <c r="KD17" s="47">
        <v>221</v>
      </c>
      <c r="KE17" s="45">
        <f t="shared" si="354"/>
        <v>21.58203125</v>
      </c>
      <c r="KF17" s="48">
        <v>0</v>
      </c>
      <c r="KG17" s="49">
        <f t="shared" si="355"/>
        <v>446</v>
      </c>
      <c r="KH17" s="50">
        <f t="shared" si="356"/>
        <v>16.020114942528735</v>
      </c>
      <c r="KI17" s="46">
        <v>218</v>
      </c>
      <c r="KJ17" s="45">
        <f t="shared" si="357"/>
        <v>12.718786464410737</v>
      </c>
      <c r="KK17" s="47">
        <v>215</v>
      </c>
      <c r="KL17" s="45">
        <f t="shared" si="358"/>
        <v>21.287128712871286</v>
      </c>
      <c r="KM17" s="48">
        <v>0</v>
      </c>
      <c r="KN17" s="49">
        <f t="shared" si="359"/>
        <v>433</v>
      </c>
      <c r="KO17" s="50">
        <f t="shared" si="360"/>
        <v>15.84339553604098</v>
      </c>
      <c r="KP17" s="46">
        <v>137</v>
      </c>
      <c r="KQ17" s="45">
        <f t="shared" si="361"/>
        <v>15.358744394618833</v>
      </c>
      <c r="KR17" s="47">
        <v>129</v>
      </c>
      <c r="KS17" s="45">
        <f t="shared" si="362"/>
        <v>23.454545454545457</v>
      </c>
      <c r="KT17" s="48">
        <v>0</v>
      </c>
      <c r="KU17" s="49">
        <f t="shared" si="363"/>
        <v>266</v>
      </c>
      <c r="KV17" s="50">
        <f t="shared" si="364"/>
        <v>18.446601941747574</v>
      </c>
      <c r="KW17" s="47"/>
      <c r="KX17" s="45"/>
      <c r="KY17" s="47"/>
      <c r="KZ17" s="45"/>
      <c r="LA17" s="48"/>
      <c r="LB17" s="49"/>
      <c r="LC17" s="50"/>
      <c r="LD17" s="46"/>
      <c r="LE17" s="45"/>
      <c r="LF17" s="47"/>
      <c r="LG17" s="45"/>
      <c r="LH17" s="48"/>
      <c r="LI17" s="49"/>
      <c r="LJ17" s="50"/>
      <c r="LK17" s="46"/>
      <c r="LL17" s="45"/>
      <c r="LM17" s="47"/>
      <c r="LN17" s="45"/>
      <c r="LO17" s="48"/>
      <c r="LP17" s="53"/>
      <c r="LQ17" s="50"/>
      <c r="LR17" s="46"/>
      <c r="LS17" s="45"/>
      <c r="LT17" s="47"/>
      <c r="LU17" s="45"/>
      <c r="LV17" s="48"/>
      <c r="LW17" s="53"/>
      <c r="LX17" s="50"/>
      <c r="LY17" s="47"/>
      <c r="LZ17" s="45"/>
      <c r="MA17" s="47"/>
      <c r="MB17" s="45"/>
      <c r="MC17" s="48"/>
      <c r="MD17" s="53"/>
      <c r="ME17" s="50"/>
    </row>
    <row r="18" spans="1:343" x14ac:dyDescent="0.35">
      <c r="A18" s="43"/>
      <c r="B18" s="44"/>
      <c r="C18" s="218"/>
      <c r="D18" s="52"/>
      <c r="E18" s="52"/>
      <c r="F18" s="18"/>
      <c r="G18" s="218"/>
      <c r="H18" s="46"/>
      <c r="I18" s="54"/>
      <c r="J18" s="47"/>
      <c r="K18" s="54"/>
      <c r="L18" s="48"/>
      <c r="M18" s="47"/>
      <c r="N18" s="55"/>
      <c r="O18" s="46"/>
      <c r="P18" s="54"/>
      <c r="Q18" s="47"/>
      <c r="R18" s="54"/>
      <c r="S18" s="48"/>
      <c r="T18" s="47"/>
      <c r="U18" s="55"/>
      <c r="V18" s="46"/>
      <c r="W18" s="54"/>
      <c r="X18" s="47"/>
      <c r="Y18" s="54"/>
      <c r="Z18" s="48"/>
      <c r="AA18" s="47"/>
      <c r="AB18" s="55"/>
      <c r="AC18" s="46"/>
      <c r="AD18" s="54"/>
      <c r="AE18" s="47"/>
      <c r="AF18" s="54"/>
      <c r="AG18" s="48"/>
      <c r="AH18" s="47"/>
      <c r="AI18" s="55"/>
      <c r="AJ18" s="46"/>
      <c r="AK18" s="54"/>
      <c r="AL18" s="47"/>
      <c r="AM18" s="54"/>
      <c r="AN18" s="48"/>
      <c r="AO18" s="47"/>
      <c r="AP18" s="55"/>
      <c r="AQ18" s="46"/>
      <c r="AR18" s="54"/>
      <c r="AS18" s="47"/>
      <c r="AT18" s="54"/>
      <c r="AU18" s="48"/>
      <c r="AV18" s="47"/>
      <c r="AW18" s="55"/>
      <c r="AX18" s="46"/>
      <c r="AY18" s="54"/>
      <c r="AZ18" s="47"/>
      <c r="BA18" s="54"/>
      <c r="BB18" s="48"/>
      <c r="BC18" s="47"/>
      <c r="BD18" s="55"/>
      <c r="BE18" s="46"/>
      <c r="BF18" s="54"/>
      <c r="BG18" s="47"/>
      <c r="BH18" s="54"/>
      <c r="BI18" s="48"/>
      <c r="BJ18" s="47"/>
      <c r="BK18" s="55"/>
      <c r="BL18" s="46"/>
      <c r="BM18" s="54"/>
      <c r="BN18" s="47"/>
      <c r="BO18" s="54"/>
      <c r="BP18" s="48"/>
      <c r="BQ18" s="47"/>
      <c r="BR18" s="55"/>
      <c r="BS18" s="46"/>
      <c r="BT18" s="54"/>
      <c r="BU18" s="47"/>
      <c r="BV18" s="54"/>
      <c r="BW18" s="48"/>
      <c r="BX18" s="47"/>
      <c r="BY18" s="55"/>
      <c r="BZ18" s="46"/>
      <c r="CA18" s="54"/>
      <c r="CB18" s="47"/>
      <c r="CC18" s="54"/>
      <c r="CD18" s="48"/>
      <c r="CE18" s="47"/>
      <c r="CF18" s="55"/>
      <c r="CG18" s="46"/>
      <c r="CH18" s="54"/>
      <c r="CI18" s="47"/>
      <c r="CJ18" s="54"/>
      <c r="CK18" s="48"/>
      <c r="CL18" s="47"/>
      <c r="CM18" s="55"/>
      <c r="CN18" s="46"/>
      <c r="CO18" s="54"/>
      <c r="CP18" s="47"/>
      <c r="CQ18" s="54"/>
      <c r="CR18" s="48"/>
      <c r="CS18" s="47"/>
      <c r="CT18" s="55"/>
      <c r="CU18" s="46"/>
      <c r="CV18" s="54"/>
      <c r="CW18" s="47"/>
      <c r="CX18" s="54"/>
      <c r="CY18" s="48"/>
      <c r="CZ18" s="47"/>
      <c r="DA18" s="55"/>
      <c r="DB18" s="46"/>
      <c r="DC18" s="54"/>
      <c r="DD18" s="47"/>
      <c r="DE18" s="54"/>
      <c r="DF18" s="48"/>
      <c r="DG18" s="47"/>
      <c r="DH18" s="55"/>
      <c r="DI18" s="46"/>
      <c r="DJ18" s="54"/>
      <c r="DK18" s="47"/>
      <c r="DL18" s="54"/>
      <c r="DM18" s="48"/>
      <c r="DN18" s="47"/>
      <c r="DO18" s="55"/>
      <c r="DP18" s="46"/>
      <c r="DQ18" s="54"/>
      <c r="DR18" s="47"/>
      <c r="DS18" s="54"/>
      <c r="DT18" s="48"/>
      <c r="DU18" s="47"/>
      <c r="DV18" s="55"/>
      <c r="DW18" s="46"/>
      <c r="DX18" s="54"/>
      <c r="DY18" s="47"/>
      <c r="DZ18" s="54"/>
      <c r="EA18" s="48"/>
      <c r="EB18" s="47"/>
      <c r="EC18" s="55"/>
      <c r="ED18" s="46"/>
      <c r="EE18" s="54"/>
      <c r="EF18" s="47"/>
      <c r="EG18" s="54"/>
      <c r="EH18" s="48"/>
      <c r="EI18" s="47"/>
      <c r="EJ18" s="55"/>
      <c r="EK18" s="46"/>
      <c r="EL18" s="54"/>
      <c r="EM18" s="47"/>
      <c r="EN18" s="54"/>
      <c r="EO18" s="48"/>
      <c r="EP18" s="47"/>
      <c r="EQ18" s="55"/>
      <c r="ER18" s="46"/>
      <c r="ES18" s="54"/>
      <c r="ET18" s="47"/>
      <c r="EU18" s="54"/>
      <c r="EV18" s="48"/>
      <c r="EW18" s="47"/>
      <c r="EX18" s="55"/>
      <c r="EY18" s="46"/>
      <c r="EZ18" s="54"/>
      <c r="FA18" s="47"/>
      <c r="FB18" s="54"/>
      <c r="FC18" s="48"/>
      <c r="FD18" s="47"/>
      <c r="FE18" s="55"/>
      <c r="FF18" s="46"/>
      <c r="FG18" s="54"/>
      <c r="FH18" s="47"/>
      <c r="FI18" s="54"/>
      <c r="FJ18" s="48"/>
      <c r="FK18" s="47"/>
      <c r="FL18" s="55"/>
      <c r="FM18" s="46"/>
      <c r="FN18" s="54"/>
      <c r="FO18" s="47"/>
      <c r="FP18" s="54"/>
      <c r="FQ18" s="48"/>
      <c r="FR18" s="47"/>
      <c r="FS18" s="55"/>
      <c r="FT18" s="46"/>
      <c r="FU18" s="54"/>
      <c r="FV18" s="47"/>
      <c r="FW18" s="54"/>
      <c r="FX18" s="48"/>
      <c r="FY18" s="47"/>
      <c r="FZ18" s="55"/>
      <c r="GA18" s="46"/>
      <c r="GB18" s="54"/>
      <c r="GC18" s="47"/>
      <c r="GD18" s="54"/>
      <c r="GE18" s="48"/>
      <c r="GF18" s="47"/>
      <c r="GG18" s="55"/>
      <c r="GH18" s="46"/>
      <c r="GI18" s="54"/>
      <c r="GJ18" s="47"/>
      <c r="GK18" s="54"/>
      <c r="GL18" s="48"/>
      <c r="GM18" s="47"/>
      <c r="GN18" s="55"/>
      <c r="GO18" s="46"/>
      <c r="GP18" s="54"/>
      <c r="GQ18" s="47"/>
      <c r="GR18" s="54"/>
      <c r="GS18" s="48"/>
      <c r="GT18" s="47"/>
      <c r="GU18" s="55"/>
      <c r="GV18" s="46"/>
      <c r="GW18" s="54"/>
      <c r="GX18" s="47"/>
      <c r="GY18" s="54"/>
      <c r="GZ18" s="48"/>
      <c r="HA18" s="47"/>
      <c r="HB18" s="55"/>
      <c r="HC18" s="46"/>
      <c r="HD18" s="54"/>
      <c r="HE18" s="47"/>
      <c r="HF18" s="54"/>
      <c r="HG18" s="48"/>
      <c r="HH18" s="47"/>
      <c r="HI18" s="55"/>
      <c r="HJ18" s="46"/>
      <c r="HK18" s="54"/>
      <c r="HL18" s="47"/>
      <c r="HM18" s="54"/>
      <c r="HN18" s="48"/>
      <c r="HO18" s="47"/>
      <c r="HP18" s="55"/>
      <c r="HQ18" s="46"/>
      <c r="HR18" s="54"/>
      <c r="HS18" s="47"/>
      <c r="HT18" s="54"/>
      <c r="HU18" s="48"/>
      <c r="HV18" s="47"/>
      <c r="HW18" s="55"/>
      <c r="HX18" s="46"/>
      <c r="HY18" s="54"/>
      <c r="HZ18" s="47"/>
      <c r="IA18" s="54"/>
      <c r="IB18" s="48"/>
      <c r="IC18" s="47"/>
      <c r="ID18" s="55"/>
      <c r="IE18" s="47"/>
      <c r="IF18" s="54"/>
      <c r="IG18" s="47"/>
      <c r="IH18" s="54"/>
      <c r="II18" s="48"/>
      <c r="IJ18" s="47"/>
      <c r="IK18" s="54"/>
      <c r="IL18" s="46"/>
      <c r="IM18" s="54"/>
      <c r="IN18" s="47"/>
      <c r="IO18" s="54"/>
      <c r="IP18" s="48"/>
      <c r="IQ18" s="47"/>
      <c r="IR18" s="55"/>
      <c r="IS18" s="46"/>
      <c r="IT18" s="54"/>
      <c r="IU18" s="47"/>
      <c r="IV18" s="54"/>
      <c r="IW18" s="48"/>
      <c r="IX18" s="47"/>
      <c r="IY18" s="55"/>
      <c r="IZ18" s="46"/>
      <c r="JA18" s="54"/>
      <c r="JB18" s="47"/>
      <c r="JC18" s="54"/>
      <c r="JD18" s="48"/>
      <c r="JE18" s="47"/>
      <c r="JF18" s="55"/>
      <c r="JG18" s="46"/>
      <c r="JH18" s="54"/>
      <c r="JI18" s="47"/>
      <c r="JJ18" s="54"/>
      <c r="JK18" s="48"/>
      <c r="JL18" s="47"/>
      <c r="JM18" s="55"/>
      <c r="JN18" s="46"/>
      <c r="JO18" s="54"/>
      <c r="JP18" s="47"/>
      <c r="JQ18" s="54"/>
      <c r="JR18" s="48"/>
      <c r="JS18" s="47"/>
      <c r="JT18" s="55"/>
      <c r="JU18" s="47"/>
      <c r="JV18" s="54"/>
      <c r="JW18" s="47"/>
      <c r="JX18" s="54"/>
      <c r="JY18" s="48"/>
      <c r="JZ18" s="47"/>
      <c r="KA18" s="54"/>
      <c r="KB18" s="46"/>
      <c r="KC18" s="54"/>
      <c r="KD18" s="47"/>
      <c r="KE18" s="54"/>
      <c r="KF18" s="48"/>
      <c r="KG18" s="47"/>
      <c r="KH18" s="55"/>
      <c r="KI18" s="46"/>
      <c r="KJ18" s="54"/>
      <c r="KK18" s="47"/>
      <c r="KL18" s="54"/>
      <c r="KM18" s="48"/>
      <c r="KN18" s="47"/>
      <c r="KO18" s="55"/>
      <c r="KP18" s="46"/>
      <c r="KQ18" s="54"/>
      <c r="KR18" s="47"/>
      <c r="KS18" s="54"/>
      <c r="KT18" s="48"/>
      <c r="KU18" s="47"/>
      <c r="KV18" s="55"/>
      <c r="KW18" s="47"/>
      <c r="KX18" s="54"/>
      <c r="KY18" s="47"/>
      <c r="KZ18" s="54"/>
      <c r="LA18" s="48"/>
      <c r="LB18" s="47"/>
      <c r="LC18" s="55"/>
      <c r="LD18" s="46"/>
      <c r="LE18" s="54"/>
      <c r="LF18" s="47"/>
      <c r="LG18" s="54"/>
      <c r="LH18" s="48"/>
      <c r="LI18" s="53"/>
      <c r="LJ18" s="55"/>
      <c r="LK18" s="46"/>
      <c r="LL18" s="54"/>
      <c r="LM18" s="47"/>
      <c r="LN18" s="54"/>
      <c r="LO18" s="48"/>
      <c r="LP18" s="53"/>
      <c r="LQ18" s="55"/>
      <c r="LR18" s="46"/>
      <c r="LS18" s="54"/>
      <c r="LT18" s="47"/>
      <c r="LU18" s="54"/>
      <c r="LV18" s="48"/>
      <c r="LW18" s="53"/>
      <c r="LX18" s="55"/>
      <c r="LY18" s="47"/>
      <c r="LZ18" s="54"/>
      <c r="MA18" s="47"/>
      <c r="MB18" s="54"/>
      <c r="MC18" s="48"/>
      <c r="MD18" s="53"/>
      <c r="ME18" s="55"/>
    </row>
    <row r="19" spans="1:343" x14ac:dyDescent="0.35">
      <c r="A19" s="56" t="s">
        <v>38</v>
      </c>
      <c r="B19" s="44">
        <f t="shared" ref="B19:G19" si="383">SUM(B8:B18)</f>
        <v>23089389</v>
      </c>
      <c r="C19" s="57">
        <f t="shared" si="383"/>
        <v>100</v>
      </c>
      <c r="D19" s="18">
        <f t="shared" si="383"/>
        <v>24011006</v>
      </c>
      <c r="E19" s="57">
        <f t="shared" si="383"/>
        <v>100</v>
      </c>
      <c r="F19" s="18">
        <f t="shared" si="383"/>
        <v>47100395</v>
      </c>
      <c r="G19" s="57">
        <f t="shared" si="383"/>
        <v>100.00000000000001</v>
      </c>
      <c r="H19" s="46">
        <f>SUM(H8:H18)</f>
        <v>11608</v>
      </c>
      <c r="I19" s="54">
        <v>100</v>
      </c>
      <c r="J19" s="47">
        <f>SUM(J8:J17)</f>
        <v>8928</v>
      </c>
      <c r="K19" s="54">
        <v>100</v>
      </c>
      <c r="L19" s="47">
        <f>SUM(L8:L17)</f>
        <v>16</v>
      </c>
      <c r="M19" s="47">
        <f>SUM(M8:M18)</f>
        <v>20552</v>
      </c>
      <c r="N19" s="55">
        <v>100</v>
      </c>
      <c r="O19" s="46">
        <f>SUM(O8:O18)</f>
        <v>10946</v>
      </c>
      <c r="P19" s="54">
        <v>100</v>
      </c>
      <c r="Q19" s="47">
        <f>SUM(Q8:Q17)</f>
        <v>8240</v>
      </c>
      <c r="R19" s="54">
        <v>100</v>
      </c>
      <c r="S19" s="47">
        <f>SUM(S8:S17)</f>
        <v>0</v>
      </c>
      <c r="T19" s="47">
        <f>SUM(T8:T18)</f>
        <v>19186</v>
      </c>
      <c r="U19" s="55">
        <v>100</v>
      </c>
      <c r="V19" s="46">
        <f>SUM(V8:V18)</f>
        <v>10937</v>
      </c>
      <c r="W19" s="54">
        <v>100</v>
      </c>
      <c r="X19" s="47">
        <f>SUM(X8:X17)</f>
        <v>8235</v>
      </c>
      <c r="Y19" s="54">
        <v>100</v>
      </c>
      <c r="Z19" s="47">
        <f>SUM(Z8:Z17)</f>
        <v>0</v>
      </c>
      <c r="AA19" s="47">
        <f>SUM(AA8:AA18)</f>
        <v>19172</v>
      </c>
      <c r="AB19" s="55">
        <v>100</v>
      </c>
      <c r="AC19" s="46">
        <f>SUM(AC8:AC18)</f>
        <v>10933</v>
      </c>
      <c r="AD19" s="54">
        <v>100</v>
      </c>
      <c r="AE19" s="47">
        <f>SUM(AE8:AE17)</f>
        <v>8222</v>
      </c>
      <c r="AF19" s="54">
        <v>100</v>
      </c>
      <c r="AG19" s="47">
        <f>SUM(AG8:AG17)</f>
        <v>0</v>
      </c>
      <c r="AH19" s="47">
        <f>SUM(AH8:AH18)</f>
        <v>19155</v>
      </c>
      <c r="AI19" s="55">
        <v>100</v>
      </c>
      <c r="AJ19" s="46">
        <f>SUM(AJ8:AJ18)</f>
        <v>10780</v>
      </c>
      <c r="AK19" s="54">
        <v>100</v>
      </c>
      <c r="AL19" s="47">
        <f>SUM(AL8:AL17)</f>
        <v>8066</v>
      </c>
      <c r="AM19" s="54">
        <v>100</v>
      </c>
      <c r="AN19" s="47">
        <f>SUM(AN8:AN17)</f>
        <v>0</v>
      </c>
      <c r="AO19" s="47">
        <f>SUM(AO8:AO18)</f>
        <v>18846</v>
      </c>
      <c r="AP19" s="55">
        <v>100</v>
      </c>
      <c r="AQ19" s="46">
        <f>SUM(AQ8:AQ18)</f>
        <v>10762</v>
      </c>
      <c r="AR19" s="54">
        <v>100</v>
      </c>
      <c r="AS19" s="47">
        <f>SUM(AS8:AS17)</f>
        <v>8056</v>
      </c>
      <c r="AT19" s="54">
        <v>100</v>
      </c>
      <c r="AU19" s="47">
        <f>SUM(AU8:AU17)</f>
        <v>0</v>
      </c>
      <c r="AV19" s="47">
        <f>SUM(AV8:AV18)</f>
        <v>18818</v>
      </c>
      <c r="AW19" s="55">
        <v>100</v>
      </c>
      <c r="AX19" s="46">
        <f>SUM(AX8:AX18)</f>
        <v>10709</v>
      </c>
      <c r="AY19" s="54">
        <v>100</v>
      </c>
      <c r="AZ19" s="47">
        <f>SUM(AZ8:AZ17)</f>
        <v>8013</v>
      </c>
      <c r="BA19" s="54">
        <v>100</v>
      </c>
      <c r="BB19" s="47">
        <f>SUM(BB8:BB17)</f>
        <v>0</v>
      </c>
      <c r="BC19" s="47">
        <f>SUM(BC8:BC18)</f>
        <v>18722</v>
      </c>
      <c r="BD19" s="55">
        <v>100</v>
      </c>
      <c r="BE19" s="46">
        <f>SUM(BE8:BE18)</f>
        <v>10532</v>
      </c>
      <c r="BF19" s="54">
        <v>100</v>
      </c>
      <c r="BG19" s="47">
        <f>SUM(BG8:BG17)</f>
        <v>7889</v>
      </c>
      <c r="BH19" s="54">
        <v>100</v>
      </c>
      <c r="BI19" s="47">
        <f>SUM(BI8:BI17)</f>
        <v>0</v>
      </c>
      <c r="BJ19" s="47">
        <f>SUM(BJ8:BJ18)</f>
        <v>18421</v>
      </c>
      <c r="BK19" s="55">
        <v>100</v>
      </c>
      <c r="BL19" s="46">
        <f>SUM(BL8:BL18)</f>
        <v>10069</v>
      </c>
      <c r="BM19" s="54">
        <v>100</v>
      </c>
      <c r="BN19" s="47">
        <f>SUM(BN8:BN17)</f>
        <v>7420</v>
      </c>
      <c r="BO19" s="54">
        <v>100</v>
      </c>
      <c r="BP19" s="47">
        <f>SUM(BP8:BP17)</f>
        <v>0</v>
      </c>
      <c r="BQ19" s="47">
        <f>SUM(BQ8:BQ18)</f>
        <v>17489</v>
      </c>
      <c r="BR19" s="55">
        <v>100</v>
      </c>
      <c r="BS19" s="46">
        <f>SUM(BS8:BS18)</f>
        <v>10056</v>
      </c>
      <c r="BT19" s="54">
        <v>100</v>
      </c>
      <c r="BU19" s="47">
        <f>SUM(BU8:BU17)</f>
        <v>7404</v>
      </c>
      <c r="BV19" s="54">
        <v>100</v>
      </c>
      <c r="BW19" s="47">
        <f>SUM(BW8:BW17)</f>
        <v>0</v>
      </c>
      <c r="BX19" s="47">
        <f>SUM(BX8:BX18)</f>
        <v>17460</v>
      </c>
      <c r="BY19" s="55">
        <v>100</v>
      </c>
      <c r="BZ19" s="46">
        <f>SUM(BZ8:BZ18)</f>
        <v>9969</v>
      </c>
      <c r="CA19" s="54">
        <v>100</v>
      </c>
      <c r="CB19" s="47">
        <f>SUM(CB8:CB17)</f>
        <v>7279</v>
      </c>
      <c r="CC19" s="54">
        <v>100</v>
      </c>
      <c r="CD19" s="47">
        <f>SUM(CD8:CD17)</f>
        <v>0</v>
      </c>
      <c r="CE19" s="47">
        <f>SUM(CE8:CE18)</f>
        <v>17248</v>
      </c>
      <c r="CF19" s="55">
        <v>100</v>
      </c>
      <c r="CG19" s="46">
        <f>SUM(CG8:CG18)</f>
        <v>9945</v>
      </c>
      <c r="CH19" s="54">
        <v>100</v>
      </c>
      <c r="CI19" s="47">
        <f>SUM(CI8:CI17)</f>
        <v>7244</v>
      </c>
      <c r="CJ19" s="54">
        <v>100</v>
      </c>
      <c r="CK19" s="47">
        <f>SUM(CK8:CK17)</f>
        <v>0</v>
      </c>
      <c r="CL19" s="47">
        <f>SUM(CL8:CL18)</f>
        <v>17189</v>
      </c>
      <c r="CM19" s="55">
        <v>100</v>
      </c>
      <c r="CN19" s="46">
        <f>SUM(CN8:CN18)</f>
        <v>9940</v>
      </c>
      <c r="CO19" s="54">
        <v>100</v>
      </c>
      <c r="CP19" s="47">
        <f>SUM(CP8:CP17)</f>
        <v>7238</v>
      </c>
      <c r="CQ19" s="54">
        <v>100</v>
      </c>
      <c r="CR19" s="47">
        <f>SUM(CR8:CR17)</f>
        <v>0</v>
      </c>
      <c r="CS19" s="47">
        <f>SUM(CS8:CS18)</f>
        <v>17178</v>
      </c>
      <c r="CT19" s="55">
        <v>100</v>
      </c>
      <c r="CU19" s="46">
        <f>SUM(CU8:CU18)</f>
        <v>9916</v>
      </c>
      <c r="CV19" s="54">
        <v>100</v>
      </c>
      <c r="CW19" s="47">
        <f>SUM(CW8:CW17)</f>
        <v>7223</v>
      </c>
      <c r="CX19" s="54">
        <v>100</v>
      </c>
      <c r="CY19" s="47">
        <f>SUM(CY8:CY17)</f>
        <v>0</v>
      </c>
      <c r="CZ19" s="47">
        <f>SUM(CZ8:CZ18)</f>
        <v>17139</v>
      </c>
      <c r="DA19" s="55">
        <v>100</v>
      </c>
      <c r="DB19" s="46">
        <f>SUM(DB8:DB18)</f>
        <v>9692</v>
      </c>
      <c r="DC19" s="54">
        <v>100</v>
      </c>
      <c r="DD19" s="47">
        <f>SUM(DD8:DD17)</f>
        <v>7049</v>
      </c>
      <c r="DE19" s="54">
        <v>100</v>
      </c>
      <c r="DF19" s="47">
        <f>SUM(DF8:DF17)</f>
        <v>0</v>
      </c>
      <c r="DG19" s="47">
        <f>SUM(DG8:DG18)</f>
        <v>16741</v>
      </c>
      <c r="DH19" s="55">
        <v>100</v>
      </c>
      <c r="DI19" s="46">
        <f>SUM(DI8:DI18)</f>
        <v>9666</v>
      </c>
      <c r="DJ19" s="54">
        <v>100</v>
      </c>
      <c r="DK19" s="47">
        <f>SUM(DK8:DK17)</f>
        <v>7014</v>
      </c>
      <c r="DL19" s="54">
        <v>100</v>
      </c>
      <c r="DM19" s="47">
        <f>SUM(DM8:DM17)</f>
        <v>0</v>
      </c>
      <c r="DN19" s="47">
        <f>SUM(DN8:DN18)</f>
        <v>16680</v>
      </c>
      <c r="DO19" s="55">
        <v>100</v>
      </c>
      <c r="DP19" s="46">
        <f>SUM(DP8:DP18)</f>
        <v>9588</v>
      </c>
      <c r="DQ19" s="54">
        <v>100</v>
      </c>
      <c r="DR19" s="47">
        <f>SUM(DR8:DR17)</f>
        <v>6929</v>
      </c>
      <c r="DS19" s="54">
        <v>100</v>
      </c>
      <c r="DT19" s="47">
        <f>SUM(DT8:DT17)</f>
        <v>0</v>
      </c>
      <c r="DU19" s="47">
        <f>SUM(DU8:DU18)</f>
        <v>16517</v>
      </c>
      <c r="DV19" s="55">
        <v>100</v>
      </c>
      <c r="DW19" s="46">
        <f>SUM(DW8:DW18)</f>
        <v>9300</v>
      </c>
      <c r="DX19" s="54">
        <v>100</v>
      </c>
      <c r="DY19" s="47">
        <f>SUM(DY8:DY17)</f>
        <v>6656</v>
      </c>
      <c r="DZ19" s="54">
        <v>100</v>
      </c>
      <c r="EA19" s="47">
        <f>SUM(EA8:EA17)</f>
        <v>0</v>
      </c>
      <c r="EB19" s="47">
        <f>SUM(EB8:EB18)</f>
        <v>15956</v>
      </c>
      <c r="EC19" s="55">
        <v>100</v>
      </c>
      <c r="ED19" s="46">
        <f>SUM(ED8:ED18)</f>
        <v>9261</v>
      </c>
      <c r="EE19" s="54">
        <v>100</v>
      </c>
      <c r="EF19" s="47">
        <f>SUM(EF8:EF17)</f>
        <v>6592</v>
      </c>
      <c r="EG19" s="54">
        <v>100</v>
      </c>
      <c r="EH19" s="47">
        <f>SUM(EH8:EH17)</f>
        <v>0</v>
      </c>
      <c r="EI19" s="47">
        <f>SUM(EI8:EI18)</f>
        <v>15853</v>
      </c>
      <c r="EJ19" s="55">
        <v>100</v>
      </c>
      <c r="EK19" s="46">
        <f>SUM(EK8:EK18)</f>
        <v>9221</v>
      </c>
      <c r="EL19" s="54">
        <v>100</v>
      </c>
      <c r="EM19" s="47">
        <f>SUM(EM8:EM17)</f>
        <v>6543</v>
      </c>
      <c r="EN19" s="54">
        <v>100</v>
      </c>
      <c r="EO19" s="47">
        <f>SUM(EO8:EO17)</f>
        <v>0</v>
      </c>
      <c r="EP19" s="47">
        <f>SUM(EP8:EP18)</f>
        <v>15764</v>
      </c>
      <c r="EQ19" s="55">
        <v>100</v>
      </c>
      <c r="ER19" s="46">
        <f>SUM(ER8:ER18)</f>
        <v>8591</v>
      </c>
      <c r="ES19" s="54">
        <v>100</v>
      </c>
      <c r="ET19" s="47">
        <f>SUM(ET8:ET17)</f>
        <v>6076</v>
      </c>
      <c r="EU19" s="54">
        <v>100</v>
      </c>
      <c r="EV19" s="47">
        <f>SUM(EV8:EV17)</f>
        <v>0</v>
      </c>
      <c r="EW19" s="47">
        <f>SUM(EW8:EW18)</f>
        <v>14667</v>
      </c>
      <c r="EX19" s="55">
        <v>100</v>
      </c>
      <c r="EY19" s="46">
        <f>SUM(EY8:EY18)</f>
        <v>8568</v>
      </c>
      <c r="EZ19" s="54">
        <v>100</v>
      </c>
      <c r="FA19" s="47">
        <f>SUM(FA8:FA17)</f>
        <v>6061</v>
      </c>
      <c r="FB19" s="54">
        <v>100</v>
      </c>
      <c r="FC19" s="47">
        <f>SUM(FC8:FC17)</f>
        <v>0</v>
      </c>
      <c r="FD19" s="47">
        <f>SUM(FD8:FD18)</f>
        <v>14629</v>
      </c>
      <c r="FE19" s="55">
        <v>100</v>
      </c>
      <c r="FF19" s="46">
        <f>SUM(FF8:FF18)</f>
        <v>7731</v>
      </c>
      <c r="FG19" s="54">
        <v>100</v>
      </c>
      <c r="FH19" s="47">
        <f>SUM(FH8:FH17)</f>
        <v>5374</v>
      </c>
      <c r="FI19" s="54">
        <v>100</v>
      </c>
      <c r="FJ19" s="47">
        <f>SUM(FJ8:FJ17)</f>
        <v>0</v>
      </c>
      <c r="FK19" s="47">
        <f>SUM(FK8:FK18)</f>
        <v>13105</v>
      </c>
      <c r="FL19" s="55">
        <v>100</v>
      </c>
      <c r="FM19" s="46">
        <f>SUM(FM8:FM18)</f>
        <v>7720</v>
      </c>
      <c r="FN19" s="54">
        <v>100</v>
      </c>
      <c r="FO19" s="47">
        <f>SUM(FO8:FO17)</f>
        <v>5358</v>
      </c>
      <c r="FP19" s="54">
        <v>100</v>
      </c>
      <c r="FQ19" s="47">
        <f>SUM(FQ8:FQ17)</f>
        <v>0</v>
      </c>
      <c r="FR19" s="47">
        <f>SUM(FR8:FR18)</f>
        <v>13078</v>
      </c>
      <c r="FS19" s="55">
        <v>100</v>
      </c>
      <c r="FT19" s="46">
        <f>SUM(FT8:FT18)</f>
        <v>7507</v>
      </c>
      <c r="FU19" s="54">
        <v>100</v>
      </c>
      <c r="FV19" s="47">
        <f>SUM(FV8:FV17)</f>
        <v>5127</v>
      </c>
      <c r="FW19" s="54">
        <v>100</v>
      </c>
      <c r="FX19" s="47">
        <f>SUM(FX8:FX17)</f>
        <v>0</v>
      </c>
      <c r="FY19" s="47">
        <f>SUM(FY8:FY18)</f>
        <v>12634</v>
      </c>
      <c r="FZ19" s="55">
        <v>100</v>
      </c>
      <c r="GA19" s="46">
        <f>SUM(GA8:GA18)</f>
        <v>7342</v>
      </c>
      <c r="GB19" s="54">
        <v>100</v>
      </c>
      <c r="GC19" s="47">
        <f>SUM(GC8:GC17)</f>
        <v>4951</v>
      </c>
      <c r="GD19" s="54">
        <v>100</v>
      </c>
      <c r="GE19" s="47">
        <f>SUM(GE8:GE17)</f>
        <v>1</v>
      </c>
      <c r="GF19" s="47">
        <f>SUM(GF8:GF18)</f>
        <v>12294</v>
      </c>
      <c r="GG19" s="55">
        <v>100</v>
      </c>
      <c r="GH19" s="46">
        <f>SUM(GH8:GH18)</f>
        <v>7035</v>
      </c>
      <c r="GI19" s="54">
        <v>100</v>
      </c>
      <c r="GJ19" s="47">
        <f>SUM(GJ8:GJ17)</f>
        <v>4670</v>
      </c>
      <c r="GK19" s="54">
        <v>100</v>
      </c>
      <c r="GL19" s="47">
        <f>SUM(GL8:GL17)</f>
        <v>1</v>
      </c>
      <c r="GM19" s="47">
        <f>SUM(GM8:GM18)</f>
        <v>11706</v>
      </c>
      <c r="GN19" s="55">
        <v>100</v>
      </c>
      <c r="GO19" s="46">
        <f>SUM(GO8:GO18)</f>
        <v>6737</v>
      </c>
      <c r="GP19" s="54">
        <v>100</v>
      </c>
      <c r="GQ19" s="47">
        <f>SUM(GQ8:GQ17)</f>
        <v>4482</v>
      </c>
      <c r="GR19" s="54">
        <v>100</v>
      </c>
      <c r="GS19" s="47">
        <f>SUM(GS8:GS17)</f>
        <v>1</v>
      </c>
      <c r="GT19" s="47">
        <f>SUM(GT8:GT18)</f>
        <v>11220</v>
      </c>
      <c r="GU19" s="55">
        <v>100</v>
      </c>
      <c r="GV19" s="46">
        <f>SUM(GV8:GV18)</f>
        <v>6639</v>
      </c>
      <c r="GW19" s="54">
        <v>100</v>
      </c>
      <c r="GX19" s="47">
        <f>SUM(GX8:GX17)</f>
        <v>4426</v>
      </c>
      <c r="GY19" s="54">
        <v>100</v>
      </c>
      <c r="GZ19" s="47">
        <f>SUM(GZ8:GZ17)</f>
        <v>1</v>
      </c>
      <c r="HA19" s="47">
        <f>SUM(HA8:HA18)</f>
        <v>11066</v>
      </c>
      <c r="HB19" s="55">
        <v>100</v>
      </c>
      <c r="HC19" s="46">
        <f>SUM(HC8:HC18)</f>
        <v>5837</v>
      </c>
      <c r="HD19" s="54">
        <v>100</v>
      </c>
      <c r="HE19" s="47">
        <f>SUM(HE8:HE17)</f>
        <v>3727</v>
      </c>
      <c r="HF19" s="54">
        <v>100</v>
      </c>
      <c r="HG19" s="47">
        <f>SUM(HG8:HG17)</f>
        <v>0</v>
      </c>
      <c r="HH19" s="47">
        <f>SUM(HH8:HH18)</f>
        <v>9564</v>
      </c>
      <c r="HI19" s="55">
        <v>100</v>
      </c>
      <c r="HJ19" s="46">
        <f>SUM(HJ8:HJ18)</f>
        <v>4411</v>
      </c>
      <c r="HK19" s="54">
        <v>100</v>
      </c>
      <c r="HL19" s="47">
        <f>SUM(HL8:HL17)</f>
        <v>2849</v>
      </c>
      <c r="HM19" s="54">
        <v>100</v>
      </c>
      <c r="HN19" s="47">
        <f>SUM(HN8:HN17)</f>
        <v>0</v>
      </c>
      <c r="HO19" s="47">
        <f>SUM(HO8:HO18)</f>
        <v>7260</v>
      </c>
      <c r="HP19" s="55">
        <v>100</v>
      </c>
      <c r="HQ19" s="46">
        <f>SUM(HQ8:HQ18)</f>
        <v>4325</v>
      </c>
      <c r="HR19" s="54">
        <v>100</v>
      </c>
      <c r="HS19" s="47">
        <v>2781</v>
      </c>
      <c r="HT19" s="54">
        <v>100</v>
      </c>
      <c r="HU19" s="47">
        <f>SUM(HU8:HU17)</f>
        <v>0</v>
      </c>
      <c r="HV19" s="47">
        <v>7106</v>
      </c>
      <c r="HW19" s="55">
        <v>100</v>
      </c>
      <c r="HX19" s="46">
        <v>4104</v>
      </c>
      <c r="HY19" s="54">
        <v>100</v>
      </c>
      <c r="HZ19" s="47">
        <v>2652</v>
      </c>
      <c r="IA19" s="54">
        <v>100</v>
      </c>
      <c r="IB19" s="47">
        <f>SUM(IB8:IB17)</f>
        <v>1</v>
      </c>
      <c r="IC19" s="47">
        <v>6756</v>
      </c>
      <c r="ID19" s="55">
        <v>100</v>
      </c>
      <c r="IE19" s="47">
        <v>3675</v>
      </c>
      <c r="IF19" s="54">
        <v>100</v>
      </c>
      <c r="IG19" s="47">
        <v>2229</v>
      </c>
      <c r="IH19" s="54">
        <v>100</v>
      </c>
      <c r="II19" s="47">
        <f>SUM(II8:II17)</f>
        <v>0</v>
      </c>
      <c r="IJ19" s="47">
        <v>5904</v>
      </c>
      <c r="IK19" s="54">
        <v>100</v>
      </c>
      <c r="IL19" s="46">
        <v>3151</v>
      </c>
      <c r="IM19" s="54">
        <v>100</v>
      </c>
      <c r="IN19" s="47">
        <v>1827</v>
      </c>
      <c r="IO19" s="54">
        <v>100</v>
      </c>
      <c r="IP19" s="47">
        <f>SUM(IP8:IP17)</f>
        <v>0</v>
      </c>
      <c r="IQ19" s="47">
        <v>4978</v>
      </c>
      <c r="IR19" s="55">
        <v>100</v>
      </c>
      <c r="IS19" s="46">
        <v>3130</v>
      </c>
      <c r="IT19" s="54">
        <v>100</v>
      </c>
      <c r="IU19" s="47">
        <v>1809</v>
      </c>
      <c r="IV19" s="54">
        <v>100</v>
      </c>
      <c r="IW19" s="47">
        <f>SUM(IW8:IW17)</f>
        <v>0</v>
      </c>
      <c r="IX19" s="47">
        <v>4939</v>
      </c>
      <c r="IY19" s="55">
        <v>100</v>
      </c>
      <c r="IZ19" s="46">
        <v>2982</v>
      </c>
      <c r="JA19" s="54">
        <v>100</v>
      </c>
      <c r="JB19" s="47">
        <v>1722</v>
      </c>
      <c r="JC19" s="54">
        <v>100.00000000000001</v>
      </c>
      <c r="JD19" s="47">
        <f>SUM(JD8:JD17)</f>
        <v>0</v>
      </c>
      <c r="JE19" s="47">
        <v>4704</v>
      </c>
      <c r="JF19" s="55">
        <v>100</v>
      </c>
      <c r="JG19" s="46">
        <v>2873</v>
      </c>
      <c r="JH19" s="54">
        <v>100</v>
      </c>
      <c r="JI19" s="47">
        <v>1649</v>
      </c>
      <c r="JJ19" s="54">
        <v>100</v>
      </c>
      <c r="JK19" s="47">
        <f>SUM(JK8:JK17)</f>
        <v>0</v>
      </c>
      <c r="JL19" s="47">
        <f>SUM(JL8:JL17)</f>
        <v>4522</v>
      </c>
      <c r="JM19" s="55">
        <v>100</v>
      </c>
      <c r="JN19" s="46">
        <v>2135</v>
      </c>
      <c r="JO19" s="54">
        <v>100</v>
      </c>
      <c r="JP19" s="47">
        <v>1261</v>
      </c>
      <c r="JQ19" s="54">
        <v>99.999999999999986</v>
      </c>
      <c r="JR19" s="47">
        <f>SUM(JR8:JR17)</f>
        <v>0</v>
      </c>
      <c r="JS19" s="47">
        <v>3396</v>
      </c>
      <c r="JT19" s="55">
        <v>100</v>
      </c>
      <c r="JU19" s="47">
        <v>2103</v>
      </c>
      <c r="JV19" s="54">
        <v>100.00000000000001</v>
      </c>
      <c r="JW19" s="47">
        <v>1237</v>
      </c>
      <c r="JX19" s="54">
        <v>100.00000000000001</v>
      </c>
      <c r="JY19" s="47">
        <f>SUM(JY8:JY17)</f>
        <v>3</v>
      </c>
      <c r="JZ19" s="47">
        <v>3337</v>
      </c>
      <c r="KA19" s="54">
        <v>100</v>
      </c>
      <c r="KB19" s="46">
        <v>1759</v>
      </c>
      <c r="KC19" s="54">
        <v>100.00000000000001</v>
      </c>
      <c r="KD19" s="47">
        <v>1024</v>
      </c>
      <c r="KE19" s="54">
        <v>100</v>
      </c>
      <c r="KF19" s="47">
        <f>SUM(KF8:KF17)</f>
        <v>1</v>
      </c>
      <c r="KG19" s="47">
        <v>2784</v>
      </c>
      <c r="KH19" s="55">
        <v>100</v>
      </c>
      <c r="KI19" s="46">
        <v>1714</v>
      </c>
      <c r="KJ19" s="54">
        <v>100.00000000000001</v>
      </c>
      <c r="KK19" s="47">
        <v>1010</v>
      </c>
      <c r="KL19" s="54">
        <v>100</v>
      </c>
      <c r="KM19" s="47">
        <f>SUM(KM8:KM17)</f>
        <v>0</v>
      </c>
      <c r="KN19" s="47">
        <v>2733</v>
      </c>
      <c r="KO19" s="55">
        <v>99.999999999999986</v>
      </c>
      <c r="KP19" s="46">
        <v>892</v>
      </c>
      <c r="KQ19" s="54">
        <v>100</v>
      </c>
      <c r="KR19" s="47">
        <v>550</v>
      </c>
      <c r="KS19" s="54">
        <v>100</v>
      </c>
      <c r="KT19" s="47">
        <f>SUM(KT8:KT17)</f>
        <v>0</v>
      </c>
      <c r="KU19" s="47">
        <v>1442</v>
      </c>
      <c r="KV19" s="55">
        <v>100.00000000000001</v>
      </c>
      <c r="KW19" s="47">
        <v>850</v>
      </c>
      <c r="KX19" s="54">
        <v>100</v>
      </c>
      <c r="KY19" s="47">
        <v>517</v>
      </c>
      <c r="KZ19" s="54">
        <v>100</v>
      </c>
      <c r="LA19" s="47">
        <f>SUM(LA8:LA17)</f>
        <v>0</v>
      </c>
      <c r="LB19" s="47">
        <v>1367</v>
      </c>
      <c r="LC19" s="55">
        <v>100</v>
      </c>
      <c r="LD19" s="46">
        <v>828</v>
      </c>
      <c r="LE19" s="54">
        <v>99.999999999999986</v>
      </c>
      <c r="LF19" s="47">
        <v>498</v>
      </c>
      <c r="LG19" s="54">
        <v>100</v>
      </c>
      <c r="LH19" s="47">
        <f>SUM(LH8:LH17)</f>
        <v>0</v>
      </c>
      <c r="LI19" s="53">
        <v>1326</v>
      </c>
      <c r="LJ19" s="55">
        <v>100</v>
      </c>
      <c r="LK19" s="46">
        <v>587</v>
      </c>
      <c r="LL19" s="54">
        <v>100</v>
      </c>
      <c r="LM19" s="47">
        <v>331</v>
      </c>
      <c r="LN19" s="54">
        <v>100</v>
      </c>
      <c r="LO19" s="47">
        <f>SUM(LO8:LO17)</f>
        <v>0</v>
      </c>
      <c r="LP19" s="53">
        <v>918</v>
      </c>
      <c r="LQ19" s="55">
        <v>100</v>
      </c>
      <c r="LR19" s="46">
        <v>556</v>
      </c>
      <c r="LS19" s="54">
        <v>100</v>
      </c>
      <c r="LT19" s="47">
        <v>315</v>
      </c>
      <c r="LU19" s="54">
        <v>100</v>
      </c>
      <c r="LV19" s="47">
        <f>SUM(LV8:LV17)</f>
        <v>0</v>
      </c>
      <c r="LW19" s="53">
        <v>871</v>
      </c>
      <c r="LX19" s="55">
        <v>100</v>
      </c>
      <c r="LY19" s="47">
        <v>518</v>
      </c>
      <c r="LZ19" s="54">
        <v>100</v>
      </c>
      <c r="MA19" s="47">
        <v>287</v>
      </c>
      <c r="MB19" s="54">
        <v>100</v>
      </c>
      <c r="MC19" s="47">
        <f>SUM(MC8:MC17)</f>
        <v>0</v>
      </c>
      <c r="MD19" s="53">
        <v>805</v>
      </c>
      <c r="ME19" s="55">
        <v>100</v>
      </c>
    </row>
    <row r="20" spans="1:343" x14ac:dyDescent="0.35">
      <c r="A20" s="56"/>
      <c r="B20" s="44"/>
      <c r="C20" s="18"/>
      <c r="D20" s="18"/>
      <c r="E20" s="52"/>
      <c r="F20" s="18"/>
      <c r="G20" s="18"/>
      <c r="H20" s="46"/>
      <c r="I20" s="54"/>
      <c r="J20" s="47"/>
      <c r="K20" s="54"/>
      <c r="L20" s="48"/>
      <c r="M20" s="47"/>
      <c r="N20" s="55"/>
      <c r="O20" s="46"/>
      <c r="P20" s="54"/>
      <c r="Q20" s="47"/>
      <c r="R20" s="54"/>
      <c r="S20" s="48"/>
      <c r="T20" s="47"/>
      <c r="U20" s="55"/>
      <c r="V20" s="46"/>
      <c r="W20" s="54"/>
      <c r="X20" s="47"/>
      <c r="Y20" s="54"/>
      <c r="Z20" s="48"/>
      <c r="AA20" s="47"/>
      <c r="AB20" s="55"/>
      <c r="AC20" s="46"/>
      <c r="AD20" s="54"/>
      <c r="AE20" s="47"/>
      <c r="AF20" s="54"/>
      <c r="AG20" s="48"/>
      <c r="AH20" s="47"/>
      <c r="AI20" s="55"/>
      <c r="AJ20" s="46"/>
      <c r="AK20" s="54"/>
      <c r="AL20" s="47"/>
      <c r="AM20" s="54"/>
      <c r="AN20" s="48"/>
      <c r="AO20" s="47"/>
      <c r="AP20" s="55"/>
      <c r="AQ20" s="46"/>
      <c r="AR20" s="54"/>
      <c r="AS20" s="47"/>
      <c r="AT20" s="54"/>
      <c r="AU20" s="48"/>
      <c r="AV20" s="47"/>
      <c r="AW20" s="55"/>
      <c r="AX20" s="46"/>
      <c r="AY20" s="54"/>
      <c r="AZ20" s="47"/>
      <c r="BA20" s="54"/>
      <c r="BB20" s="48"/>
      <c r="BC20" s="47"/>
      <c r="BD20" s="55"/>
      <c r="BE20" s="46"/>
      <c r="BF20" s="54"/>
      <c r="BG20" s="47"/>
      <c r="BH20" s="54"/>
      <c r="BI20" s="48"/>
      <c r="BJ20" s="47"/>
      <c r="BK20" s="55"/>
      <c r="BL20" s="46"/>
      <c r="BM20" s="54"/>
      <c r="BN20" s="47"/>
      <c r="BO20" s="54"/>
      <c r="BP20" s="48"/>
      <c r="BQ20" s="47"/>
      <c r="BR20" s="55"/>
      <c r="BS20" s="46"/>
      <c r="BT20" s="54"/>
      <c r="BU20" s="47"/>
      <c r="BV20" s="54"/>
      <c r="BW20" s="48"/>
      <c r="BX20" s="47"/>
      <c r="BY20" s="55"/>
      <c r="BZ20" s="46"/>
      <c r="CA20" s="54"/>
      <c r="CB20" s="47"/>
      <c r="CC20" s="54"/>
      <c r="CD20" s="48"/>
      <c r="CE20" s="47"/>
      <c r="CF20" s="55"/>
      <c r="CG20" s="46"/>
      <c r="CH20" s="54"/>
      <c r="CI20" s="47"/>
      <c r="CJ20" s="54"/>
      <c r="CK20" s="48"/>
      <c r="CL20" s="47"/>
      <c r="CM20" s="55"/>
      <c r="CN20" s="46"/>
      <c r="CO20" s="54"/>
      <c r="CP20" s="47"/>
      <c r="CQ20" s="54"/>
      <c r="CR20" s="48"/>
      <c r="CS20" s="47"/>
      <c r="CT20" s="55"/>
      <c r="CU20" s="46"/>
      <c r="CV20" s="54"/>
      <c r="CW20" s="47"/>
      <c r="CX20" s="54"/>
      <c r="CY20" s="48"/>
      <c r="CZ20" s="47"/>
      <c r="DA20" s="55"/>
      <c r="DB20" s="46"/>
      <c r="DC20" s="54"/>
      <c r="DD20" s="47"/>
      <c r="DE20" s="54"/>
      <c r="DF20" s="48"/>
      <c r="DG20" s="47"/>
      <c r="DH20" s="55"/>
      <c r="DI20" s="46"/>
      <c r="DJ20" s="54"/>
      <c r="DK20" s="47"/>
      <c r="DL20" s="54"/>
      <c r="DM20" s="48"/>
      <c r="DN20" s="47"/>
      <c r="DO20" s="55"/>
      <c r="DP20" s="46"/>
      <c r="DQ20" s="54"/>
      <c r="DR20" s="47"/>
      <c r="DS20" s="54"/>
      <c r="DT20" s="48"/>
      <c r="DU20" s="47"/>
      <c r="DV20" s="55"/>
      <c r="DW20" s="46"/>
      <c r="DX20" s="54"/>
      <c r="DY20" s="47"/>
      <c r="DZ20" s="54"/>
      <c r="EA20" s="48"/>
      <c r="EB20" s="47"/>
      <c r="EC20" s="55"/>
      <c r="ED20" s="46"/>
      <c r="EE20" s="54"/>
      <c r="EF20" s="47"/>
      <c r="EG20" s="54"/>
      <c r="EH20" s="48"/>
      <c r="EI20" s="47"/>
      <c r="EJ20" s="55"/>
      <c r="EK20" s="46"/>
      <c r="EL20" s="54"/>
      <c r="EM20" s="47"/>
      <c r="EN20" s="54"/>
      <c r="EO20" s="48"/>
      <c r="EP20" s="47"/>
      <c r="EQ20" s="55"/>
      <c r="ER20" s="46"/>
      <c r="ES20" s="54"/>
      <c r="ET20" s="47"/>
      <c r="EU20" s="54"/>
      <c r="EV20" s="48"/>
      <c r="EW20" s="47"/>
      <c r="EX20" s="55"/>
      <c r="EY20" s="46"/>
      <c r="EZ20" s="54"/>
      <c r="FA20" s="47"/>
      <c r="FB20" s="54"/>
      <c r="FC20" s="48"/>
      <c r="FD20" s="47"/>
      <c r="FE20" s="55"/>
      <c r="FF20" s="46"/>
      <c r="FG20" s="54"/>
      <c r="FH20" s="47"/>
      <c r="FI20" s="54"/>
      <c r="FJ20" s="48"/>
      <c r="FK20" s="47"/>
      <c r="FL20" s="55"/>
      <c r="FM20" s="46"/>
      <c r="FN20" s="54"/>
      <c r="FO20" s="47"/>
      <c r="FP20" s="54"/>
      <c r="FQ20" s="48"/>
      <c r="FR20" s="47"/>
      <c r="FS20" s="55"/>
      <c r="FT20" s="46"/>
      <c r="FU20" s="54"/>
      <c r="FV20" s="47"/>
      <c r="FW20" s="54"/>
      <c r="FX20" s="48"/>
      <c r="FY20" s="47"/>
      <c r="FZ20" s="55"/>
      <c r="GA20" s="46"/>
      <c r="GB20" s="54"/>
      <c r="GC20" s="47"/>
      <c r="GD20" s="54"/>
      <c r="GE20" s="48"/>
      <c r="GF20" s="47"/>
      <c r="GG20" s="55"/>
      <c r="GH20" s="46"/>
      <c r="GI20" s="54"/>
      <c r="GJ20" s="47"/>
      <c r="GK20" s="54"/>
      <c r="GL20" s="48"/>
      <c r="GM20" s="47"/>
      <c r="GN20" s="55"/>
      <c r="GO20" s="46"/>
      <c r="GP20" s="54"/>
      <c r="GQ20" s="47"/>
      <c r="GR20" s="54"/>
      <c r="GS20" s="48"/>
      <c r="GT20" s="47"/>
      <c r="GU20" s="55"/>
      <c r="GV20" s="46"/>
      <c r="GW20" s="54"/>
      <c r="GX20" s="47"/>
      <c r="GY20" s="54"/>
      <c r="GZ20" s="48"/>
      <c r="HA20" s="47"/>
      <c r="HB20" s="55"/>
      <c r="HC20" s="46"/>
      <c r="HD20" s="54"/>
      <c r="HE20" s="47"/>
      <c r="HF20" s="54"/>
      <c r="HG20" s="48"/>
      <c r="HH20" s="47"/>
      <c r="HI20" s="55"/>
      <c r="HJ20" s="46"/>
      <c r="HK20" s="54"/>
      <c r="HL20" s="47"/>
      <c r="HM20" s="54"/>
      <c r="HN20" s="48"/>
      <c r="HO20" s="47"/>
      <c r="HP20" s="55"/>
      <c r="HQ20" s="46"/>
      <c r="HR20" s="54"/>
      <c r="HS20" s="47"/>
      <c r="HT20" s="54"/>
      <c r="HU20" s="48"/>
      <c r="HV20" s="47"/>
      <c r="HW20" s="55"/>
      <c r="HX20" s="46"/>
      <c r="HY20" s="54"/>
      <c r="HZ20" s="47"/>
      <c r="IA20" s="54"/>
      <c r="IB20" s="48"/>
      <c r="IC20" s="47"/>
      <c r="ID20" s="55"/>
      <c r="IE20" s="47"/>
      <c r="IF20" s="54"/>
      <c r="IG20" s="47"/>
      <c r="IH20" s="54"/>
      <c r="II20" s="48"/>
      <c r="IJ20" s="47"/>
      <c r="IK20" s="54"/>
      <c r="IL20" s="46"/>
      <c r="IM20" s="54"/>
      <c r="IN20" s="47"/>
      <c r="IO20" s="54"/>
      <c r="IP20" s="48"/>
      <c r="IQ20" s="47"/>
      <c r="IR20" s="55"/>
      <c r="IS20" s="46"/>
      <c r="IT20" s="54"/>
      <c r="IU20" s="47"/>
      <c r="IV20" s="54"/>
      <c r="IW20" s="48"/>
      <c r="IX20" s="47"/>
      <c r="IY20" s="55"/>
      <c r="IZ20" s="46"/>
      <c r="JA20" s="54"/>
      <c r="JB20" s="47"/>
      <c r="JC20" s="54"/>
      <c r="JD20" s="48"/>
      <c r="JE20" s="47"/>
      <c r="JF20" s="55"/>
      <c r="JG20" s="46"/>
      <c r="JH20" s="54"/>
      <c r="JI20" s="47"/>
      <c r="JJ20" s="54"/>
      <c r="JK20" s="48"/>
      <c r="JL20" s="47"/>
      <c r="JM20" s="55"/>
      <c r="JN20" s="46"/>
      <c r="JO20" s="54"/>
      <c r="JP20" s="47"/>
      <c r="JQ20" s="54"/>
      <c r="JR20" s="48"/>
      <c r="JS20" s="47"/>
      <c r="JT20" s="55"/>
      <c r="JU20" s="47"/>
      <c r="JV20" s="54"/>
      <c r="JW20" s="47"/>
      <c r="JX20" s="54"/>
      <c r="JY20" s="48"/>
      <c r="JZ20" s="47"/>
      <c r="KA20" s="54"/>
      <c r="KB20" s="46"/>
      <c r="KC20" s="54"/>
      <c r="KD20" s="47"/>
      <c r="KE20" s="54"/>
      <c r="KF20" s="48"/>
      <c r="KG20" s="47"/>
      <c r="KH20" s="55"/>
      <c r="KI20" s="46"/>
      <c r="KJ20" s="54"/>
      <c r="KK20" s="47"/>
      <c r="KL20" s="54"/>
      <c r="KM20" s="48"/>
      <c r="KN20" s="47"/>
      <c r="KO20" s="55"/>
      <c r="KP20" s="46"/>
      <c r="KQ20" s="54"/>
      <c r="KR20" s="47"/>
      <c r="KS20" s="54"/>
      <c r="KT20" s="48"/>
      <c r="KU20" s="47"/>
      <c r="KV20" s="55"/>
      <c r="KW20" s="47"/>
      <c r="KX20" s="54"/>
      <c r="KY20" s="47"/>
      <c r="KZ20" s="54"/>
      <c r="LA20" s="48"/>
      <c r="LB20" s="47"/>
      <c r="LC20" s="55"/>
      <c r="LD20" s="46"/>
      <c r="LE20" s="54"/>
      <c r="LF20" s="47"/>
      <c r="LG20" s="54"/>
      <c r="LH20" s="48"/>
      <c r="LI20" s="53"/>
      <c r="LJ20" s="55"/>
      <c r="LK20" s="46"/>
      <c r="LL20" s="54"/>
      <c r="LM20" s="47"/>
      <c r="LN20" s="54"/>
      <c r="LO20" s="48"/>
      <c r="LP20" s="53"/>
      <c r="LQ20" s="55"/>
      <c r="LR20" s="46"/>
      <c r="LS20" s="54"/>
      <c r="LT20" s="47"/>
      <c r="LU20" s="54"/>
      <c r="LV20" s="48"/>
      <c r="LW20" s="53"/>
      <c r="LX20" s="55"/>
      <c r="LY20" s="47"/>
      <c r="LZ20" s="54"/>
      <c r="MA20" s="47"/>
      <c r="MB20" s="54"/>
      <c r="MC20" s="48"/>
      <c r="MD20" s="53"/>
      <c r="ME20" s="55"/>
    </row>
    <row r="21" spans="1:343" x14ac:dyDescent="0.35">
      <c r="A21" s="58" t="s">
        <v>39</v>
      </c>
      <c r="B21" s="59">
        <v>0</v>
      </c>
      <c r="C21" s="60"/>
      <c r="D21" s="61" t="s">
        <v>40</v>
      </c>
      <c r="E21" s="61"/>
      <c r="F21" s="60">
        <v>0</v>
      </c>
      <c r="G21" s="60"/>
      <c r="H21" s="62">
        <v>0</v>
      </c>
      <c r="I21" s="63"/>
      <c r="J21" s="64">
        <v>0</v>
      </c>
      <c r="K21" s="63"/>
      <c r="L21" s="65">
        <v>0</v>
      </c>
      <c r="M21" s="64">
        <v>0</v>
      </c>
      <c r="N21" s="66"/>
      <c r="O21" s="62">
        <v>0</v>
      </c>
      <c r="P21" s="63"/>
      <c r="Q21" s="64">
        <v>0</v>
      </c>
      <c r="R21" s="63"/>
      <c r="S21" s="65">
        <v>0</v>
      </c>
      <c r="T21" s="64">
        <v>0</v>
      </c>
      <c r="U21" s="66"/>
      <c r="V21" s="62">
        <v>0</v>
      </c>
      <c r="W21" s="63"/>
      <c r="X21" s="64">
        <v>0</v>
      </c>
      <c r="Y21" s="63"/>
      <c r="Z21" s="65">
        <v>0</v>
      </c>
      <c r="AA21" s="64">
        <v>0</v>
      </c>
      <c r="AB21" s="66"/>
      <c r="AC21" s="62">
        <v>0</v>
      </c>
      <c r="AD21" s="63"/>
      <c r="AE21" s="64">
        <v>0</v>
      </c>
      <c r="AF21" s="63"/>
      <c r="AG21" s="65">
        <v>0</v>
      </c>
      <c r="AH21" s="64">
        <v>0</v>
      </c>
      <c r="AI21" s="66"/>
      <c r="AJ21" s="62">
        <v>0</v>
      </c>
      <c r="AK21" s="63"/>
      <c r="AL21" s="64">
        <v>0</v>
      </c>
      <c r="AM21" s="63"/>
      <c r="AN21" s="65">
        <v>0</v>
      </c>
      <c r="AO21" s="64">
        <v>0</v>
      </c>
      <c r="AP21" s="66"/>
      <c r="AQ21" s="62">
        <v>0</v>
      </c>
      <c r="AR21" s="63"/>
      <c r="AS21" s="64">
        <v>0</v>
      </c>
      <c r="AT21" s="63"/>
      <c r="AU21" s="65">
        <v>0</v>
      </c>
      <c r="AV21" s="64">
        <v>0</v>
      </c>
      <c r="AW21" s="66"/>
      <c r="AX21" s="62">
        <v>0</v>
      </c>
      <c r="AY21" s="63"/>
      <c r="AZ21" s="64">
        <v>0</v>
      </c>
      <c r="BA21" s="63"/>
      <c r="BB21" s="65">
        <v>0</v>
      </c>
      <c r="BC21" s="64">
        <v>0</v>
      </c>
      <c r="BD21" s="66"/>
      <c r="BE21" s="62">
        <v>0</v>
      </c>
      <c r="BF21" s="63"/>
      <c r="BG21" s="64">
        <v>0</v>
      </c>
      <c r="BH21" s="63"/>
      <c r="BI21" s="65">
        <v>0</v>
      </c>
      <c r="BJ21" s="64">
        <v>0</v>
      </c>
      <c r="BK21" s="66"/>
      <c r="BL21" s="62">
        <v>0</v>
      </c>
      <c r="BM21" s="63"/>
      <c r="BN21" s="64">
        <v>0</v>
      </c>
      <c r="BO21" s="63"/>
      <c r="BP21" s="65">
        <v>0</v>
      </c>
      <c r="BQ21" s="64">
        <v>0</v>
      </c>
      <c r="BR21" s="66"/>
      <c r="BS21" s="62">
        <v>0</v>
      </c>
      <c r="BT21" s="63"/>
      <c r="BU21" s="64">
        <v>0</v>
      </c>
      <c r="BV21" s="63"/>
      <c r="BW21" s="65">
        <v>0</v>
      </c>
      <c r="BX21" s="64">
        <v>0</v>
      </c>
      <c r="BY21" s="66"/>
      <c r="BZ21" s="62">
        <v>0</v>
      </c>
      <c r="CA21" s="63"/>
      <c r="CB21" s="64">
        <v>0</v>
      </c>
      <c r="CC21" s="63"/>
      <c r="CD21" s="65">
        <v>0</v>
      </c>
      <c r="CE21" s="64">
        <v>0</v>
      </c>
      <c r="CF21" s="66"/>
      <c r="CG21" s="62">
        <v>0</v>
      </c>
      <c r="CH21" s="63"/>
      <c r="CI21" s="64">
        <v>0</v>
      </c>
      <c r="CJ21" s="63"/>
      <c r="CK21" s="65">
        <v>0</v>
      </c>
      <c r="CL21" s="64">
        <v>0</v>
      </c>
      <c r="CM21" s="66"/>
      <c r="CN21" s="62">
        <v>0</v>
      </c>
      <c r="CO21" s="63"/>
      <c r="CP21" s="64">
        <v>0</v>
      </c>
      <c r="CQ21" s="63"/>
      <c r="CR21" s="65">
        <v>0</v>
      </c>
      <c r="CS21" s="64">
        <v>0</v>
      </c>
      <c r="CT21" s="66"/>
      <c r="CU21" s="62">
        <v>0</v>
      </c>
      <c r="CV21" s="63"/>
      <c r="CW21" s="64">
        <v>0</v>
      </c>
      <c r="CX21" s="63"/>
      <c r="CY21" s="65">
        <v>0</v>
      </c>
      <c r="CZ21" s="64">
        <v>0</v>
      </c>
      <c r="DA21" s="66"/>
      <c r="DB21" s="62">
        <v>0</v>
      </c>
      <c r="DC21" s="63"/>
      <c r="DD21" s="64">
        <v>0</v>
      </c>
      <c r="DE21" s="63"/>
      <c r="DF21" s="65">
        <v>0</v>
      </c>
      <c r="DG21" s="64">
        <v>0</v>
      </c>
      <c r="DH21" s="66"/>
      <c r="DI21" s="62">
        <v>0</v>
      </c>
      <c r="DJ21" s="63"/>
      <c r="DK21" s="64">
        <v>0</v>
      </c>
      <c r="DL21" s="63"/>
      <c r="DM21" s="65">
        <v>0</v>
      </c>
      <c r="DN21" s="64">
        <v>0</v>
      </c>
      <c r="DO21" s="66"/>
      <c r="DP21" s="62">
        <v>0</v>
      </c>
      <c r="DQ21" s="63"/>
      <c r="DR21" s="64">
        <v>0</v>
      </c>
      <c r="DS21" s="63"/>
      <c r="DT21" s="65">
        <v>0</v>
      </c>
      <c r="DU21" s="64">
        <v>0</v>
      </c>
      <c r="DV21" s="66"/>
      <c r="DW21" s="62">
        <v>0</v>
      </c>
      <c r="DX21" s="63"/>
      <c r="DY21" s="64">
        <v>0</v>
      </c>
      <c r="DZ21" s="63"/>
      <c r="EA21" s="65">
        <v>0</v>
      </c>
      <c r="EB21" s="64">
        <v>0</v>
      </c>
      <c r="EC21" s="66"/>
      <c r="ED21" s="62">
        <v>0</v>
      </c>
      <c r="EE21" s="63"/>
      <c r="EF21" s="64">
        <v>0</v>
      </c>
      <c r="EG21" s="63"/>
      <c r="EH21" s="65">
        <v>0</v>
      </c>
      <c r="EI21" s="64">
        <v>0</v>
      </c>
      <c r="EJ21" s="66"/>
      <c r="EK21" s="62">
        <v>0</v>
      </c>
      <c r="EL21" s="63"/>
      <c r="EM21" s="64">
        <v>0</v>
      </c>
      <c r="EN21" s="63"/>
      <c r="EO21" s="65">
        <v>0</v>
      </c>
      <c r="EP21" s="64">
        <v>0</v>
      </c>
      <c r="EQ21" s="66"/>
      <c r="ER21" s="62">
        <v>0</v>
      </c>
      <c r="ES21" s="63"/>
      <c r="ET21" s="64">
        <v>0</v>
      </c>
      <c r="EU21" s="63"/>
      <c r="EV21" s="65">
        <v>0</v>
      </c>
      <c r="EW21" s="64">
        <v>0</v>
      </c>
      <c r="EX21" s="66"/>
      <c r="EY21" s="62">
        <v>0</v>
      </c>
      <c r="EZ21" s="63"/>
      <c r="FA21" s="64">
        <v>0</v>
      </c>
      <c r="FB21" s="63"/>
      <c r="FC21" s="65">
        <v>0</v>
      </c>
      <c r="FD21" s="64">
        <v>0</v>
      </c>
      <c r="FE21" s="66"/>
      <c r="FF21" s="62">
        <v>0</v>
      </c>
      <c r="FG21" s="63"/>
      <c r="FH21" s="64">
        <v>0</v>
      </c>
      <c r="FI21" s="63"/>
      <c r="FJ21" s="65">
        <v>0</v>
      </c>
      <c r="FK21" s="64">
        <v>0</v>
      </c>
      <c r="FL21" s="66"/>
      <c r="FM21" s="62">
        <v>0</v>
      </c>
      <c r="FN21" s="63"/>
      <c r="FO21" s="64">
        <v>0</v>
      </c>
      <c r="FP21" s="63"/>
      <c r="FQ21" s="65">
        <v>0</v>
      </c>
      <c r="FR21" s="64">
        <v>0</v>
      </c>
      <c r="FS21" s="66"/>
      <c r="FT21" s="62">
        <v>0</v>
      </c>
      <c r="FU21" s="63"/>
      <c r="FV21" s="64">
        <v>0</v>
      </c>
      <c r="FW21" s="63"/>
      <c r="FX21" s="65">
        <v>0</v>
      </c>
      <c r="FY21" s="64">
        <v>0</v>
      </c>
      <c r="FZ21" s="66"/>
      <c r="GA21" s="62"/>
      <c r="GB21" s="63"/>
      <c r="GC21" s="64"/>
      <c r="GD21" s="63"/>
      <c r="GE21" s="65">
        <v>0</v>
      </c>
      <c r="GF21" s="64"/>
      <c r="GG21" s="66"/>
      <c r="GH21" s="62"/>
      <c r="GI21" s="63"/>
      <c r="GJ21" s="64"/>
      <c r="GK21" s="63"/>
      <c r="GL21" s="65">
        <v>0</v>
      </c>
      <c r="GM21" s="64">
        <v>0</v>
      </c>
      <c r="GN21" s="66"/>
      <c r="GO21" s="62">
        <v>0</v>
      </c>
      <c r="GP21" s="63"/>
      <c r="GQ21" s="64">
        <v>0</v>
      </c>
      <c r="GR21" s="63"/>
      <c r="GS21" s="65">
        <v>0</v>
      </c>
      <c r="GT21" s="64">
        <v>0</v>
      </c>
      <c r="GU21" s="66"/>
      <c r="GV21" s="62">
        <v>0</v>
      </c>
      <c r="GW21" s="63"/>
      <c r="GX21" s="64">
        <v>0</v>
      </c>
      <c r="GY21" s="63"/>
      <c r="GZ21" s="65">
        <v>0</v>
      </c>
      <c r="HA21" s="64">
        <v>0</v>
      </c>
      <c r="HB21" s="66"/>
      <c r="HC21" s="62">
        <v>0</v>
      </c>
      <c r="HD21" s="63"/>
      <c r="HE21" s="64">
        <v>0</v>
      </c>
      <c r="HF21" s="63"/>
      <c r="HG21" s="65">
        <v>1</v>
      </c>
      <c r="HH21" s="64">
        <v>1</v>
      </c>
      <c r="HI21" s="66"/>
      <c r="HJ21" s="62">
        <v>0</v>
      </c>
      <c r="HK21" s="63"/>
      <c r="HL21" s="64">
        <v>0</v>
      </c>
      <c r="HM21" s="63"/>
      <c r="HN21" s="65">
        <v>0</v>
      </c>
      <c r="HO21" s="64">
        <v>0</v>
      </c>
      <c r="HP21" s="66"/>
      <c r="HQ21" s="62">
        <v>0</v>
      </c>
      <c r="HR21" s="63"/>
      <c r="HS21" s="64">
        <v>0</v>
      </c>
      <c r="HT21" s="63"/>
      <c r="HU21" s="65">
        <v>0</v>
      </c>
      <c r="HV21" s="64">
        <v>0</v>
      </c>
      <c r="HW21" s="66"/>
      <c r="HX21" s="62">
        <v>0</v>
      </c>
      <c r="HY21" s="63"/>
      <c r="HZ21" s="64">
        <v>0</v>
      </c>
      <c r="IA21" s="63"/>
      <c r="IB21" s="65">
        <v>0</v>
      </c>
      <c r="IC21" s="64">
        <v>0</v>
      </c>
      <c r="ID21" s="66"/>
      <c r="IE21" s="64">
        <v>0</v>
      </c>
      <c r="IF21" s="63"/>
      <c r="IG21" s="64">
        <v>0</v>
      </c>
      <c r="IH21" s="63"/>
      <c r="II21" s="65">
        <v>0</v>
      </c>
      <c r="IJ21" s="64">
        <v>0</v>
      </c>
      <c r="IK21" s="63"/>
      <c r="IL21" s="62">
        <v>0</v>
      </c>
      <c r="IM21" s="63"/>
      <c r="IN21" s="64">
        <v>0</v>
      </c>
      <c r="IO21" s="63"/>
      <c r="IP21" s="65">
        <v>0</v>
      </c>
      <c r="IQ21" s="64">
        <v>0</v>
      </c>
      <c r="IR21" s="66"/>
      <c r="IS21" s="62">
        <v>0</v>
      </c>
      <c r="IT21" s="63"/>
      <c r="IU21" s="64">
        <v>0</v>
      </c>
      <c r="IV21" s="63"/>
      <c r="IW21" s="65">
        <v>0</v>
      </c>
      <c r="IX21" s="64">
        <v>0</v>
      </c>
      <c r="IY21" s="66"/>
      <c r="IZ21" s="62">
        <v>0</v>
      </c>
      <c r="JA21" s="63"/>
      <c r="JB21" s="64">
        <v>0</v>
      </c>
      <c r="JC21" s="63"/>
      <c r="JD21" s="65">
        <v>0</v>
      </c>
      <c r="JE21" s="64">
        <v>0</v>
      </c>
      <c r="JF21" s="66"/>
      <c r="JG21" s="62">
        <v>0</v>
      </c>
      <c r="JH21" s="63"/>
      <c r="JI21" s="64">
        <v>0</v>
      </c>
      <c r="JJ21" s="63"/>
      <c r="JK21" s="65">
        <v>0</v>
      </c>
      <c r="JL21" s="64">
        <v>0</v>
      </c>
      <c r="JM21" s="66"/>
      <c r="JN21" s="62">
        <v>0</v>
      </c>
      <c r="JO21" s="63"/>
      <c r="JP21" s="64">
        <v>0</v>
      </c>
      <c r="JQ21" s="63"/>
      <c r="JR21" s="65">
        <v>0</v>
      </c>
      <c r="JS21" s="64">
        <v>0</v>
      </c>
      <c r="JT21" s="66"/>
      <c r="JU21" s="64">
        <v>0</v>
      </c>
      <c r="JV21" s="63"/>
      <c r="JW21" s="64">
        <v>0</v>
      </c>
      <c r="JX21" s="63"/>
      <c r="JY21" s="65">
        <v>0</v>
      </c>
      <c r="JZ21" s="64">
        <v>0</v>
      </c>
      <c r="KA21" s="63"/>
      <c r="KB21" s="62">
        <v>0</v>
      </c>
      <c r="KC21" s="63"/>
      <c r="KD21" s="64">
        <v>0</v>
      </c>
      <c r="KE21" s="63"/>
      <c r="KF21" s="65">
        <v>0</v>
      </c>
      <c r="KG21" s="64">
        <v>0</v>
      </c>
      <c r="KH21" s="66"/>
      <c r="KI21" s="62">
        <v>0</v>
      </c>
      <c r="KJ21" s="63"/>
      <c r="KK21" s="64">
        <v>0</v>
      </c>
      <c r="KL21" s="63"/>
      <c r="KM21" s="65">
        <v>0</v>
      </c>
      <c r="KN21" s="64">
        <v>0</v>
      </c>
      <c r="KO21" s="66"/>
      <c r="KP21" s="62">
        <v>0</v>
      </c>
      <c r="KQ21" s="63"/>
      <c r="KR21" s="64">
        <v>0</v>
      </c>
      <c r="KS21" s="63"/>
      <c r="KT21" s="65">
        <v>0</v>
      </c>
      <c r="KU21" s="64">
        <v>0</v>
      </c>
      <c r="KV21" s="66"/>
      <c r="KW21" s="64">
        <v>0</v>
      </c>
      <c r="KX21" s="63"/>
      <c r="KY21" s="64">
        <v>0</v>
      </c>
      <c r="KZ21" s="63"/>
      <c r="LA21" s="65">
        <v>0</v>
      </c>
      <c r="LB21" s="64">
        <v>0</v>
      </c>
      <c r="LC21" s="66"/>
      <c r="LD21" s="62">
        <v>0</v>
      </c>
      <c r="LE21" s="63"/>
      <c r="LF21" s="64">
        <v>0</v>
      </c>
      <c r="LG21" s="63"/>
      <c r="LH21" s="65">
        <v>0</v>
      </c>
      <c r="LI21" s="67" t="s">
        <v>40</v>
      </c>
      <c r="LJ21" s="66"/>
      <c r="LK21" s="62">
        <v>0</v>
      </c>
      <c r="LL21" s="63"/>
      <c r="LM21" s="64">
        <v>0</v>
      </c>
      <c r="LN21" s="63"/>
      <c r="LO21" s="65">
        <v>0</v>
      </c>
      <c r="LP21" s="67" t="s">
        <v>40</v>
      </c>
      <c r="LQ21" s="66"/>
      <c r="LR21" s="62">
        <v>0</v>
      </c>
      <c r="LS21" s="63"/>
      <c r="LT21" s="64">
        <v>0</v>
      </c>
      <c r="LU21" s="63"/>
      <c r="LV21" s="65">
        <v>0</v>
      </c>
      <c r="LW21" s="67" t="s">
        <v>40</v>
      </c>
      <c r="LX21" s="66"/>
      <c r="LY21" s="64">
        <v>0</v>
      </c>
      <c r="LZ21" s="63"/>
      <c r="MA21" s="64">
        <v>0</v>
      </c>
      <c r="MB21" s="63"/>
      <c r="MC21" s="65">
        <v>0</v>
      </c>
      <c r="MD21" s="67" t="s">
        <v>40</v>
      </c>
      <c r="ME21" s="66"/>
    </row>
    <row r="22" spans="1:343" x14ac:dyDescent="0.35">
      <c r="A22" s="68" t="s">
        <v>41</v>
      </c>
      <c r="B22" s="69">
        <f>SUM(B8:B17)</f>
        <v>23089389</v>
      </c>
      <c r="C22" s="70"/>
      <c r="D22" s="70">
        <f>SUM(D8:D17)</f>
        <v>24011006</v>
      </c>
      <c r="E22" s="70"/>
      <c r="F22" s="70">
        <f>SUM(F8:F17)</f>
        <v>47100395</v>
      </c>
      <c r="G22" s="70"/>
      <c r="H22" s="71">
        <f>SUM(H8:H17)+H21</f>
        <v>11608</v>
      </c>
      <c r="I22" s="72"/>
      <c r="J22" s="73">
        <f>SUM(J8:J17)</f>
        <v>8928</v>
      </c>
      <c r="K22" s="72"/>
      <c r="L22" s="74">
        <f>L19+L21</f>
        <v>16</v>
      </c>
      <c r="M22" s="73">
        <f>SUM(M8:M17)+M21</f>
        <v>20552</v>
      </c>
      <c r="N22" s="75"/>
      <c r="O22" s="71">
        <f>SUM(O8:O17)+O21</f>
        <v>10946</v>
      </c>
      <c r="P22" s="72"/>
      <c r="Q22" s="73">
        <f>SUM(Q8:Q17)</f>
        <v>8240</v>
      </c>
      <c r="R22" s="72"/>
      <c r="S22" s="74">
        <f>S19+S21</f>
        <v>0</v>
      </c>
      <c r="T22" s="73">
        <f>SUM(T8:T17)+T21</f>
        <v>19186</v>
      </c>
      <c r="U22" s="75"/>
      <c r="V22" s="71">
        <f>SUM(V8:V17)+V21</f>
        <v>10937</v>
      </c>
      <c r="W22" s="72"/>
      <c r="X22" s="73">
        <f>SUM(X8:X17)</f>
        <v>8235</v>
      </c>
      <c r="Y22" s="72"/>
      <c r="Z22" s="74">
        <f>Z19+Z21</f>
        <v>0</v>
      </c>
      <c r="AA22" s="73">
        <f>SUM(AA8:AA17)+AA21</f>
        <v>19172</v>
      </c>
      <c r="AB22" s="75"/>
      <c r="AC22" s="71">
        <f>SUM(AC8:AC17)+AC21</f>
        <v>10933</v>
      </c>
      <c r="AD22" s="72"/>
      <c r="AE22" s="73">
        <f>SUM(AE8:AE17)</f>
        <v>8222</v>
      </c>
      <c r="AF22" s="72"/>
      <c r="AG22" s="74">
        <f>AG19+AG21</f>
        <v>0</v>
      </c>
      <c r="AH22" s="73">
        <f>SUM(AH8:AH17)+AH21</f>
        <v>19155</v>
      </c>
      <c r="AI22" s="75"/>
      <c r="AJ22" s="71">
        <f>SUM(AJ8:AJ17)+AJ21</f>
        <v>10780</v>
      </c>
      <c r="AK22" s="72"/>
      <c r="AL22" s="73">
        <f>SUM(AL8:AL17)</f>
        <v>8066</v>
      </c>
      <c r="AM22" s="72"/>
      <c r="AN22" s="74">
        <f>AN19+AN21</f>
        <v>0</v>
      </c>
      <c r="AO22" s="76">
        <f>SUM(AO8:AO17)+AO21</f>
        <v>18846</v>
      </c>
      <c r="AP22" s="75"/>
      <c r="AQ22" s="71">
        <f>SUM(AQ8:AQ17)+AQ21</f>
        <v>10762</v>
      </c>
      <c r="AR22" s="72"/>
      <c r="AS22" s="73">
        <f>SUM(AS8:AS17)</f>
        <v>8056</v>
      </c>
      <c r="AT22" s="72"/>
      <c r="AU22" s="74">
        <f>AU19+AU21</f>
        <v>0</v>
      </c>
      <c r="AV22" s="73">
        <f>SUM(AV8:AV17)+AV21</f>
        <v>18818</v>
      </c>
      <c r="AW22" s="75"/>
      <c r="AX22" s="71">
        <f>SUM(AX8:AX17)+AX21</f>
        <v>10709</v>
      </c>
      <c r="AY22" s="72"/>
      <c r="AZ22" s="73">
        <f>SUM(AZ8:AZ17)</f>
        <v>8013</v>
      </c>
      <c r="BA22" s="72"/>
      <c r="BB22" s="74">
        <f>BB19+BB21</f>
        <v>0</v>
      </c>
      <c r="BC22" s="73">
        <f>SUM(BC8:BC17)+BC21</f>
        <v>18722</v>
      </c>
      <c r="BD22" s="75"/>
      <c r="BE22" s="71">
        <f>SUM(BE8:BE17)+BE21</f>
        <v>10532</v>
      </c>
      <c r="BF22" s="72"/>
      <c r="BG22" s="73">
        <f>SUM(BG8:BG17)</f>
        <v>7889</v>
      </c>
      <c r="BH22" s="72"/>
      <c r="BI22" s="74">
        <f>BI19+BI21</f>
        <v>0</v>
      </c>
      <c r="BJ22" s="73">
        <f>SUM(BJ8:BJ17)+BJ21</f>
        <v>18421</v>
      </c>
      <c r="BK22" s="75"/>
      <c r="BL22" s="71">
        <f>SUM(BL8:BL17)+BL21</f>
        <v>10069</v>
      </c>
      <c r="BM22" s="72"/>
      <c r="BN22" s="73">
        <f>SUM(BN8:BN17)</f>
        <v>7420</v>
      </c>
      <c r="BO22" s="72"/>
      <c r="BP22" s="74">
        <f>BP19+BP21</f>
        <v>0</v>
      </c>
      <c r="BQ22" s="73">
        <f>SUM(BQ8:BQ17)+BQ21</f>
        <v>17489</v>
      </c>
      <c r="BR22" s="75"/>
      <c r="BS22" s="71">
        <f>SUM(BS8:BS17)+BS21</f>
        <v>10056</v>
      </c>
      <c r="BT22" s="72"/>
      <c r="BU22" s="73">
        <f>SUM(BU8:BU17)</f>
        <v>7404</v>
      </c>
      <c r="BV22" s="72"/>
      <c r="BW22" s="74">
        <f>BW19+BW21</f>
        <v>0</v>
      </c>
      <c r="BX22" s="73">
        <f>SUM(BX8:BX17)+BX21</f>
        <v>17460</v>
      </c>
      <c r="BY22" s="75"/>
      <c r="BZ22" s="71">
        <f>SUM(BZ8:BZ17)+BZ21</f>
        <v>9969</v>
      </c>
      <c r="CA22" s="72"/>
      <c r="CB22" s="73">
        <f>SUM(CB8:CB17)</f>
        <v>7279</v>
      </c>
      <c r="CC22" s="72"/>
      <c r="CD22" s="74">
        <f>CD19+CD21</f>
        <v>0</v>
      </c>
      <c r="CE22" s="73">
        <f>SUM(CE8:CE17)+CE21</f>
        <v>17248</v>
      </c>
      <c r="CF22" s="75"/>
      <c r="CG22" s="71">
        <f>SUM(CG8:CG17)+CG21</f>
        <v>9945</v>
      </c>
      <c r="CH22" s="72"/>
      <c r="CI22" s="73">
        <f>SUM(CI8:CI17)</f>
        <v>7244</v>
      </c>
      <c r="CJ22" s="72"/>
      <c r="CK22" s="74">
        <f>CK19+CK21</f>
        <v>0</v>
      </c>
      <c r="CL22" s="73">
        <f>SUM(CL8:CL17)+CL21</f>
        <v>17189</v>
      </c>
      <c r="CM22" s="75"/>
      <c r="CN22" s="71">
        <f>SUM(CN8:CN17)+CN21</f>
        <v>9940</v>
      </c>
      <c r="CO22" s="72"/>
      <c r="CP22" s="73">
        <f>SUM(CP8:CP17)</f>
        <v>7238</v>
      </c>
      <c r="CQ22" s="72"/>
      <c r="CR22" s="74">
        <f>CR19+CR21</f>
        <v>0</v>
      </c>
      <c r="CS22" s="73">
        <f>SUM(CS8:CS17)+CS21</f>
        <v>17178</v>
      </c>
      <c r="CT22" s="75"/>
      <c r="CU22" s="71">
        <f>SUM(CU8:CU17)+CU21</f>
        <v>9916</v>
      </c>
      <c r="CV22" s="72"/>
      <c r="CW22" s="73">
        <f>SUM(CW8:CW17)</f>
        <v>7223</v>
      </c>
      <c r="CX22" s="72"/>
      <c r="CY22" s="74">
        <f>CY19+CY21</f>
        <v>0</v>
      </c>
      <c r="CZ22" s="73">
        <f>SUM(CZ8:CZ17)+CZ21</f>
        <v>17139</v>
      </c>
      <c r="DA22" s="75"/>
      <c r="DB22" s="71">
        <f>SUM(DB8:DB17)+DB21</f>
        <v>9692</v>
      </c>
      <c r="DC22" s="72"/>
      <c r="DD22" s="73">
        <f>SUM(DD8:DD17)</f>
        <v>7049</v>
      </c>
      <c r="DE22" s="72"/>
      <c r="DF22" s="74">
        <f>DF19+DF21</f>
        <v>0</v>
      </c>
      <c r="DG22" s="73">
        <f>SUM(DG8:DG17)+DG21</f>
        <v>16741</v>
      </c>
      <c r="DH22" s="75"/>
      <c r="DI22" s="71">
        <f>SUM(DI8:DI17)+DI21</f>
        <v>9666</v>
      </c>
      <c r="DJ22" s="72"/>
      <c r="DK22" s="73">
        <f>SUM(DK8:DK17)</f>
        <v>7014</v>
      </c>
      <c r="DL22" s="72"/>
      <c r="DM22" s="74">
        <f>DM19+DM21</f>
        <v>0</v>
      </c>
      <c r="DN22" s="73">
        <f>SUM(DN8:DN17)+DN21</f>
        <v>16680</v>
      </c>
      <c r="DO22" s="75"/>
      <c r="DP22" s="71">
        <f>SUM(DP8:DP17)+DP21</f>
        <v>9588</v>
      </c>
      <c r="DQ22" s="72"/>
      <c r="DR22" s="73">
        <f>SUM(DR8:DR17)</f>
        <v>6929</v>
      </c>
      <c r="DS22" s="72"/>
      <c r="DT22" s="74">
        <f>DT19+DT21</f>
        <v>0</v>
      </c>
      <c r="DU22" s="73">
        <f>SUM(DU8:DU17)+DU21</f>
        <v>16517</v>
      </c>
      <c r="DV22" s="75"/>
      <c r="DW22" s="71">
        <f>SUM(DW8:DW17)+DW21</f>
        <v>9300</v>
      </c>
      <c r="DX22" s="72"/>
      <c r="DY22" s="73">
        <f>SUM(DY8:DY17)</f>
        <v>6656</v>
      </c>
      <c r="DZ22" s="72"/>
      <c r="EA22" s="74">
        <f>EA19+EA21</f>
        <v>0</v>
      </c>
      <c r="EB22" s="73">
        <f>SUM(EB8:EB17)+EB21</f>
        <v>15956</v>
      </c>
      <c r="EC22" s="75"/>
      <c r="ED22" s="71">
        <f>SUM(ED8:ED17)</f>
        <v>9261</v>
      </c>
      <c r="EE22" s="72"/>
      <c r="EF22" s="73">
        <f>SUM(EF8:EF17)</f>
        <v>6592</v>
      </c>
      <c r="EG22" s="72"/>
      <c r="EH22" s="74">
        <f>EH19+EH21</f>
        <v>0</v>
      </c>
      <c r="EI22" s="73">
        <f>SUM(EI8:EI17)+EI21</f>
        <v>15853</v>
      </c>
      <c r="EJ22" s="75"/>
      <c r="EK22" s="71">
        <f>SUM(EK8:EK17)</f>
        <v>9221</v>
      </c>
      <c r="EL22" s="72"/>
      <c r="EM22" s="73">
        <f>SUM(EM8:EM17)</f>
        <v>6543</v>
      </c>
      <c r="EN22" s="72"/>
      <c r="EO22" s="74">
        <f>EO19+EO21</f>
        <v>0</v>
      </c>
      <c r="EP22" s="73">
        <f>SUM(EP8:EP17)+EP21</f>
        <v>15764</v>
      </c>
      <c r="EQ22" s="75"/>
      <c r="ER22" s="71">
        <f>SUM(ER8:ER17)</f>
        <v>8591</v>
      </c>
      <c r="ES22" s="72"/>
      <c r="ET22" s="73">
        <f>SUM(ET8:ET17)</f>
        <v>6076</v>
      </c>
      <c r="EU22" s="72"/>
      <c r="EV22" s="74">
        <f>EV19+EV21</f>
        <v>0</v>
      </c>
      <c r="EW22" s="73">
        <f>SUM(EW8:EW17)+EW21</f>
        <v>14667</v>
      </c>
      <c r="EX22" s="75"/>
      <c r="EY22" s="71">
        <f>SUM(EY8:EY17)</f>
        <v>8568</v>
      </c>
      <c r="EZ22" s="72"/>
      <c r="FA22" s="73">
        <f>SUM(FA8:FA17)</f>
        <v>6061</v>
      </c>
      <c r="FB22" s="72"/>
      <c r="FC22" s="74">
        <f>FC19+FC21</f>
        <v>0</v>
      </c>
      <c r="FD22" s="73">
        <f>SUM(FD8:FD17)+FD21</f>
        <v>14629</v>
      </c>
      <c r="FE22" s="75"/>
      <c r="FF22" s="71">
        <f>SUM(FF8:FF17)</f>
        <v>7731</v>
      </c>
      <c r="FG22" s="72"/>
      <c r="FH22" s="73">
        <f>SUM(FH8:FH17)</f>
        <v>5374</v>
      </c>
      <c r="FI22" s="72"/>
      <c r="FJ22" s="74">
        <f>FJ19+FJ21</f>
        <v>0</v>
      </c>
      <c r="FK22" s="73">
        <f>SUM(FK8:FK17)+FK21</f>
        <v>13105</v>
      </c>
      <c r="FL22" s="75"/>
      <c r="FM22" s="71">
        <f>SUM(FM8:FM17)</f>
        <v>7720</v>
      </c>
      <c r="FN22" s="72"/>
      <c r="FO22" s="73">
        <f>SUM(FO8:FO17)</f>
        <v>5358</v>
      </c>
      <c r="FP22" s="72"/>
      <c r="FQ22" s="74">
        <f>FQ19+FQ21</f>
        <v>0</v>
      </c>
      <c r="FR22" s="73">
        <f>SUM(FR8:FR17)+FR21</f>
        <v>13078</v>
      </c>
      <c r="FS22" s="75"/>
      <c r="FT22" s="71">
        <f>SUM(FT8:FT17)</f>
        <v>7507</v>
      </c>
      <c r="FU22" s="72"/>
      <c r="FV22" s="73">
        <f>SUM(FV8:FV17)</f>
        <v>5127</v>
      </c>
      <c r="FW22" s="72"/>
      <c r="FX22" s="74">
        <f>FX19+FX21</f>
        <v>0</v>
      </c>
      <c r="FY22" s="73">
        <f>SUM(FY8:FY17)+FY21</f>
        <v>12634</v>
      </c>
      <c r="FZ22" s="75"/>
      <c r="GA22" s="71">
        <f>SUM(GA8:GA17)</f>
        <v>7342</v>
      </c>
      <c r="GB22" s="72"/>
      <c r="GC22" s="73">
        <f>SUM(GC8:GC17)</f>
        <v>4951</v>
      </c>
      <c r="GD22" s="72"/>
      <c r="GE22" s="74">
        <f>GE19+GE21</f>
        <v>1</v>
      </c>
      <c r="GF22" s="73">
        <f>SUM(GF8:GF17)+GF21</f>
        <v>12294</v>
      </c>
      <c r="GG22" s="75"/>
      <c r="GH22" s="71">
        <f>SUM(GH8:GH17)</f>
        <v>7035</v>
      </c>
      <c r="GI22" s="72"/>
      <c r="GJ22" s="73">
        <f>SUM(GJ8:GJ17)</f>
        <v>4670</v>
      </c>
      <c r="GK22" s="72"/>
      <c r="GL22" s="74">
        <f>GL19+GL21</f>
        <v>1</v>
      </c>
      <c r="GM22" s="73">
        <f>SUM(GM8:GM17)+GM21</f>
        <v>11706</v>
      </c>
      <c r="GN22" s="75"/>
      <c r="GO22" s="71">
        <f>SUM(GO8:GO17)</f>
        <v>6737</v>
      </c>
      <c r="GP22" s="72"/>
      <c r="GQ22" s="73">
        <f>SUM(GQ8:GQ17)</f>
        <v>4482</v>
      </c>
      <c r="GR22" s="72"/>
      <c r="GS22" s="74">
        <f>GS19+GS21</f>
        <v>1</v>
      </c>
      <c r="GT22" s="73">
        <f>SUM(GT8:GT17)+GT21</f>
        <v>11220</v>
      </c>
      <c r="GU22" s="75"/>
      <c r="GV22" s="71">
        <f>SUM(GV8:GV17)</f>
        <v>6639</v>
      </c>
      <c r="GW22" s="72"/>
      <c r="GX22" s="73">
        <f>SUM(GX8:GX17)</f>
        <v>4426</v>
      </c>
      <c r="GY22" s="72"/>
      <c r="GZ22" s="74">
        <f>GZ19+GZ21</f>
        <v>1</v>
      </c>
      <c r="HA22" s="73">
        <f>SUM(HA8:HA17)+HA21</f>
        <v>11066</v>
      </c>
      <c r="HB22" s="75"/>
      <c r="HC22" s="71">
        <f>SUM(HC8:HC17)</f>
        <v>5837</v>
      </c>
      <c r="HD22" s="72"/>
      <c r="HE22" s="73">
        <f>SUM(HE8:HE17)</f>
        <v>3727</v>
      </c>
      <c r="HF22" s="72"/>
      <c r="HG22" s="74">
        <f>HG19+HG21</f>
        <v>1</v>
      </c>
      <c r="HH22" s="73">
        <f>SUM(HH8:HH17)+HH21</f>
        <v>9565</v>
      </c>
      <c r="HI22" s="75"/>
      <c r="HJ22" s="71">
        <f>SUM(HJ8:HJ17)</f>
        <v>4411</v>
      </c>
      <c r="HK22" s="72"/>
      <c r="HL22" s="73">
        <f>SUM(HL8:HL17)</f>
        <v>2849</v>
      </c>
      <c r="HM22" s="72"/>
      <c r="HN22" s="74">
        <f>HN19+HN21</f>
        <v>0</v>
      </c>
      <c r="HO22" s="73">
        <f>SUM(HO8:HO17)</f>
        <v>7260</v>
      </c>
      <c r="HP22" s="75"/>
      <c r="HQ22" s="71">
        <f>SUM(HQ8:HQ17)</f>
        <v>4325</v>
      </c>
      <c r="HR22" s="72"/>
      <c r="HS22" s="73">
        <f>SUM(HS8:HS17)</f>
        <v>2781</v>
      </c>
      <c r="HT22" s="72"/>
      <c r="HU22" s="74">
        <f>HU19+HU21</f>
        <v>0</v>
      </c>
      <c r="HV22" s="73">
        <f>SUM(HV8:HV17)</f>
        <v>7106</v>
      </c>
      <c r="HW22" s="75"/>
      <c r="HX22" s="71">
        <f t="shared" ref="HX22:HZ22" si="384">SUM(HX8:HX17)</f>
        <v>4104</v>
      </c>
      <c r="HY22" s="72"/>
      <c r="HZ22" s="73">
        <f t="shared" si="384"/>
        <v>2652</v>
      </c>
      <c r="IA22" s="72"/>
      <c r="IB22" s="74">
        <f>IB19+IB21</f>
        <v>1</v>
      </c>
      <c r="IC22" s="73">
        <f>SUM(IC8:IC17)</f>
        <v>6757</v>
      </c>
      <c r="ID22" s="75"/>
      <c r="IE22" s="73">
        <f>SUM(IE8:IE17)</f>
        <v>3675</v>
      </c>
      <c r="IF22" s="72"/>
      <c r="IG22" s="73">
        <f>SUM(IG8:IG17)</f>
        <v>2229</v>
      </c>
      <c r="IH22" s="72"/>
      <c r="II22" s="74">
        <f>II19+II21</f>
        <v>0</v>
      </c>
      <c r="IJ22" s="73">
        <f>SUM(IJ8:IJ17)</f>
        <v>5904</v>
      </c>
      <c r="IK22" s="72"/>
      <c r="IL22" s="71">
        <f t="shared" ref="IL22:IN22" si="385">SUM(IL8:IL17)</f>
        <v>3151</v>
      </c>
      <c r="IM22" s="72"/>
      <c r="IN22" s="73">
        <f t="shared" si="385"/>
        <v>1827</v>
      </c>
      <c r="IO22" s="72"/>
      <c r="IP22" s="74">
        <f>IP19+IP21</f>
        <v>0</v>
      </c>
      <c r="IQ22" s="73">
        <f>SUM(IQ8:IQ17)</f>
        <v>4978</v>
      </c>
      <c r="IR22" s="75"/>
      <c r="IS22" s="71">
        <f t="shared" ref="IS22:IU22" si="386">SUM(IS8:IS17)</f>
        <v>3130</v>
      </c>
      <c r="IT22" s="72"/>
      <c r="IU22" s="73">
        <f t="shared" si="386"/>
        <v>1809</v>
      </c>
      <c r="IV22" s="72"/>
      <c r="IW22" s="74">
        <f>IW19+IW21</f>
        <v>0</v>
      </c>
      <c r="IX22" s="73">
        <f>SUM(IX8:IX17)</f>
        <v>4939</v>
      </c>
      <c r="IY22" s="75"/>
      <c r="IZ22" s="71">
        <f t="shared" ref="IZ22:JB22" si="387">SUM(IZ8:IZ17)</f>
        <v>2982</v>
      </c>
      <c r="JA22" s="72"/>
      <c r="JB22" s="73">
        <f t="shared" si="387"/>
        <v>1722</v>
      </c>
      <c r="JC22" s="72"/>
      <c r="JD22" s="74">
        <f>JD19+JD21</f>
        <v>0</v>
      </c>
      <c r="JE22" s="73">
        <f>SUM(JE8:JE17)</f>
        <v>4704</v>
      </c>
      <c r="JF22" s="75"/>
      <c r="JG22" s="71">
        <f t="shared" ref="JG22:JI22" si="388">SUM(JG8:JG17)</f>
        <v>2873</v>
      </c>
      <c r="JH22" s="72"/>
      <c r="JI22" s="73">
        <f t="shared" si="388"/>
        <v>1649</v>
      </c>
      <c r="JJ22" s="72"/>
      <c r="JK22" s="74">
        <f>JK19+JK21</f>
        <v>0</v>
      </c>
      <c r="JL22" s="73">
        <f>SUM(JL8:JL17)</f>
        <v>4522</v>
      </c>
      <c r="JM22" s="75"/>
      <c r="JN22" s="71">
        <f t="shared" ref="JN22:JS22" si="389">SUM(JN8:JN17)</f>
        <v>2135</v>
      </c>
      <c r="JO22" s="72"/>
      <c r="JP22" s="73">
        <f t="shared" si="389"/>
        <v>1261</v>
      </c>
      <c r="JQ22" s="72"/>
      <c r="JR22" s="74">
        <f>JR19+JR21</f>
        <v>0</v>
      </c>
      <c r="JS22" s="73">
        <f t="shared" si="389"/>
        <v>3396</v>
      </c>
      <c r="JT22" s="75"/>
      <c r="JU22" s="73">
        <f t="shared" ref="JU22:JZ22" si="390">SUM(JU8:JU17)</f>
        <v>2103</v>
      </c>
      <c r="JV22" s="72"/>
      <c r="JW22" s="73">
        <f t="shared" si="390"/>
        <v>1237</v>
      </c>
      <c r="JX22" s="72"/>
      <c r="JY22" s="74">
        <f>JY19+JY21</f>
        <v>3</v>
      </c>
      <c r="JZ22" s="73">
        <f t="shared" si="390"/>
        <v>3343</v>
      </c>
      <c r="KA22" s="72"/>
      <c r="KB22" s="71">
        <f>SUM(KB8:KB17)</f>
        <v>1759</v>
      </c>
      <c r="KC22" s="72"/>
      <c r="KD22" s="73">
        <f>SUM(KD8:KD17)</f>
        <v>1024</v>
      </c>
      <c r="KE22" s="72"/>
      <c r="KF22" s="74">
        <f>KF19+KF21</f>
        <v>1</v>
      </c>
      <c r="KG22" s="73">
        <f t="shared" ref="KG22:KN22" si="391">SUM(KG8:KG17)</f>
        <v>2784</v>
      </c>
      <c r="KH22" s="75"/>
      <c r="KI22" s="71">
        <f t="shared" si="391"/>
        <v>1714</v>
      </c>
      <c r="KJ22" s="72"/>
      <c r="KK22" s="73">
        <f t="shared" si="391"/>
        <v>1010</v>
      </c>
      <c r="KL22" s="72"/>
      <c r="KM22" s="74">
        <f>KM19+KM21</f>
        <v>0</v>
      </c>
      <c r="KN22" s="73">
        <f t="shared" si="391"/>
        <v>2724</v>
      </c>
      <c r="KO22" s="75"/>
      <c r="KP22" s="71">
        <f t="shared" ref="KP22:KU22" si="392">SUM(KP8:KP17)</f>
        <v>892</v>
      </c>
      <c r="KQ22" s="72"/>
      <c r="KR22" s="73">
        <f t="shared" si="392"/>
        <v>550</v>
      </c>
      <c r="KS22" s="72"/>
      <c r="KT22" s="74">
        <f>KT19+KT21</f>
        <v>0</v>
      </c>
      <c r="KU22" s="73">
        <f t="shared" si="392"/>
        <v>1442</v>
      </c>
      <c r="KV22" s="75"/>
      <c r="KW22" s="73">
        <f t="shared" ref="KW22:LF22" si="393">SUM(KW8:KW17)</f>
        <v>850</v>
      </c>
      <c r="KX22" s="72"/>
      <c r="KY22" s="73">
        <f t="shared" si="393"/>
        <v>517</v>
      </c>
      <c r="KZ22" s="72"/>
      <c r="LA22" s="74">
        <f>LA19+LA21</f>
        <v>0</v>
      </c>
      <c r="LB22" s="73">
        <f t="shared" si="393"/>
        <v>1367</v>
      </c>
      <c r="LC22" s="75"/>
      <c r="LD22" s="71">
        <f t="shared" si="393"/>
        <v>828</v>
      </c>
      <c r="LE22" s="72"/>
      <c r="LF22" s="73">
        <f t="shared" si="393"/>
        <v>498</v>
      </c>
      <c r="LG22" s="72"/>
      <c r="LH22" s="74">
        <f>LH19+LH21</f>
        <v>0</v>
      </c>
      <c r="LI22" s="73">
        <f>SUM(LI8:LI16)</f>
        <v>1326</v>
      </c>
      <c r="LJ22" s="75"/>
      <c r="LK22" s="71">
        <f>SUM(LK8:LK17)</f>
        <v>587</v>
      </c>
      <c r="LL22" s="72"/>
      <c r="LM22" s="73">
        <f>SUM(LM8:LM17)</f>
        <v>331</v>
      </c>
      <c r="LN22" s="72"/>
      <c r="LO22" s="74">
        <f>LO19+LO21</f>
        <v>0</v>
      </c>
      <c r="LP22" s="73">
        <f>SUM(LP8:LP16)</f>
        <v>918</v>
      </c>
      <c r="LQ22" s="75"/>
      <c r="LR22" s="71">
        <f>SUM(LR8:LR17)</f>
        <v>556</v>
      </c>
      <c r="LS22" s="72"/>
      <c r="LT22" s="73">
        <f>SUM(LT8:LT17)</f>
        <v>315</v>
      </c>
      <c r="LU22" s="72"/>
      <c r="LV22" s="74">
        <f>LV19+LV21</f>
        <v>0</v>
      </c>
      <c r="LW22" s="73">
        <f>SUM(LW8:LW16)</f>
        <v>871</v>
      </c>
      <c r="LX22" s="75"/>
      <c r="LY22" s="73">
        <f>SUM(LY8:LY17)</f>
        <v>518</v>
      </c>
      <c r="LZ22" s="72"/>
      <c r="MA22" s="73">
        <f>SUM(MA8:MA17)</f>
        <v>287</v>
      </c>
      <c r="MB22" s="72"/>
      <c r="MC22" s="74">
        <f>MC19+MC21</f>
        <v>0</v>
      </c>
      <c r="MD22" s="73">
        <f>SUM(MD8:MD16)</f>
        <v>805</v>
      </c>
      <c r="ME22" s="75"/>
    </row>
    <row r="23" spans="1:343" x14ac:dyDescent="0.35">
      <c r="A23" s="77"/>
      <c r="B23" s="78"/>
      <c r="C23" s="78"/>
      <c r="D23" s="78"/>
      <c r="E23" s="78"/>
      <c r="F23" s="78"/>
      <c r="G23" s="78"/>
      <c r="H23" s="77"/>
      <c r="I23" s="79"/>
      <c r="J23" s="77"/>
      <c r="K23" s="79"/>
      <c r="L23" s="78"/>
      <c r="M23" s="77"/>
      <c r="N23" s="79"/>
      <c r="O23" s="77"/>
      <c r="P23" s="79"/>
      <c r="Q23" s="77"/>
      <c r="R23" s="79"/>
      <c r="S23" s="78"/>
      <c r="T23" s="77"/>
      <c r="U23" s="79"/>
      <c r="V23" s="77"/>
      <c r="W23" s="79"/>
      <c r="X23" s="77"/>
      <c r="Y23" s="79"/>
      <c r="Z23" s="78"/>
      <c r="AA23" s="77"/>
      <c r="AB23" s="79"/>
      <c r="AC23" s="77"/>
      <c r="AD23" s="79"/>
      <c r="AE23" s="77"/>
      <c r="AF23" s="79"/>
      <c r="AG23" s="78"/>
      <c r="AH23" s="77"/>
      <c r="AI23" s="79"/>
      <c r="AJ23" s="77"/>
      <c r="AK23" s="79"/>
      <c r="AL23" s="77"/>
      <c r="AM23" s="79"/>
      <c r="AN23" s="78"/>
      <c r="AO23" s="80"/>
      <c r="AP23" s="79"/>
      <c r="AQ23" s="77"/>
      <c r="AR23" s="79"/>
      <c r="AS23" s="77"/>
      <c r="AT23" s="79"/>
      <c r="AU23" s="78"/>
      <c r="AV23" s="77"/>
      <c r="AW23" s="79"/>
      <c r="AX23" s="77"/>
      <c r="AY23" s="79"/>
      <c r="AZ23" s="77"/>
      <c r="BA23" s="79"/>
      <c r="BB23" s="78"/>
      <c r="BC23" s="77"/>
      <c r="BD23" s="79"/>
      <c r="BE23" s="77"/>
      <c r="BF23" s="79"/>
      <c r="BG23" s="77"/>
      <c r="BH23" s="79"/>
      <c r="BI23" s="78"/>
      <c r="BJ23" s="77"/>
      <c r="BK23" s="79"/>
      <c r="BL23" s="77"/>
      <c r="BM23" s="79"/>
      <c r="BN23" s="77"/>
      <c r="BO23" s="79"/>
      <c r="BP23" s="78"/>
      <c r="BQ23" s="77"/>
      <c r="BR23" s="79"/>
      <c r="BS23" s="77"/>
      <c r="BT23" s="79"/>
      <c r="BU23" s="77"/>
      <c r="BV23" s="79"/>
      <c r="BW23" s="78"/>
      <c r="BX23" s="77"/>
      <c r="BY23" s="79"/>
      <c r="BZ23" s="77"/>
      <c r="CA23" s="79"/>
      <c r="CB23" s="77"/>
      <c r="CC23" s="79"/>
      <c r="CD23" s="78"/>
      <c r="CE23" s="77"/>
      <c r="CF23" s="79"/>
      <c r="CG23" s="77"/>
      <c r="CH23" s="79"/>
      <c r="CI23" s="77"/>
      <c r="CJ23" s="79"/>
      <c r="CK23" s="78"/>
      <c r="CL23" s="77"/>
      <c r="CM23" s="79"/>
      <c r="CN23" s="77"/>
      <c r="CO23" s="79"/>
      <c r="CP23" s="77"/>
      <c r="CQ23" s="79"/>
      <c r="CR23" s="78"/>
      <c r="CS23" s="77"/>
      <c r="CT23" s="79"/>
      <c r="CU23" s="77"/>
      <c r="CV23" s="79"/>
      <c r="CW23" s="77"/>
      <c r="CX23" s="79"/>
      <c r="CY23" s="78"/>
      <c r="CZ23" s="77"/>
      <c r="DA23" s="79"/>
      <c r="DB23" s="77"/>
      <c r="DC23" s="79"/>
      <c r="DD23" s="77"/>
      <c r="DE23" s="79"/>
      <c r="DF23" s="78"/>
      <c r="DG23" s="77"/>
      <c r="DH23" s="79"/>
      <c r="DI23" s="77"/>
      <c r="DJ23" s="79"/>
      <c r="DK23" s="77"/>
      <c r="DL23" s="79"/>
      <c r="DM23" s="78"/>
      <c r="DN23" s="77"/>
      <c r="DO23" s="79"/>
      <c r="DP23" s="77"/>
      <c r="DQ23" s="79"/>
      <c r="DR23" s="77"/>
      <c r="DS23" s="79"/>
      <c r="DT23" s="78"/>
      <c r="DU23" s="77"/>
      <c r="DV23" s="79"/>
      <c r="DW23" s="77"/>
      <c r="DX23" s="79"/>
      <c r="DY23" s="77"/>
      <c r="DZ23" s="79"/>
      <c r="EA23" s="78"/>
      <c r="EB23" s="77"/>
      <c r="EC23" s="79"/>
      <c r="ED23" s="77"/>
      <c r="EE23" s="79"/>
      <c r="EF23" s="77"/>
      <c r="EG23" s="79"/>
      <c r="EH23" s="78"/>
      <c r="EI23" s="77"/>
      <c r="EJ23" s="79"/>
      <c r="EK23" s="77"/>
      <c r="EL23" s="79"/>
      <c r="EM23" s="77"/>
      <c r="EN23" s="79"/>
      <c r="EO23" s="78"/>
      <c r="EP23" s="77"/>
      <c r="EQ23" s="79"/>
      <c r="ER23" s="77"/>
      <c r="ES23" s="79"/>
      <c r="ET23" s="77"/>
      <c r="EU23" s="79"/>
      <c r="EV23" s="78"/>
      <c r="EW23" s="77"/>
      <c r="EX23" s="79"/>
      <c r="EY23" s="77"/>
      <c r="EZ23" s="79"/>
      <c r="FA23" s="77"/>
      <c r="FB23" s="79"/>
      <c r="FC23" s="78"/>
      <c r="FD23" s="77"/>
      <c r="FE23" s="79"/>
      <c r="FF23" s="77"/>
      <c r="FG23" s="79"/>
      <c r="FH23" s="77"/>
      <c r="FI23" s="79"/>
      <c r="FJ23" s="78"/>
      <c r="FK23" s="77"/>
      <c r="FL23" s="79"/>
      <c r="FM23" s="77"/>
      <c r="FN23" s="79"/>
      <c r="FO23" s="77"/>
      <c r="FP23" s="79"/>
      <c r="FQ23" s="78"/>
      <c r="FR23" s="77"/>
      <c r="FS23" s="79"/>
      <c r="FT23" s="77"/>
      <c r="FU23" s="79"/>
      <c r="FV23" s="77"/>
      <c r="FW23" s="79"/>
      <c r="FX23" s="78"/>
      <c r="FY23" s="77"/>
      <c r="FZ23" s="79"/>
      <c r="GA23" s="77"/>
      <c r="GB23" s="79"/>
      <c r="GC23" s="77"/>
      <c r="GD23" s="79"/>
      <c r="GE23" s="78"/>
      <c r="GF23" s="77"/>
      <c r="GG23" s="79"/>
      <c r="GH23" s="77"/>
      <c r="GI23" s="79"/>
      <c r="GJ23" s="77"/>
      <c r="GK23" s="79"/>
      <c r="GL23" s="78"/>
      <c r="GM23" s="77"/>
      <c r="GN23" s="79"/>
      <c r="GO23" s="77"/>
      <c r="GP23" s="79"/>
      <c r="GQ23" s="77"/>
      <c r="GR23" s="79"/>
      <c r="GS23" s="78"/>
      <c r="GT23" s="77"/>
      <c r="GU23" s="79"/>
      <c r="GV23" s="77"/>
      <c r="GW23" s="79"/>
      <c r="GX23" s="77"/>
      <c r="GY23" s="79"/>
      <c r="GZ23" s="78"/>
      <c r="HA23" s="77"/>
      <c r="HB23" s="79"/>
      <c r="HC23" s="77"/>
      <c r="HD23" s="79"/>
      <c r="HE23" s="77"/>
      <c r="HF23" s="79"/>
      <c r="HG23" s="78"/>
      <c r="HH23" s="77"/>
      <c r="HI23" s="79"/>
      <c r="HJ23" s="77"/>
      <c r="HK23" s="79"/>
      <c r="HL23" s="77"/>
      <c r="HM23" s="79"/>
      <c r="HN23" s="78"/>
      <c r="HO23" s="77"/>
      <c r="HP23" s="79"/>
      <c r="HQ23" s="77"/>
      <c r="HR23" s="79"/>
      <c r="HS23" s="77"/>
      <c r="HT23" s="79"/>
      <c r="HU23" s="78"/>
      <c r="HV23" s="77"/>
      <c r="HW23" s="79"/>
      <c r="HX23" s="77"/>
      <c r="HY23" s="79"/>
      <c r="HZ23" s="77"/>
      <c r="IA23" s="79"/>
      <c r="IB23" s="78"/>
      <c r="IC23" s="77"/>
      <c r="ID23" s="79"/>
      <c r="IE23" s="77"/>
      <c r="IF23" s="79"/>
      <c r="IG23" s="77"/>
      <c r="IH23" s="79"/>
      <c r="II23" s="78"/>
      <c r="IJ23" s="77"/>
      <c r="IK23" s="79"/>
      <c r="IL23" s="77"/>
      <c r="IM23" s="79"/>
      <c r="IN23" s="77"/>
      <c r="IO23" s="79"/>
      <c r="IP23" s="78"/>
      <c r="IQ23" s="77"/>
      <c r="IR23" s="79"/>
      <c r="IS23" s="77"/>
      <c r="IT23" s="79"/>
      <c r="IU23" s="77"/>
      <c r="IV23" s="79"/>
      <c r="IW23" s="78"/>
      <c r="IX23" s="77"/>
      <c r="IY23" s="79"/>
      <c r="IZ23" s="77"/>
      <c r="JA23" s="79"/>
      <c r="JB23" s="77"/>
      <c r="JC23" s="79"/>
      <c r="JD23" s="78"/>
      <c r="JE23" s="77"/>
      <c r="JF23" s="79"/>
      <c r="JG23" s="77"/>
      <c r="JH23" s="79"/>
      <c r="JI23" s="77"/>
      <c r="JJ23" s="79"/>
      <c r="JK23" s="78"/>
      <c r="JL23" s="80"/>
      <c r="JM23" s="79"/>
      <c r="JN23" s="77"/>
      <c r="JO23" s="79"/>
      <c r="JP23" s="77"/>
      <c r="JQ23" s="79"/>
      <c r="JR23" s="78"/>
      <c r="JS23" s="77"/>
      <c r="JT23" s="79"/>
      <c r="JU23" s="77"/>
      <c r="JV23" s="79"/>
      <c r="JW23" s="77"/>
      <c r="JX23" s="79"/>
      <c r="JY23" s="78"/>
      <c r="JZ23" s="77"/>
      <c r="KA23" s="79"/>
      <c r="KB23" s="77"/>
      <c r="KC23" s="79"/>
      <c r="KD23" s="77"/>
      <c r="KE23" s="79"/>
      <c r="KF23" s="78"/>
      <c r="KG23" s="77"/>
      <c r="KH23" s="79"/>
      <c r="KI23" s="77"/>
      <c r="KJ23" s="79"/>
      <c r="KK23" s="77"/>
      <c r="KL23" s="79"/>
      <c r="KM23" s="78"/>
      <c r="KN23" s="77"/>
      <c r="KO23" s="79"/>
      <c r="KP23" s="77"/>
      <c r="KQ23" s="79"/>
      <c r="KR23" s="77"/>
      <c r="KS23" s="79"/>
      <c r="KT23" s="78"/>
      <c r="KU23" s="77"/>
      <c r="KV23" s="79"/>
      <c r="KW23" s="77"/>
      <c r="KX23" s="79"/>
      <c r="KY23" s="77"/>
      <c r="KZ23" s="79"/>
      <c r="LA23" s="78"/>
      <c r="LB23" s="77"/>
      <c r="LC23" s="79"/>
      <c r="LD23" s="77"/>
      <c r="LE23" s="79"/>
      <c r="LF23" s="77"/>
      <c r="LG23" s="79"/>
      <c r="LH23" s="78"/>
      <c r="LI23" s="77"/>
      <c r="LJ23" s="79"/>
      <c r="LK23" s="77"/>
      <c r="LL23" s="79"/>
      <c r="LM23" s="77"/>
      <c r="LN23" s="79"/>
      <c r="LO23" s="78"/>
      <c r="LP23" s="77"/>
      <c r="LQ23" s="79"/>
      <c r="LR23" s="77"/>
      <c r="LS23" s="79"/>
      <c r="LT23" s="77"/>
      <c r="LU23" s="79"/>
      <c r="LV23" s="78"/>
      <c r="LW23" s="77"/>
      <c r="LX23" s="79"/>
      <c r="LY23" s="77"/>
      <c r="LZ23" s="79"/>
      <c r="MA23" s="77"/>
      <c r="MB23" s="79"/>
      <c r="MC23" s="78"/>
      <c r="MD23" s="77"/>
      <c r="ME23" s="79"/>
    </row>
    <row r="24" spans="1:343" x14ac:dyDescent="0.35">
      <c r="A24" s="81"/>
      <c r="B24" s="81"/>
      <c r="C24" s="81"/>
      <c r="D24" s="81"/>
      <c r="E24" s="81"/>
      <c r="F24" s="81"/>
      <c r="G24" s="81"/>
      <c r="H24" s="81"/>
      <c r="I24" s="82"/>
      <c r="J24" s="81"/>
      <c r="K24" s="82"/>
      <c r="L24" s="83"/>
      <c r="M24" s="81"/>
      <c r="N24" s="82"/>
      <c r="S24" s="84"/>
      <c r="Z24" s="84"/>
      <c r="AG24" s="84"/>
      <c r="AN24" s="84"/>
      <c r="AU24" s="84"/>
      <c r="BB24" s="84"/>
      <c r="BI24" s="84"/>
      <c r="BP24" s="84"/>
      <c r="BW24" s="84"/>
      <c r="CD24" s="84"/>
      <c r="CK24" s="84"/>
      <c r="CR24" s="84"/>
      <c r="CY24" s="84"/>
      <c r="DF24" s="84"/>
      <c r="DM24" s="84"/>
      <c r="DT24" s="84"/>
      <c r="EA24" s="84"/>
      <c r="EH24" s="84"/>
      <c r="EO24" s="84"/>
      <c r="EV24" s="84"/>
      <c r="FC24" s="84"/>
      <c r="FJ24" s="84"/>
      <c r="FQ24" s="84"/>
      <c r="FX24" s="84"/>
      <c r="GE24" s="84"/>
      <c r="GL24" s="84"/>
      <c r="GS24" s="84"/>
      <c r="GZ24" s="84"/>
      <c r="HG24" s="84"/>
      <c r="HN24" s="84"/>
      <c r="HU24" s="84"/>
      <c r="IB24" s="84"/>
      <c r="II24" s="84"/>
      <c r="IP24" s="84"/>
      <c r="IW24" s="84"/>
      <c r="JD24" s="84"/>
      <c r="JK24" s="84"/>
      <c r="JR24" s="84"/>
      <c r="JY24" s="84"/>
      <c r="KF24" s="84"/>
      <c r="KM24" s="84"/>
      <c r="KT24" s="84"/>
      <c r="LA24" s="84"/>
      <c r="LH24" s="84"/>
      <c r="LO24" s="84"/>
      <c r="LV24" s="84"/>
      <c r="MC24" s="84"/>
    </row>
    <row r="25" spans="1:343" x14ac:dyDescent="0.35">
      <c r="A25" s="85" t="s">
        <v>3</v>
      </c>
      <c r="B25" s="81"/>
      <c r="C25" s="81"/>
      <c r="D25" s="81"/>
      <c r="E25" s="81"/>
      <c r="F25" s="81"/>
      <c r="G25" s="81"/>
      <c r="H25" s="81"/>
      <c r="I25" s="82"/>
      <c r="J25" s="81"/>
      <c r="K25" s="82"/>
      <c r="L25" s="83"/>
      <c r="M25" s="81"/>
      <c r="N25" s="82"/>
      <c r="S25" s="84"/>
      <c r="Z25" s="84"/>
      <c r="AG25" s="84"/>
      <c r="AN25" s="84"/>
      <c r="AU25" s="84"/>
      <c r="BB25" s="84"/>
      <c r="BI25" s="84"/>
      <c r="BP25" s="84"/>
      <c r="BW25" s="84"/>
      <c r="CD25" s="84"/>
      <c r="CK25" s="84"/>
      <c r="CR25" s="84"/>
      <c r="CY25" s="84"/>
      <c r="DF25" s="84"/>
      <c r="DM25" s="84"/>
      <c r="DT25" s="84"/>
      <c r="EA25" s="84"/>
      <c r="EH25" s="84"/>
      <c r="EO25" s="84"/>
      <c r="EV25" s="84"/>
      <c r="FC25" s="84"/>
      <c r="FJ25" s="84"/>
      <c r="FQ25" s="84"/>
      <c r="FX25" s="84"/>
      <c r="GE25" s="84"/>
      <c r="GL25" s="84"/>
      <c r="GS25" s="84"/>
      <c r="GZ25" s="84"/>
      <c r="HG25" s="84"/>
      <c r="HN25" s="84"/>
      <c r="HU25" s="84"/>
      <c r="IB25" s="84"/>
      <c r="II25" s="84"/>
      <c r="IP25" s="84"/>
      <c r="IW25" s="84"/>
      <c r="JD25" s="84"/>
      <c r="JK25" s="84"/>
      <c r="JR25" s="84"/>
      <c r="JY25" s="84"/>
      <c r="KF25" s="84"/>
      <c r="KM25" s="84"/>
      <c r="KT25" s="84"/>
      <c r="LA25" s="84"/>
      <c r="LH25" s="84"/>
      <c r="LO25" s="84"/>
      <c r="LV25" s="84"/>
      <c r="MC25" s="84"/>
    </row>
    <row r="26" spans="1:343" x14ac:dyDescent="0.35">
      <c r="A26" s="86" t="s">
        <v>42</v>
      </c>
      <c r="B26" s="81" t="s">
        <v>43</v>
      </c>
      <c r="C26" s="81"/>
      <c r="D26" s="81"/>
      <c r="E26" s="81"/>
      <c r="F26" s="81"/>
      <c r="G26" s="81"/>
      <c r="H26" s="81"/>
      <c r="I26" s="82"/>
      <c r="J26" s="81"/>
      <c r="K26" s="82"/>
      <c r="L26" s="83"/>
      <c r="M26" s="81"/>
      <c r="N26" s="82"/>
      <c r="S26" s="84"/>
      <c r="Z26" s="84"/>
      <c r="AG26" s="84"/>
      <c r="AN26" s="84"/>
      <c r="AU26" s="84"/>
      <c r="BB26" s="84"/>
      <c r="BI26" s="84"/>
      <c r="BP26" s="84"/>
      <c r="BW26" s="84"/>
      <c r="CD26" s="84"/>
      <c r="CK26" s="84"/>
      <c r="CR26" s="84"/>
      <c r="CY26" s="84"/>
      <c r="DF26" s="84"/>
      <c r="DM26" s="84"/>
      <c r="DT26" s="84"/>
      <c r="EA26" s="84"/>
      <c r="EH26" s="84"/>
      <c r="EO26" s="84"/>
      <c r="EV26" s="84"/>
      <c r="FC26" s="84"/>
      <c r="FJ26" s="84"/>
      <c r="FQ26" s="84"/>
      <c r="FX26" s="84"/>
      <c r="GE26" s="84"/>
      <c r="GL26" s="84"/>
      <c r="GS26" s="84"/>
      <c r="GZ26" s="84"/>
      <c r="HG26" s="84"/>
      <c r="HN26" s="84"/>
      <c r="HU26" s="84"/>
      <c r="IB26" s="84"/>
      <c r="II26" s="84"/>
      <c r="IP26" s="84"/>
      <c r="IW26" s="84"/>
      <c r="JD26" s="84"/>
      <c r="JK26" s="84"/>
      <c r="JR26" s="84"/>
      <c r="JY26" s="84"/>
      <c r="KF26" s="84"/>
      <c r="KM26" s="84"/>
      <c r="KT26" s="84"/>
      <c r="LA26" s="84"/>
      <c r="LH26" s="84"/>
      <c r="LO26" s="84"/>
      <c r="LV26" s="84"/>
      <c r="MC26" s="84"/>
    </row>
    <row r="27" spans="1:343" x14ac:dyDescent="0.35">
      <c r="A27" s="87" t="s">
        <v>44</v>
      </c>
      <c r="B27" s="88" t="s">
        <v>45</v>
      </c>
      <c r="C27" s="81"/>
      <c r="D27" s="81"/>
      <c r="E27" s="81"/>
      <c r="F27" s="81"/>
      <c r="G27" s="81"/>
      <c r="H27" s="81"/>
      <c r="I27" s="82"/>
      <c r="J27" s="81"/>
      <c r="K27" s="82"/>
      <c r="L27" s="83"/>
      <c r="M27" s="81"/>
      <c r="N27" s="82"/>
      <c r="S27" s="84"/>
      <c r="Z27" s="84"/>
      <c r="AG27" s="84"/>
      <c r="AN27" s="84"/>
      <c r="AU27" s="84"/>
      <c r="BB27" s="84"/>
      <c r="BI27" s="84"/>
      <c r="BP27" s="84"/>
      <c r="BW27" s="84"/>
      <c r="CD27" s="84"/>
      <c r="CK27" s="84"/>
      <c r="CR27" s="84"/>
      <c r="CY27" s="84"/>
      <c r="DF27" s="84"/>
      <c r="DM27" s="84"/>
      <c r="DT27" s="84"/>
      <c r="EA27" s="84"/>
      <c r="EH27" s="84"/>
      <c r="EO27" s="84"/>
      <c r="EV27" s="84"/>
      <c r="FC27" s="84"/>
      <c r="FJ27" s="84"/>
      <c r="FQ27" s="84"/>
      <c r="FX27" s="84"/>
      <c r="GE27" s="84"/>
      <c r="GL27" s="84"/>
      <c r="GS27" s="84"/>
      <c r="GZ27" s="84"/>
      <c r="HG27" s="84"/>
      <c r="HN27" s="84"/>
      <c r="HU27" s="84"/>
      <c r="IB27" s="84"/>
      <c r="II27" s="84"/>
      <c r="IP27" s="84"/>
      <c r="IW27" s="84"/>
      <c r="JD27" s="84"/>
      <c r="JK27" s="84"/>
      <c r="JR27" s="84"/>
      <c r="JY27" s="84"/>
      <c r="KF27" s="84"/>
      <c r="KM27" s="84"/>
      <c r="KT27" s="84"/>
      <c r="LA27" s="84"/>
      <c r="LH27" s="84"/>
      <c r="LO27" s="84"/>
      <c r="LV27" s="84"/>
      <c r="MC27" s="84"/>
    </row>
    <row r="28" spans="1:343" x14ac:dyDescent="0.35">
      <c r="A28" s="86" t="s">
        <v>46</v>
      </c>
      <c r="B28" s="81" t="s">
        <v>47</v>
      </c>
      <c r="C28" s="81"/>
      <c r="D28" s="81"/>
      <c r="E28" s="81"/>
      <c r="F28" s="81"/>
      <c r="G28" s="81"/>
      <c r="H28" s="81"/>
      <c r="I28" s="82"/>
      <c r="J28" s="81"/>
      <c r="K28" s="82"/>
      <c r="L28" s="83"/>
      <c r="M28" s="81"/>
      <c r="N28" s="82"/>
      <c r="S28" s="84"/>
      <c r="Z28" s="84"/>
      <c r="AG28" s="84"/>
      <c r="AN28" s="84"/>
      <c r="AU28" s="84"/>
      <c r="BB28" s="84"/>
      <c r="BI28" s="84"/>
      <c r="BP28" s="84"/>
      <c r="BW28" s="84"/>
      <c r="CD28" s="84"/>
      <c r="CK28" s="84"/>
      <c r="CR28" s="84"/>
      <c r="CY28" s="84"/>
      <c r="DF28" s="84"/>
      <c r="DM28" s="84"/>
      <c r="DT28" s="84"/>
      <c r="EA28" s="84"/>
      <c r="EH28" s="84"/>
      <c r="EO28" s="84"/>
      <c r="EV28" s="84"/>
      <c r="FC28" s="84"/>
      <c r="FJ28" s="84"/>
      <c r="FQ28" s="84"/>
      <c r="FX28" s="84"/>
      <c r="GE28" s="84"/>
      <c r="GL28" s="84"/>
      <c r="GS28" s="84"/>
      <c r="GZ28" s="84"/>
      <c r="HG28" s="84"/>
      <c r="HN28" s="84"/>
      <c r="HU28" s="84"/>
      <c r="IB28" s="84"/>
      <c r="II28" s="84"/>
      <c r="IP28" s="84"/>
      <c r="IW28" s="84"/>
      <c r="JD28" s="84"/>
      <c r="JK28" s="84"/>
      <c r="JR28" s="84"/>
      <c r="JY28" s="84"/>
      <c r="KF28" s="84"/>
      <c r="KM28" s="84"/>
      <c r="KT28" s="84"/>
      <c r="LA28" s="84"/>
      <c r="LH28" s="84"/>
      <c r="LO28" s="84"/>
      <c r="LV28" s="84"/>
      <c r="MC28" s="84"/>
    </row>
    <row r="29" spans="1:343" x14ac:dyDescent="0.35">
      <c r="A29" s="87" t="s">
        <v>44</v>
      </c>
      <c r="B29" s="81" t="s">
        <v>48</v>
      </c>
      <c r="C29" s="81"/>
      <c r="D29" s="81"/>
      <c r="E29" s="81"/>
      <c r="F29" s="81"/>
      <c r="G29" s="81"/>
      <c r="H29" s="81"/>
      <c r="I29" s="82"/>
      <c r="J29" s="81"/>
      <c r="K29" s="82"/>
      <c r="L29" s="83"/>
      <c r="M29" s="81"/>
      <c r="N29" s="82"/>
      <c r="S29" s="84"/>
      <c r="Z29" s="84"/>
      <c r="AG29" s="84"/>
      <c r="AN29" s="84"/>
      <c r="AU29" s="84"/>
      <c r="BB29" s="84"/>
      <c r="BI29" s="84"/>
      <c r="BP29" s="84"/>
      <c r="BW29" s="84"/>
      <c r="CD29" s="84"/>
      <c r="CK29" s="84"/>
      <c r="CR29" s="84"/>
      <c r="CY29" s="84"/>
      <c r="DF29" s="84"/>
      <c r="DM29" s="84"/>
      <c r="DT29" s="84"/>
      <c r="EA29" s="84"/>
      <c r="EH29" s="84"/>
      <c r="EO29" s="84"/>
      <c r="EV29" s="84"/>
      <c r="FC29" s="84"/>
      <c r="FJ29" s="84"/>
      <c r="FQ29" s="84"/>
      <c r="FX29" s="84"/>
      <c r="GE29" s="84"/>
      <c r="GL29" s="84"/>
      <c r="GS29" s="84"/>
      <c r="GZ29" s="84"/>
      <c r="HG29" s="84"/>
      <c r="HN29" s="84"/>
      <c r="HU29" s="84"/>
      <c r="IB29" s="84"/>
      <c r="II29" s="84"/>
      <c r="IP29" s="84"/>
      <c r="IW29" s="84"/>
      <c r="JD29" s="84"/>
      <c r="JK29" s="84"/>
      <c r="JR29" s="84"/>
      <c r="JY29" s="84"/>
      <c r="KF29" s="84"/>
      <c r="KM29" s="84"/>
      <c r="KT29" s="84"/>
      <c r="LA29" s="84"/>
      <c r="LH29" s="84"/>
      <c r="LO29" s="84"/>
      <c r="LV29" s="84"/>
      <c r="MC29" s="84"/>
    </row>
    <row r="30" spans="1:343" x14ac:dyDescent="0.35">
      <c r="A30" s="81"/>
      <c r="B30" s="81"/>
      <c r="C30" s="81"/>
      <c r="D30" s="81"/>
      <c r="E30" s="81"/>
      <c r="F30" s="81"/>
      <c r="G30" s="81"/>
      <c r="H30" s="81"/>
      <c r="I30" s="82"/>
      <c r="J30" s="81"/>
      <c r="K30" s="82"/>
      <c r="L30" s="83"/>
      <c r="M30" s="81"/>
      <c r="N30" s="82"/>
      <c r="S30" s="84"/>
      <c r="Z30" s="84"/>
      <c r="AG30" s="84"/>
      <c r="AN30" s="84"/>
      <c r="AU30" s="84"/>
      <c r="BB30" s="84"/>
      <c r="BI30" s="84"/>
      <c r="BP30" s="84"/>
      <c r="BW30" s="84"/>
      <c r="CD30" s="84"/>
      <c r="CK30" s="84"/>
      <c r="CR30" s="84"/>
      <c r="CY30" s="84"/>
      <c r="DF30" s="84"/>
      <c r="DM30" s="84"/>
      <c r="DT30" s="84"/>
      <c r="EA30" s="84"/>
      <c r="EH30" s="84"/>
      <c r="EO30" s="84"/>
      <c r="EV30" s="84"/>
      <c r="FC30" s="84"/>
      <c r="FJ30" s="84"/>
      <c r="FQ30" s="84"/>
      <c r="FX30" s="84"/>
      <c r="GE30" s="84"/>
      <c r="GL30" s="84"/>
      <c r="GS30" s="84"/>
      <c r="GZ30" s="84"/>
      <c r="HG30" s="84"/>
      <c r="HN30" s="84"/>
      <c r="HU30" s="84"/>
      <c r="IB30" s="84"/>
      <c r="II30" s="84"/>
      <c r="IP30" s="84"/>
      <c r="IW30" s="84"/>
      <c r="JD30" s="84"/>
      <c r="JK30" s="84"/>
      <c r="JR30" s="84"/>
      <c r="JY30" s="84"/>
      <c r="KF30" s="84"/>
      <c r="KM30" s="84"/>
      <c r="KT30" s="84"/>
      <c r="LA30" s="84"/>
      <c r="LH30" s="84"/>
      <c r="LO30" s="84"/>
      <c r="LV30" s="84"/>
      <c r="MC30" s="84"/>
    </row>
    <row r="31" spans="1:343" ht="45" customHeight="1" x14ac:dyDescent="0.35">
      <c r="A31" s="89" t="s">
        <v>19</v>
      </c>
      <c r="B31" s="340" t="s">
        <v>15</v>
      </c>
      <c r="C31" s="340"/>
      <c r="D31" s="340"/>
      <c r="E31" s="340"/>
      <c r="F31" s="340"/>
      <c r="G31" s="340"/>
      <c r="H31" s="340"/>
      <c r="I31" s="340"/>
      <c r="J31" s="340"/>
      <c r="K31" s="340"/>
      <c r="L31" s="340"/>
      <c r="M31" s="340"/>
      <c r="N31" s="340"/>
      <c r="O31" s="340"/>
      <c r="P31" s="340"/>
      <c r="Q31" s="340"/>
      <c r="R31" s="340"/>
      <c r="S31" s="340"/>
      <c r="T31" s="340"/>
      <c r="U31" s="340"/>
      <c r="Z31" s="84"/>
      <c r="AG31" s="84"/>
      <c r="AN31" s="84"/>
      <c r="AU31" s="84"/>
      <c r="BB31" s="84"/>
      <c r="BI31" s="84"/>
      <c r="BP31" s="84"/>
      <c r="BW31" s="84"/>
      <c r="CD31" s="84"/>
      <c r="CK31" s="84"/>
      <c r="CR31" s="84"/>
      <c r="CY31" s="84"/>
      <c r="DF31" s="84"/>
      <c r="DM31" s="84"/>
      <c r="DT31" s="84"/>
      <c r="EA31" s="84"/>
      <c r="EH31" s="84"/>
      <c r="EO31" s="84"/>
      <c r="EV31" s="84"/>
      <c r="FC31" s="84"/>
      <c r="FJ31" s="84"/>
      <c r="FQ31" s="84"/>
      <c r="FX31" s="84"/>
      <c r="GE31" s="84"/>
      <c r="GL31" s="84"/>
      <c r="GS31" s="84"/>
      <c r="GZ31" s="84"/>
      <c r="HG31" s="84"/>
      <c r="HN31" s="84"/>
      <c r="HU31" s="84"/>
      <c r="IB31" s="84"/>
      <c r="II31" s="84"/>
      <c r="IP31" s="84"/>
      <c r="IW31" s="84"/>
      <c r="JD31" s="84"/>
      <c r="JK31" s="84"/>
      <c r="JR31" s="84"/>
      <c r="JY31" s="84"/>
      <c r="KF31" s="84"/>
      <c r="KM31" s="84"/>
      <c r="KT31" s="84"/>
      <c r="LA31" s="84"/>
      <c r="LH31" s="84"/>
      <c r="LO31" s="84"/>
      <c r="LV31" s="84"/>
      <c r="MC31" s="84"/>
    </row>
    <row r="32" spans="1:343" x14ac:dyDescent="0.35">
      <c r="A32" s="87"/>
      <c r="B32" s="90"/>
      <c r="C32" s="90"/>
      <c r="D32" s="90"/>
      <c r="E32" s="90"/>
      <c r="F32" s="90"/>
      <c r="G32" s="90"/>
      <c r="H32" s="90"/>
      <c r="I32" s="90"/>
      <c r="J32" s="90"/>
      <c r="K32" s="90"/>
      <c r="L32" s="90"/>
      <c r="M32" s="90"/>
      <c r="N32" s="90"/>
      <c r="S32" s="84"/>
      <c r="Z32" s="84"/>
      <c r="AG32" s="84"/>
      <c r="AN32" s="84"/>
      <c r="AU32" s="84"/>
      <c r="BB32" s="84"/>
      <c r="BI32" s="84"/>
      <c r="BP32" s="84"/>
      <c r="BW32" s="84"/>
      <c r="CD32" s="84"/>
      <c r="CK32" s="84"/>
      <c r="CR32" s="84"/>
      <c r="CY32" s="84"/>
      <c r="DF32" s="84"/>
      <c r="DM32" s="84"/>
      <c r="DT32" s="84"/>
      <c r="EA32" s="84"/>
      <c r="EH32" s="84"/>
      <c r="EO32" s="84"/>
      <c r="EV32" s="84"/>
      <c r="FC32" s="84"/>
      <c r="FJ32" s="84"/>
      <c r="FQ32" s="84"/>
      <c r="FX32" s="84"/>
      <c r="GE32" s="84"/>
      <c r="GL32" s="84"/>
      <c r="GS32" s="84"/>
      <c r="GZ32" s="84"/>
      <c r="HG32" s="84"/>
      <c r="HN32" s="84"/>
      <c r="HU32" s="84"/>
      <c r="IB32" s="84"/>
      <c r="II32" s="84"/>
      <c r="IP32" s="84"/>
      <c r="IW32" s="84"/>
      <c r="JD32" s="84"/>
      <c r="JK32" s="84"/>
      <c r="JR32" s="84"/>
      <c r="JY32" s="84"/>
      <c r="KF32" s="84"/>
      <c r="KM32" s="84"/>
      <c r="KT32" s="84"/>
      <c r="LA32" s="84"/>
      <c r="LH32" s="84"/>
      <c r="LO32" s="84"/>
      <c r="LV32" s="84"/>
      <c r="MC32" s="84"/>
    </row>
    <row r="33" spans="1:341" x14ac:dyDescent="0.35">
      <c r="A33" s="91" t="s">
        <v>49</v>
      </c>
      <c r="B33" s="81"/>
      <c r="C33" s="81"/>
      <c r="D33" s="81"/>
      <c r="E33" s="81"/>
      <c r="F33" s="81"/>
      <c r="G33" s="81"/>
      <c r="H33" s="81"/>
      <c r="I33" s="82"/>
      <c r="J33" s="81"/>
      <c r="K33" s="82"/>
      <c r="L33" s="83"/>
      <c r="M33" s="81"/>
      <c r="N33" s="82"/>
      <c r="S33" s="84"/>
      <c r="Z33" s="84"/>
      <c r="AG33" s="84"/>
      <c r="AN33" s="84"/>
      <c r="AU33" s="84"/>
      <c r="BB33" s="84"/>
      <c r="BI33" s="84"/>
      <c r="BP33" s="84"/>
      <c r="BW33" s="84"/>
      <c r="CD33" s="84"/>
      <c r="CK33" s="84"/>
      <c r="CR33" s="84"/>
      <c r="CY33" s="84"/>
      <c r="DF33" s="84"/>
      <c r="DM33" s="84"/>
      <c r="DT33" s="84"/>
      <c r="EA33" s="84"/>
      <c r="EH33" s="84"/>
      <c r="EO33" s="84"/>
      <c r="EV33" s="84"/>
      <c r="FC33" s="84"/>
      <c r="FJ33" s="84"/>
      <c r="FQ33" s="84"/>
      <c r="FX33" s="84"/>
      <c r="GE33" s="84"/>
      <c r="GL33" s="84"/>
      <c r="GS33" s="84"/>
      <c r="GZ33" s="84"/>
      <c r="HG33" s="84"/>
      <c r="HN33" s="84"/>
      <c r="HU33" s="84"/>
      <c r="IB33" s="84"/>
      <c r="II33" s="84"/>
      <c r="IP33" s="84"/>
      <c r="IW33" s="84"/>
      <c r="JD33" s="84"/>
      <c r="JK33" s="84"/>
      <c r="JR33" s="84"/>
      <c r="JY33" s="84"/>
      <c r="KF33" s="84"/>
      <c r="KM33" s="84"/>
      <c r="KT33" s="84"/>
      <c r="LA33" s="84"/>
      <c r="LH33" s="84"/>
      <c r="LO33" s="84"/>
      <c r="LV33" s="84"/>
      <c r="MC33" s="84"/>
    </row>
    <row r="34" spans="1:341" x14ac:dyDescent="0.35">
      <c r="A34" s="92" t="s">
        <v>50</v>
      </c>
      <c r="B34" s="81" t="s">
        <v>51</v>
      </c>
      <c r="C34" s="93" t="s">
        <v>52</v>
      </c>
      <c r="D34" s="81"/>
      <c r="E34" s="93"/>
      <c r="F34" s="81"/>
      <c r="G34" s="81"/>
      <c r="H34" s="81"/>
      <c r="I34" s="82"/>
      <c r="J34" s="81"/>
      <c r="K34" s="82"/>
      <c r="L34" s="82"/>
      <c r="M34" s="81"/>
      <c r="N34" s="82"/>
    </row>
    <row r="35" spans="1:341" x14ac:dyDescent="0.35">
      <c r="A35" s="92"/>
      <c r="B35" s="81" t="s">
        <v>53</v>
      </c>
      <c r="C35" s="88" t="s">
        <v>54</v>
      </c>
      <c r="D35" s="81"/>
      <c r="E35" s="88"/>
      <c r="F35" s="81"/>
      <c r="G35" s="81"/>
      <c r="H35" s="81"/>
      <c r="I35" s="82"/>
      <c r="J35" s="81"/>
      <c r="K35" s="82"/>
      <c r="L35" s="82"/>
      <c r="M35" s="81"/>
      <c r="N35" s="82"/>
    </row>
    <row r="36" spans="1:341" x14ac:dyDescent="0.35">
      <c r="A36" s="92" t="s">
        <v>55</v>
      </c>
      <c r="B36" s="81" t="s">
        <v>51</v>
      </c>
      <c r="C36" s="93" t="s">
        <v>56</v>
      </c>
      <c r="D36" s="81"/>
      <c r="E36" s="93"/>
      <c r="F36" s="81"/>
      <c r="G36" s="81"/>
      <c r="H36" s="81"/>
      <c r="I36" s="82"/>
      <c r="J36" s="81"/>
      <c r="K36" s="82"/>
      <c r="L36" s="82"/>
      <c r="M36" s="81"/>
      <c r="N36" s="82"/>
    </row>
    <row r="37" spans="1:341" x14ac:dyDescent="0.35">
      <c r="A37" s="92"/>
      <c r="B37" s="81" t="s">
        <v>53</v>
      </c>
      <c r="C37" s="88" t="s">
        <v>57</v>
      </c>
      <c r="D37" s="81"/>
      <c r="E37" s="88"/>
      <c r="F37" s="81"/>
      <c r="G37" s="81"/>
      <c r="H37" s="81"/>
      <c r="I37" s="82"/>
      <c r="J37" s="81"/>
      <c r="K37" s="82"/>
      <c r="L37" s="82"/>
      <c r="M37" s="81"/>
      <c r="N37" s="82"/>
    </row>
    <row r="38" spans="1:341" x14ac:dyDescent="0.35">
      <c r="A38" s="92" t="s">
        <v>58</v>
      </c>
      <c r="B38" s="81" t="s">
        <v>51</v>
      </c>
      <c r="C38" s="93" t="s">
        <v>59</v>
      </c>
      <c r="D38" s="81"/>
      <c r="E38" s="93"/>
      <c r="F38" s="81"/>
      <c r="G38" s="81"/>
      <c r="H38" s="81"/>
      <c r="I38" s="82"/>
      <c r="J38" s="81"/>
      <c r="K38" s="82"/>
      <c r="L38" s="82"/>
      <c r="M38" s="81"/>
      <c r="N38" s="82"/>
    </row>
    <row r="39" spans="1:341" x14ac:dyDescent="0.35">
      <c r="A39" s="92"/>
      <c r="B39" s="81" t="s">
        <v>53</v>
      </c>
      <c r="C39" s="88" t="s">
        <v>60</v>
      </c>
      <c r="D39" s="81"/>
      <c r="E39" s="88"/>
      <c r="F39" s="81"/>
      <c r="G39" s="81"/>
      <c r="H39" s="81"/>
      <c r="I39" s="82"/>
      <c r="J39" s="81"/>
      <c r="K39" s="82"/>
      <c r="L39" s="82"/>
      <c r="M39" s="81"/>
      <c r="N39" s="82"/>
    </row>
    <row r="40" spans="1:341" x14ac:dyDescent="0.35">
      <c r="A40" s="92" t="s">
        <v>61</v>
      </c>
      <c r="B40" s="81" t="s">
        <v>51</v>
      </c>
      <c r="C40" s="93" t="s">
        <v>62</v>
      </c>
      <c r="D40" s="81"/>
      <c r="E40" s="93"/>
      <c r="F40" s="81"/>
      <c r="G40" s="81"/>
      <c r="H40" s="81"/>
      <c r="I40" s="82"/>
      <c r="J40" s="81"/>
      <c r="K40" s="82"/>
      <c r="L40" s="82"/>
      <c r="M40" s="81"/>
      <c r="N40" s="82"/>
    </row>
    <row r="41" spans="1:341" x14ac:dyDescent="0.35">
      <c r="A41" s="92"/>
      <c r="B41" s="81" t="s">
        <v>53</v>
      </c>
      <c r="C41" s="88" t="s">
        <v>63</v>
      </c>
      <c r="D41" s="81"/>
      <c r="E41" s="88"/>
      <c r="F41" s="81"/>
      <c r="G41" s="81"/>
      <c r="H41" s="81"/>
      <c r="I41" s="82"/>
      <c r="J41" s="81"/>
      <c r="K41" s="82"/>
      <c r="L41" s="82"/>
      <c r="M41" s="81"/>
      <c r="N41" s="82"/>
    </row>
    <row r="42" spans="1:341" x14ac:dyDescent="0.35">
      <c r="A42" s="92" t="s">
        <v>64</v>
      </c>
      <c r="B42" s="81" t="s">
        <v>51</v>
      </c>
      <c r="C42" s="93" t="s">
        <v>65</v>
      </c>
      <c r="D42" s="81"/>
      <c r="E42" s="93"/>
      <c r="F42" s="81"/>
      <c r="G42" s="81"/>
      <c r="H42" s="81"/>
      <c r="I42" s="82"/>
      <c r="J42" s="81"/>
      <c r="K42" s="82"/>
      <c r="L42" s="82"/>
      <c r="M42" s="81"/>
      <c r="N42" s="82"/>
    </row>
    <row r="43" spans="1:341" x14ac:dyDescent="0.35">
      <c r="A43" s="92"/>
      <c r="B43" s="81" t="s">
        <v>53</v>
      </c>
      <c r="C43" s="88" t="s">
        <v>66</v>
      </c>
      <c r="D43" s="81"/>
      <c r="E43" s="88"/>
      <c r="F43" s="81"/>
      <c r="G43" s="81"/>
      <c r="H43" s="81"/>
      <c r="I43" s="82"/>
      <c r="J43" s="81"/>
      <c r="K43" s="82"/>
      <c r="L43" s="82"/>
      <c r="M43" s="81"/>
      <c r="N43" s="82"/>
    </row>
    <row r="44" spans="1:341" x14ac:dyDescent="0.35">
      <c r="A44" s="92" t="s">
        <v>67</v>
      </c>
      <c r="B44" s="81" t="s">
        <v>51</v>
      </c>
      <c r="C44" s="93" t="s">
        <v>68</v>
      </c>
      <c r="D44" s="81"/>
      <c r="E44" s="93"/>
      <c r="F44" s="81"/>
      <c r="G44" s="81"/>
      <c r="H44" s="81"/>
      <c r="I44" s="82"/>
      <c r="J44" s="81"/>
      <c r="K44" s="82"/>
      <c r="L44" s="82"/>
      <c r="M44" s="81"/>
      <c r="N44" s="82"/>
    </row>
    <row r="45" spans="1:341" x14ac:dyDescent="0.35">
      <c r="A45" s="92"/>
      <c r="B45" s="81" t="s">
        <v>53</v>
      </c>
      <c r="C45" s="88" t="s">
        <v>69</v>
      </c>
      <c r="D45" s="81"/>
      <c r="E45" s="88"/>
      <c r="F45" s="81"/>
      <c r="G45" s="81"/>
      <c r="H45" s="81"/>
      <c r="I45" s="82"/>
      <c r="J45" s="81"/>
      <c r="K45" s="82"/>
      <c r="L45" s="82"/>
      <c r="M45" s="81"/>
      <c r="N45" s="82"/>
    </row>
    <row r="46" spans="1:341" x14ac:dyDescent="0.35">
      <c r="A46" s="92" t="s">
        <v>70</v>
      </c>
      <c r="B46" s="81" t="s">
        <v>51</v>
      </c>
      <c r="C46" s="93" t="s">
        <v>71</v>
      </c>
      <c r="D46" s="81"/>
      <c r="E46" s="93"/>
      <c r="F46" s="81"/>
      <c r="G46" s="81"/>
      <c r="H46" s="81"/>
      <c r="I46" s="82"/>
      <c r="J46" s="81"/>
      <c r="K46" s="82"/>
      <c r="L46" s="82"/>
      <c r="M46" s="81"/>
      <c r="N46" s="82"/>
    </row>
    <row r="47" spans="1:341" x14ac:dyDescent="0.35">
      <c r="A47" s="92"/>
      <c r="B47" s="81" t="s">
        <v>53</v>
      </c>
      <c r="C47" s="88" t="s">
        <v>72</v>
      </c>
      <c r="D47" s="81"/>
      <c r="E47" s="88"/>
      <c r="F47" s="81"/>
      <c r="G47" s="81"/>
      <c r="H47" s="81"/>
      <c r="I47" s="82"/>
      <c r="J47" s="81"/>
      <c r="K47" s="82"/>
      <c r="L47" s="82"/>
      <c r="M47" s="81"/>
      <c r="N47" s="82"/>
    </row>
    <row r="48" spans="1:341" x14ac:dyDescent="0.35">
      <c r="A48" s="92" t="s">
        <v>73</v>
      </c>
      <c r="B48" s="81" t="s">
        <v>51</v>
      </c>
      <c r="C48" s="93" t="s">
        <v>74</v>
      </c>
      <c r="D48" s="81"/>
      <c r="E48" s="93"/>
      <c r="F48" s="81"/>
      <c r="G48" s="81"/>
      <c r="H48" s="81"/>
      <c r="I48" s="82"/>
      <c r="J48" s="81"/>
      <c r="K48" s="82"/>
      <c r="L48" s="82"/>
      <c r="M48" s="81"/>
      <c r="N48" s="82"/>
    </row>
    <row r="49" spans="1:14" x14ac:dyDescent="0.35">
      <c r="A49" s="92"/>
      <c r="B49" s="81" t="s">
        <v>53</v>
      </c>
      <c r="C49" s="88" t="s">
        <v>75</v>
      </c>
      <c r="D49" s="81"/>
      <c r="E49" s="88"/>
      <c r="F49" s="81"/>
      <c r="G49" s="81"/>
      <c r="H49" s="81"/>
      <c r="I49" s="82"/>
      <c r="J49" s="81"/>
      <c r="K49" s="82"/>
      <c r="L49" s="82"/>
      <c r="M49" s="81"/>
      <c r="N49" s="82"/>
    </row>
    <row r="50" spans="1:14" x14ac:dyDescent="0.35">
      <c r="A50" s="92" t="s">
        <v>76</v>
      </c>
      <c r="B50" s="81" t="s">
        <v>51</v>
      </c>
      <c r="C50" s="93" t="s">
        <v>77</v>
      </c>
      <c r="D50" s="81"/>
      <c r="E50" s="93"/>
      <c r="F50" s="81"/>
      <c r="G50" s="81"/>
      <c r="H50" s="81"/>
      <c r="I50" s="82"/>
      <c r="J50" s="81"/>
      <c r="K50" s="82"/>
      <c r="L50" s="82"/>
      <c r="M50" s="81"/>
      <c r="N50" s="82"/>
    </row>
    <row r="51" spans="1:14" x14ac:dyDescent="0.35">
      <c r="A51" s="92"/>
      <c r="B51" s="81" t="s">
        <v>53</v>
      </c>
      <c r="C51" s="88" t="s">
        <v>78</v>
      </c>
      <c r="D51" s="81"/>
      <c r="E51" s="88"/>
      <c r="F51" s="81"/>
      <c r="G51" s="81"/>
      <c r="H51" s="81"/>
      <c r="I51" s="82"/>
      <c r="J51" s="81"/>
      <c r="K51" s="82"/>
      <c r="L51" s="82"/>
      <c r="M51" s="81"/>
      <c r="N51" s="82"/>
    </row>
    <row r="52" spans="1:14" x14ac:dyDescent="0.35">
      <c r="A52" s="92" t="s">
        <v>79</v>
      </c>
      <c r="B52" s="81" t="s">
        <v>51</v>
      </c>
      <c r="C52" s="93" t="s">
        <v>80</v>
      </c>
      <c r="D52" s="81"/>
      <c r="E52" s="93"/>
      <c r="F52" s="81"/>
      <c r="G52" s="81"/>
      <c r="H52" s="81"/>
      <c r="I52" s="82"/>
      <c r="J52" s="81"/>
      <c r="K52" s="82"/>
      <c r="L52" s="82"/>
      <c r="M52" s="81"/>
      <c r="N52" s="82"/>
    </row>
    <row r="53" spans="1:14" x14ac:dyDescent="0.35">
      <c r="A53" s="92"/>
      <c r="B53" s="81" t="s">
        <v>53</v>
      </c>
      <c r="C53" s="88" t="s">
        <v>81</v>
      </c>
      <c r="D53" s="81"/>
      <c r="E53" s="88"/>
      <c r="F53" s="81"/>
      <c r="G53" s="81"/>
      <c r="H53" s="81"/>
      <c r="I53" s="82"/>
      <c r="J53" s="81"/>
      <c r="K53" s="82"/>
      <c r="L53" s="82"/>
      <c r="M53" s="81"/>
      <c r="N53" s="82"/>
    </row>
    <row r="54" spans="1:14" x14ac:dyDescent="0.35">
      <c r="A54" s="92" t="s">
        <v>82</v>
      </c>
      <c r="B54" s="81" t="s">
        <v>51</v>
      </c>
      <c r="C54" s="93" t="s">
        <v>83</v>
      </c>
      <c r="D54" s="81"/>
      <c r="E54" s="93"/>
      <c r="F54" s="81"/>
      <c r="G54" s="81"/>
      <c r="H54" s="81"/>
      <c r="I54" s="82"/>
      <c r="J54" s="81"/>
      <c r="K54" s="82"/>
      <c r="L54" s="82"/>
      <c r="M54" s="81"/>
      <c r="N54" s="82"/>
    </row>
    <row r="55" spans="1:14" x14ac:dyDescent="0.35">
      <c r="A55" s="92"/>
      <c r="B55" s="81" t="s">
        <v>53</v>
      </c>
      <c r="C55" s="88" t="s">
        <v>84</v>
      </c>
      <c r="D55" s="81"/>
      <c r="E55" s="88"/>
      <c r="F55" s="81"/>
      <c r="G55" s="81"/>
      <c r="H55" s="81"/>
      <c r="I55" s="82"/>
      <c r="J55" s="81"/>
      <c r="K55" s="82"/>
      <c r="L55" s="82"/>
      <c r="M55" s="81"/>
      <c r="N55" s="82"/>
    </row>
    <row r="56" spans="1:14" x14ac:dyDescent="0.35">
      <c r="A56" s="92" t="s">
        <v>85</v>
      </c>
      <c r="B56" s="81" t="s">
        <v>51</v>
      </c>
      <c r="C56" s="93" t="s">
        <v>86</v>
      </c>
      <c r="D56" s="81"/>
      <c r="E56" s="93"/>
      <c r="F56" s="81"/>
      <c r="G56" s="81"/>
      <c r="H56" s="81"/>
      <c r="I56" s="82"/>
      <c r="J56" s="81"/>
      <c r="K56" s="82"/>
      <c r="L56" s="82"/>
      <c r="M56" s="81"/>
      <c r="N56" s="82"/>
    </row>
    <row r="57" spans="1:14" x14ac:dyDescent="0.35">
      <c r="A57" s="92"/>
      <c r="B57" s="81" t="s">
        <v>53</v>
      </c>
      <c r="C57" s="88" t="s">
        <v>87</v>
      </c>
      <c r="D57" s="81"/>
      <c r="E57" s="88"/>
      <c r="F57" s="81"/>
      <c r="G57" s="81"/>
      <c r="H57" s="81"/>
      <c r="I57" s="82"/>
      <c r="J57" s="81"/>
      <c r="K57" s="82"/>
      <c r="L57" s="82"/>
      <c r="M57" s="81"/>
      <c r="N57" s="82"/>
    </row>
    <row r="58" spans="1:14" x14ac:dyDescent="0.35">
      <c r="A58" s="92" t="s">
        <v>88</v>
      </c>
      <c r="B58" s="81" t="s">
        <v>51</v>
      </c>
      <c r="C58" s="93" t="s">
        <v>89</v>
      </c>
      <c r="D58" s="81"/>
      <c r="E58" s="93"/>
      <c r="F58" s="81"/>
      <c r="G58" s="81"/>
      <c r="H58" s="81"/>
      <c r="I58" s="82"/>
      <c r="J58" s="81"/>
      <c r="K58" s="82"/>
      <c r="L58" s="82"/>
      <c r="M58" s="81"/>
      <c r="N58" s="82"/>
    </row>
    <row r="59" spans="1:14" x14ac:dyDescent="0.35">
      <c r="A59" s="92"/>
      <c r="B59" s="81" t="s">
        <v>53</v>
      </c>
      <c r="C59" s="88" t="s">
        <v>90</v>
      </c>
      <c r="D59" s="81"/>
      <c r="E59" s="88"/>
      <c r="F59" s="81"/>
      <c r="G59" s="81"/>
      <c r="H59" s="81"/>
      <c r="I59" s="82"/>
      <c r="J59" s="81"/>
      <c r="K59" s="82"/>
      <c r="L59" s="82"/>
      <c r="M59" s="81"/>
      <c r="N59" s="82"/>
    </row>
    <row r="60" spans="1:14" x14ac:dyDescent="0.35">
      <c r="A60" s="92" t="s">
        <v>91</v>
      </c>
      <c r="B60" s="81" t="s">
        <v>51</v>
      </c>
      <c r="C60" s="93" t="s">
        <v>92</v>
      </c>
      <c r="D60" s="81"/>
      <c r="E60" s="93"/>
      <c r="F60" s="81"/>
      <c r="G60" s="81"/>
      <c r="H60" s="81"/>
      <c r="I60" s="82"/>
      <c r="J60" s="81"/>
      <c r="K60" s="82"/>
      <c r="L60" s="82"/>
      <c r="M60" s="81"/>
      <c r="N60" s="82"/>
    </row>
    <row r="61" spans="1:14" x14ac:dyDescent="0.35">
      <c r="A61" s="92"/>
      <c r="B61" s="81" t="s">
        <v>53</v>
      </c>
      <c r="C61" s="88" t="s">
        <v>93</v>
      </c>
      <c r="D61" s="81"/>
      <c r="E61" s="88"/>
      <c r="F61" s="81"/>
      <c r="G61" s="81"/>
      <c r="H61" s="81"/>
      <c r="I61" s="82"/>
      <c r="J61" s="81"/>
      <c r="K61" s="82"/>
      <c r="L61" s="82"/>
      <c r="M61" s="81"/>
      <c r="N61" s="82"/>
    </row>
    <row r="62" spans="1:14" x14ac:dyDescent="0.35">
      <c r="A62" s="92" t="s">
        <v>94</v>
      </c>
      <c r="B62" s="81" t="s">
        <v>51</v>
      </c>
      <c r="C62" s="93" t="s">
        <v>95</v>
      </c>
      <c r="D62" s="81"/>
      <c r="E62" s="93"/>
      <c r="F62" s="81"/>
      <c r="G62" s="81"/>
      <c r="H62" s="81"/>
      <c r="I62" s="82"/>
      <c r="J62" s="81"/>
      <c r="K62" s="82"/>
      <c r="L62" s="82"/>
      <c r="M62" s="81"/>
      <c r="N62" s="82"/>
    </row>
    <row r="63" spans="1:14" x14ac:dyDescent="0.35">
      <c r="A63" s="92"/>
      <c r="B63" s="81" t="s">
        <v>53</v>
      </c>
      <c r="C63" s="88" t="s">
        <v>96</v>
      </c>
      <c r="D63" s="81"/>
      <c r="E63" s="88"/>
      <c r="F63" s="81"/>
      <c r="G63" s="81"/>
      <c r="H63" s="81"/>
      <c r="I63" s="82"/>
      <c r="J63" s="81"/>
      <c r="K63" s="82"/>
      <c r="L63" s="82"/>
      <c r="M63" s="81"/>
      <c r="N63" s="82"/>
    </row>
    <row r="64" spans="1:14" x14ac:dyDescent="0.35">
      <c r="A64" s="92" t="s">
        <v>97</v>
      </c>
      <c r="B64" s="81" t="s">
        <v>51</v>
      </c>
      <c r="C64" s="93" t="s">
        <v>98</v>
      </c>
      <c r="D64" s="81"/>
      <c r="E64" s="93"/>
      <c r="F64" s="81"/>
      <c r="G64" s="81"/>
      <c r="H64" s="81"/>
      <c r="I64" s="82"/>
      <c r="J64" s="81"/>
      <c r="K64" s="82"/>
      <c r="L64" s="82"/>
      <c r="M64" s="81"/>
      <c r="N64" s="82"/>
    </row>
    <row r="65" spans="1:341" x14ac:dyDescent="0.35">
      <c r="A65" s="92"/>
      <c r="B65" s="81" t="s">
        <v>53</v>
      </c>
      <c r="C65" s="88" t="s">
        <v>99</v>
      </c>
      <c r="D65" s="81"/>
      <c r="E65" s="88"/>
      <c r="F65" s="81"/>
      <c r="G65" s="81"/>
      <c r="H65" s="81"/>
      <c r="I65" s="82"/>
      <c r="J65" s="81"/>
      <c r="K65" s="82"/>
      <c r="L65" s="82"/>
      <c r="M65" s="81"/>
      <c r="N65" s="82"/>
    </row>
    <row r="66" spans="1:341" x14ac:dyDescent="0.35">
      <c r="A66" s="92" t="s">
        <v>100</v>
      </c>
      <c r="B66" s="81" t="s">
        <v>51</v>
      </c>
      <c r="C66" s="93" t="s">
        <v>101</v>
      </c>
      <c r="D66" s="81"/>
      <c r="E66" s="93"/>
      <c r="F66" s="81"/>
      <c r="G66" s="81"/>
      <c r="H66" s="81"/>
      <c r="I66" s="82"/>
      <c r="J66" s="81"/>
      <c r="K66" s="82"/>
      <c r="L66" s="82"/>
      <c r="M66" s="81"/>
      <c r="N66" s="82"/>
    </row>
    <row r="67" spans="1:341" x14ac:dyDescent="0.35">
      <c r="A67" s="92"/>
      <c r="B67" s="81" t="s">
        <v>53</v>
      </c>
      <c r="C67" s="88" t="s">
        <v>102</v>
      </c>
      <c r="D67" s="81"/>
      <c r="E67" s="88"/>
      <c r="F67" s="81"/>
      <c r="G67" s="81"/>
      <c r="H67" s="81"/>
      <c r="I67" s="82"/>
      <c r="J67" s="81"/>
      <c r="K67" s="82"/>
      <c r="L67" s="82"/>
      <c r="M67" s="81"/>
      <c r="N67" s="82"/>
    </row>
    <row r="68" spans="1:341" x14ac:dyDescent="0.35">
      <c r="A68" s="92" t="s">
        <v>103</v>
      </c>
      <c r="B68" s="81" t="s">
        <v>51</v>
      </c>
      <c r="C68" s="93" t="s">
        <v>104</v>
      </c>
      <c r="D68" s="81"/>
      <c r="E68" s="93"/>
      <c r="F68" s="81"/>
      <c r="G68" s="81"/>
      <c r="H68" s="81"/>
      <c r="I68" s="82"/>
      <c r="J68" s="81"/>
      <c r="K68" s="82"/>
      <c r="L68" s="82"/>
      <c r="M68" s="81"/>
      <c r="N68" s="82"/>
    </row>
    <row r="69" spans="1:341" x14ac:dyDescent="0.35">
      <c r="A69" s="92"/>
      <c r="B69" s="81" t="s">
        <v>53</v>
      </c>
      <c r="C69" s="88" t="s">
        <v>105</v>
      </c>
      <c r="D69" s="81"/>
      <c r="E69" s="88"/>
      <c r="F69" s="81"/>
      <c r="G69" s="81"/>
      <c r="H69" s="81"/>
      <c r="I69" s="82"/>
      <c r="J69" s="81"/>
      <c r="K69" s="82"/>
      <c r="L69" s="82"/>
      <c r="M69" s="81"/>
      <c r="N69" s="82"/>
    </row>
    <row r="70" spans="1:341" x14ac:dyDescent="0.35">
      <c r="A70" s="92" t="s">
        <v>106</v>
      </c>
      <c r="B70" s="81" t="s">
        <v>51</v>
      </c>
      <c r="C70" s="93" t="s">
        <v>107</v>
      </c>
      <c r="D70" s="81"/>
      <c r="E70" s="93"/>
      <c r="F70" s="81"/>
      <c r="G70" s="81"/>
      <c r="H70" s="81"/>
      <c r="I70" s="82"/>
      <c r="J70" s="81"/>
      <c r="K70" s="82"/>
      <c r="L70" s="82"/>
      <c r="M70" s="81"/>
      <c r="N70" s="82"/>
    </row>
    <row r="71" spans="1:341" x14ac:dyDescent="0.35">
      <c r="A71" s="92"/>
      <c r="B71" s="81" t="s">
        <v>53</v>
      </c>
      <c r="C71" s="88" t="s">
        <v>108</v>
      </c>
      <c r="D71" s="81"/>
      <c r="E71" s="88"/>
      <c r="F71" s="81"/>
      <c r="G71" s="81"/>
      <c r="H71" s="81"/>
      <c r="I71" s="82"/>
      <c r="J71" s="81"/>
      <c r="K71" s="82"/>
      <c r="L71" s="82"/>
      <c r="M71" s="81"/>
      <c r="N71" s="82"/>
    </row>
    <row r="72" spans="1:341" x14ac:dyDescent="0.35">
      <c r="A72" s="92" t="s">
        <v>109</v>
      </c>
      <c r="B72" s="81" t="s">
        <v>51</v>
      </c>
      <c r="C72" s="93" t="s">
        <v>110</v>
      </c>
      <c r="D72" s="81"/>
      <c r="E72" s="93"/>
      <c r="F72" s="81"/>
      <c r="G72" s="81"/>
      <c r="H72" s="81"/>
      <c r="I72" s="82"/>
      <c r="J72" s="81"/>
      <c r="K72" s="82"/>
      <c r="L72" s="82"/>
      <c r="M72" s="81"/>
      <c r="N72" s="82"/>
    </row>
    <row r="73" spans="1:341" x14ac:dyDescent="0.35">
      <c r="A73" s="92"/>
      <c r="B73" s="81" t="s">
        <v>53</v>
      </c>
      <c r="C73" s="88" t="s">
        <v>111</v>
      </c>
      <c r="D73" s="81"/>
      <c r="E73" s="88"/>
      <c r="F73" s="81"/>
      <c r="G73" s="81"/>
      <c r="H73" s="81"/>
      <c r="I73" s="82"/>
      <c r="J73" s="81"/>
      <c r="K73" s="82"/>
      <c r="L73" s="82"/>
      <c r="M73" s="81"/>
      <c r="N73" s="82"/>
    </row>
    <row r="74" spans="1:341" x14ac:dyDescent="0.35">
      <c r="A74" s="92" t="s">
        <v>112</v>
      </c>
      <c r="B74" s="81" t="s">
        <v>51</v>
      </c>
      <c r="C74" s="93" t="s">
        <v>113</v>
      </c>
      <c r="D74" s="81"/>
      <c r="E74" s="93"/>
      <c r="F74" s="81"/>
      <c r="G74" s="81"/>
      <c r="H74" s="81"/>
      <c r="I74" s="82"/>
      <c r="J74" s="81"/>
      <c r="K74" s="82"/>
      <c r="L74" s="82"/>
      <c r="M74" s="81"/>
      <c r="N74" s="82"/>
    </row>
    <row r="75" spans="1:341" x14ac:dyDescent="0.35">
      <c r="A75" s="92"/>
      <c r="B75" s="81" t="s">
        <v>53</v>
      </c>
      <c r="C75" s="88" t="s">
        <v>114</v>
      </c>
      <c r="D75" s="81"/>
      <c r="E75" s="88"/>
      <c r="F75" s="81"/>
      <c r="G75" s="81"/>
      <c r="H75" s="81"/>
      <c r="I75" s="82"/>
      <c r="J75" s="81"/>
      <c r="K75" s="82"/>
      <c r="L75" s="82"/>
      <c r="M75" s="81"/>
      <c r="N75" s="82"/>
    </row>
    <row r="76" spans="1:341" x14ac:dyDescent="0.35">
      <c r="A76" s="92" t="s">
        <v>115</v>
      </c>
      <c r="B76" s="81" t="s">
        <v>51</v>
      </c>
      <c r="C76" s="93" t="s">
        <v>116</v>
      </c>
      <c r="D76" s="81"/>
      <c r="E76" s="93"/>
      <c r="F76" s="81"/>
      <c r="G76" s="81"/>
      <c r="H76" s="81"/>
      <c r="I76" s="82"/>
      <c r="J76" s="81"/>
      <c r="K76" s="82"/>
      <c r="L76" s="82"/>
      <c r="M76" s="81"/>
      <c r="N76" s="82"/>
    </row>
    <row r="77" spans="1:341" x14ac:dyDescent="0.35">
      <c r="A77" s="92"/>
      <c r="B77" s="81" t="s">
        <v>53</v>
      </c>
      <c r="C77" s="88" t="s">
        <v>117</v>
      </c>
      <c r="D77" s="81"/>
      <c r="E77" s="88"/>
      <c r="F77" s="81"/>
      <c r="G77" s="81"/>
      <c r="H77" s="81"/>
      <c r="I77" s="82"/>
      <c r="J77" s="81"/>
      <c r="K77" s="82"/>
      <c r="L77" s="94"/>
      <c r="M77" s="81"/>
      <c r="N77" s="82"/>
      <c r="S77" s="95"/>
      <c r="Z77" s="95"/>
      <c r="AG77" s="95"/>
      <c r="AN77" s="95"/>
      <c r="AU77" s="95"/>
      <c r="BB77" s="95"/>
      <c r="BI77" s="95"/>
      <c r="BP77" s="95"/>
      <c r="BW77" s="95"/>
      <c r="CD77" s="95"/>
      <c r="CK77" s="95"/>
      <c r="CR77" s="95"/>
      <c r="CY77" s="95"/>
      <c r="DF77" s="95"/>
      <c r="DM77" s="95"/>
      <c r="DT77" s="95"/>
      <c r="EA77" s="95"/>
      <c r="EH77" s="95"/>
      <c r="EO77" s="95"/>
      <c r="EV77" s="95"/>
      <c r="FC77" s="95"/>
      <c r="FJ77" s="95"/>
      <c r="FQ77" s="95"/>
      <c r="FX77" s="95"/>
      <c r="GE77" s="95"/>
      <c r="GL77" s="95"/>
      <c r="GS77" s="95"/>
      <c r="GZ77" s="95"/>
      <c r="HG77" s="95"/>
      <c r="HN77" s="95"/>
      <c r="HU77" s="95"/>
      <c r="IB77" s="95"/>
      <c r="II77" s="95"/>
      <c r="IP77" s="95"/>
      <c r="IW77" s="95"/>
      <c r="JD77" s="95"/>
      <c r="JK77" s="95"/>
      <c r="JR77" s="95"/>
      <c r="JY77" s="95"/>
      <c r="KF77" s="95"/>
      <c r="KM77" s="95"/>
      <c r="KT77" s="95"/>
      <c r="LA77" s="95"/>
      <c r="LH77" s="95"/>
      <c r="LO77" s="95"/>
      <c r="LV77" s="95"/>
      <c r="MC77" s="95"/>
    </row>
    <row r="78" spans="1:341" x14ac:dyDescent="0.35">
      <c r="A78" s="92" t="s">
        <v>118</v>
      </c>
      <c r="B78" s="81" t="s">
        <v>51</v>
      </c>
      <c r="C78" s="93" t="s">
        <v>119</v>
      </c>
      <c r="D78" s="81"/>
      <c r="E78" s="93"/>
      <c r="F78" s="81"/>
      <c r="G78" s="81"/>
      <c r="H78" s="81"/>
      <c r="I78" s="82"/>
      <c r="J78" s="81"/>
      <c r="K78" s="82"/>
      <c r="L78" s="96"/>
      <c r="M78" s="81"/>
      <c r="N78" s="82"/>
      <c r="S78" s="97"/>
      <c r="Z78" s="97"/>
      <c r="AG78" s="97"/>
      <c r="AN78" s="97"/>
      <c r="AU78" s="97"/>
      <c r="BB78" s="97"/>
      <c r="BI78" s="97"/>
      <c r="BP78" s="97"/>
      <c r="BW78" s="97"/>
      <c r="CD78" s="97"/>
      <c r="CK78" s="97"/>
      <c r="CR78" s="97"/>
      <c r="CY78" s="97"/>
      <c r="DF78" s="97"/>
      <c r="DM78" s="97"/>
      <c r="DT78" s="97"/>
      <c r="EA78" s="97"/>
      <c r="EH78" s="97"/>
      <c r="EO78" s="97"/>
      <c r="EV78" s="97"/>
      <c r="FC78" s="97"/>
      <c r="FJ78" s="97"/>
      <c r="FQ78" s="97"/>
      <c r="FX78" s="97"/>
      <c r="GE78" s="97"/>
      <c r="GL78" s="97"/>
      <c r="GS78" s="97"/>
      <c r="GZ78" s="97"/>
      <c r="HG78" s="97"/>
      <c r="HN78" s="97"/>
      <c r="HU78" s="97"/>
      <c r="IB78" s="97"/>
      <c r="II78" s="97"/>
      <c r="IP78" s="97"/>
      <c r="IW78" s="97"/>
      <c r="JD78" s="97"/>
      <c r="JK78" s="97"/>
      <c r="JR78" s="97"/>
      <c r="JY78" s="97"/>
      <c r="KF78" s="97"/>
      <c r="KM78" s="97"/>
      <c r="KT78" s="97"/>
      <c r="LA78" s="97"/>
      <c r="LH78" s="97"/>
      <c r="LO78" s="97"/>
      <c r="LV78" s="97"/>
      <c r="MC78" s="97"/>
    </row>
    <row r="79" spans="1:341" x14ac:dyDescent="0.35">
      <c r="A79" s="92"/>
      <c r="B79" s="81" t="s">
        <v>53</v>
      </c>
      <c r="C79" s="88" t="s">
        <v>120</v>
      </c>
      <c r="D79" s="81"/>
      <c r="E79" s="88"/>
      <c r="F79" s="81"/>
      <c r="G79" s="81"/>
      <c r="H79" s="81"/>
      <c r="I79" s="82"/>
      <c r="J79" s="81"/>
      <c r="K79" s="82"/>
      <c r="L79" s="82"/>
      <c r="M79" s="81"/>
      <c r="N79" s="82"/>
    </row>
    <row r="80" spans="1:341" x14ac:dyDescent="0.35">
      <c r="A80" s="92" t="s">
        <v>121</v>
      </c>
      <c r="B80" s="81" t="s">
        <v>51</v>
      </c>
      <c r="C80" s="93" t="s">
        <v>122</v>
      </c>
      <c r="D80" s="81"/>
      <c r="E80" s="93"/>
      <c r="F80" s="81"/>
      <c r="G80" s="81"/>
      <c r="H80" s="81"/>
      <c r="I80" s="82"/>
      <c r="J80" s="81"/>
      <c r="K80" s="82"/>
      <c r="L80" s="82"/>
      <c r="M80" s="81"/>
      <c r="N80" s="82"/>
    </row>
    <row r="81" spans="1:14" x14ac:dyDescent="0.35">
      <c r="A81" s="92"/>
      <c r="B81" s="81" t="s">
        <v>53</v>
      </c>
      <c r="C81" s="88" t="s">
        <v>123</v>
      </c>
      <c r="D81" s="81"/>
      <c r="E81" s="88"/>
      <c r="F81" s="81"/>
      <c r="G81" s="81"/>
      <c r="H81" s="81"/>
      <c r="I81" s="82"/>
      <c r="J81" s="81"/>
      <c r="K81" s="82"/>
      <c r="L81" s="82"/>
      <c r="M81" s="81"/>
      <c r="N81" s="82"/>
    </row>
    <row r="82" spans="1:14" x14ac:dyDescent="0.35">
      <c r="A82" s="92" t="s">
        <v>124</v>
      </c>
      <c r="B82" s="81" t="s">
        <v>51</v>
      </c>
      <c r="C82" s="93" t="s">
        <v>125</v>
      </c>
      <c r="D82" s="81"/>
      <c r="E82" s="93"/>
      <c r="F82" s="81"/>
      <c r="G82" s="81"/>
      <c r="H82" s="81"/>
      <c r="I82" s="82"/>
      <c r="J82" s="81"/>
      <c r="K82" s="82"/>
      <c r="L82" s="82"/>
      <c r="M82" s="81"/>
      <c r="N82" s="82"/>
    </row>
    <row r="83" spans="1:14" x14ac:dyDescent="0.35">
      <c r="A83" s="92"/>
      <c r="B83" s="81" t="s">
        <v>53</v>
      </c>
      <c r="C83" s="88" t="s">
        <v>126</v>
      </c>
      <c r="D83" s="81"/>
      <c r="E83" s="88"/>
      <c r="F83" s="81"/>
      <c r="G83" s="81"/>
      <c r="H83" s="81"/>
      <c r="I83" s="82"/>
      <c r="J83" s="81"/>
      <c r="K83" s="82"/>
      <c r="L83" s="82"/>
      <c r="M83" s="81"/>
      <c r="N83" s="82"/>
    </row>
    <row r="84" spans="1:14" x14ac:dyDescent="0.35">
      <c r="A84" s="92" t="s">
        <v>127</v>
      </c>
      <c r="B84" s="81" t="s">
        <v>51</v>
      </c>
      <c r="C84" s="93" t="s">
        <v>128</v>
      </c>
      <c r="D84" s="81"/>
      <c r="E84" s="93"/>
      <c r="F84" s="81"/>
      <c r="G84" s="81"/>
      <c r="H84" s="81"/>
      <c r="I84" s="82"/>
      <c r="J84" s="81"/>
      <c r="K84" s="82"/>
      <c r="L84" s="82"/>
      <c r="M84" s="81"/>
      <c r="N84" s="82"/>
    </row>
    <row r="85" spans="1:14" x14ac:dyDescent="0.35">
      <c r="A85" s="92"/>
      <c r="B85" s="81" t="s">
        <v>53</v>
      </c>
      <c r="C85" s="88" t="s">
        <v>129</v>
      </c>
      <c r="D85" s="81"/>
      <c r="E85" s="88"/>
      <c r="F85" s="81"/>
      <c r="G85" s="81"/>
      <c r="H85" s="81"/>
      <c r="I85" s="82"/>
      <c r="J85" s="81"/>
      <c r="K85" s="82"/>
      <c r="L85" s="82"/>
      <c r="M85" s="81"/>
      <c r="N85" s="82"/>
    </row>
    <row r="86" spans="1:14" x14ac:dyDescent="0.35">
      <c r="A86" s="92" t="s">
        <v>130</v>
      </c>
      <c r="B86" s="81" t="s">
        <v>51</v>
      </c>
      <c r="C86" s="93" t="s">
        <v>131</v>
      </c>
      <c r="D86" s="81"/>
      <c r="E86" s="93"/>
      <c r="F86" s="81"/>
      <c r="G86" s="81"/>
      <c r="H86" s="81"/>
      <c r="I86" s="82"/>
      <c r="J86" s="81"/>
      <c r="K86" s="82"/>
      <c r="L86" s="82"/>
      <c r="M86" s="81"/>
      <c r="N86" s="82"/>
    </row>
    <row r="87" spans="1:14" x14ac:dyDescent="0.35">
      <c r="A87" s="92"/>
      <c r="B87" s="81" t="s">
        <v>53</v>
      </c>
      <c r="C87" s="88" t="s">
        <v>132</v>
      </c>
      <c r="D87" s="81"/>
      <c r="E87" s="88"/>
      <c r="F87" s="81"/>
      <c r="G87" s="81"/>
      <c r="H87" s="81"/>
      <c r="I87" s="82"/>
      <c r="J87" s="81"/>
      <c r="K87" s="82"/>
      <c r="L87" s="82"/>
      <c r="M87" s="81"/>
      <c r="N87" s="82"/>
    </row>
    <row r="88" spans="1:14" x14ac:dyDescent="0.35">
      <c r="A88" s="92" t="s">
        <v>133</v>
      </c>
      <c r="B88" s="81" t="s">
        <v>51</v>
      </c>
      <c r="C88" s="93" t="s">
        <v>134</v>
      </c>
      <c r="D88" s="81"/>
      <c r="E88" s="93"/>
      <c r="F88" s="81"/>
      <c r="G88" s="81"/>
      <c r="H88" s="81"/>
      <c r="I88" s="82"/>
      <c r="J88" s="81"/>
      <c r="K88" s="82"/>
      <c r="L88" s="82"/>
      <c r="M88" s="81"/>
      <c r="N88" s="82"/>
    </row>
    <row r="89" spans="1:14" x14ac:dyDescent="0.35">
      <c r="A89" s="92"/>
      <c r="B89" s="81" t="s">
        <v>53</v>
      </c>
      <c r="C89" s="88" t="s">
        <v>135</v>
      </c>
      <c r="D89" s="81"/>
      <c r="E89" s="88"/>
      <c r="F89" s="81"/>
      <c r="G89" s="81"/>
      <c r="H89" s="81"/>
      <c r="I89" s="82"/>
      <c r="J89" s="81"/>
      <c r="K89" s="82"/>
      <c r="L89" s="82"/>
      <c r="M89" s="81"/>
      <c r="N89" s="82"/>
    </row>
    <row r="90" spans="1:14" x14ac:dyDescent="0.35">
      <c r="A90" s="92" t="s">
        <v>136</v>
      </c>
      <c r="B90" s="81" t="s">
        <v>51</v>
      </c>
      <c r="C90" s="93" t="s">
        <v>137</v>
      </c>
      <c r="D90" s="81"/>
      <c r="E90" s="93"/>
      <c r="F90" s="81"/>
      <c r="G90" s="81"/>
      <c r="H90" s="81"/>
      <c r="I90" s="82"/>
      <c r="J90" s="81"/>
      <c r="K90" s="82"/>
      <c r="L90" s="82"/>
      <c r="M90" s="81"/>
      <c r="N90" s="82"/>
    </row>
    <row r="91" spans="1:14" x14ac:dyDescent="0.35">
      <c r="A91" s="92"/>
      <c r="B91" s="81" t="s">
        <v>53</v>
      </c>
      <c r="C91" s="88" t="s">
        <v>138</v>
      </c>
      <c r="D91" s="81"/>
      <c r="E91" s="88"/>
      <c r="F91" s="81"/>
      <c r="G91" s="81"/>
      <c r="H91" s="81"/>
      <c r="I91" s="82"/>
      <c r="J91" s="81"/>
      <c r="K91" s="82"/>
      <c r="L91" s="82"/>
      <c r="M91" s="81"/>
      <c r="N91" s="82"/>
    </row>
    <row r="92" spans="1:14" x14ac:dyDescent="0.35">
      <c r="A92" s="92" t="s">
        <v>139</v>
      </c>
      <c r="B92" s="81" t="s">
        <v>51</v>
      </c>
      <c r="C92" s="93" t="s">
        <v>140</v>
      </c>
      <c r="D92" s="81"/>
      <c r="E92" s="93"/>
      <c r="F92" s="81"/>
      <c r="G92" s="81"/>
      <c r="H92" s="81"/>
      <c r="I92" s="82"/>
      <c r="J92" s="81"/>
      <c r="K92" s="82"/>
      <c r="L92" s="82"/>
      <c r="M92" s="81"/>
      <c r="N92" s="82"/>
    </row>
    <row r="93" spans="1:14" x14ac:dyDescent="0.35">
      <c r="A93" s="92"/>
      <c r="B93" s="81" t="s">
        <v>53</v>
      </c>
      <c r="C93" s="88" t="s">
        <v>141</v>
      </c>
      <c r="D93" s="81"/>
      <c r="E93" s="88"/>
      <c r="F93" s="81"/>
      <c r="G93" s="81"/>
      <c r="H93" s="81"/>
      <c r="I93" s="82"/>
      <c r="J93" s="81"/>
      <c r="K93" s="82"/>
      <c r="L93" s="82"/>
      <c r="M93" s="81"/>
      <c r="N93" s="82"/>
    </row>
    <row r="94" spans="1:14" x14ac:dyDescent="0.35">
      <c r="A94" s="92" t="s">
        <v>142</v>
      </c>
      <c r="B94" s="81" t="s">
        <v>51</v>
      </c>
      <c r="C94" s="93" t="s">
        <v>143</v>
      </c>
      <c r="D94" s="81"/>
      <c r="E94" s="93"/>
      <c r="F94" s="81"/>
      <c r="G94" s="81"/>
      <c r="H94" s="81"/>
      <c r="I94" s="82"/>
      <c r="J94" s="81"/>
      <c r="K94" s="82"/>
      <c r="L94" s="82"/>
      <c r="M94" s="81"/>
      <c r="N94" s="82"/>
    </row>
    <row r="95" spans="1:14" x14ac:dyDescent="0.35">
      <c r="A95" s="92"/>
      <c r="B95" s="81" t="s">
        <v>53</v>
      </c>
      <c r="C95" s="88" t="s">
        <v>144</v>
      </c>
      <c r="D95" s="81"/>
      <c r="E95" s="88"/>
      <c r="F95" s="81"/>
      <c r="G95" s="81"/>
      <c r="H95" s="81"/>
      <c r="I95" s="82"/>
      <c r="J95" s="81"/>
      <c r="K95" s="82"/>
      <c r="L95" s="82"/>
      <c r="M95" s="81"/>
      <c r="N95" s="82"/>
    </row>
    <row r="96" spans="1:14" x14ac:dyDescent="0.35">
      <c r="A96" s="92" t="s">
        <v>145</v>
      </c>
      <c r="B96" s="81" t="s">
        <v>51</v>
      </c>
      <c r="C96" s="93" t="s">
        <v>146</v>
      </c>
      <c r="D96" s="81"/>
      <c r="E96" s="93"/>
      <c r="F96" s="81"/>
      <c r="G96" s="81"/>
      <c r="H96" s="81"/>
      <c r="I96" s="82"/>
      <c r="J96" s="81"/>
      <c r="K96" s="82"/>
      <c r="L96" s="82"/>
      <c r="M96" s="81"/>
      <c r="N96" s="82"/>
    </row>
    <row r="97" spans="1:14" x14ac:dyDescent="0.35">
      <c r="A97" s="92"/>
      <c r="B97" s="81" t="s">
        <v>53</v>
      </c>
      <c r="C97" s="88" t="s">
        <v>147</v>
      </c>
      <c r="D97" s="81"/>
      <c r="E97" s="88"/>
      <c r="F97" s="81"/>
      <c r="G97" s="81"/>
      <c r="H97" s="81"/>
      <c r="I97" s="82"/>
      <c r="J97" s="81"/>
      <c r="K97" s="82"/>
      <c r="L97" s="82"/>
      <c r="M97" s="81"/>
      <c r="N97" s="82"/>
    </row>
    <row r="98" spans="1:14" x14ac:dyDescent="0.35">
      <c r="A98" s="92" t="s">
        <v>148</v>
      </c>
      <c r="B98" s="81" t="s">
        <v>51</v>
      </c>
      <c r="C98" s="93" t="s">
        <v>149</v>
      </c>
      <c r="D98" s="81"/>
      <c r="E98" s="93"/>
      <c r="F98" s="81"/>
      <c r="G98" s="81"/>
      <c r="H98" s="81"/>
      <c r="I98" s="82"/>
      <c r="J98" s="81"/>
      <c r="K98" s="82"/>
      <c r="L98" s="82"/>
      <c r="M98" s="81"/>
      <c r="N98" s="82"/>
    </row>
    <row r="99" spans="1:14" x14ac:dyDescent="0.35">
      <c r="A99" s="92"/>
      <c r="B99" s="81" t="s">
        <v>53</v>
      </c>
      <c r="C99" s="88" t="s">
        <v>150</v>
      </c>
      <c r="D99" s="81"/>
      <c r="E99" s="88"/>
      <c r="F99" s="81"/>
      <c r="G99" s="81"/>
      <c r="H99" s="81"/>
      <c r="I99" s="82"/>
      <c r="J99" s="81"/>
      <c r="K99" s="82"/>
      <c r="L99" s="82"/>
      <c r="M99" s="81"/>
      <c r="N99" s="82"/>
    </row>
    <row r="100" spans="1:14" x14ac:dyDescent="0.35">
      <c r="A100" s="92" t="s">
        <v>151</v>
      </c>
      <c r="B100" s="81" t="s">
        <v>51</v>
      </c>
      <c r="C100" s="93" t="s">
        <v>152</v>
      </c>
      <c r="D100" s="81"/>
      <c r="E100" s="93"/>
      <c r="F100" s="81"/>
      <c r="G100" s="81"/>
      <c r="H100" s="81"/>
      <c r="I100" s="82"/>
      <c r="J100" s="81"/>
      <c r="K100" s="82"/>
      <c r="L100" s="82"/>
      <c r="M100" s="81"/>
      <c r="N100" s="82"/>
    </row>
    <row r="101" spans="1:14" x14ac:dyDescent="0.35">
      <c r="A101" s="92"/>
      <c r="B101" s="81" t="s">
        <v>53</v>
      </c>
      <c r="C101" s="88" t="s">
        <v>153</v>
      </c>
      <c r="D101" s="81"/>
      <c r="E101" s="88"/>
      <c r="F101" s="81"/>
      <c r="G101" s="81"/>
      <c r="H101" s="81"/>
      <c r="I101" s="82"/>
      <c r="J101" s="81"/>
      <c r="K101" s="82"/>
      <c r="L101" s="82"/>
      <c r="M101" s="81"/>
      <c r="N101" s="82"/>
    </row>
    <row r="102" spans="1:14" x14ac:dyDescent="0.35">
      <c r="A102" s="92" t="s">
        <v>154</v>
      </c>
      <c r="B102" s="81" t="s">
        <v>51</v>
      </c>
      <c r="C102" s="93" t="s">
        <v>155</v>
      </c>
      <c r="D102" s="81"/>
      <c r="E102" s="93"/>
      <c r="F102" s="81"/>
      <c r="G102" s="81"/>
      <c r="H102" s="81"/>
      <c r="I102" s="82"/>
      <c r="J102" s="81"/>
      <c r="K102" s="82"/>
      <c r="L102" s="82"/>
      <c r="M102" s="81"/>
      <c r="N102" s="82"/>
    </row>
    <row r="103" spans="1:14" x14ac:dyDescent="0.35">
      <c r="A103" s="92"/>
      <c r="B103" s="81" t="s">
        <v>53</v>
      </c>
      <c r="C103" s="88" t="s">
        <v>156</v>
      </c>
      <c r="D103" s="81"/>
      <c r="E103" s="88"/>
      <c r="F103" s="81"/>
      <c r="G103" s="81"/>
      <c r="H103" s="81"/>
      <c r="I103" s="82"/>
      <c r="J103" s="81"/>
      <c r="K103" s="82"/>
      <c r="L103" s="82"/>
      <c r="M103" s="81"/>
      <c r="N103" s="82"/>
    </row>
    <row r="104" spans="1:14" x14ac:dyDescent="0.35">
      <c r="A104" s="92" t="s">
        <v>157</v>
      </c>
      <c r="B104" s="81" t="s">
        <v>51</v>
      </c>
      <c r="C104" s="93" t="s">
        <v>158</v>
      </c>
      <c r="D104" s="81"/>
      <c r="E104" s="93"/>
      <c r="F104" s="81"/>
      <c r="G104" s="81"/>
      <c r="H104" s="81"/>
      <c r="I104" s="82"/>
      <c r="J104" s="81"/>
      <c r="K104" s="82"/>
      <c r="L104" s="82"/>
      <c r="M104" s="81"/>
      <c r="N104" s="82"/>
    </row>
    <row r="105" spans="1:14" x14ac:dyDescent="0.35">
      <c r="A105" s="92"/>
      <c r="B105" s="81" t="s">
        <v>53</v>
      </c>
      <c r="C105" s="88" t="s">
        <v>159</v>
      </c>
      <c r="D105" s="81"/>
      <c r="E105" s="88"/>
      <c r="F105" s="81"/>
      <c r="G105" s="81"/>
      <c r="H105" s="81"/>
      <c r="I105" s="82"/>
      <c r="J105" s="81"/>
      <c r="K105" s="82"/>
      <c r="L105" s="82"/>
      <c r="M105" s="81"/>
      <c r="N105" s="82"/>
    </row>
    <row r="106" spans="1:14" x14ac:dyDescent="0.35">
      <c r="A106" s="92" t="s">
        <v>160</v>
      </c>
      <c r="B106" s="81" t="s">
        <v>51</v>
      </c>
      <c r="C106" s="93" t="s">
        <v>161</v>
      </c>
      <c r="D106" s="81"/>
      <c r="E106" s="93"/>
      <c r="F106" s="81"/>
      <c r="G106" s="81"/>
      <c r="H106" s="81"/>
      <c r="I106" s="82"/>
      <c r="J106" s="81"/>
      <c r="K106" s="82"/>
      <c r="L106" s="82"/>
      <c r="M106" s="81"/>
      <c r="N106" s="82"/>
    </row>
    <row r="107" spans="1:14" x14ac:dyDescent="0.35">
      <c r="A107" s="92"/>
      <c r="B107" s="81" t="s">
        <v>53</v>
      </c>
      <c r="C107" s="88" t="s">
        <v>162</v>
      </c>
      <c r="D107" s="81"/>
      <c r="E107" s="88"/>
      <c r="F107" s="81"/>
      <c r="G107" s="81"/>
      <c r="H107" s="81"/>
      <c r="I107" s="82"/>
      <c r="J107" s="81"/>
      <c r="K107" s="82"/>
      <c r="L107" s="82"/>
      <c r="M107" s="81"/>
      <c r="N107" s="82"/>
    </row>
    <row r="108" spans="1:14" x14ac:dyDescent="0.35">
      <c r="A108" s="92" t="s">
        <v>163</v>
      </c>
      <c r="B108" s="81" t="s">
        <v>51</v>
      </c>
      <c r="C108" s="93" t="s">
        <v>164</v>
      </c>
      <c r="D108" s="81"/>
      <c r="E108" s="93"/>
      <c r="F108" s="81"/>
      <c r="G108" s="81"/>
      <c r="H108" s="81"/>
      <c r="I108" s="82"/>
      <c r="J108" s="81"/>
      <c r="K108" s="82"/>
      <c r="L108" s="82"/>
      <c r="M108" s="81"/>
      <c r="N108" s="82"/>
    </row>
    <row r="109" spans="1:14" x14ac:dyDescent="0.35">
      <c r="A109" s="92"/>
      <c r="B109" s="81" t="s">
        <v>53</v>
      </c>
      <c r="C109" s="88" t="s">
        <v>165</v>
      </c>
      <c r="D109" s="81"/>
      <c r="E109" s="88"/>
      <c r="F109" s="81"/>
      <c r="G109" s="81"/>
      <c r="H109" s="81"/>
      <c r="I109" s="82"/>
      <c r="J109" s="81"/>
      <c r="K109" s="82"/>
      <c r="L109" s="82"/>
      <c r="M109" s="81"/>
      <c r="N109" s="82"/>
    </row>
    <row r="110" spans="1:14" x14ac:dyDescent="0.35">
      <c r="A110" s="92" t="s">
        <v>166</v>
      </c>
      <c r="B110" s="81" t="s">
        <v>51</v>
      </c>
      <c r="C110" s="93" t="s">
        <v>167</v>
      </c>
      <c r="D110" s="81"/>
      <c r="E110" s="93"/>
      <c r="F110" s="81"/>
      <c r="G110" s="81"/>
      <c r="H110" s="81"/>
      <c r="I110" s="82"/>
      <c r="J110" s="81"/>
      <c r="K110" s="82"/>
      <c r="L110" s="82"/>
      <c r="M110" s="81"/>
      <c r="N110" s="82"/>
    </row>
    <row r="111" spans="1:14" x14ac:dyDescent="0.35">
      <c r="A111" s="92"/>
      <c r="B111" s="81" t="s">
        <v>53</v>
      </c>
      <c r="C111" s="88" t="s">
        <v>168</v>
      </c>
      <c r="D111" s="81"/>
      <c r="E111" s="88"/>
      <c r="F111" s="81"/>
      <c r="G111" s="81"/>
      <c r="H111" s="81"/>
      <c r="I111" s="82"/>
      <c r="J111" s="81"/>
      <c r="K111" s="82"/>
      <c r="L111" s="82"/>
      <c r="M111" s="81"/>
      <c r="N111" s="82"/>
    </row>
    <row r="112" spans="1:14" x14ac:dyDescent="0.35">
      <c r="A112" s="92" t="s">
        <v>169</v>
      </c>
      <c r="B112" s="81" t="s">
        <v>51</v>
      </c>
      <c r="C112" s="93" t="s">
        <v>170</v>
      </c>
      <c r="D112" s="81"/>
      <c r="E112" s="93"/>
      <c r="F112" s="81"/>
      <c r="G112" s="81"/>
      <c r="H112" s="81"/>
      <c r="I112" s="82"/>
      <c r="J112" s="81"/>
      <c r="K112" s="82"/>
      <c r="L112" s="82"/>
      <c r="M112" s="81"/>
      <c r="N112" s="82"/>
    </row>
    <row r="113" spans="1:340" x14ac:dyDescent="0.35">
      <c r="A113" s="92"/>
      <c r="B113" s="81" t="s">
        <v>53</v>
      </c>
      <c r="C113" s="88" t="s">
        <v>171</v>
      </c>
      <c r="D113" s="81"/>
      <c r="E113" s="88"/>
      <c r="F113" s="81"/>
      <c r="G113" s="81"/>
      <c r="H113" s="81"/>
      <c r="I113" s="82"/>
      <c r="J113" s="81"/>
      <c r="K113" s="82"/>
      <c r="L113" s="82"/>
      <c r="M113" s="81"/>
      <c r="N113" s="82"/>
    </row>
    <row r="114" spans="1:340" x14ac:dyDescent="0.35">
      <c r="A114" s="92" t="s">
        <v>172</v>
      </c>
      <c r="B114" s="81" t="s">
        <v>51</v>
      </c>
      <c r="C114" s="93" t="s">
        <v>173</v>
      </c>
      <c r="D114" s="81"/>
      <c r="E114" s="93"/>
      <c r="F114" s="81"/>
      <c r="G114" s="81"/>
      <c r="H114" s="81"/>
      <c r="I114" s="82"/>
      <c r="J114" s="81"/>
      <c r="K114" s="82"/>
      <c r="L114" s="82"/>
      <c r="M114" s="81"/>
      <c r="N114" s="82"/>
    </row>
    <row r="115" spans="1:340" x14ac:dyDescent="0.35">
      <c r="A115" s="92"/>
      <c r="B115" s="81" t="s">
        <v>53</v>
      </c>
      <c r="C115" s="88" t="s">
        <v>174</v>
      </c>
      <c r="D115" s="81"/>
      <c r="E115" s="88"/>
      <c r="F115" s="81"/>
      <c r="G115" s="81"/>
      <c r="H115" s="81"/>
      <c r="I115" s="82"/>
      <c r="J115" s="81"/>
      <c r="K115" s="82"/>
      <c r="L115" s="82"/>
      <c r="M115" s="81"/>
      <c r="N115" s="82"/>
    </row>
    <row r="116" spans="1:340" x14ac:dyDescent="0.35">
      <c r="A116" s="92" t="s">
        <v>175</v>
      </c>
      <c r="B116" s="81" t="s">
        <v>51</v>
      </c>
      <c r="C116" s="93" t="s">
        <v>176</v>
      </c>
      <c r="D116" s="81"/>
      <c r="E116" s="93"/>
      <c r="F116" s="93"/>
      <c r="G116" s="93"/>
      <c r="H116" s="81"/>
      <c r="I116" s="82"/>
      <c r="J116" s="81"/>
      <c r="K116" s="82"/>
      <c r="L116" s="82"/>
      <c r="M116" s="81"/>
      <c r="N116" s="82"/>
      <c r="IE116" s="98"/>
    </row>
    <row r="117" spans="1:340" x14ac:dyDescent="0.35">
      <c r="A117" s="92"/>
      <c r="B117" s="81" t="s">
        <v>53</v>
      </c>
      <c r="C117" s="88" t="s">
        <v>177</v>
      </c>
      <c r="D117" s="81"/>
      <c r="E117" s="88"/>
      <c r="F117" s="88"/>
      <c r="G117" s="88"/>
      <c r="H117" s="81"/>
      <c r="I117" s="82"/>
      <c r="J117" s="81"/>
      <c r="K117" s="82"/>
      <c r="L117" s="82"/>
      <c r="M117" s="81"/>
      <c r="N117" s="82"/>
      <c r="IE117" s="3"/>
    </row>
    <row r="118" spans="1:340" x14ac:dyDescent="0.35">
      <c r="A118" s="92" t="s">
        <v>178</v>
      </c>
      <c r="B118" s="81" t="s">
        <v>51</v>
      </c>
      <c r="C118" s="93" t="s">
        <v>179</v>
      </c>
      <c r="D118" s="81"/>
      <c r="E118" s="93"/>
      <c r="F118" s="93"/>
      <c r="G118" s="93"/>
      <c r="H118" s="81"/>
      <c r="I118" s="99"/>
      <c r="J118" s="81"/>
      <c r="K118" s="82"/>
      <c r="L118" s="82"/>
      <c r="M118" s="81"/>
      <c r="N118" s="82"/>
      <c r="P118" s="100"/>
      <c r="W118" s="100"/>
      <c r="AD118" s="100"/>
      <c r="AK118" s="100"/>
      <c r="AR118" s="100"/>
      <c r="AY118" s="100"/>
      <c r="BF118" s="100"/>
      <c r="BM118" s="100"/>
      <c r="BT118" s="100"/>
      <c r="CA118" s="100"/>
      <c r="CH118" s="100"/>
      <c r="CO118" s="100"/>
      <c r="CV118" s="100"/>
      <c r="DC118" s="100"/>
      <c r="DJ118" s="100"/>
      <c r="DQ118" s="100"/>
      <c r="DX118" s="100"/>
      <c r="EE118" s="100"/>
      <c r="EL118" s="100"/>
      <c r="ES118" s="100"/>
      <c r="EZ118" s="100"/>
      <c r="FG118" s="100"/>
      <c r="FN118" s="100"/>
      <c r="FU118" s="100"/>
      <c r="GB118" s="100"/>
      <c r="GI118" s="100"/>
      <c r="GP118" s="100"/>
      <c r="GW118" s="100"/>
      <c r="HD118" s="100"/>
      <c r="HK118" s="100"/>
      <c r="HR118" s="100"/>
      <c r="HY118" s="100"/>
      <c r="IE118" s="98"/>
      <c r="IF118" s="100"/>
    </row>
    <row r="119" spans="1:340" x14ac:dyDescent="0.35">
      <c r="A119" s="92"/>
      <c r="B119" s="81" t="s">
        <v>53</v>
      </c>
      <c r="C119" s="88" t="s">
        <v>180</v>
      </c>
      <c r="D119" s="81"/>
      <c r="E119" s="88"/>
      <c r="F119" s="88"/>
      <c r="G119" s="88"/>
      <c r="H119" s="81"/>
      <c r="I119" s="101"/>
      <c r="J119" s="81"/>
      <c r="K119" s="82"/>
      <c r="L119" s="82"/>
      <c r="M119" s="81"/>
      <c r="N119" s="82"/>
      <c r="P119" s="102"/>
      <c r="W119" s="102"/>
      <c r="AD119" s="102"/>
      <c r="AK119" s="102"/>
      <c r="AR119" s="102"/>
      <c r="AY119" s="102"/>
      <c r="BF119" s="102"/>
      <c r="BM119" s="102"/>
      <c r="BT119" s="102"/>
      <c r="CA119" s="102"/>
      <c r="CH119" s="102"/>
      <c r="CO119" s="102"/>
      <c r="CV119" s="102"/>
      <c r="DC119" s="102"/>
      <c r="DJ119" s="102"/>
      <c r="DQ119" s="102"/>
      <c r="DX119" s="102"/>
      <c r="EE119" s="102"/>
      <c r="EL119" s="102"/>
      <c r="ES119" s="102"/>
      <c r="EZ119" s="102"/>
      <c r="FG119" s="102"/>
      <c r="FN119" s="102"/>
      <c r="FU119" s="102"/>
      <c r="GB119" s="102"/>
      <c r="GI119" s="102"/>
      <c r="GP119" s="102"/>
      <c r="GW119" s="102"/>
      <c r="HD119" s="102"/>
      <c r="HK119" s="102"/>
      <c r="HR119" s="102"/>
      <c r="HY119" s="102"/>
      <c r="IE119" s="3"/>
      <c r="IF119" s="102"/>
    </row>
    <row r="120" spans="1:340" x14ac:dyDescent="0.35">
      <c r="A120" s="92" t="s">
        <v>181</v>
      </c>
      <c r="B120" s="81" t="s">
        <v>51</v>
      </c>
      <c r="C120" s="93" t="s">
        <v>182</v>
      </c>
      <c r="D120" s="81"/>
      <c r="E120" s="93"/>
      <c r="F120" s="93"/>
      <c r="G120" s="93"/>
      <c r="H120" s="81"/>
      <c r="I120" s="99"/>
      <c r="J120" s="81"/>
      <c r="K120" s="82"/>
      <c r="L120" s="82"/>
      <c r="M120" s="81"/>
      <c r="N120" s="82"/>
      <c r="P120" s="100"/>
      <c r="W120" s="100"/>
      <c r="AD120" s="100"/>
      <c r="AK120" s="100"/>
      <c r="AR120" s="100"/>
      <c r="AY120" s="100"/>
      <c r="BF120" s="100"/>
      <c r="BM120" s="100"/>
      <c r="BT120" s="100"/>
      <c r="CA120" s="100"/>
      <c r="CH120" s="100"/>
      <c r="CO120" s="100"/>
      <c r="CV120" s="100"/>
      <c r="DC120" s="100"/>
      <c r="DJ120" s="100"/>
      <c r="DQ120" s="100"/>
      <c r="DX120" s="100"/>
      <c r="EE120" s="100"/>
      <c r="EL120" s="100"/>
      <c r="ES120" s="100"/>
      <c r="EZ120" s="100"/>
      <c r="FG120" s="100"/>
      <c r="FN120" s="100"/>
      <c r="FU120" s="100"/>
      <c r="GB120" s="100"/>
      <c r="GI120" s="100"/>
      <c r="GP120" s="100"/>
      <c r="GW120" s="100"/>
      <c r="HD120" s="100"/>
      <c r="HK120" s="100"/>
      <c r="HR120" s="100"/>
      <c r="HY120" s="100"/>
      <c r="IE120" s="98"/>
      <c r="IF120" s="100"/>
      <c r="IL120" s="98"/>
      <c r="IS120" s="98"/>
    </row>
    <row r="121" spans="1:340" x14ac:dyDescent="0.35">
      <c r="A121" s="92"/>
      <c r="B121" s="81" t="s">
        <v>53</v>
      </c>
      <c r="C121" s="88" t="s">
        <v>183</v>
      </c>
      <c r="D121" s="81"/>
      <c r="E121" s="88"/>
      <c r="F121" s="88"/>
      <c r="G121" s="88"/>
      <c r="H121" s="81"/>
      <c r="I121" s="101"/>
      <c r="J121" s="81"/>
      <c r="K121" s="82"/>
      <c r="L121" s="82"/>
      <c r="M121" s="81"/>
      <c r="N121" s="82"/>
      <c r="P121" s="102"/>
      <c r="W121" s="102"/>
      <c r="AD121" s="102"/>
      <c r="AK121" s="102"/>
      <c r="AR121" s="102"/>
      <c r="AY121" s="102"/>
      <c r="BF121" s="102"/>
      <c r="BM121" s="102"/>
      <c r="BT121" s="102"/>
      <c r="CA121" s="102"/>
      <c r="CH121" s="102"/>
      <c r="CO121" s="102"/>
      <c r="CV121" s="102"/>
      <c r="DC121" s="102"/>
      <c r="DJ121" s="102"/>
      <c r="DQ121" s="102"/>
      <c r="DX121" s="102"/>
      <c r="EE121" s="102"/>
      <c r="EL121" s="102"/>
      <c r="ES121" s="102"/>
      <c r="EZ121" s="102"/>
      <c r="FG121" s="102"/>
      <c r="FN121" s="102"/>
      <c r="FU121" s="102"/>
      <c r="GB121" s="102"/>
      <c r="GI121" s="102"/>
      <c r="GP121" s="102"/>
      <c r="GW121" s="102"/>
      <c r="HD121" s="102"/>
      <c r="HK121" s="102"/>
      <c r="HR121" s="102"/>
      <c r="HY121" s="102"/>
      <c r="IE121" s="3"/>
      <c r="IF121" s="102"/>
      <c r="IL121" s="3"/>
      <c r="IS121" s="3"/>
    </row>
    <row r="122" spans="1:340" x14ac:dyDescent="0.35">
      <c r="A122" s="92" t="s">
        <v>184</v>
      </c>
      <c r="B122" s="81" t="s">
        <v>51</v>
      </c>
      <c r="C122" s="93" t="s">
        <v>185</v>
      </c>
      <c r="D122" s="81"/>
      <c r="E122" s="93"/>
      <c r="F122" s="93"/>
      <c r="G122" s="93"/>
      <c r="H122" s="81"/>
      <c r="I122" s="99"/>
      <c r="J122" s="81"/>
      <c r="K122" s="82"/>
      <c r="L122" s="82"/>
      <c r="M122" s="81"/>
      <c r="N122" s="82"/>
      <c r="P122" s="100"/>
      <c r="W122" s="100"/>
      <c r="AD122" s="100"/>
      <c r="AK122" s="100"/>
      <c r="AR122" s="100"/>
      <c r="AY122" s="100"/>
      <c r="BF122" s="100"/>
      <c r="BM122" s="100"/>
      <c r="BT122" s="100"/>
      <c r="CA122" s="100"/>
      <c r="CH122" s="100"/>
      <c r="CO122" s="100"/>
      <c r="CV122" s="100"/>
      <c r="DC122" s="100"/>
      <c r="DJ122" s="100"/>
      <c r="DQ122" s="100"/>
      <c r="DX122" s="100"/>
      <c r="EE122" s="100"/>
      <c r="EL122" s="100"/>
      <c r="ES122" s="100"/>
      <c r="EZ122" s="100"/>
      <c r="FG122" s="100"/>
      <c r="FN122" s="100"/>
      <c r="FU122" s="100"/>
      <c r="GB122" s="100"/>
      <c r="GI122" s="100"/>
      <c r="GP122" s="100"/>
      <c r="GW122" s="100"/>
      <c r="HD122" s="100"/>
      <c r="HK122" s="100"/>
      <c r="HR122" s="100"/>
      <c r="HY122" s="100"/>
      <c r="IE122" s="98"/>
      <c r="IF122" s="100"/>
      <c r="IL122" s="98"/>
      <c r="IS122" s="98"/>
    </row>
    <row r="123" spans="1:340" x14ac:dyDescent="0.35">
      <c r="A123" s="92"/>
      <c r="B123" s="81" t="s">
        <v>53</v>
      </c>
      <c r="C123" s="88" t="s">
        <v>186</v>
      </c>
      <c r="D123" s="81"/>
      <c r="E123" s="88"/>
      <c r="F123" s="88"/>
      <c r="G123" s="88"/>
      <c r="H123" s="81"/>
      <c r="I123" s="101"/>
      <c r="J123" s="81"/>
      <c r="K123" s="82"/>
      <c r="L123" s="82"/>
      <c r="M123" s="81"/>
      <c r="N123" s="82"/>
      <c r="P123" s="102"/>
      <c r="W123" s="102"/>
      <c r="AD123" s="102"/>
      <c r="AK123" s="102"/>
      <c r="AR123" s="102"/>
      <c r="AY123" s="102"/>
      <c r="BF123" s="102"/>
      <c r="BM123" s="102"/>
      <c r="BT123" s="102"/>
      <c r="CA123" s="102"/>
      <c r="CH123" s="102"/>
      <c r="CO123" s="102"/>
      <c r="CV123" s="102"/>
      <c r="DC123" s="102"/>
      <c r="DJ123" s="102"/>
      <c r="DQ123" s="102"/>
      <c r="DX123" s="102"/>
      <c r="EE123" s="102"/>
      <c r="EL123" s="102"/>
      <c r="ES123" s="102"/>
      <c r="EZ123" s="102"/>
      <c r="FG123" s="102"/>
      <c r="FN123" s="102"/>
      <c r="FU123" s="102"/>
      <c r="GB123" s="102"/>
      <c r="GI123" s="102"/>
      <c r="GP123" s="102"/>
      <c r="GW123" s="102"/>
      <c r="HD123" s="102"/>
      <c r="HK123" s="102"/>
      <c r="HR123" s="102"/>
      <c r="HY123" s="102"/>
      <c r="IE123" s="3"/>
      <c r="IF123" s="102"/>
      <c r="IL123" s="3"/>
      <c r="IS123" s="3"/>
    </row>
    <row r="124" spans="1:340" x14ac:dyDescent="0.35">
      <c r="A124" s="92" t="s">
        <v>187</v>
      </c>
      <c r="B124" s="81" t="s">
        <v>51</v>
      </c>
      <c r="C124" s="93" t="s">
        <v>188</v>
      </c>
      <c r="D124" s="81"/>
      <c r="E124" s="93"/>
      <c r="F124" s="93"/>
      <c r="G124" s="93"/>
      <c r="H124" s="81"/>
      <c r="I124" s="99"/>
      <c r="J124" s="103"/>
      <c r="K124" s="94"/>
      <c r="L124" s="82"/>
      <c r="M124" s="81"/>
      <c r="N124" s="82"/>
      <c r="P124" s="100"/>
      <c r="Q124" s="52"/>
      <c r="R124" s="95"/>
      <c r="W124" s="100"/>
      <c r="X124" s="52"/>
      <c r="Y124" s="95"/>
      <c r="AD124" s="100"/>
      <c r="AE124" s="52"/>
      <c r="AF124" s="95"/>
      <c r="AK124" s="100"/>
      <c r="AL124" s="52"/>
      <c r="AM124" s="95"/>
      <c r="AR124" s="100"/>
      <c r="AS124" s="52"/>
      <c r="AT124" s="95"/>
      <c r="AY124" s="100"/>
      <c r="AZ124" s="52"/>
      <c r="BA124" s="95"/>
      <c r="BF124" s="100"/>
      <c r="BG124" s="52"/>
      <c r="BH124" s="95"/>
      <c r="BM124" s="100"/>
      <c r="BN124" s="52"/>
      <c r="BO124" s="95"/>
      <c r="BT124" s="100"/>
      <c r="BU124" s="52"/>
      <c r="BV124" s="95"/>
      <c r="CA124" s="100"/>
      <c r="CB124" s="52"/>
      <c r="CC124" s="95"/>
      <c r="CH124" s="100"/>
      <c r="CI124" s="52"/>
      <c r="CJ124" s="95"/>
      <c r="CO124" s="100"/>
      <c r="CP124" s="52"/>
      <c r="CQ124" s="95"/>
      <c r="CV124" s="100"/>
      <c r="CW124" s="52"/>
      <c r="CX124" s="95"/>
      <c r="DC124" s="100"/>
      <c r="DD124" s="52"/>
      <c r="DE124" s="95"/>
      <c r="DJ124" s="100"/>
      <c r="DK124" s="52"/>
      <c r="DL124" s="95"/>
      <c r="DQ124" s="100"/>
      <c r="DR124" s="52"/>
      <c r="DS124" s="95"/>
      <c r="DX124" s="100"/>
      <c r="DY124" s="52"/>
      <c r="DZ124" s="95"/>
      <c r="EE124" s="100"/>
      <c r="EF124" s="52"/>
      <c r="EG124" s="95"/>
      <c r="EL124" s="100"/>
      <c r="EM124" s="52"/>
      <c r="EN124" s="95"/>
      <c r="ES124" s="100"/>
      <c r="ET124" s="52"/>
      <c r="EU124" s="95"/>
      <c r="EZ124" s="100"/>
      <c r="FA124" s="52"/>
      <c r="FB124" s="95"/>
      <c r="FG124" s="100"/>
      <c r="FH124" s="52"/>
      <c r="FI124" s="95"/>
      <c r="FN124" s="100"/>
      <c r="FO124" s="52"/>
      <c r="FP124" s="95"/>
      <c r="FU124" s="100"/>
      <c r="FV124" s="52"/>
      <c r="FW124" s="95"/>
      <c r="GB124" s="100"/>
      <c r="GC124" s="52"/>
      <c r="GD124" s="95"/>
      <c r="GI124" s="100"/>
      <c r="GJ124" s="52"/>
      <c r="GK124" s="95"/>
      <c r="GP124" s="100"/>
      <c r="GQ124" s="52"/>
      <c r="GR124" s="95"/>
      <c r="GW124" s="100"/>
      <c r="GX124" s="52"/>
      <c r="GY124" s="95"/>
      <c r="HD124" s="100"/>
      <c r="HE124" s="52"/>
      <c r="HF124" s="95"/>
      <c r="HK124" s="100"/>
      <c r="HL124" s="52"/>
      <c r="HM124" s="95"/>
      <c r="HR124" s="100"/>
      <c r="HS124" s="52"/>
      <c r="HT124" s="95"/>
      <c r="HY124" s="100"/>
      <c r="HZ124" s="52"/>
      <c r="IA124" s="95"/>
      <c r="IE124" s="98"/>
      <c r="IF124" s="100"/>
      <c r="IG124" s="52"/>
      <c r="IH124" s="95"/>
      <c r="IL124" s="98"/>
      <c r="IM124" s="95"/>
      <c r="IN124" s="52"/>
      <c r="IO124" s="95"/>
      <c r="IS124" s="98"/>
      <c r="IT124" s="95"/>
      <c r="IU124" s="52"/>
      <c r="IV124" s="95"/>
      <c r="IZ124" s="98"/>
      <c r="JA124" s="95"/>
      <c r="JB124" s="52"/>
      <c r="JC124" s="95"/>
      <c r="JE124" s="52"/>
      <c r="JH124" s="95"/>
      <c r="JI124" s="52"/>
      <c r="JJ124" s="95"/>
      <c r="JL124" s="52"/>
      <c r="JO124" s="95"/>
      <c r="JQ124" s="95"/>
      <c r="JV124" s="95"/>
      <c r="JX124" s="95"/>
      <c r="KC124" s="95"/>
      <c r="KE124" s="95"/>
      <c r="KJ124" s="95"/>
      <c r="KL124" s="95"/>
      <c r="KQ124" s="95"/>
      <c r="KS124" s="95"/>
      <c r="KX124" s="95"/>
      <c r="KZ124" s="95"/>
      <c r="LE124" s="95"/>
      <c r="LG124" s="95"/>
      <c r="LL124" s="95"/>
      <c r="LN124" s="95"/>
      <c r="LS124" s="95"/>
      <c r="LU124" s="95"/>
      <c r="LZ124" s="95"/>
      <c r="MB124" s="95"/>
    </row>
    <row r="125" spans="1:340" x14ac:dyDescent="0.35">
      <c r="A125" s="92"/>
      <c r="B125" s="81" t="s">
        <v>53</v>
      </c>
      <c r="C125" s="88" t="s">
        <v>189</v>
      </c>
      <c r="D125" s="81"/>
      <c r="E125" s="88"/>
      <c r="F125" s="88"/>
      <c r="G125" s="88"/>
      <c r="H125" s="81"/>
      <c r="I125" s="101"/>
      <c r="J125" s="104"/>
      <c r="K125" s="96"/>
      <c r="L125" s="82"/>
      <c r="M125" s="81"/>
      <c r="N125" s="82"/>
      <c r="P125" s="102"/>
      <c r="Q125" s="78"/>
      <c r="R125" s="97"/>
      <c r="W125" s="102"/>
      <c r="X125" s="78"/>
      <c r="Y125" s="97"/>
      <c r="AD125" s="102"/>
      <c r="AE125" s="78"/>
      <c r="AF125" s="97"/>
      <c r="AK125" s="102"/>
      <c r="AL125" s="78"/>
      <c r="AM125" s="97"/>
      <c r="AR125" s="102"/>
      <c r="AS125" s="78"/>
      <c r="AT125" s="97"/>
      <c r="AY125" s="102"/>
      <c r="AZ125" s="78"/>
      <c r="BA125" s="97"/>
      <c r="BF125" s="102"/>
      <c r="BG125" s="78"/>
      <c r="BH125" s="97"/>
      <c r="BM125" s="102"/>
      <c r="BN125" s="78"/>
      <c r="BO125" s="97"/>
      <c r="BT125" s="102"/>
      <c r="BU125" s="78"/>
      <c r="BV125" s="97"/>
      <c r="CA125" s="102"/>
      <c r="CB125" s="78"/>
      <c r="CC125" s="97"/>
      <c r="CH125" s="102"/>
      <c r="CI125" s="78"/>
      <c r="CJ125" s="97"/>
      <c r="CO125" s="102"/>
      <c r="CP125" s="78"/>
      <c r="CQ125" s="97"/>
      <c r="CV125" s="102"/>
      <c r="CW125" s="78"/>
      <c r="CX125" s="97"/>
      <c r="DC125" s="102"/>
      <c r="DD125" s="78"/>
      <c r="DE125" s="97"/>
      <c r="DJ125" s="102"/>
      <c r="DK125" s="78"/>
      <c r="DL125" s="97"/>
      <c r="DQ125" s="102"/>
      <c r="DR125" s="78"/>
      <c r="DS125" s="97"/>
      <c r="DX125" s="102"/>
      <c r="DY125" s="78"/>
      <c r="DZ125" s="97"/>
      <c r="EE125" s="102"/>
      <c r="EF125" s="78"/>
      <c r="EG125" s="97"/>
      <c r="EL125" s="102"/>
      <c r="EM125" s="78"/>
      <c r="EN125" s="97"/>
      <c r="ES125" s="102"/>
      <c r="ET125" s="78"/>
      <c r="EU125" s="97"/>
      <c r="EZ125" s="102"/>
      <c r="FA125" s="78"/>
      <c r="FB125" s="97"/>
      <c r="FG125" s="102"/>
      <c r="FH125" s="78"/>
      <c r="FI125" s="97"/>
      <c r="FN125" s="102"/>
      <c r="FO125" s="78"/>
      <c r="FP125" s="97"/>
      <c r="FU125" s="102"/>
      <c r="FV125" s="78"/>
      <c r="FW125" s="97"/>
      <c r="GB125" s="102"/>
      <c r="GC125" s="78"/>
      <c r="GD125" s="97"/>
      <c r="GI125" s="102"/>
      <c r="GJ125" s="78"/>
      <c r="GK125" s="97"/>
      <c r="GP125" s="102"/>
      <c r="GQ125" s="78"/>
      <c r="GR125" s="97"/>
      <c r="GW125" s="102"/>
      <c r="GX125" s="78"/>
      <c r="GY125" s="97"/>
      <c r="HD125" s="102"/>
      <c r="HE125" s="78"/>
      <c r="HF125" s="97"/>
      <c r="HK125" s="102"/>
      <c r="HL125" s="78"/>
      <c r="HM125" s="97"/>
      <c r="HR125" s="102"/>
      <c r="HS125" s="78"/>
      <c r="HT125" s="97"/>
      <c r="HY125" s="102"/>
      <c r="HZ125" s="78"/>
      <c r="IA125" s="97"/>
      <c r="IE125" s="3"/>
      <c r="IF125" s="102"/>
      <c r="IG125" s="78"/>
      <c r="IH125" s="97"/>
      <c r="IL125" s="3"/>
      <c r="IM125" s="97"/>
      <c r="IN125" s="78"/>
      <c r="IO125" s="97"/>
      <c r="IS125" s="3"/>
      <c r="IT125" s="97"/>
      <c r="IU125" s="78"/>
      <c r="IV125" s="97"/>
      <c r="IZ125" s="3"/>
      <c r="JA125" s="97"/>
      <c r="JB125" s="78"/>
      <c r="JC125" s="97"/>
      <c r="JE125" s="78"/>
      <c r="JG125" s="78"/>
      <c r="JH125" s="97"/>
      <c r="JI125" s="78"/>
      <c r="JJ125" s="97"/>
      <c r="JL125" s="78"/>
      <c r="JO125" s="97"/>
      <c r="JQ125" s="97"/>
      <c r="JV125" s="97"/>
      <c r="JX125" s="97"/>
      <c r="KC125" s="97"/>
      <c r="KE125" s="97"/>
      <c r="KJ125" s="97"/>
      <c r="KL125" s="97"/>
      <c r="KQ125" s="97"/>
      <c r="KS125" s="97"/>
      <c r="KX125" s="97"/>
      <c r="KZ125" s="97"/>
      <c r="LE125" s="97"/>
      <c r="LG125" s="97"/>
      <c r="LL125" s="97"/>
      <c r="LN125" s="97"/>
      <c r="LS125" s="97"/>
      <c r="LU125" s="97"/>
      <c r="LZ125" s="97"/>
      <c r="MB125" s="97"/>
    </row>
    <row r="126" spans="1:340" x14ac:dyDescent="0.35">
      <c r="A126" s="92" t="s">
        <v>190</v>
      </c>
      <c r="B126" s="81" t="s">
        <v>51</v>
      </c>
      <c r="C126" s="93" t="s">
        <v>191</v>
      </c>
      <c r="D126" s="81"/>
      <c r="E126" s="93"/>
      <c r="F126" s="93"/>
      <c r="G126" s="93"/>
      <c r="H126" s="81"/>
      <c r="I126" s="99"/>
      <c r="J126" s="81"/>
      <c r="K126" s="82"/>
      <c r="L126" s="82"/>
      <c r="M126" s="81"/>
      <c r="N126" s="82"/>
      <c r="P126" s="100"/>
      <c r="W126" s="100"/>
      <c r="AD126" s="100"/>
      <c r="AK126" s="100"/>
      <c r="AR126" s="100"/>
      <c r="AY126" s="100"/>
      <c r="BF126" s="100"/>
      <c r="BM126" s="100"/>
      <c r="BT126" s="100"/>
      <c r="CA126" s="100"/>
      <c r="CH126" s="100"/>
      <c r="CO126" s="100"/>
      <c r="CV126" s="100"/>
      <c r="DC126" s="100"/>
      <c r="DJ126" s="100"/>
      <c r="DQ126" s="100"/>
      <c r="DX126" s="100"/>
      <c r="EE126" s="100"/>
      <c r="EL126" s="100"/>
      <c r="ES126" s="100"/>
      <c r="EZ126" s="100"/>
      <c r="FG126" s="100"/>
      <c r="FN126" s="100"/>
      <c r="FU126" s="100"/>
      <c r="GB126" s="100"/>
      <c r="GI126" s="100"/>
      <c r="GP126" s="100"/>
      <c r="GW126" s="100"/>
      <c r="HD126" s="100"/>
      <c r="HK126" s="100"/>
      <c r="HR126" s="100"/>
      <c r="HY126" s="100"/>
      <c r="IE126" s="98"/>
      <c r="IF126" s="100"/>
      <c r="IL126" s="98"/>
      <c r="IS126" s="98"/>
      <c r="IZ126" s="98"/>
    </row>
    <row r="127" spans="1:340" x14ac:dyDescent="0.35">
      <c r="A127" s="92"/>
      <c r="B127" s="81" t="s">
        <v>53</v>
      </c>
      <c r="C127" s="88" t="s">
        <v>192</v>
      </c>
      <c r="D127" s="81"/>
      <c r="E127" s="88"/>
      <c r="F127" s="88"/>
      <c r="G127" s="88"/>
      <c r="H127" s="81"/>
      <c r="I127" s="101"/>
      <c r="J127" s="81"/>
      <c r="K127" s="82"/>
      <c r="L127" s="82"/>
      <c r="M127" s="81"/>
      <c r="N127" s="82"/>
      <c r="P127" s="102"/>
      <c r="W127" s="102"/>
      <c r="AD127" s="102"/>
      <c r="AK127" s="102"/>
      <c r="AR127" s="102"/>
      <c r="AY127" s="102"/>
      <c r="BF127" s="102"/>
      <c r="BM127" s="102"/>
      <c r="BT127" s="102"/>
      <c r="CA127" s="102"/>
      <c r="CH127" s="102"/>
      <c r="CO127" s="102"/>
      <c r="CV127" s="102"/>
      <c r="DC127" s="102"/>
      <c r="DJ127" s="102"/>
      <c r="DQ127" s="102"/>
      <c r="DX127" s="102"/>
      <c r="EE127" s="102"/>
      <c r="EL127" s="102"/>
      <c r="ES127" s="102"/>
      <c r="EZ127" s="102"/>
      <c r="FG127" s="102"/>
      <c r="FN127" s="102"/>
      <c r="FU127" s="102"/>
      <c r="GB127" s="102"/>
      <c r="GI127" s="102"/>
      <c r="GP127" s="102"/>
      <c r="GW127" s="102"/>
      <c r="HD127" s="102"/>
      <c r="HK127" s="102"/>
      <c r="HR127" s="102"/>
      <c r="HY127" s="102"/>
      <c r="IE127" s="3"/>
      <c r="IF127" s="102"/>
      <c r="IL127" s="3"/>
      <c r="IS127" s="3"/>
      <c r="IZ127" s="3"/>
    </row>
    <row r="128" spans="1:340" x14ac:dyDescent="0.35">
      <c r="A128" s="92" t="s">
        <v>193</v>
      </c>
      <c r="B128" s="81" t="s">
        <v>51</v>
      </c>
      <c r="C128" s="93" t="s">
        <v>194</v>
      </c>
      <c r="D128" s="81"/>
      <c r="E128" s="93"/>
      <c r="F128" s="93"/>
      <c r="G128" s="93"/>
      <c r="H128" s="81"/>
      <c r="I128" s="99"/>
      <c r="J128" s="81"/>
      <c r="K128" s="82"/>
      <c r="L128" s="82"/>
      <c r="M128" s="81"/>
      <c r="N128" s="82"/>
      <c r="P128" s="100"/>
      <c r="W128" s="100"/>
      <c r="AD128" s="100"/>
      <c r="AK128" s="100"/>
      <c r="AR128" s="100"/>
      <c r="AY128" s="100"/>
      <c r="BF128" s="100"/>
      <c r="BM128" s="100"/>
      <c r="BT128" s="100"/>
      <c r="CA128" s="100"/>
      <c r="CH128" s="100"/>
      <c r="CO128" s="100"/>
      <c r="CV128" s="100"/>
      <c r="DC128" s="100"/>
      <c r="DJ128" s="100"/>
      <c r="DQ128" s="100"/>
      <c r="DX128" s="100"/>
      <c r="EE128" s="100"/>
      <c r="EL128" s="100"/>
      <c r="ES128" s="100"/>
      <c r="EZ128" s="100"/>
      <c r="FG128" s="100"/>
      <c r="FN128" s="100"/>
      <c r="FU128" s="100"/>
      <c r="GB128" s="100"/>
      <c r="GI128" s="100"/>
      <c r="GP128" s="100"/>
      <c r="GW128" s="100"/>
      <c r="HD128" s="100"/>
      <c r="HK128" s="100"/>
      <c r="HR128" s="100"/>
      <c r="HY128" s="100"/>
      <c r="IE128" s="98"/>
      <c r="IF128" s="100"/>
      <c r="IL128" s="98"/>
      <c r="IS128" s="98"/>
      <c r="IZ128" s="98"/>
    </row>
    <row r="129" spans="1:342" x14ac:dyDescent="0.35">
      <c r="A129" s="92"/>
      <c r="B129" s="81" t="s">
        <v>53</v>
      </c>
      <c r="C129" s="88" t="s">
        <v>195</v>
      </c>
      <c r="D129" s="81"/>
      <c r="E129" s="88"/>
      <c r="F129" s="88"/>
      <c r="G129" s="88"/>
      <c r="H129" s="81"/>
      <c r="I129" s="101"/>
      <c r="J129" s="81"/>
      <c r="K129" s="82"/>
      <c r="L129" s="82"/>
      <c r="M129" s="81"/>
      <c r="N129" s="82"/>
      <c r="P129" s="102"/>
      <c r="W129" s="102"/>
      <c r="AD129" s="102"/>
      <c r="AK129" s="102"/>
      <c r="AR129" s="102"/>
      <c r="AY129" s="102"/>
      <c r="BF129" s="102"/>
      <c r="BM129" s="102"/>
      <c r="BT129" s="102"/>
      <c r="CA129" s="102"/>
      <c r="CH129" s="102"/>
      <c r="CO129" s="102"/>
      <c r="CV129" s="102"/>
      <c r="DC129" s="102"/>
      <c r="DJ129" s="102"/>
      <c r="DQ129" s="102"/>
      <c r="DX129" s="102"/>
      <c r="EE129" s="102"/>
      <c r="EL129" s="102"/>
      <c r="ES129" s="102"/>
      <c r="EZ129" s="102"/>
      <c r="FG129" s="102"/>
      <c r="FN129" s="102"/>
      <c r="FU129" s="102"/>
      <c r="GB129" s="102"/>
      <c r="GI129" s="102"/>
      <c r="GP129" s="102"/>
      <c r="GW129" s="102"/>
      <c r="HD129" s="102"/>
      <c r="HK129" s="102"/>
      <c r="HR129" s="102"/>
      <c r="HY129" s="102"/>
      <c r="IE129" s="3"/>
      <c r="IF129" s="102"/>
      <c r="IL129" s="3"/>
      <c r="IS129" s="3"/>
      <c r="IZ129" s="3"/>
    </row>
    <row r="130" spans="1:342" x14ac:dyDescent="0.35">
      <c r="A130" s="92" t="s">
        <v>196</v>
      </c>
      <c r="B130" s="81" t="s">
        <v>51</v>
      </c>
      <c r="C130" s="93" t="s">
        <v>197</v>
      </c>
      <c r="D130" s="81"/>
      <c r="E130" s="93"/>
      <c r="F130" s="93"/>
      <c r="G130" s="93"/>
      <c r="H130" s="81"/>
      <c r="I130" s="99"/>
      <c r="J130" s="81"/>
      <c r="K130" s="82"/>
      <c r="L130" s="82"/>
      <c r="M130" s="81"/>
      <c r="N130" s="82"/>
      <c r="P130" s="100"/>
      <c r="W130" s="100"/>
      <c r="AD130" s="100"/>
      <c r="AK130" s="100"/>
      <c r="AR130" s="100"/>
      <c r="AY130" s="100"/>
      <c r="BF130" s="100"/>
      <c r="BM130" s="100"/>
      <c r="BT130" s="100"/>
      <c r="CA130" s="100"/>
      <c r="CH130" s="100"/>
      <c r="CO130" s="100"/>
      <c r="CV130" s="100"/>
      <c r="DC130" s="100"/>
      <c r="DJ130" s="100"/>
      <c r="DQ130" s="100"/>
      <c r="DX130" s="100"/>
      <c r="EE130" s="100"/>
      <c r="EL130" s="100"/>
      <c r="ES130" s="100"/>
      <c r="EZ130" s="100"/>
      <c r="FG130" s="100"/>
      <c r="FN130" s="100"/>
      <c r="FU130" s="100"/>
      <c r="GB130" s="100"/>
      <c r="GI130" s="100"/>
      <c r="GP130" s="100"/>
      <c r="GW130" s="100"/>
      <c r="HD130" s="100"/>
      <c r="HK130" s="100"/>
      <c r="HR130" s="100"/>
      <c r="HY130" s="100"/>
      <c r="IE130" s="98"/>
      <c r="IF130" s="100"/>
      <c r="IL130" s="98"/>
      <c r="IS130" s="98"/>
      <c r="IZ130" s="98"/>
      <c r="JU130" s="98"/>
      <c r="KB130" s="98"/>
    </row>
    <row r="131" spans="1:342" x14ac:dyDescent="0.35">
      <c r="A131" s="92"/>
      <c r="B131" s="81" t="s">
        <v>53</v>
      </c>
      <c r="C131" s="88" t="s">
        <v>198</v>
      </c>
      <c r="D131" s="81"/>
      <c r="E131" s="88"/>
      <c r="F131" s="88"/>
      <c r="G131" s="88"/>
      <c r="H131" s="81"/>
      <c r="I131" s="101"/>
      <c r="J131" s="81"/>
      <c r="K131" s="82"/>
      <c r="L131" s="82"/>
      <c r="M131" s="81"/>
      <c r="N131" s="82"/>
      <c r="P131" s="102"/>
      <c r="W131" s="102"/>
      <c r="AD131" s="102"/>
      <c r="AK131" s="102"/>
      <c r="AR131" s="102"/>
      <c r="AY131" s="102"/>
      <c r="BF131" s="102"/>
      <c r="BM131" s="102"/>
      <c r="BT131" s="102"/>
      <c r="CA131" s="102"/>
      <c r="CH131" s="102"/>
      <c r="CO131" s="102"/>
      <c r="CV131" s="102"/>
      <c r="DC131" s="102"/>
      <c r="DJ131" s="102"/>
      <c r="DQ131" s="102"/>
      <c r="DX131" s="102"/>
      <c r="EE131" s="102"/>
      <c r="EL131" s="102"/>
      <c r="ES131" s="102"/>
      <c r="EZ131" s="102"/>
      <c r="FG131" s="102"/>
      <c r="FN131" s="102"/>
      <c r="FU131" s="102"/>
      <c r="GB131" s="102"/>
      <c r="GI131" s="102"/>
      <c r="GP131" s="102"/>
      <c r="GW131" s="102"/>
      <c r="HD131" s="102"/>
      <c r="HK131" s="102"/>
      <c r="HR131" s="102"/>
      <c r="HY131" s="102"/>
      <c r="IE131" s="3"/>
      <c r="IF131" s="102"/>
      <c r="IL131" s="3"/>
      <c r="IS131" s="3"/>
      <c r="IZ131" s="3"/>
      <c r="JU131" s="3"/>
      <c r="KB131" s="3"/>
    </row>
    <row r="132" spans="1:342" x14ac:dyDescent="0.35">
      <c r="A132" s="92" t="s">
        <v>199</v>
      </c>
      <c r="B132" s="81" t="s">
        <v>51</v>
      </c>
      <c r="C132" s="93" t="s">
        <v>200</v>
      </c>
      <c r="D132" s="81"/>
      <c r="E132" s="93"/>
      <c r="F132" s="93"/>
      <c r="G132" s="93"/>
      <c r="H132" s="81"/>
      <c r="I132" s="99"/>
      <c r="J132" s="81"/>
      <c r="K132" s="82"/>
      <c r="L132" s="82"/>
      <c r="M132" s="81"/>
      <c r="N132" s="82"/>
      <c r="P132" s="100"/>
      <c r="W132" s="100"/>
      <c r="AD132" s="100"/>
      <c r="AK132" s="100"/>
      <c r="AR132" s="100"/>
      <c r="AY132" s="100"/>
      <c r="BF132" s="100"/>
      <c r="BM132" s="100"/>
      <c r="BT132" s="100"/>
      <c r="CA132" s="100"/>
      <c r="CH132" s="100"/>
      <c r="CO132" s="100"/>
      <c r="CV132" s="100"/>
      <c r="DC132" s="100"/>
      <c r="DJ132" s="100"/>
      <c r="DQ132" s="100"/>
      <c r="DX132" s="100"/>
      <c r="EE132" s="100"/>
      <c r="EL132" s="100"/>
      <c r="ES132" s="100"/>
      <c r="EZ132" s="100"/>
      <c r="FG132" s="100"/>
      <c r="FN132" s="100"/>
      <c r="FU132" s="100"/>
      <c r="GB132" s="100"/>
      <c r="GI132" s="100"/>
      <c r="GP132" s="100"/>
      <c r="GW132" s="100"/>
      <c r="HD132" s="100"/>
      <c r="HK132" s="100"/>
      <c r="HR132" s="100"/>
      <c r="HY132" s="100"/>
      <c r="IE132" s="98"/>
      <c r="IF132" s="100"/>
      <c r="IL132" s="98"/>
      <c r="IS132" s="98"/>
      <c r="IZ132" s="98"/>
      <c r="JU132" s="98"/>
      <c r="KB132" s="98"/>
    </row>
    <row r="133" spans="1:342" x14ac:dyDescent="0.35">
      <c r="A133" s="92"/>
      <c r="B133" s="81" t="s">
        <v>53</v>
      </c>
      <c r="C133" s="88" t="s">
        <v>201</v>
      </c>
      <c r="D133" s="81"/>
      <c r="E133" s="88"/>
      <c r="F133" s="88"/>
      <c r="G133" s="88"/>
      <c r="H133" s="81"/>
      <c r="I133" s="101"/>
      <c r="J133" s="81"/>
      <c r="K133" s="82"/>
      <c r="L133" s="82"/>
      <c r="M133" s="81"/>
      <c r="N133" s="82"/>
      <c r="P133" s="102"/>
      <c r="W133" s="102"/>
      <c r="AD133" s="102"/>
      <c r="AK133" s="102"/>
      <c r="AR133" s="102"/>
      <c r="AY133" s="102"/>
      <c r="BF133" s="102"/>
      <c r="BM133" s="102"/>
      <c r="BT133" s="102"/>
      <c r="CA133" s="102"/>
      <c r="CH133" s="102"/>
      <c r="CO133" s="102"/>
      <c r="CV133" s="102"/>
      <c r="DC133" s="102"/>
      <c r="DJ133" s="102"/>
      <c r="DQ133" s="102"/>
      <c r="DX133" s="102"/>
      <c r="EE133" s="102"/>
      <c r="EL133" s="102"/>
      <c r="ES133" s="102"/>
      <c r="EZ133" s="102"/>
      <c r="FG133" s="102"/>
      <c r="FN133" s="102"/>
      <c r="FU133" s="102"/>
      <c r="GB133" s="102"/>
      <c r="GI133" s="102"/>
      <c r="GP133" s="102"/>
      <c r="GW133" s="102"/>
      <c r="HD133" s="102"/>
      <c r="HK133" s="102"/>
      <c r="HR133" s="102"/>
      <c r="HY133" s="102"/>
      <c r="IE133" s="3"/>
      <c r="IF133" s="102"/>
      <c r="IL133" s="3"/>
      <c r="IS133" s="3"/>
      <c r="IZ133" s="3"/>
      <c r="JU133" s="3"/>
      <c r="KB133" s="3"/>
    </row>
    <row r="134" spans="1:342" x14ac:dyDescent="0.35">
      <c r="A134" s="92" t="s">
        <v>202</v>
      </c>
      <c r="B134" s="81" t="s">
        <v>51</v>
      </c>
      <c r="C134" s="93" t="s">
        <v>203</v>
      </c>
      <c r="D134" s="81"/>
      <c r="E134" s="93"/>
      <c r="F134" s="93"/>
      <c r="G134" s="93"/>
      <c r="H134" s="81"/>
      <c r="I134" s="99"/>
      <c r="J134" s="81"/>
      <c r="K134" s="82"/>
      <c r="L134" s="82"/>
      <c r="M134" s="81"/>
      <c r="N134" s="82"/>
      <c r="P134" s="100"/>
      <c r="W134" s="100"/>
      <c r="AD134" s="100"/>
      <c r="AK134" s="100"/>
      <c r="AR134" s="100"/>
      <c r="AY134" s="100"/>
      <c r="BF134" s="100"/>
      <c r="BM134" s="100"/>
      <c r="BT134" s="100"/>
      <c r="CA134" s="100"/>
      <c r="CH134" s="100"/>
      <c r="CO134" s="100"/>
      <c r="CV134" s="100"/>
      <c r="DC134" s="100"/>
      <c r="DJ134" s="100"/>
      <c r="DQ134" s="100"/>
      <c r="DX134" s="100"/>
      <c r="EE134" s="100"/>
      <c r="EL134" s="100"/>
      <c r="ES134" s="100"/>
      <c r="EZ134" s="100"/>
      <c r="FG134" s="100"/>
      <c r="FN134" s="100"/>
      <c r="FU134" s="100"/>
      <c r="GB134" s="100"/>
      <c r="GI134" s="100"/>
      <c r="GP134" s="100"/>
      <c r="GW134" s="100"/>
      <c r="HD134" s="100"/>
      <c r="HK134" s="100"/>
      <c r="HR134" s="100"/>
      <c r="HY134" s="100"/>
      <c r="IE134" s="98"/>
      <c r="IF134" s="100"/>
      <c r="IL134" s="98"/>
      <c r="IS134" s="98"/>
      <c r="IZ134" s="98"/>
      <c r="JU134" s="98"/>
      <c r="KB134" s="98"/>
    </row>
    <row r="135" spans="1:342" x14ac:dyDescent="0.35">
      <c r="A135" s="92"/>
      <c r="B135" s="81" t="s">
        <v>53</v>
      </c>
      <c r="C135" s="88" t="s">
        <v>204</v>
      </c>
      <c r="D135" s="81"/>
      <c r="E135" s="88"/>
      <c r="F135" s="88"/>
      <c r="G135" s="88"/>
      <c r="H135" s="81"/>
      <c r="I135" s="101"/>
      <c r="J135" s="81"/>
      <c r="K135" s="82"/>
      <c r="L135" s="82"/>
      <c r="M135" s="81"/>
      <c r="N135" s="82"/>
      <c r="P135" s="102"/>
      <c r="W135" s="102"/>
      <c r="AD135" s="102"/>
      <c r="AK135" s="102"/>
      <c r="AR135" s="102"/>
      <c r="AY135" s="102"/>
      <c r="BF135" s="102"/>
      <c r="BM135" s="102"/>
      <c r="BT135" s="102"/>
      <c r="CA135" s="102"/>
      <c r="CH135" s="102"/>
      <c r="CO135" s="102"/>
      <c r="CV135" s="102"/>
      <c r="DC135" s="102"/>
      <c r="DJ135" s="102"/>
      <c r="DQ135" s="102"/>
      <c r="DX135" s="102"/>
      <c r="EE135" s="102"/>
      <c r="EL135" s="102"/>
      <c r="ES135" s="102"/>
      <c r="EZ135" s="102"/>
      <c r="FG135" s="102"/>
      <c r="FN135" s="102"/>
      <c r="FU135" s="102"/>
      <c r="GB135" s="102"/>
      <c r="GI135" s="102"/>
      <c r="GP135" s="102"/>
      <c r="GW135" s="102"/>
      <c r="HD135" s="102"/>
      <c r="HK135" s="102"/>
      <c r="HR135" s="102"/>
      <c r="HY135" s="102"/>
      <c r="IE135" s="3"/>
      <c r="IF135" s="102"/>
      <c r="IL135" s="3"/>
      <c r="IS135" s="3"/>
      <c r="IZ135" s="3"/>
      <c r="JU135" s="3"/>
      <c r="KB135" s="3"/>
    </row>
    <row r="136" spans="1:342" x14ac:dyDescent="0.35">
      <c r="A136" s="92" t="s">
        <v>205</v>
      </c>
      <c r="B136" s="81" t="s">
        <v>51</v>
      </c>
      <c r="C136" s="93" t="s">
        <v>206</v>
      </c>
      <c r="D136" s="81"/>
      <c r="E136" s="93"/>
      <c r="F136" s="93"/>
      <c r="G136" s="93"/>
      <c r="H136" s="81"/>
      <c r="I136" s="99"/>
      <c r="J136" s="81"/>
      <c r="K136" s="82"/>
      <c r="L136" s="82"/>
      <c r="M136" s="81"/>
      <c r="N136" s="82"/>
      <c r="P136" s="100"/>
      <c r="W136" s="100"/>
      <c r="AD136" s="100"/>
      <c r="AK136" s="100"/>
      <c r="AR136" s="100"/>
      <c r="AY136" s="100"/>
      <c r="BF136" s="100"/>
      <c r="BM136" s="100"/>
      <c r="BT136" s="100"/>
      <c r="CA136" s="100"/>
      <c r="CH136" s="100"/>
      <c r="CO136" s="100"/>
      <c r="CV136" s="100"/>
      <c r="DC136" s="100"/>
      <c r="DJ136" s="100"/>
      <c r="DQ136" s="100"/>
      <c r="DX136" s="100"/>
      <c r="EE136" s="100"/>
      <c r="EL136" s="100"/>
      <c r="ES136" s="100"/>
      <c r="EZ136" s="100"/>
      <c r="FG136" s="100"/>
      <c r="FN136" s="100"/>
      <c r="FU136" s="100"/>
      <c r="GB136" s="100"/>
      <c r="GI136" s="100"/>
      <c r="GP136" s="100"/>
      <c r="GW136" s="100"/>
      <c r="HD136" s="100"/>
      <c r="HK136" s="100"/>
      <c r="HR136" s="100"/>
      <c r="HY136" s="100"/>
      <c r="IE136" s="98"/>
      <c r="IF136" s="100"/>
      <c r="IL136" s="98"/>
      <c r="IS136" s="98"/>
      <c r="IZ136" s="98"/>
      <c r="JU136" s="98"/>
      <c r="KB136" s="98"/>
      <c r="LT136" s="47"/>
      <c r="LW136" s="47"/>
    </row>
    <row r="137" spans="1:342" x14ac:dyDescent="0.35">
      <c r="A137" s="92"/>
      <c r="B137" s="81" t="s">
        <v>53</v>
      </c>
      <c r="C137" s="88" t="s">
        <v>207</v>
      </c>
      <c r="D137" s="81"/>
      <c r="E137" s="88"/>
      <c r="F137" s="88"/>
      <c r="G137" s="88"/>
      <c r="H137" s="81"/>
      <c r="I137" s="101"/>
      <c r="J137" s="81"/>
      <c r="K137" s="82"/>
      <c r="L137" s="82"/>
      <c r="M137" s="81"/>
      <c r="N137" s="82"/>
      <c r="P137" s="102"/>
      <c r="W137" s="102"/>
      <c r="AD137" s="102"/>
      <c r="AK137" s="102"/>
      <c r="AR137" s="102"/>
      <c r="AY137" s="102"/>
      <c r="BF137" s="102"/>
      <c r="BM137" s="102"/>
      <c r="BT137" s="102"/>
      <c r="CA137" s="102"/>
      <c r="CH137" s="102"/>
      <c r="CO137" s="102"/>
      <c r="CV137" s="102"/>
      <c r="DC137" s="102"/>
      <c r="DJ137" s="102"/>
      <c r="DQ137" s="102"/>
      <c r="DX137" s="102"/>
      <c r="EE137" s="102"/>
      <c r="EL137" s="102"/>
      <c r="ES137" s="102"/>
      <c r="EZ137" s="102"/>
      <c r="FG137" s="102"/>
      <c r="FN137" s="102"/>
      <c r="FU137" s="102"/>
      <c r="GB137" s="102"/>
      <c r="GI137" s="102"/>
      <c r="GP137" s="102"/>
      <c r="GW137" s="102"/>
      <c r="HD137" s="102"/>
      <c r="HK137" s="102"/>
      <c r="HR137" s="102"/>
      <c r="HY137" s="102"/>
      <c r="IE137" s="3"/>
      <c r="IF137" s="102"/>
      <c r="IL137" s="3"/>
      <c r="IS137" s="3"/>
      <c r="IZ137" s="3"/>
      <c r="JU137" s="3"/>
      <c r="KB137" s="3"/>
    </row>
    <row r="138" spans="1:342" x14ac:dyDescent="0.35">
      <c r="A138" s="92" t="s">
        <v>208</v>
      </c>
      <c r="B138" s="81" t="s">
        <v>51</v>
      </c>
      <c r="C138" s="93" t="s">
        <v>209</v>
      </c>
      <c r="D138" s="81"/>
      <c r="E138" s="93"/>
      <c r="F138" s="93"/>
      <c r="G138" s="93"/>
      <c r="H138" s="81"/>
      <c r="I138" s="99"/>
      <c r="J138" s="81"/>
      <c r="K138" s="82"/>
      <c r="L138" s="82"/>
      <c r="M138" s="81"/>
      <c r="N138" s="82"/>
      <c r="P138" s="100"/>
      <c r="W138" s="100"/>
      <c r="AD138" s="100"/>
      <c r="AK138" s="100"/>
      <c r="AR138" s="100"/>
      <c r="AY138" s="100"/>
      <c r="BF138" s="100"/>
      <c r="BM138" s="100"/>
      <c r="BT138" s="100"/>
      <c r="CA138" s="100"/>
      <c r="CH138" s="100"/>
      <c r="CO138" s="100"/>
      <c r="CV138" s="100"/>
      <c r="DC138" s="100"/>
      <c r="DJ138" s="100"/>
      <c r="DQ138" s="100"/>
      <c r="DX138" s="100"/>
      <c r="EE138" s="100"/>
      <c r="EL138" s="100"/>
      <c r="ES138" s="100"/>
      <c r="EZ138" s="100"/>
      <c r="FG138" s="100"/>
      <c r="FN138" s="100"/>
      <c r="FU138" s="100"/>
      <c r="GB138" s="100"/>
      <c r="GI138" s="100"/>
      <c r="GP138" s="100"/>
      <c r="GW138" s="100"/>
      <c r="HD138" s="100"/>
      <c r="HK138" s="100"/>
      <c r="HR138" s="100"/>
      <c r="HY138" s="100"/>
      <c r="IE138" s="98"/>
      <c r="IF138" s="100"/>
      <c r="IL138" s="98"/>
      <c r="IS138" s="98"/>
      <c r="IZ138" s="98"/>
      <c r="JU138" s="98"/>
      <c r="KB138" s="98"/>
    </row>
    <row r="139" spans="1:342" x14ac:dyDescent="0.35">
      <c r="A139" s="92"/>
      <c r="B139" s="81" t="s">
        <v>53</v>
      </c>
      <c r="C139" s="105" t="s">
        <v>210</v>
      </c>
      <c r="D139" s="81"/>
      <c r="E139" s="105"/>
      <c r="F139" s="105"/>
      <c r="G139" s="105"/>
      <c r="H139" s="81"/>
      <c r="I139" s="106"/>
      <c r="J139" s="81"/>
      <c r="K139" s="82"/>
      <c r="L139" s="82"/>
      <c r="M139" s="81"/>
      <c r="N139" s="82"/>
      <c r="P139" s="107"/>
      <c r="W139" s="107"/>
      <c r="AD139" s="107"/>
      <c r="AK139" s="107"/>
      <c r="AR139" s="107"/>
      <c r="AY139" s="107"/>
      <c r="BF139" s="107"/>
      <c r="BM139" s="107"/>
      <c r="BT139" s="107"/>
      <c r="CA139" s="107"/>
      <c r="CH139" s="107"/>
      <c r="CO139" s="107"/>
      <c r="CV139" s="107"/>
      <c r="DC139" s="107"/>
      <c r="DJ139" s="107"/>
      <c r="DQ139" s="107"/>
      <c r="DX139" s="107"/>
      <c r="EE139" s="107"/>
      <c r="EL139" s="107"/>
      <c r="ES139" s="107"/>
      <c r="EZ139" s="107"/>
      <c r="FG139" s="107"/>
      <c r="FN139" s="107"/>
      <c r="FU139" s="107"/>
      <c r="GB139" s="107"/>
      <c r="GI139" s="107"/>
      <c r="GP139" s="107"/>
      <c r="GW139" s="107"/>
      <c r="HD139" s="107"/>
      <c r="HK139" s="107"/>
      <c r="HR139" s="107"/>
      <c r="HY139" s="107"/>
      <c r="IE139" s="8"/>
      <c r="IF139" s="107"/>
      <c r="IL139" s="8"/>
      <c r="IS139" s="8"/>
      <c r="IZ139" s="8"/>
      <c r="JU139" s="8"/>
      <c r="KB139" s="8"/>
    </row>
    <row r="140" spans="1:342" x14ac:dyDescent="0.35">
      <c r="A140" s="92" t="s">
        <v>211</v>
      </c>
      <c r="B140" s="81" t="s">
        <v>51</v>
      </c>
      <c r="C140" s="93" t="s">
        <v>212</v>
      </c>
      <c r="D140" s="81"/>
      <c r="E140" s="93"/>
      <c r="F140" s="93"/>
      <c r="G140" s="93"/>
      <c r="H140" s="81"/>
      <c r="I140" s="99"/>
      <c r="J140" s="81"/>
      <c r="K140" s="82"/>
      <c r="L140" s="82"/>
      <c r="M140" s="81"/>
      <c r="N140" s="82"/>
      <c r="P140" s="100"/>
      <c r="W140" s="100"/>
      <c r="AD140" s="100"/>
      <c r="AK140" s="100"/>
      <c r="AR140" s="100"/>
      <c r="AY140" s="100"/>
      <c r="BF140" s="100"/>
      <c r="BM140" s="100"/>
      <c r="BT140" s="100"/>
      <c r="CA140" s="100"/>
      <c r="CH140" s="100"/>
      <c r="CO140" s="100"/>
      <c r="CV140" s="100"/>
      <c r="DC140" s="100"/>
      <c r="DJ140" s="100"/>
      <c r="DQ140" s="100"/>
      <c r="DX140" s="100"/>
      <c r="EE140" s="100"/>
      <c r="EL140" s="100"/>
      <c r="ES140" s="100"/>
      <c r="EZ140" s="100"/>
      <c r="FG140" s="100"/>
      <c r="FN140" s="100"/>
      <c r="FU140" s="100"/>
      <c r="GB140" s="100"/>
      <c r="GI140" s="100"/>
      <c r="GP140" s="100"/>
      <c r="GW140" s="100"/>
      <c r="HD140" s="100"/>
      <c r="HK140" s="100"/>
      <c r="HR140" s="100"/>
      <c r="HY140" s="100"/>
      <c r="IE140" s="98"/>
      <c r="IF140" s="100"/>
      <c r="IL140" s="98"/>
      <c r="IS140" s="98"/>
      <c r="IZ140" s="98"/>
      <c r="JU140" s="98"/>
      <c r="KB140" s="98"/>
    </row>
    <row r="141" spans="1:342" x14ac:dyDescent="0.35">
      <c r="A141" s="92"/>
      <c r="B141" s="81" t="s">
        <v>53</v>
      </c>
      <c r="C141" s="108" t="s">
        <v>213</v>
      </c>
      <c r="D141" s="81"/>
      <c r="E141" s="108"/>
      <c r="F141" s="108"/>
      <c r="G141" s="108"/>
      <c r="H141" s="81"/>
      <c r="I141" s="106"/>
      <c r="J141" s="81"/>
      <c r="K141" s="82"/>
      <c r="L141" s="82"/>
      <c r="M141" s="81"/>
      <c r="N141" s="82"/>
      <c r="P141" s="107"/>
      <c r="W141" s="107"/>
      <c r="AD141" s="107"/>
      <c r="AK141" s="107"/>
      <c r="AR141" s="107"/>
      <c r="AY141" s="107"/>
      <c r="BF141" s="107"/>
      <c r="BM141" s="107"/>
      <c r="BT141" s="107"/>
      <c r="CA141" s="107"/>
      <c r="CH141" s="107"/>
      <c r="CO141" s="107"/>
      <c r="CV141" s="107"/>
      <c r="DC141" s="107"/>
      <c r="DJ141" s="107"/>
      <c r="DQ141" s="107"/>
      <c r="DX141" s="107"/>
      <c r="EE141" s="107"/>
      <c r="EL141" s="107"/>
      <c r="ES141" s="107"/>
      <c r="EZ141" s="107"/>
      <c r="FG141" s="107"/>
      <c r="FN141" s="107"/>
      <c r="FU141" s="107"/>
      <c r="GB141" s="107"/>
      <c r="GI141" s="107"/>
      <c r="GP141" s="107"/>
      <c r="GW141" s="107"/>
      <c r="HD141" s="107"/>
      <c r="HK141" s="107"/>
      <c r="HR141" s="107"/>
      <c r="HY141" s="107"/>
      <c r="IE141" s="109"/>
      <c r="IF141" s="107"/>
      <c r="IL141" s="109"/>
      <c r="IS141" s="109"/>
      <c r="IZ141" s="109"/>
      <c r="JU141" s="109"/>
      <c r="KB141" s="109"/>
    </row>
    <row r="142" spans="1:342" ht="14.5" customHeight="1" x14ac:dyDescent="0.35">
      <c r="A142" s="92" t="s">
        <v>214</v>
      </c>
      <c r="B142" s="81" t="s">
        <v>51</v>
      </c>
      <c r="C142" s="93" t="s">
        <v>215</v>
      </c>
      <c r="D142" s="81"/>
      <c r="E142" s="93"/>
      <c r="F142" s="93"/>
      <c r="G142" s="93"/>
      <c r="H142" s="81"/>
      <c r="I142" s="99"/>
      <c r="J142" s="81"/>
      <c r="K142" s="82"/>
      <c r="L142" s="82"/>
      <c r="M142" s="81"/>
      <c r="N142" s="82"/>
      <c r="P142" s="100"/>
      <c r="W142" s="100"/>
      <c r="AD142" s="100"/>
      <c r="AK142" s="100"/>
      <c r="AR142" s="100"/>
      <c r="AY142" s="100"/>
      <c r="BF142" s="100"/>
      <c r="BM142" s="100"/>
      <c r="BT142" s="100"/>
      <c r="CA142" s="100"/>
      <c r="CH142" s="100"/>
      <c r="CO142" s="100"/>
      <c r="CV142" s="100"/>
      <c r="DC142" s="100"/>
      <c r="DJ142" s="100"/>
      <c r="DQ142" s="100"/>
      <c r="DX142" s="100"/>
      <c r="EE142" s="100"/>
      <c r="EL142" s="100"/>
      <c r="ES142" s="100"/>
      <c r="EZ142" s="100"/>
      <c r="FG142" s="100"/>
      <c r="FN142" s="100"/>
      <c r="FU142" s="100"/>
      <c r="GB142" s="100"/>
      <c r="GI142" s="100"/>
      <c r="GP142" s="100"/>
      <c r="GW142" s="100"/>
      <c r="HD142" s="100"/>
      <c r="HK142" s="100"/>
      <c r="HR142" s="100"/>
      <c r="HY142" s="100"/>
      <c r="IE142" s="98"/>
      <c r="IF142" s="100"/>
      <c r="IL142" s="98"/>
      <c r="IS142" s="98"/>
      <c r="IZ142" s="98"/>
      <c r="JU142" s="98"/>
      <c r="KB142" s="98"/>
      <c r="LR142" s="110"/>
      <c r="LT142" s="110"/>
      <c r="LW142" s="110"/>
      <c r="MD142" s="110"/>
    </row>
    <row r="143" spans="1:342" x14ac:dyDescent="0.35">
      <c r="A143" s="92"/>
      <c r="B143" s="81" t="s">
        <v>53</v>
      </c>
      <c r="C143" s="108" t="s">
        <v>216</v>
      </c>
      <c r="D143" s="81"/>
      <c r="E143" s="108"/>
      <c r="F143" s="108"/>
      <c r="G143" s="108"/>
      <c r="H143" s="81"/>
      <c r="I143" s="106"/>
      <c r="J143" s="81"/>
      <c r="K143" s="82"/>
      <c r="L143" s="82"/>
      <c r="M143" s="81"/>
      <c r="N143" s="82"/>
      <c r="P143" s="107"/>
      <c r="W143" s="107"/>
      <c r="AD143" s="107"/>
      <c r="AK143" s="107"/>
      <c r="AR143" s="107"/>
      <c r="AY143" s="107"/>
      <c r="BF143" s="107"/>
      <c r="BM143" s="107"/>
      <c r="BT143" s="107"/>
      <c r="CA143" s="107"/>
      <c r="CH143" s="107"/>
      <c r="CO143" s="107"/>
      <c r="CV143" s="107"/>
      <c r="DC143" s="107"/>
      <c r="DJ143" s="107"/>
      <c r="DQ143" s="107"/>
      <c r="DX143" s="107"/>
      <c r="EE143" s="107"/>
      <c r="EL143" s="107"/>
      <c r="ES143" s="107"/>
      <c r="EZ143" s="107"/>
      <c r="FG143" s="107"/>
      <c r="FN143" s="107"/>
      <c r="FU143" s="107"/>
      <c r="GB143" s="107"/>
      <c r="GI143" s="107"/>
      <c r="GP143" s="107"/>
      <c r="GW143" s="107"/>
      <c r="HD143" s="107"/>
      <c r="HK143" s="107"/>
      <c r="HR143" s="107"/>
      <c r="HY143" s="107"/>
      <c r="IE143" s="109"/>
      <c r="IF143" s="107"/>
      <c r="IL143" s="109"/>
      <c r="IS143" s="109"/>
      <c r="IZ143" s="109"/>
      <c r="JU143" s="109"/>
      <c r="KB143" s="109"/>
    </row>
    <row r="144" spans="1:342" ht="14.5" customHeight="1" x14ac:dyDescent="0.35">
      <c r="A144" s="92" t="s">
        <v>217</v>
      </c>
      <c r="B144" s="81" t="s">
        <v>51</v>
      </c>
      <c r="C144" s="93" t="s">
        <v>218</v>
      </c>
      <c r="D144" s="81"/>
      <c r="E144" s="93"/>
      <c r="F144" s="93"/>
      <c r="G144" s="93"/>
      <c r="H144" s="81"/>
      <c r="I144" s="99"/>
      <c r="J144" s="81"/>
      <c r="K144" s="82"/>
      <c r="L144" s="82"/>
      <c r="M144" s="81"/>
      <c r="N144" s="82"/>
      <c r="P144" s="100"/>
      <c r="W144" s="100"/>
      <c r="AD144" s="100"/>
      <c r="AK144" s="100"/>
      <c r="AR144" s="100"/>
      <c r="AY144" s="100"/>
      <c r="BF144" s="100"/>
      <c r="BM144" s="100"/>
      <c r="BT144" s="100"/>
      <c r="CA144" s="100"/>
      <c r="CH144" s="100"/>
      <c r="CO144" s="100"/>
      <c r="CV144" s="100"/>
      <c r="DC144" s="100"/>
      <c r="DJ144" s="100"/>
      <c r="DQ144" s="100"/>
      <c r="DX144" s="100"/>
      <c r="EE144" s="100"/>
      <c r="EL144" s="100"/>
      <c r="ES144" s="100"/>
      <c r="EZ144" s="100"/>
      <c r="FG144" s="100"/>
      <c r="FN144" s="100"/>
      <c r="FU144" s="100"/>
      <c r="GB144" s="100"/>
      <c r="GI144" s="100"/>
      <c r="GP144" s="100"/>
      <c r="GW144" s="100"/>
      <c r="HD144" s="100"/>
      <c r="HK144" s="100"/>
      <c r="HR144" s="100"/>
      <c r="HY144" s="100"/>
      <c r="IE144" s="98"/>
      <c r="IF144" s="100"/>
      <c r="IL144" s="98"/>
      <c r="IS144" s="98"/>
      <c r="IZ144" s="98"/>
      <c r="JU144" s="98"/>
      <c r="KB144" s="98"/>
      <c r="LR144" s="110"/>
      <c r="LT144" s="110"/>
      <c r="LW144" s="110"/>
      <c r="MD144" s="110"/>
    </row>
    <row r="145" spans="1:342" x14ac:dyDescent="0.35">
      <c r="A145" s="92"/>
      <c r="B145" s="81" t="s">
        <v>53</v>
      </c>
      <c r="C145" s="108" t="s">
        <v>219</v>
      </c>
      <c r="D145" s="81"/>
      <c r="E145" s="108"/>
      <c r="F145" s="108"/>
      <c r="G145" s="108"/>
      <c r="H145" s="81"/>
      <c r="I145" s="106"/>
      <c r="J145" s="81"/>
      <c r="K145" s="82"/>
      <c r="L145" s="82"/>
      <c r="M145" s="81"/>
      <c r="N145" s="82"/>
      <c r="P145" s="107"/>
      <c r="W145" s="107"/>
      <c r="AD145" s="107"/>
      <c r="AK145" s="107"/>
      <c r="AR145" s="107"/>
      <c r="AY145" s="107"/>
      <c r="BF145" s="107"/>
      <c r="BM145" s="107"/>
      <c r="BT145" s="107"/>
      <c r="CA145" s="107"/>
      <c r="CH145" s="107"/>
      <c r="CO145" s="107"/>
      <c r="CV145" s="107"/>
      <c r="DC145" s="107"/>
      <c r="DJ145" s="107"/>
      <c r="DQ145" s="107"/>
      <c r="DX145" s="107"/>
      <c r="EE145" s="107"/>
      <c r="EL145" s="107"/>
      <c r="ES145" s="107"/>
      <c r="EZ145" s="107"/>
      <c r="FG145" s="107"/>
      <c r="FN145" s="107"/>
      <c r="FU145" s="107"/>
      <c r="GB145" s="107"/>
      <c r="GI145" s="107"/>
      <c r="GP145" s="107"/>
      <c r="GW145" s="107"/>
      <c r="HD145" s="107"/>
      <c r="HK145" s="107"/>
      <c r="HR145" s="107"/>
      <c r="HY145" s="107"/>
      <c r="IE145" s="109"/>
      <c r="IF145" s="107"/>
      <c r="IL145" s="109"/>
      <c r="IS145" s="109"/>
      <c r="IZ145" s="109"/>
      <c r="JU145" s="109"/>
      <c r="KB145" s="109"/>
    </row>
    <row r="146" spans="1:342" ht="14.5" customHeight="1" x14ac:dyDescent="0.35">
      <c r="A146" s="92" t="s">
        <v>220</v>
      </c>
      <c r="B146" s="81" t="s">
        <v>51</v>
      </c>
      <c r="C146" s="93" t="s">
        <v>221</v>
      </c>
      <c r="D146" s="81"/>
      <c r="E146" s="93"/>
      <c r="F146" s="93"/>
      <c r="G146" s="93"/>
      <c r="H146" s="81"/>
      <c r="I146" s="99"/>
      <c r="J146" s="81"/>
      <c r="K146" s="82"/>
      <c r="L146" s="82"/>
      <c r="M146" s="81"/>
      <c r="N146" s="82"/>
      <c r="P146" s="100"/>
      <c r="W146" s="100"/>
      <c r="AD146" s="100"/>
      <c r="AK146" s="100"/>
      <c r="AR146" s="100"/>
      <c r="AY146" s="100"/>
      <c r="BF146" s="100"/>
      <c r="BM146" s="100"/>
      <c r="BT146" s="100"/>
      <c r="CA146" s="100"/>
      <c r="CH146" s="100"/>
      <c r="CO146" s="100"/>
      <c r="CV146" s="100"/>
      <c r="DC146" s="100"/>
      <c r="DJ146" s="100"/>
      <c r="DQ146" s="100"/>
      <c r="DX146" s="100"/>
      <c r="EE146" s="100"/>
      <c r="EL146" s="100"/>
      <c r="ES146" s="100"/>
      <c r="EZ146" s="100"/>
      <c r="FG146" s="100"/>
      <c r="FN146" s="100"/>
      <c r="FU146" s="100"/>
      <c r="GB146" s="100"/>
      <c r="GI146" s="100"/>
      <c r="GP146" s="100"/>
      <c r="GW146" s="100"/>
      <c r="HD146" s="100"/>
      <c r="HK146" s="100"/>
      <c r="HR146" s="100"/>
      <c r="HY146" s="100"/>
      <c r="IE146" s="98"/>
      <c r="IF146" s="100"/>
      <c r="IL146" s="98"/>
      <c r="IS146" s="98"/>
      <c r="IZ146" s="98"/>
      <c r="JU146" s="98"/>
      <c r="KB146" s="98"/>
      <c r="LR146" s="110"/>
      <c r="LT146" s="110"/>
      <c r="LW146" s="110"/>
      <c r="MD146" s="110"/>
    </row>
    <row r="147" spans="1:342" x14ac:dyDescent="0.35">
      <c r="A147" s="92"/>
      <c r="B147" s="81" t="s">
        <v>53</v>
      </c>
      <c r="C147" s="108" t="s">
        <v>222</v>
      </c>
      <c r="D147" s="81"/>
      <c r="E147" s="108"/>
      <c r="F147" s="108"/>
      <c r="G147" s="108"/>
      <c r="H147" s="81"/>
      <c r="I147" s="106"/>
      <c r="J147" s="81"/>
      <c r="K147" s="82"/>
      <c r="L147" s="82"/>
      <c r="M147" s="81"/>
      <c r="N147" s="82"/>
      <c r="P147" s="107"/>
      <c r="W147" s="107"/>
      <c r="AD147" s="107"/>
      <c r="AK147" s="107"/>
      <c r="AR147" s="107"/>
      <c r="AY147" s="107"/>
      <c r="BF147" s="107"/>
      <c r="BM147" s="107"/>
      <c r="BT147" s="107"/>
      <c r="CA147" s="107"/>
      <c r="CH147" s="107"/>
      <c r="CO147" s="107"/>
      <c r="CV147" s="107"/>
      <c r="DC147" s="107"/>
      <c r="DJ147" s="107"/>
      <c r="DQ147" s="107"/>
      <c r="DX147" s="107"/>
      <c r="EE147" s="107"/>
      <c r="EL147" s="107"/>
      <c r="ES147" s="107"/>
      <c r="EZ147" s="107"/>
      <c r="FG147" s="107"/>
      <c r="FN147" s="107"/>
      <c r="FU147" s="107"/>
      <c r="GB147" s="107"/>
      <c r="GI147" s="107"/>
      <c r="GP147" s="107"/>
      <c r="GW147" s="107"/>
      <c r="HD147" s="107"/>
      <c r="HK147" s="107"/>
      <c r="HR147" s="107"/>
      <c r="HY147" s="107"/>
      <c r="IE147" s="109"/>
      <c r="IF147" s="107"/>
      <c r="IL147" s="109"/>
      <c r="IS147" s="109"/>
      <c r="IZ147" s="109"/>
      <c r="JU147" s="109"/>
      <c r="KB147" s="109"/>
    </row>
    <row r="148" spans="1:342" x14ac:dyDescent="0.35">
      <c r="A148" s="81"/>
      <c r="B148" s="81"/>
      <c r="C148" s="81"/>
      <c r="D148" s="81"/>
      <c r="E148" s="81"/>
      <c r="F148" s="81"/>
      <c r="G148" s="81"/>
      <c r="H148" s="81"/>
      <c r="I148" s="82"/>
      <c r="J148" s="81"/>
      <c r="K148" s="82"/>
      <c r="L148" s="82"/>
      <c r="M148" s="81"/>
      <c r="N148" s="82"/>
    </row>
    <row r="149" spans="1:342" x14ac:dyDescent="0.35">
      <c r="A149" s="81"/>
      <c r="B149" s="81"/>
      <c r="C149" s="81"/>
      <c r="D149" s="81"/>
      <c r="E149" s="81"/>
      <c r="F149" s="81"/>
      <c r="G149" s="81"/>
      <c r="H149" s="81"/>
      <c r="I149" s="82"/>
      <c r="J149" s="81"/>
      <c r="K149" s="82"/>
      <c r="L149" s="82"/>
      <c r="M149" s="81"/>
      <c r="N149" s="82"/>
    </row>
    <row r="150" spans="1:342" x14ac:dyDescent="0.35">
      <c r="A150" s="81"/>
      <c r="B150" s="81"/>
      <c r="C150" s="81"/>
      <c r="D150" s="81"/>
      <c r="E150" s="81"/>
      <c r="F150" s="81"/>
      <c r="G150" s="81"/>
      <c r="H150" s="81"/>
      <c r="I150" s="82"/>
      <c r="J150" s="81"/>
      <c r="K150" s="82"/>
      <c r="L150" s="82"/>
      <c r="M150" s="81"/>
      <c r="N150" s="82"/>
    </row>
    <row r="151" spans="1:342" x14ac:dyDescent="0.35">
      <c r="A151" s="81"/>
      <c r="B151" s="81"/>
      <c r="C151" s="81"/>
      <c r="D151" s="81"/>
      <c r="E151" s="81"/>
      <c r="F151" s="81"/>
      <c r="G151" s="81"/>
      <c r="H151" s="81"/>
      <c r="I151" s="82"/>
      <c r="J151" s="81"/>
      <c r="K151" s="82"/>
      <c r="L151" s="82"/>
      <c r="M151" s="81"/>
      <c r="N151" s="82"/>
    </row>
    <row r="152" spans="1:342" x14ac:dyDescent="0.35">
      <c r="A152" s="81"/>
      <c r="B152" s="81"/>
      <c r="C152" s="81"/>
      <c r="D152" s="81"/>
      <c r="E152" s="81"/>
      <c r="F152" s="81"/>
      <c r="G152" s="81"/>
      <c r="H152" s="81"/>
      <c r="I152" s="82"/>
      <c r="J152" s="81"/>
      <c r="K152" s="82"/>
      <c r="L152" s="82"/>
      <c r="M152" s="81"/>
      <c r="N152" s="82"/>
    </row>
    <row r="153" spans="1:342" x14ac:dyDescent="0.35">
      <c r="A153" s="81"/>
      <c r="B153" s="81"/>
      <c r="C153" s="81"/>
      <c r="D153" s="81"/>
      <c r="E153" s="81"/>
      <c r="F153" s="81"/>
      <c r="G153" s="81"/>
      <c r="H153" s="81"/>
      <c r="I153" s="82"/>
      <c r="J153" s="81"/>
      <c r="K153" s="82"/>
      <c r="L153" s="82"/>
      <c r="M153" s="81"/>
      <c r="N153" s="82"/>
    </row>
    <row r="154" spans="1:342" x14ac:dyDescent="0.35">
      <c r="A154" s="81"/>
      <c r="B154" s="81"/>
      <c r="C154" s="81"/>
      <c r="D154" s="81"/>
      <c r="E154" s="81"/>
      <c r="F154" s="81"/>
      <c r="G154" s="81"/>
      <c r="H154" s="81"/>
      <c r="I154" s="82"/>
      <c r="J154" s="81"/>
      <c r="K154" s="82"/>
      <c r="L154" s="82"/>
      <c r="M154" s="81"/>
      <c r="N154" s="82"/>
    </row>
    <row r="155" spans="1:342" x14ac:dyDescent="0.35">
      <c r="A155" s="81"/>
      <c r="B155" s="81"/>
      <c r="C155" s="81"/>
      <c r="D155" s="81"/>
      <c r="E155" s="81"/>
      <c r="F155" s="81"/>
      <c r="G155" s="81"/>
      <c r="H155" s="81"/>
      <c r="I155" s="82"/>
      <c r="J155" s="81"/>
      <c r="K155" s="82"/>
      <c r="L155" s="82"/>
      <c r="M155" s="81"/>
      <c r="N155" s="82"/>
    </row>
    <row r="156" spans="1:342" x14ac:dyDescent="0.35">
      <c r="A156" s="81"/>
      <c r="B156" s="81"/>
      <c r="C156" s="81"/>
      <c r="D156" s="81"/>
      <c r="E156" s="81"/>
      <c r="F156" s="81"/>
      <c r="G156" s="81"/>
      <c r="H156" s="81"/>
      <c r="I156" s="82"/>
      <c r="J156" s="81"/>
      <c r="K156" s="82"/>
      <c r="L156" s="82"/>
      <c r="M156" s="81"/>
      <c r="N156" s="82"/>
    </row>
    <row r="157" spans="1:342" x14ac:dyDescent="0.35">
      <c r="A157" s="81"/>
      <c r="B157" s="81"/>
      <c r="C157" s="81"/>
      <c r="D157" s="81"/>
      <c r="E157" s="81"/>
      <c r="F157" s="81"/>
      <c r="G157" s="81"/>
      <c r="H157" s="81"/>
      <c r="I157" s="82"/>
      <c r="J157" s="81"/>
      <c r="K157" s="82"/>
      <c r="L157" s="82"/>
      <c r="M157" s="81"/>
      <c r="N157" s="82"/>
    </row>
    <row r="158" spans="1:342" x14ac:dyDescent="0.35">
      <c r="A158" s="81"/>
      <c r="B158" s="81"/>
      <c r="C158" s="81"/>
      <c r="D158" s="81"/>
      <c r="E158" s="81"/>
      <c r="F158" s="81"/>
      <c r="G158" s="81"/>
      <c r="H158" s="81"/>
      <c r="I158" s="82"/>
      <c r="J158" s="81"/>
      <c r="K158" s="82"/>
      <c r="L158" s="82"/>
      <c r="M158" s="81"/>
      <c r="N158" s="82"/>
    </row>
    <row r="159" spans="1:342" x14ac:dyDescent="0.35">
      <c r="A159" s="81"/>
      <c r="B159" s="81"/>
      <c r="C159" s="81"/>
      <c r="D159" s="81"/>
      <c r="E159" s="81"/>
      <c r="F159" s="81"/>
      <c r="G159" s="81"/>
      <c r="H159" s="81"/>
      <c r="I159" s="82"/>
      <c r="J159" s="81"/>
      <c r="K159" s="82"/>
      <c r="L159" s="82"/>
      <c r="M159" s="81"/>
      <c r="N159" s="82"/>
    </row>
  </sheetData>
  <mergeCells count="52">
    <mergeCell ref="GV6:HB6"/>
    <mergeCell ref="HC6:HI6"/>
    <mergeCell ref="HJ6:HP6"/>
    <mergeCell ref="HQ6:HW6"/>
    <mergeCell ref="HX6:ID6"/>
    <mergeCell ref="IE6:IK6"/>
    <mergeCell ref="IL6:IR6"/>
    <mergeCell ref="IS6:IY6"/>
    <mergeCell ref="IZ6:JF6"/>
    <mergeCell ref="JG6:JM6"/>
    <mergeCell ref="LY6:ME6"/>
    <mergeCell ref="JN6:JT6"/>
    <mergeCell ref="JU6:KA6"/>
    <mergeCell ref="KB6:KH6"/>
    <mergeCell ref="KI6:KO6"/>
    <mergeCell ref="KP6:KV6"/>
    <mergeCell ref="KW6:LC6"/>
    <mergeCell ref="LD6:LI6"/>
    <mergeCell ref="LK6:LQ6"/>
    <mergeCell ref="LR6:LX6"/>
    <mergeCell ref="DW6:EC6"/>
    <mergeCell ref="FT6:FZ6"/>
    <mergeCell ref="GA6:GG6"/>
    <mergeCell ref="GH6:GN6"/>
    <mergeCell ref="GO6:GU6"/>
    <mergeCell ref="ED6:EJ6"/>
    <mergeCell ref="EK6:EQ6"/>
    <mergeCell ref="ER6:EX6"/>
    <mergeCell ref="EY6:FE6"/>
    <mergeCell ref="FF6:FL6"/>
    <mergeCell ref="FM6:FS6"/>
    <mergeCell ref="CN6:CT6"/>
    <mergeCell ref="CU6:DA6"/>
    <mergeCell ref="DB6:DH6"/>
    <mergeCell ref="DI6:DO6"/>
    <mergeCell ref="DP6:DV6"/>
    <mergeCell ref="B31:U31"/>
    <mergeCell ref="B5:G5"/>
    <mergeCell ref="HX5:ME5"/>
    <mergeCell ref="B6:G6"/>
    <mergeCell ref="H6:N6"/>
    <mergeCell ref="O6:U6"/>
    <mergeCell ref="V6:AB6"/>
    <mergeCell ref="AC6:AI6"/>
    <mergeCell ref="AJ6:AP6"/>
    <mergeCell ref="AQ6:AW6"/>
    <mergeCell ref="AX6:BD6"/>
    <mergeCell ref="BE6:BK6"/>
    <mergeCell ref="BL6:BR6"/>
    <mergeCell ref="BS6:BY6"/>
    <mergeCell ref="BZ6:CF6"/>
    <mergeCell ref="CG6:CM6"/>
  </mergeCells>
  <hyperlinks>
    <hyperlink ref="B27" r:id="rId1"/>
    <hyperlink ref="C35" r:id="rId2"/>
    <hyperlink ref="C37" r:id="rId3"/>
    <hyperlink ref="C39" r:id="rId4"/>
    <hyperlink ref="C41" r:id="rId5"/>
    <hyperlink ref="C43" r:id="rId6"/>
    <hyperlink ref="C45" r:id="rId7"/>
    <hyperlink ref="C47" r:id="rId8"/>
    <hyperlink ref="C49" r:id="rId9"/>
    <hyperlink ref="C51" r:id="rId10"/>
    <hyperlink ref="C53" r:id="rId11"/>
    <hyperlink ref="C55" r:id="rId12"/>
    <hyperlink ref="C57" r:id="rId13"/>
    <hyperlink ref="C59" r:id="rId14"/>
    <hyperlink ref="C61" r:id="rId15"/>
    <hyperlink ref="C63" r:id="rId16"/>
    <hyperlink ref="C65" r:id="rId17"/>
    <hyperlink ref="C69" r:id="rId18"/>
    <hyperlink ref="C71" r:id="rId19"/>
    <hyperlink ref="C73" r:id="rId20"/>
    <hyperlink ref="C75" r:id="rId21"/>
    <hyperlink ref="C77" r:id="rId22"/>
    <hyperlink ref="C79" r:id="rId23"/>
    <hyperlink ref="C81" r:id="rId24"/>
    <hyperlink ref="C83" r:id="rId25"/>
    <hyperlink ref="C85" r:id="rId26"/>
    <hyperlink ref="C87" r:id="rId27"/>
    <hyperlink ref="C89" r:id="rId28"/>
    <hyperlink ref="C91" r:id="rId29"/>
    <hyperlink ref="C93" r:id="rId30"/>
    <hyperlink ref="C95" r:id="rId31"/>
    <hyperlink ref="C97" r:id="rId32"/>
    <hyperlink ref="C99" r:id="rId33"/>
    <hyperlink ref="C101" r:id="rId34"/>
    <hyperlink ref="C103" r:id="rId35"/>
    <hyperlink ref="C105" r:id="rId36"/>
    <hyperlink ref="C107" r:id="rId37"/>
    <hyperlink ref="C109" r:id="rId38"/>
    <hyperlink ref="C111" r:id="rId39"/>
    <hyperlink ref="C113" r:id="rId40"/>
    <hyperlink ref="C115" r:id="rId41"/>
    <hyperlink ref="C117" r:id="rId42"/>
    <hyperlink ref="C119" r:id="rId43"/>
    <hyperlink ref="C121" r:id="rId44"/>
    <hyperlink ref="C125" r:id="rId45"/>
    <hyperlink ref="C127" r:id="rId46"/>
    <hyperlink ref="C129" r:id="rId47"/>
    <hyperlink ref="C131" r:id="rId48"/>
    <hyperlink ref="C133" r:id="rId49"/>
    <hyperlink ref="C135" r:id="rId50"/>
    <hyperlink ref="C137" r:id="rId51"/>
    <hyperlink ref="C139" r:id="rId52"/>
    <hyperlink ref="C141" r:id="rId53"/>
    <hyperlink ref="C143" r:id="rId54"/>
    <hyperlink ref="C145" r:id="rId55"/>
    <hyperlink ref="C147" r:id="rId56"/>
  </hyperlinks>
  <pageMargins left="0.7" right="0.7" top="0.75" bottom="0.75" header="0.3" footer="0.3"/>
  <pageSetup paperSize="9" orientation="portrait"/>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E78"/>
  <sheetViews>
    <sheetView zoomScale="60" zoomScaleNormal="60" workbookViewId="0">
      <selection activeCell="X28" sqref="X28"/>
    </sheetView>
  </sheetViews>
  <sheetFormatPr baseColWidth="10" defaultColWidth="10.58203125" defaultRowHeight="15.5" x14ac:dyDescent="0.35"/>
  <cols>
    <col min="1" max="1" width="13.83203125" style="47" bestFit="1" customWidth="1"/>
    <col min="2" max="2" width="13" style="18" bestFit="1" customWidth="1"/>
    <col min="3" max="3" width="5.5" style="18" bestFit="1" customWidth="1"/>
    <col min="4" max="4" width="13" style="18" bestFit="1" customWidth="1"/>
    <col min="5" max="5" width="5.5" style="18" bestFit="1" customWidth="1"/>
    <col min="6" max="6" width="13" style="18" bestFit="1" customWidth="1"/>
    <col min="7" max="7" width="6.5" style="18" bestFit="1" customWidth="1"/>
    <col min="8" max="8" width="10.33203125" style="18" bestFit="1" customWidth="1"/>
    <col min="9" max="9" width="6" style="9" bestFit="1" customWidth="1"/>
    <col min="10" max="10" width="8.83203125" style="18" bestFit="1" customWidth="1"/>
    <col min="11" max="11" width="6" style="9" bestFit="1" customWidth="1"/>
    <col min="12" max="12" width="10.83203125" style="9" bestFit="1" customWidth="1"/>
    <col min="13" max="13" width="10.08203125" style="18" bestFit="1" customWidth="1"/>
    <col min="14" max="14" width="6" style="9" bestFit="1" customWidth="1"/>
    <col min="15" max="15" width="10.33203125" style="18" bestFit="1" customWidth="1"/>
    <col min="16" max="16" width="6" style="9" bestFit="1" customWidth="1"/>
    <col min="17" max="17" width="8.83203125" style="18" bestFit="1" customWidth="1"/>
    <col min="18" max="18" width="6" style="9" bestFit="1" customWidth="1"/>
    <col min="19" max="19" width="10.83203125" style="9" bestFit="1" customWidth="1"/>
    <col min="20" max="20" width="10.08203125" style="18" bestFit="1" customWidth="1"/>
    <col min="21" max="21" width="6" style="9" bestFit="1" customWidth="1"/>
    <col min="22" max="22" width="10.33203125" style="18" bestFit="1" customWidth="1"/>
    <col min="23" max="23" width="6" style="9" bestFit="1" customWidth="1"/>
    <col min="24" max="24" width="8.83203125" style="18" bestFit="1" customWidth="1"/>
    <col min="25" max="25" width="6" style="9" bestFit="1" customWidth="1"/>
    <col min="26" max="26" width="10.83203125" style="9" bestFit="1" customWidth="1"/>
    <col min="27" max="27" width="10.08203125" style="18" bestFit="1" customWidth="1"/>
    <col min="28" max="28" width="6" style="9" bestFit="1" customWidth="1"/>
    <col min="29" max="29" width="10.33203125" style="18" bestFit="1" customWidth="1"/>
    <col min="30" max="30" width="6" style="9" bestFit="1" customWidth="1"/>
    <col min="31" max="31" width="8.83203125" style="18" bestFit="1" customWidth="1"/>
    <col min="32" max="32" width="6" style="9" bestFit="1" customWidth="1"/>
    <col min="33" max="33" width="10.83203125" style="9" bestFit="1" customWidth="1"/>
    <col min="34" max="34" width="10.08203125" style="18" bestFit="1" customWidth="1"/>
    <col min="35" max="35" width="6" style="9" bestFit="1" customWidth="1"/>
    <col min="36" max="36" width="10.33203125" style="18" bestFit="1" customWidth="1"/>
    <col min="37" max="37" width="6" style="9" bestFit="1" customWidth="1"/>
    <col min="38" max="38" width="8.83203125" style="18" bestFit="1" customWidth="1"/>
    <col min="39" max="39" width="6" style="9" bestFit="1" customWidth="1"/>
    <col min="40" max="40" width="10.83203125" style="9" bestFit="1" customWidth="1"/>
    <col min="41" max="41" width="10.08203125" style="18" bestFit="1" customWidth="1"/>
    <col min="42" max="42" width="6" style="9" bestFit="1" customWidth="1"/>
    <col min="43" max="43" width="10.33203125" style="18" bestFit="1" customWidth="1"/>
    <col min="44" max="44" width="6" style="9" bestFit="1" customWidth="1"/>
    <col min="45" max="45" width="8.83203125" style="18" bestFit="1" customWidth="1"/>
    <col min="46" max="46" width="6" style="9" bestFit="1" customWidth="1"/>
    <col min="47" max="47" width="10.83203125" style="9" bestFit="1" customWidth="1"/>
    <col min="48" max="48" width="10.08203125" style="18" bestFit="1" customWidth="1"/>
    <col min="49" max="49" width="6" style="9" bestFit="1" customWidth="1"/>
    <col min="50" max="50" width="10.33203125" style="18" bestFit="1" customWidth="1"/>
    <col min="51" max="51" width="6" style="9" bestFit="1" customWidth="1"/>
    <col min="52" max="52" width="8.83203125" style="18" bestFit="1" customWidth="1"/>
    <col min="53" max="53" width="6" style="9" bestFit="1" customWidth="1"/>
    <col min="54" max="54" width="10.83203125" style="9" bestFit="1" customWidth="1"/>
    <col min="55" max="55" width="10.08203125" style="18" bestFit="1" customWidth="1"/>
    <col min="56" max="56" width="6" style="9" bestFit="1" customWidth="1"/>
    <col min="57" max="57" width="10.33203125" style="18" bestFit="1" customWidth="1"/>
    <col min="58" max="58" width="6" style="9" bestFit="1" customWidth="1"/>
    <col min="59" max="59" width="8.83203125" style="18" bestFit="1" customWidth="1"/>
    <col min="60" max="60" width="6" style="9" bestFit="1" customWidth="1"/>
    <col min="61" max="61" width="10.83203125" style="9" bestFit="1" customWidth="1"/>
    <col min="62" max="62" width="10.08203125" style="18" bestFit="1" customWidth="1"/>
    <col min="63" max="63" width="6" style="9" bestFit="1" customWidth="1"/>
    <col min="64" max="64" width="10.33203125" style="18" bestFit="1" customWidth="1"/>
    <col min="65" max="65" width="6" style="9" bestFit="1" customWidth="1"/>
    <col min="66" max="66" width="8.83203125" style="18" bestFit="1" customWidth="1"/>
    <col min="67" max="67" width="6" style="9" bestFit="1" customWidth="1"/>
    <col min="68" max="68" width="10.83203125" style="9" bestFit="1" customWidth="1"/>
    <col min="69" max="69" width="10.08203125" style="18" bestFit="1" customWidth="1"/>
    <col min="70" max="70" width="6" style="9" bestFit="1" customWidth="1"/>
    <col min="71" max="71" width="10.33203125" style="18" bestFit="1" customWidth="1"/>
    <col min="72" max="72" width="6" style="9" bestFit="1" customWidth="1"/>
    <col min="73" max="73" width="8.83203125" style="18" bestFit="1" customWidth="1"/>
    <col min="74" max="74" width="6" style="9" bestFit="1" customWidth="1"/>
    <col min="75" max="75" width="10.83203125" style="9" bestFit="1" customWidth="1"/>
    <col min="76" max="76" width="10.08203125" style="18" bestFit="1" customWidth="1"/>
    <col min="77" max="77" width="6" style="9" bestFit="1" customWidth="1"/>
    <col min="78" max="78" width="10.33203125" style="18" bestFit="1" customWidth="1"/>
    <col min="79" max="79" width="6" style="9" bestFit="1" customWidth="1"/>
    <col min="80" max="80" width="8.83203125" style="18" bestFit="1" customWidth="1"/>
    <col min="81" max="81" width="6" style="9" bestFit="1" customWidth="1"/>
    <col min="82" max="82" width="10.83203125" style="9" bestFit="1" customWidth="1"/>
    <col min="83" max="83" width="10.08203125" style="18" bestFit="1" customWidth="1"/>
    <col min="84" max="84" width="6" style="9" bestFit="1" customWidth="1"/>
    <col min="85" max="85" width="10.33203125" style="18" bestFit="1" customWidth="1"/>
    <col min="86" max="86" width="6" style="9" bestFit="1" customWidth="1"/>
    <col min="87" max="87" width="8.83203125" style="18" bestFit="1" customWidth="1"/>
    <col min="88" max="88" width="6" style="9" bestFit="1" customWidth="1"/>
    <col min="89" max="89" width="10.83203125" style="9" bestFit="1" customWidth="1"/>
    <col min="90" max="90" width="10.08203125" style="18" bestFit="1" customWidth="1"/>
    <col min="91" max="91" width="6" style="9" bestFit="1" customWidth="1"/>
    <col min="92" max="92" width="6.58203125" style="18" bestFit="1" customWidth="1"/>
    <col min="93" max="93" width="6" style="9" bestFit="1" customWidth="1"/>
    <col min="94" max="94" width="8.5" style="18" bestFit="1" customWidth="1"/>
    <col min="95" max="95" width="6" style="9" bestFit="1" customWidth="1"/>
    <col min="96" max="96" width="10.83203125" style="9" bestFit="1" customWidth="1"/>
    <col min="97" max="97" width="12.5" style="18" bestFit="1" customWidth="1"/>
    <col min="98" max="98" width="6" style="9" bestFit="1" customWidth="1"/>
    <col min="99" max="99" width="6.58203125" style="18" bestFit="1" customWidth="1"/>
    <col min="100" max="100" width="6" style="9" bestFit="1" customWidth="1"/>
    <col min="101" max="101" width="8.5" style="18" bestFit="1" customWidth="1"/>
    <col min="102" max="102" width="6" style="9" bestFit="1" customWidth="1"/>
    <col min="103" max="103" width="10.83203125" style="9" bestFit="1" customWidth="1"/>
    <col min="104" max="104" width="12.5" style="18" bestFit="1" customWidth="1"/>
    <col min="105" max="105" width="6" style="9" bestFit="1" customWidth="1"/>
    <col min="106" max="106" width="9.83203125" style="18" bestFit="1" customWidth="1"/>
    <col min="107" max="107" width="8.5" style="9" bestFit="1" customWidth="1"/>
    <col min="108" max="108" width="12.33203125" style="47" bestFit="1" customWidth="1"/>
    <col min="109" max="109" width="8.5" style="9" bestFit="1" customWidth="1"/>
    <col min="110" max="110" width="11.58203125" style="47" bestFit="1" customWidth="1"/>
    <col min="111" max="111" width="8.5" style="9" bestFit="1" customWidth="1"/>
    <col min="112" max="112" width="10.58203125" style="1" bestFit="1"/>
    <col min="113" max="113" width="8.5" style="9" bestFit="1" customWidth="1"/>
    <col min="114" max="114" width="10.58203125" style="1" bestFit="1"/>
    <col min="115" max="115" width="8.5" style="9" bestFit="1" customWidth="1"/>
    <col min="116" max="116" width="10.58203125" style="1" bestFit="1"/>
    <col min="117" max="16384" width="10.58203125" style="1"/>
  </cols>
  <sheetData>
    <row r="1" spans="1:134" s="10" customFormat="1" ht="20" x14ac:dyDescent="0.4">
      <c r="A1" s="10" t="s">
        <v>16</v>
      </c>
      <c r="I1" s="11"/>
      <c r="K1" s="11"/>
      <c r="L1" s="11"/>
      <c r="N1" s="11"/>
      <c r="P1" s="11"/>
      <c r="R1" s="11"/>
      <c r="S1" s="11"/>
      <c r="U1" s="11"/>
      <c r="W1" s="11"/>
      <c r="Y1" s="11"/>
      <c r="Z1" s="11"/>
      <c r="AB1" s="11"/>
      <c r="AD1" s="11"/>
      <c r="AF1" s="11"/>
      <c r="AG1" s="11"/>
      <c r="AI1" s="11"/>
      <c r="AK1" s="11"/>
      <c r="AM1" s="11"/>
      <c r="AN1" s="11"/>
      <c r="AP1" s="11"/>
      <c r="AR1" s="11"/>
      <c r="AT1" s="11"/>
      <c r="AU1" s="11"/>
      <c r="AW1" s="11"/>
      <c r="AY1" s="11"/>
      <c r="BA1" s="11"/>
      <c r="BB1" s="11"/>
      <c r="BD1" s="11"/>
      <c r="BF1" s="11"/>
      <c r="BH1" s="11"/>
      <c r="BI1" s="11"/>
      <c r="BK1" s="11"/>
      <c r="BM1" s="11"/>
      <c r="BO1" s="11"/>
      <c r="BP1" s="11"/>
      <c r="BR1" s="11"/>
      <c r="BT1" s="11"/>
      <c r="BV1" s="11"/>
      <c r="BW1" s="11"/>
      <c r="BY1" s="11"/>
      <c r="CA1" s="11"/>
      <c r="CC1" s="11"/>
      <c r="CD1" s="11"/>
      <c r="CF1" s="11"/>
      <c r="CH1" s="11"/>
      <c r="CJ1" s="11"/>
      <c r="CK1" s="11"/>
      <c r="CM1" s="11"/>
      <c r="CO1" s="11"/>
      <c r="CQ1" s="11"/>
      <c r="CR1" s="11"/>
      <c r="CT1" s="11"/>
      <c r="CV1" s="11"/>
      <c r="CX1" s="11"/>
      <c r="CY1" s="11"/>
      <c r="DA1" s="11"/>
      <c r="DC1" s="11"/>
      <c r="DE1" s="11"/>
      <c r="DG1" s="11"/>
      <c r="DI1" s="11"/>
      <c r="DK1" s="11"/>
    </row>
    <row r="2" spans="1:134" s="12" customFormat="1" ht="21" x14ac:dyDescent="0.5">
      <c r="A2" s="111" t="s">
        <v>223</v>
      </c>
      <c r="I2" s="14"/>
      <c r="K2" s="14"/>
      <c r="L2" s="14"/>
      <c r="N2" s="14"/>
      <c r="P2" s="14"/>
      <c r="R2" s="14"/>
      <c r="S2" s="14"/>
      <c r="U2" s="14"/>
      <c r="W2" s="14"/>
      <c r="Y2" s="14"/>
      <c r="Z2" s="14"/>
      <c r="AB2" s="14"/>
      <c r="AD2" s="14"/>
      <c r="AF2" s="14"/>
      <c r="AG2" s="14"/>
      <c r="AI2" s="14"/>
      <c r="AK2" s="14"/>
      <c r="AM2" s="14"/>
      <c r="AN2" s="14"/>
      <c r="AP2" s="14"/>
      <c r="AR2" s="14"/>
      <c r="AT2" s="14"/>
      <c r="AU2" s="14"/>
      <c r="AW2" s="14"/>
      <c r="AY2" s="14"/>
      <c r="BA2" s="14"/>
      <c r="BB2" s="14"/>
      <c r="BD2" s="14"/>
      <c r="BF2" s="14"/>
      <c r="BH2" s="14"/>
      <c r="BI2" s="14"/>
      <c r="BK2" s="14"/>
      <c r="BM2" s="14"/>
      <c r="BO2" s="14"/>
      <c r="BP2" s="14"/>
      <c r="BR2" s="14"/>
      <c r="BT2" s="14"/>
      <c r="BV2" s="14"/>
      <c r="BW2" s="14"/>
      <c r="BY2" s="14"/>
      <c r="CA2" s="14"/>
      <c r="CC2" s="14"/>
      <c r="CD2" s="14"/>
      <c r="CF2" s="14"/>
      <c r="CH2" s="14"/>
      <c r="CJ2" s="14"/>
      <c r="CK2" s="14"/>
      <c r="CM2" s="14"/>
      <c r="CO2" s="14"/>
      <c r="CQ2" s="14"/>
      <c r="CR2" s="14"/>
      <c r="CT2" s="14"/>
      <c r="CV2" s="14"/>
      <c r="CX2" s="14"/>
      <c r="CY2" s="14"/>
      <c r="DA2" s="14"/>
      <c r="DC2" s="14"/>
      <c r="DD2" s="16"/>
      <c r="DE2" s="14"/>
      <c r="DF2" s="16"/>
      <c r="DG2" s="14"/>
      <c r="DH2" s="16"/>
      <c r="DI2" s="14"/>
      <c r="DJ2" s="16"/>
      <c r="DK2" s="14"/>
      <c r="DL2" s="16"/>
      <c r="DM2" s="16"/>
      <c r="DN2" s="16"/>
      <c r="DO2" s="16"/>
      <c r="DP2" s="16"/>
      <c r="DQ2" s="16"/>
      <c r="DR2" s="16"/>
      <c r="DS2" s="15"/>
      <c r="DT2" s="15"/>
    </row>
    <row r="3" spans="1:134" ht="31.5" customHeight="1" x14ac:dyDescent="0.35">
      <c r="A3" s="17" t="s">
        <v>224</v>
      </c>
      <c r="B3" s="1"/>
      <c r="C3" s="1"/>
      <c r="D3" s="1"/>
      <c r="E3" s="1"/>
      <c r="F3" s="1"/>
      <c r="G3" s="1"/>
      <c r="H3" s="1"/>
      <c r="J3" s="1"/>
      <c r="M3" s="1"/>
      <c r="O3" s="1"/>
      <c r="Q3" s="1"/>
      <c r="T3" s="1"/>
      <c r="V3" s="1"/>
      <c r="X3" s="1"/>
      <c r="AA3" s="1"/>
      <c r="AC3" s="1"/>
      <c r="AE3" s="1"/>
      <c r="AH3" s="1"/>
      <c r="AJ3" s="1"/>
      <c r="AL3" s="1"/>
      <c r="AO3" s="1"/>
      <c r="AQ3" s="1"/>
      <c r="AS3" s="1"/>
      <c r="AV3" s="1"/>
      <c r="AX3" s="1"/>
      <c r="AZ3" s="1"/>
      <c r="BC3" s="1"/>
      <c r="BE3" s="1"/>
      <c r="BG3" s="1"/>
      <c r="BJ3" s="1"/>
      <c r="BL3" s="1"/>
      <c r="BN3" s="1"/>
      <c r="BQ3" s="1"/>
      <c r="BS3" s="1"/>
      <c r="BU3" s="1"/>
      <c r="BX3" s="1"/>
      <c r="BZ3" s="1"/>
      <c r="CB3" s="1"/>
      <c r="CE3" s="1"/>
      <c r="CG3" s="1"/>
      <c r="CI3" s="1"/>
      <c r="CL3" s="1"/>
      <c r="CN3" s="1"/>
      <c r="CP3" s="1"/>
      <c r="CS3" s="1"/>
      <c r="CU3" s="1"/>
      <c r="CW3" s="1"/>
      <c r="CZ3" s="1"/>
      <c r="DB3" s="1"/>
      <c r="DD3" s="1"/>
      <c r="DF3" s="1"/>
      <c r="DM3" s="18"/>
      <c r="DP3" s="19"/>
      <c r="DQ3" s="19"/>
      <c r="DR3" s="18"/>
      <c r="DS3" s="19"/>
      <c r="DT3" s="19"/>
      <c r="DU3" s="19"/>
      <c r="DV3" s="19"/>
      <c r="DW3" s="19"/>
      <c r="DX3" s="19"/>
      <c r="DY3" s="19"/>
      <c r="DZ3" s="19"/>
      <c r="EA3" s="19"/>
      <c r="EB3" s="19"/>
      <c r="EC3" s="19"/>
      <c r="ED3" s="19"/>
    </row>
    <row r="4" spans="1:134" x14ac:dyDescent="0.35">
      <c r="A4" s="112" t="s">
        <v>19</v>
      </c>
      <c r="B4" s="23"/>
      <c r="C4" s="23"/>
      <c r="D4" s="23"/>
      <c r="E4" s="23"/>
      <c r="F4" s="23"/>
      <c r="G4" s="23"/>
      <c r="H4" s="23"/>
      <c r="I4" s="22"/>
      <c r="J4" s="23"/>
      <c r="K4" s="22"/>
      <c r="L4" s="22"/>
      <c r="M4" s="23"/>
      <c r="N4" s="22"/>
      <c r="O4" s="23"/>
      <c r="P4" s="22"/>
      <c r="Q4" s="23"/>
      <c r="R4" s="22"/>
      <c r="S4" s="22"/>
      <c r="T4" s="23"/>
      <c r="U4" s="22"/>
      <c r="V4" s="23"/>
      <c r="W4" s="22"/>
      <c r="X4" s="23"/>
      <c r="Y4" s="22"/>
      <c r="Z4" s="22"/>
      <c r="AA4" s="23"/>
      <c r="AB4" s="22"/>
      <c r="AC4" s="23"/>
      <c r="AD4" s="22"/>
      <c r="AE4" s="23"/>
      <c r="AF4" s="22"/>
      <c r="AG4" s="22"/>
      <c r="AH4" s="23"/>
      <c r="AI4" s="22"/>
      <c r="AJ4" s="23"/>
      <c r="AK4" s="22"/>
      <c r="AL4" s="23"/>
      <c r="AM4" s="22"/>
      <c r="AN4" s="22"/>
      <c r="AO4" s="23"/>
      <c r="AP4" s="22"/>
      <c r="AQ4" s="23"/>
      <c r="AR4" s="22"/>
      <c r="AS4" s="23"/>
      <c r="AT4" s="22"/>
      <c r="AU4" s="22"/>
      <c r="AV4" s="23"/>
      <c r="AW4" s="22"/>
      <c r="AX4" s="23"/>
      <c r="AY4" s="22"/>
      <c r="AZ4" s="23"/>
      <c r="BA4" s="22"/>
      <c r="BB4" s="22"/>
      <c r="BC4" s="23"/>
      <c r="BD4" s="22"/>
      <c r="BE4" s="23"/>
      <c r="BF4" s="22"/>
      <c r="BG4" s="23"/>
      <c r="BH4" s="22"/>
      <c r="BI4" s="22"/>
      <c r="BJ4" s="23"/>
      <c r="BK4" s="22"/>
      <c r="BL4" s="23"/>
      <c r="BM4" s="22"/>
      <c r="BN4" s="23"/>
      <c r="BO4" s="22"/>
      <c r="BP4" s="22"/>
      <c r="BQ4" s="23"/>
      <c r="BR4" s="22"/>
      <c r="BS4" s="23"/>
      <c r="BT4" s="22"/>
      <c r="BU4" s="23"/>
      <c r="BV4" s="22"/>
      <c r="BW4" s="22"/>
      <c r="BX4" s="23"/>
      <c r="BY4" s="22"/>
      <c r="BZ4" s="23"/>
      <c r="CA4" s="22"/>
      <c r="CB4" s="23"/>
      <c r="CC4" s="22"/>
      <c r="CD4" s="22"/>
      <c r="CE4" s="23"/>
      <c r="CF4" s="22"/>
      <c r="CG4" s="23"/>
      <c r="CH4" s="22"/>
      <c r="CI4" s="23"/>
      <c r="CJ4" s="22"/>
      <c r="CK4" s="22"/>
      <c r="CL4" s="23"/>
      <c r="CM4" s="22"/>
      <c r="CN4" s="23"/>
      <c r="CO4" s="22"/>
      <c r="CP4" s="23"/>
      <c r="CQ4" s="22"/>
      <c r="CR4" s="22"/>
      <c r="CS4" s="23"/>
      <c r="CT4" s="22"/>
      <c r="CU4" s="23"/>
      <c r="CV4" s="22"/>
      <c r="CW4" s="23"/>
      <c r="CX4" s="22"/>
      <c r="CY4" s="22"/>
      <c r="CZ4" s="23"/>
      <c r="DA4" s="22"/>
      <c r="DB4" s="23"/>
      <c r="DC4" s="22"/>
      <c r="DD4" s="113"/>
      <c r="DE4" s="22"/>
      <c r="DF4" s="113"/>
      <c r="DG4" s="22"/>
      <c r="DH4" s="21"/>
      <c r="DI4" s="22"/>
      <c r="DJ4" s="21"/>
      <c r="DK4" s="25"/>
    </row>
    <row r="5" spans="1:134" s="114" customFormat="1" x14ac:dyDescent="0.35">
      <c r="A5" s="115"/>
      <c r="B5" s="341" t="s">
        <v>20</v>
      </c>
      <c r="C5" s="342"/>
      <c r="D5" s="342"/>
      <c r="E5" s="342"/>
      <c r="F5" s="342"/>
      <c r="G5" s="343"/>
      <c r="H5" s="28" t="s">
        <v>225</v>
      </c>
      <c r="I5" s="27"/>
      <c r="J5" s="27"/>
      <c r="K5" s="27"/>
      <c r="L5" s="27"/>
      <c r="M5" s="27"/>
      <c r="N5" s="27"/>
      <c r="O5" s="28"/>
      <c r="P5" s="27"/>
      <c r="Q5" s="27"/>
      <c r="R5" s="27"/>
      <c r="S5" s="27"/>
      <c r="T5" s="27"/>
      <c r="U5" s="27"/>
      <c r="V5" s="28"/>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356" t="s">
        <v>21</v>
      </c>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8"/>
    </row>
    <row r="6" spans="1:134" s="114" customFormat="1" x14ac:dyDescent="0.35">
      <c r="A6" s="117" t="s">
        <v>22</v>
      </c>
      <c r="B6" s="347">
        <v>43647</v>
      </c>
      <c r="C6" s="348"/>
      <c r="D6" s="348"/>
      <c r="E6" s="348"/>
      <c r="F6" s="348"/>
      <c r="G6" s="349"/>
      <c r="H6" s="359">
        <v>43972</v>
      </c>
      <c r="I6" s="360"/>
      <c r="J6" s="360"/>
      <c r="K6" s="360"/>
      <c r="L6" s="360"/>
      <c r="M6" s="360"/>
      <c r="N6" s="361"/>
      <c r="O6" s="359">
        <v>43965</v>
      </c>
      <c r="P6" s="360"/>
      <c r="Q6" s="360"/>
      <c r="R6" s="360"/>
      <c r="S6" s="360"/>
      <c r="T6" s="360"/>
      <c r="U6" s="361"/>
      <c r="V6" s="359">
        <v>43962</v>
      </c>
      <c r="W6" s="360"/>
      <c r="X6" s="360"/>
      <c r="Y6" s="360"/>
      <c r="Z6" s="360"/>
      <c r="AA6" s="360"/>
      <c r="AB6" s="361"/>
      <c r="AC6" s="359">
        <v>43958</v>
      </c>
      <c r="AD6" s="360"/>
      <c r="AE6" s="360"/>
      <c r="AF6" s="360"/>
      <c r="AG6" s="360"/>
      <c r="AH6" s="360"/>
      <c r="AI6" s="361"/>
      <c r="AJ6" s="359">
        <v>43955</v>
      </c>
      <c r="AK6" s="360"/>
      <c r="AL6" s="360"/>
      <c r="AM6" s="360"/>
      <c r="AN6" s="360"/>
      <c r="AO6" s="360"/>
      <c r="AP6" s="361"/>
      <c r="AQ6" s="359">
        <v>43951</v>
      </c>
      <c r="AR6" s="360"/>
      <c r="AS6" s="360"/>
      <c r="AT6" s="360"/>
      <c r="AU6" s="360"/>
      <c r="AV6" s="360"/>
      <c r="AW6" s="361"/>
      <c r="AX6" s="359">
        <v>43948</v>
      </c>
      <c r="AY6" s="360"/>
      <c r="AZ6" s="360"/>
      <c r="BA6" s="360"/>
      <c r="BB6" s="360"/>
      <c r="BC6" s="360"/>
      <c r="BD6" s="361"/>
      <c r="BE6" s="359">
        <v>43944</v>
      </c>
      <c r="BF6" s="360"/>
      <c r="BG6" s="360"/>
      <c r="BH6" s="360"/>
      <c r="BI6" s="360"/>
      <c r="BJ6" s="360"/>
      <c r="BK6" s="361"/>
      <c r="BL6" s="359">
        <v>43941</v>
      </c>
      <c r="BM6" s="360"/>
      <c r="BN6" s="360"/>
      <c r="BO6" s="360"/>
      <c r="BP6" s="360"/>
      <c r="BQ6" s="360"/>
      <c r="BR6" s="361"/>
      <c r="BS6" s="359">
        <v>43937</v>
      </c>
      <c r="BT6" s="360"/>
      <c r="BU6" s="360"/>
      <c r="BV6" s="360"/>
      <c r="BW6" s="360"/>
      <c r="BX6" s="360"/>
      <c r="BY6" s="361"/>
      <c r="BZ6" s="359">
        <v>43933</v>
      </c>
      <c r="CA6" s="360"/>
      <c r="CB6" s="360"/>
      <c r="CC6" s="360"/>
      <c r="CD6" s="360"/>
      <c r="CE6" s="360"/>
      <c r="CF6" s="361"/>
      <c r="CG6" s="359">
        <v>43927</v>
      </c>
      <c r="CH6" s="360"/>
      <c r="CI6" s="360"/>
      <c r="CJ6" s="360"/>
      <c r="CK6" s="360"/>
      <c r="CL6" s="360"/>
      <c r="CM6" s="361"/>
      <c r="CN6" s="359">
        <v>43924</v>
      </c>
      <c r="CO6" s="360"/>
      <c r="CP6" s="360"/>
      <c r="CQ6" s="360"/>
      <c r="CR6" s="360"/>
      <c r="CS6" s="360"/>
      <c r="CT6" s="361"/>
      <c r="CU6" s="359">
        <v>43922</v>
      </c>
      <c r="CV6" s="360"/>
      <c r="CW6" s="360"/>
      <c r="CX6" s="360"/>
      <c r="CY6" s="360"/>
      <c r="CZ6" s="360"/>
      <c r="DA6" s="361"/>
      <c r="DB6" s="362">
        <v>43920</v>
      </c>
      <c r="DC6" s="363"/>
      <c r="DD6" s="362">
        <v>43916</v>
      </c>
      <c r="DE6" s="363"/>
      <c r="DF6" s="362">
        <v>43915</v>
      </c>
      <c r="DG6" s="363"/>
      <c r="DH6" s="362">
        <v>43914</v>
      </c>
      <c r="DI6" s="364"/>
      <c r="DJ6" s="362">
        <v>43913</v>
      </c>
      <c r="DK6" s="363"/>
    </row>
    <row r="7" spans="1:134" x14ac:dyDescent="0.35">
      <c r="A7" s="118"/>
      <c r="B7" s="119" t="s">
        <v>23</v>
      </c>
      <c r="C7" s="41" t="s">
        <v>24</v>
      </c>
      <c r="D7" s="120" t="s">
        <v>25</v>
      </c>
      <c r="E7" s="41" t="s">
        <v>24</v>
      </c>
      <c r="F7" s="42" t="s">
        <v>26</v>
      </c>
      <c r="G7" s="121" t="s">
        <v>24</v>
      </c>
      <c r="H7" s="122" t="s">
        <v>23</v>
      </c>
      <c r="I7" s="123" t="s">
        <v>24</v>
      </c>
      <c r="J7" s="124" t="s">
        <v>25</v>
      </c>
      <c r="K7" s="123" t="s">
        <v>24</v>
      </c>
      <c r="L7" s="38" t="s">
        <v>27</v>
      </c>
      <c r="M7" s="124" t="s">
        <v>26</v>
      </c>
      <c r="N7" s="125" t="s">
        <v>24</v>
      </c>
      <c r="O7" s="122" t="s">
        <v>23</v>
      </c>
      <c r="P7" s="123" t="s">
        <v>24</v>
      </c>
      <c r="Q7" s="124" t="s">
        <v>25</v>
      </c>
      <c r="R7" s="123" t="s">
        <v>24</v>
      </c>
      <c r="S7" s="38" t="s">
        <v>27</v>
      </c>
      <c r="T7" s="124" t="s">
        <v>26</v>
      </c>
      <c r="U7" s="125" t="s">
        <v>24</v>
      </c>
      <c r="V7" s="122" t="s">
        <v>23</v>
      </c>
      <c r="W7" s="123" t="s">
        <v>24</v>
      </c>
      <c r="X7" s="124" t="s">
        <v>25</v>
      </c>
      <c r="Y7" s="123" t="s">
        <v>24</v>
      </c>
      <c r="Z7" s="38" t="s">
        <v>27</v>
      </c>
      <c r="AA7" s="124" t="s">
        <v>26</v>
      </c>
      <c r="AB7" s="125" t="s">
        <v>24</v>
      </c>
      <c r="AC7" s="122" t="s">
        <v>23</v>
      </c>
      <c r="AD7" s="123" t="s">
        <v>24</v>
      </c>
      <c r="AE7" s="124" t="s">
        <v>25</v>
      </c>
      <c r="AF7" s="123" t="s">
        <v>24</v>
      </c>
      <c r="AG7" s="38" t="s">
        <v>27</v>
      </c>
      <c r="AH7" s="124" t="s">
        <v>26</v>
      </c>
      <c r="AI7" s="125" t="s">
        <v>24</v>
      </c>
      <c r="AJ7" s="122" t="s">
        <v>23</v>
      </c>
      <c r="AK7" s="123" t="s">
        <v>24</v>
      </c>
      <c r="AL7" s="124" t="s">
        <v>25</v>
      </c>
      <c r="AM7" s="123" t="s">
        <v>24</v>
      </c>
      <c r="AN7" s="38" t="s">
        <v>27</v>
      </c>
      <c r="AO7" s="124" t="s">
        <v>26</v>
      </c>
      <c r="AP7" s="125" t="s">
        <v>24</v>
      </c>
      <c r="AQ7" s="122" t="s">
        <v>23</v>
      </c>
      <c r="AR7" s="123" t="s">
        <v>24</v>
      </c>
      <c r="AS7" s="124" t="s">
        <v>25</v>
      </c>
      <c r="AT7" s="123" t="s">
        <v>24</v>
      </c>
      <c r="AU7" s="38" t="s">
        <v>27</v>
      </c>
      <c r="AV7" s="124" t="s">
        <v>26</v>
      </c>
      <c r="AW7" s="125" t="s">
        <v>24</v>
      </c>
      <c r="AX7" s="122" t="s">
        <v>23</v>
      </c>
      <c r="AY7" s="123" t="s">
        <v>24</v>
      </c>
      <c r="AZ7" s="124" t="s">
        <v>25</v>
      </c>
      <c r="BA7" s="123" t="s">
        <v>24</v>
      </c>
      <c r="BB7" s="38" t="s">
        <v>27</v>
      </c>
      <c r="BC7" s="124" t="s">
        <v>26</v>
      </c>
      <c r="BD7" s="125" t="s">
        <v>24</v>
      </c>
      <c r="BE7" s="122" t="s">
        <v>23</v>
      </c>
      <c r="BF7" s="123" t="s">
        <v>24</v>
      </c>
      <c r="BG7" s="124" t="s">
        <v>25</v>
      </c>
      <c r="BH7" s="123" t="s">
        <v>24</v>
      </c>
      <c r="BI7" s="38" t="s">
        <v>27</v>
      </c>
      <c r="BJ7" s="124" t="s">
        <v>26</v>
      </c>
      <c r="BK7" s="125" t="s">
        <v>24</v>
      </c>
      <c r="BL7" s="122" t="s">
        <v>23</v>
      </c>
      <c r="BM7" s="123" t="s">
        <v>24</v>
      </c>
      <c r="BN7" s="124" t="s">
        <v>25</v>
      </c>
      <c r="BO7" s="123" t="s">
        <v>24</v>
      </c>
      <c r="BP7" s="38" t="s">
        <v>27</v>
      </c>
      <c r="BQ7" s="124" t="s">
        <v>26</v>
      </c>
      <c r="BR7" s="125" t="s">
        <v>24</v>
      </c>
      <c r="BS7" s="122" t="s">
        <v>23</v>
      </c>
      <c r="BT7" s="123" t="s">
        <v>24</v>
      </c>
      <c r="BU7" s="124" t="s">
        <v>25</v>
      </c>
      <c r="BV7" s="123" t="s">
        <v>24</v>
      </c>
      <c r="BW7" s="38" t="s">
        <v>27</v>
      </c>
      <c r="BX7" s="124" t="s">
        <v>26</v>
      </c>
      <c r="BY7" s="125" t="s">
        <v>24</v>
      </c>
      <c r="BZ7" s="122" t="s">
        <v>23</v>
      </c>
      <c r="CA7" s="123" t="s">
        <v>24</v>
      </c>
      <c r="CB7" s="124" t="s">
        <v>25</v>
      </c>
      <c r="CC7" s="123" t="s">
        <v>24</v>
      </c>
      <c r="CD7" s="38" t="s">
        <v>27</v>
      </c>
      <c r="CE7" s="124" t="s">
        <v>26</v>
      </c>
      <c r="CF7" s="125" t="s">
        <v>24</v>
      </c>
      <c r="CG7" s="122" t="s">
        <v>23</v>
      </c>
      <c r="CH7" s="123" t="s">
        <v>24</v>
      </c>
      <c r="CI7" s="124" t="s">
        <v>25</v>
      </c>
      <c r="CJ7" s="123" t="s">
        <v>24</v>
      </c>
      <c r="CK7" s="38" t="s">
        <v>27</v>
      </c>
      <c r="CL7" s="124" t="s">
        <v>26</v>
      </c>
      <c r="CM7" s="125" t="s">
        <v>24</v>
      </c>
      <c r="CN7" s="40" t="s">
        <v>23</v>
      </c>
      <c r="CO7" s="41" t="s">
        <v>24</v>
      </c>
      <c r="CP7" s="42" t="s">
        <v>25</v>
      </c>
      <c r="CQ7" s="41" t="s">
        <v>24</v>
      </c>
      <c r="CR7" s="38" t="s">
        <v>27</v>
      </c>
      <c r="CS7" s="42" t="s">
        <v>26</v>
      </c>
      <c r="CT7" s="121" t="s">
        <v>24</v>
      </c>
      <c r="CU7" s="40" t="s">
        <v>23</v>
      </c>
      <c r="CV7" s="41" t="s">
        <v>24</v>
      </c>
      <c r="CW7" s="42" t="s">
        <v>25</v>
      </c>
      <c r="CX7" s="41" t="s">
        <v>24</v>
      </c>
      <c r="CY7" s="38" t="s">
        <v>27</v>
      </c>
      <c r="CZ7" s="42" t="s">
        <v>26</v>
      </c>
      <c r="DA7" s="121" t="s">
        <v>24</v>
      </c>
      <c r="DB7" s="40" t="s">
        <v>26</v>
      </c>
      <c r="DC7" s="123" t="s">
        <v>24</v>
      </c>
      <c r="DD7" s="122" t="s">
        <v>26</v>
      </c>
      <c r="DE7" s="121" t="s">
        <v>24</v>
      </c>
      <c r="DF7" s="40" t="s">
        <v>26</v>
      </c>
      <c r="DG7" s="125" t="s">
        <v>24</v>
      </c>
      <c r="DH7" s="122" t="s">
        <v>26</v>
      </c>
      <c r="DI7" s="123" t="s">
        <v>24</v>
      </c>
      <c r="DJ7" s="122" t="s">
        <v>26</v>
      </c>
      <c r="DK7" s="121" t="s">
        <v>24</v>
      </c>
    </row>
    <row r="8" spans="1:134" x14ac:dyDescent="0.35">
      <c r="A8" s="126" t="s">
        <v>226</v>
      </c>
      <c r="B8" s="44">
        <v>382859</v>
      </c>
      <c r="C8" s="45">
        <f t="shared" ref="C8:C9" si="0">B8/B$19*100</f>
        <v>1.6581599452458444</v>
      </c>
      <c r="D8" s="127">
        <v>362126</v>
      </c>
      <c r="E8" s="45">
        <f t="shared" ref="E8:E17" si="1">D8/D$19*100</f>
        <v>1.5081667132147649</v>
      </c>
      <c r="F8" s="18">
        <f t="shared" ref="F8:F11" si="2">B8+D8</f>
        <v>744985</v>
      </c>
      <c r="G8" s="45">
        <f t="shared" ref="G8:G17" si="3">F8/F$19*100</f>
        <v>1.5816958647586712</v>
      </c>
      <c r="H8" s="128">
        <v>1</v>
      </c>
      <c r="I8" s="45">
        <f t="shared" ref="I8:I9" si="4">H8/H$19*100</f>
        <v>8.6192035855886927E-3</v>
      </c>
      <c r="J8" s="127">
        <v>1</v>
      </c>
      <c r="K8" s="45">
        <f t="shared" ref="K8:K9" si="5">J8/J$19*100</f>
        <v>1.1229646266142616E-2</v>
      </c>
      <c r="L8" s="48">
        <v>0</v>
      </c>
      <c r="M8" s="127">
        <f t="shared" ref="M8:M17" si="6">H8+J8</f>
        <v>2</v>
      </c>
      <c r="N8" s="45">
        <f t="shared" ref="N8:N9" si="7">M8/M$19*100</f>
        <v>9.7527673477349197E-3</v>
      </c>
      <c r="O8" s="128">
        <v>1</v>
      </c>
      <c r="P8" s="45">
        <f t="shared" ref="P8:P9" si="8">O8/O$19*100</f>
        <v>9.2618319903676957E-3</v>
      </c>
      <c r="Q8" s="127">
        <v>1</v>
      </c>
      <c r="R8" s="45">
        <f t="shared" ref="R8:R9" si="9">Q8/Q$19*100</f>
        <v>1.2353304508956145E-2</v>
      </c>
      <c r="S8" s="48">
        <v>0</v>
      </c>
      <c r="T8" s="127">
        <f t="shared" ref="T8:T17" si="10">O8+Q8</f>
        <v>2</v>
      </c>
      <c r="U8" s="45">
        <f t="shared" ref="U8:U9" si="11">T8/T$19*100</f>
        <v>1.0586491636671608E-2</v>
      </c>
      <c r="V8" s="128">
        <v>1</v>
      </c>
      <c r="W8" s="45">
        <f t="shared" ref="W8:W9" si="12">V8/V$19*100</f>
        <v>9.5156532495955862E-3</v>
      </c>
      <c r="X8" s="127">
        <v>1</v>
      </c>
      <c r="Y8" s="45">
        <f t="shared" ref="Y8:Y9" si="13">X8/X$19*100</f>
        <v>1.2784454103809769E-2</v>
      </c>
      <c r="Z8" s="48">
        <v>0</v>
      </c>
      <c r="AA8" s="127">
        <f t="shared" ref="AA8:AA17" si="14">V8+X8</f>
        <v>2</v>
      </c>
      <c r="AB8" s="45">
        <f t="shared" ref="AB8:AB9" si="15">AA8/AA$19*100</f>
        <v>1.0910479515574709E-2</v>
      </c>
      <c r="AC8" s="128">
        <v>1</v>
      </c>
      <c r="AD8" s="45">
        <f t="shared" ref="AD8:AD9" si="16">AC8/AC$19*100</f>
        <v>1.0053282396702523E-2</v>
      </c>
      <c r="AE8" s="127">
        <v>1</v>
      </c>
      <c r="AF8" s="45">
        <f t="shared" ref="AF8:AF9" si="17">AE8/AE$19*100</f>
        <v>1.3706140350877192E-2</v>
      </c>
      <c r="AG8" s="48">
        <v>0</v>
      </c>
      <c r="AH8" s="127">
        <f t="shared" ref="AH8:AH17" si="18">AC8+AE8</f>
        <v>2</v>
      </c>
      <c r="AI8" s="45">
        <f t="shared" ref="AI8:AI9" si="19">AH8/AH$19*100</f>
        <v>1.1598909702487966E-2</v>
      </c>
      <c r="AJ8" s="128">
        <v>1</v>
      </c>
      <c r="AK8" s="45">
        <f t="shared" ref="AK8:AK9" si="20">AJ8/AJ$19*100</f>
        <v>1.0375596596804317E-2</v>
      </c>
      <c r="AL8" s="127">
        <v>1</v>
      </c>
      <c r="AM8" s="45">
        <f t="shared" ref="AM8:AM9" si="21">AL8/AL$19*100</f>
        <v>1.4436263894903998E-2</v>
      </c>
      <c r="AN8" s="48">
        <v>0</v>
      </c>
      <c r="AO8" s="127">
        <f t="shared" ref="AO8:AO17" si="22">AJ8+AL8</f>
        <v>2</v>
      </c>
      <c r="AP8" s="45">
        <f t="shared" ref="AP8:AP9" si="23">AO8/AO$19*100</f>
        <v>1.2073649260488983E-2</v>
      </c>
      <c r="AQ8" s="128">
        <v>1</v>
      </c>
      <c r="AR8" s="45">
        <f t="shared" ref="AR8:AR9" si="24">AQ8/AQ$19*100</f>
        <v>1.0808473843493299E-2</v>
      </c>
      <c r="AS8" s="127">
        <v>1</v>
      </c>
      <c r="AT8" s="45">
        <f t="shared" ref="AT8:AT9" si="25">AS8/AS$19*100</f>
        <v>1.5124016938898973E-2</v>
      </c>
      <c r="AU8" s="48">
        <v>0</v>
      </c>
      <c r="AV8" s="127">
        <f t="shared" ref="AV8:AV17" si="26">AQ8+AS8</f>
        <v>2</v>
      </c>
      <c r="AW8" s="45">
        <f t="shared" ref="AW8:AW9" si="27">AV8/AV$19*100</f>
        <v>1.2607160867372669E-2</v>
      </c>
      <c r="AX8" s="128">
        <v>1</v>
      </c>
      <c r="AY8" s="45">
        <f t="shared" ref="AY8:AY9" si="28">AX8/AX$19*100</f>
        <v>1.1208249271463798E-2</v>
      </c>
      <c r="AZ8" s="127">
        <v>1</v>
      </c>
      <c r="BA8" s="45">
        <f t="shared" ref="BA8:BA9" si="29">AZ8/AZ$19*100</f>
        <v>1.6012810248198558E-2</v>
      </c>
      <c r="BB8" s="48">
        <v>0</v>
      </c>
      <c r="BC8" s="127">
        <f t="shared" ref="BC8:BC17" si="30">AX8+AZ8</f>
        <v>2</v>
      </c>
      <c r="BD8" s="45">
        <f t="shared" ref="BD8:BD9" si="31">BC8/BC$19*100</f>
        <v>1.3186523373112678E-2</v>
      </c>
      <c r="BE8" s="128">
        <v>1</v>
      </c>
      <c r="BF8" s="45">
        <f t="shared" ref="BF8:BF9" si="32">BE8/BE$19*100</f>
        <v>1.3303179459890914E-2</v>
      </c>
      <c r="BG8" s="127">
        <v>1</v>
      </c>
      <c r="BH8" s="45">
        <f t="shared" ref="BH8:BH9" si="33">BG8/BG$19*100</f>
        <v>1.9550342130987292E-2</v>
      </c>
      <c r="BI8" s="48">
        <v>0</v>
      </c>
      <c r="BJ8" s="127">
        <f t="shared" ref="BJ8:BJ17" si="34">BE8+BG8</f>
        <v>2</v>
      </c>
      <c r="BK8" s="45">
        <f t="shared" ref="BK8:BK9" si="35">BJ8/BJ$19*100</f>
        <v>1.5832805573147563E-2</v>
      </c>
      <c r="BL8" s="128">
        <v>1</v>
      </c>
      <c r="BM8" s="45">
        <f t="shared" ref="BM8:BM9" si="36">BL8/BL$19*100</f>
        <v>1.3581420616596496E-2</v>
      </c>
      <c r="BN8" s="127">
        <v>1</v>
      </c>
      <c r="BO8" s="45">
        <f t="shared" ref="BO8:BO9" si="37">BN8/BN$19*100</f>
        <v>2.02020202020202E-2</v>
      </c>
      <c r="BP8" s="48">
        <v>0</v>
      </c>
      <c r="BQ8" s="129">
        <f t="shared" ref="BQ8:BQ17" si="38">BL8+BN8+BP8</f>
        <v>2</v>
      </c>
      <c r="BR8" s="45">
        <f t="shared" ref="BR8:BR9" si="39">BQ8/BQ$19*100</f>
        <v>1.6241676140977747E-2</v>
      </c>
      <c r="BS8" s="128">
        <v>1</v>
      </c>
      <c r="BT8" s="45">
        <f t="shared" ref="BT8:BT9" si="40">BS8/BS$19*100</f>
        <v>1.6952025767079167E-2</v>
      </c>
      <c r="BU8" s="127">
        <v>1</v>
      </c>
      <c r="BV8" s="45">
        <f t="shared" ref="BV8:BV9" si="41">BU8/BU$19*100</f>
        <v>2.677376171352075E-2</v>
      </c>
      <c r="BW8" s="48">
        <v>0</v>
      </c>
      <c r="BX8" s="127">
        <f t="shared" ref="BX8:BX17" si="42">BS8+BU8</f>
        <v>2</v>
      </c>
      <c r="BY8" s="45">
        <f t="shared" ref="BY8:BY9" si="43">BX8/BX$19*100</f>
        <v>2.0759809009757112E-2</v>
      </c>
      <c r="BZ8" s="128">
        <v>2</v>
      </c>
      <c r="CA8" s="45">
        <f t="shared" ref="CA8:CA9" si="44">BZ8/BZ$19*100</f>
        <v>3.7565740045078892E-2</v>
      </c>
      <c r="CB8" s="127">
        <v>2</v>
      </c>
      <c r="CC8" s="45">
        <f t="shared" ref="CC8:CC9" si="45">CB8/CB$19*100</f>
        <v>6.0259114191021389E-2</v>
      </c>
      <c r="CD8" s="48">
        <v>0</v>
      </c>
      <c r="CE8" s="127">
        <f t="shared" ref="CE8:CE21" si="46">BZ8+CB8</f>
        <v>4</v>
      </c>
      <c r="CF8" s="45">
        <f t="shared" ref="CF8:CF9" si="47">CE8/CE$19*100</f>
        <v>4.6280226773111187E-2</v>
      </c>
      <c r="CG8" s="128">
        <v>0</v>
      </c>
      <c r="CH8" s="45">
        <f t="shared" ref="CH8:CH9" si="48">CG8/CG$19*100</f>
        <v>0</v>
      </c>
      <c r="CI8" s="127">
        <v>1</v>
      </c>
      <c r="CJ8" s="45">
        <f t="shared" ref="CJ8:CJ9" si="49">CI8/CI$19*100</f>
        <v>6.1996280223186609E-2</v>
      </c>
      <c r="CK8" s="48">
        <v>0</v>
      </c>
      <c r="CL8" s="127">
        <f t="shared" ref="CL8:CL17" si="50">CG8+CI8</f>
        <v>1</v>
      </c>
      <c r="CM8" s="45">
        <f t="shared" ref="CM8:CM9" si="51">CL8/CL$19*100</f>
        <v>2.2691173133651009E-2</v>
      </c>
      <c r="CN8" s="128">
        <v>0</v>
      </c>
      <c r="CO8" s="45">
        <f t="shared" ref="CO8:CO9" si="52">CN8/CN$19*100</f>
        <v>0</v>
      </c>
      <c r="CP8" s="127">
        <v>1</v>
      </c>
      <c r="CQ8" s="45">
        <f t="shared" ref="CQ8:CQ9" si="53">CP8/CP$19*100</f>
        <v>7.8802206461780933E-2</v>
      </c>
      <c r="CR8" s="48">
        <v>0</v>
      </c>
      <c r="CS8" s="127">
        <f t="shared" ref="CS8:CS21" si="54">CN8+CP8</f>
        <v>1</v>
      </c>
      <c r="CT8" s="45">
        <f t="shared" ref="CT8:CT9" si="55">CS8/CS$19*100</f>
        <v>2.8538812785388126E-2</v>
      </c>
      <c r="CU8" s="128">
        <v>0</v>
      </c>
      <c r="CV8" s="45">
        <f t="shared" ref="CV8:CV9" si="56">CU8/CU$19*100</f>
        <v>0</v>
      </c>
      <c r="CW8" s="127">
        <v>1</v>
      </c>
      <c r="CX8" s="45">
        <f t="shared" ref="CX8:CX9" si="57">CW8/CW$19*100</f>
        <v>9.0415913200723327E-2</v>
      </c>
      <c r="CY8" s="48">
        <v>0</v>
      </c>
      <c r="CZ8" s="127">
        <f t="shared" ref="CZ8:CZ21" si="58">CU8+CW8</f>
        <v>1</v>
      </c>
      <c r="DA8" s="45">
        <f t="shared" ref="DA8:DA9" si="59">CZ8/CZ$19*100</f>
        <v>3.2509752925877766E-2</v>
      </c>
      <c r="DB8" s="44">
        <v>0</v>
      </c>
      <c r="DC8" s="45">
        <f t="shared" ref="DC8:DC9" si="60">DB8/DB$19*100</f>
        <v>0</v>
      </c>
      <c r="DD8" s="46">
        <v>0</v>
      </c>
      <c r="DE8" s="45">
        <f t="shared" ref="DE8:DE9" si="61">DD8/DD$19*100</f>
        <v>0</v>
      </c>
      <c r="DF8" s="46">
        <v>0</v>
      </c>
      <c r="DG8" s="45">
        <f t="shared" ref="DG8:DG9" si="62">DF8/DF$19*100</f>
        <v>0</v>
      </c>
      <c r="DH8" s="46">
        <v>0</v>
      </c>
      <c r="DI8" s="45">
        <f t="shared" ref="DI8:DI9" si="63">DH8/DH$19*100</f>
        <v>0</v>
      </c>
      <c r="DJ8" s="46">
        <v>0</v>
      </c>
      <c r="DK8" s="51">
        <f t="shared" ref="DK8:DK9" si="64">DJ8/DJ$19*100</f>
        <v>0</v>
      </c>
    </row>
    <row r="9" spans="1:134" x14ac:dyDescent="0.35">
      <c r="A9" s="130" t="s">
        <v>227</v>
      </c>
      <c r="B9" s="44">
        <v>661336</v>
      </c>
      <c r="C9" s="45">
        <f t="shared" si="0"/>
        <v>2.8642420983942016</v>
      </c>
      <c r="D9" s="18">
        <v>623306</v>
      </c>
      <c r="E9" s="45">
        <f t="shared" si="1"/>
        <v>2.5959178886548946</v>
      </c>
      <c r="F9" s="18">
        <f t="shared" si="2"/>
        <v>1284642</v>
      </c>
      <c r="G9" s="45">
        <f t="shared" si="3"/>
        <v>2.7274548334467257</v>
      </c>
      <c r="H9" s="44">
        <v>0</v>
      </c>
      <c r="I9" s="45">
        <f t="shared" si="4"/>
        <v>0</v>
      </c>
      <c r="J9" s="18">
        <v>0</v>
      </c>
      <c r="K9" s="45">
        <f t="shared" si="5"/>
        <v>0</v>
      </c>
      <c r="L9" s="48">
        <v>0</v>
      </c>
      <c r="M9" s="18">
        <f t="shared" si="6"/>
        <v>0</v>
      </c>
      <c r="N9" s="45">
        <f t="shared" si="7"/>
        <v>0</v>
      </c>
      <c r="O9" s="44">
        <v>0</v>
      </c>
      <c r="P9" s="45">
        <f t="shared" si="8"/>
        <v>0</v>
      </c>
      <c r="Q9" s="18">
        <v>0</v>
      </c>
      <c r="R9" s="45">
        <f t="shared" si="9"/>
        <v>0</v>
      </c>
      <c r="S9" s="48">
        <v>0</v>
      </c>
      <c r="T9" s="18">
        <f t="shared" si="10"/>
        <v>0</v>
      </c>
      <c r="U9" s="45">
        <f t="shared" si="11"/>
        <v>0</v>
      </c>
      <c r="V9" s="44">
        <v>0</v>
      </c>
      <c r="W9" s="45">
        <f t="shared" si="12"/>
        <v>0</v>
      </c>
      <c r="X9" s="18">
        <v>0</v>
      </c>
      <c r="Y9" s="45">
        <f t="shared" si="13"/>
        <v>0</v>
      </c>
      <c r="Z9" s="48">
        <v>0</v>
      </c>
      <c r="AA9" s="18">
        <f t="shared" si="14"/>
        <v>0</v>
      </c>
      <c r="AB9" s="45">
        <f t="shared" si="15"/>
        <v>0</v>
      </c>
      <c r="AC9" s="44">
        <v>0</v>
      </c>
      <c r="AD9" s="45">
        <f t="shared" si="16"/>
        <v>0</v>
      </c>
      <c r="AE9" s="18">
        <v>0</v>
      </c>
      <c r="AF9" s="45">
        <f t="shared" si="17"/>
        <v>0</v>
      </c>
      <c r="AG9" s="48">
        <v>0</v>
      </c>
      <c r="AH9" s="18">
        <f t="shared" si="18"/>
        <v>0</v>
      </c>
      <c r="AI9" s="45">
        <f t="shared" si="19"/>
        <v>0</v>
      </c>
      <c r="AJ9" s="44">
        <v>0</v>
      </c>
      <c r="AK9" s="45">
        <f t="shared" si="20"/>
        <v>0</v>
      </c>
      <c r="AL9" s="18">
        <v>0</v>
      </c>
      <c r="AM9" s="45">
        <f t="shared" si="21"/>
        <v>0</v>
      </c>
      <c r="AN9" s="48">
        <v>0</v>
      </c>
      <c r="AO9" s="18">
        <f t="shared" si="22"/>
        <v>0</v>
      </c>
      <c r="AP9" s="45">
        <f t="shared" si="23"/>
        <v>0</v>
      </c>
      <c r="AQ9" s="44">
        <v>0</v>
      </c>
      <c r="AR9" s="45">
        <f t="shared" si="24"/>
        <v>0</v>
      </c>
      <c r="AS9" s="18">
        <v>0</v>
      </c>
      <c r="AT9" s="45">
        <f t="shared" si="25"/>
        <v>0</v>
      </c>
      <c r="AU9" s="48">
        <v>0</v>
      </c>
      <c r="AV9" s="18">
        <f t="shared" si="26"/>
        <v>0</v>
      </c>
      <c r="AW9" s="45">
        <f t="shared" si="27"/>
        <v>0</v>
      </c>
      <c r="AX9" s="44">
        <v>0</v>
      </c>
      <c r="AY9" s="45">
        <f t="shared" si="28"/>
        <v>0</v>
      </c>
      <c r="AZ9" s="18">
        <v>0</v>
      </c>
      <c r="BA9" s="45">
        <f t="shared" si="29"/>
        <v>0</v>
      </c>
      <c r="BB9" s="48">
        <v>0</v>
      </c>
      <c r="BC9" s="18">
        <f t="shared" si="30"/>
        <v>0</v>
      </c>
      <c r="BD9" s="45">
        <f t="shared" si="31"/>
        <v>0</v>
      </c>
      <c r="BE9" s="44">
        <v>0</v>
      </c>
      <c r="BF9" s="45">
        <f t="shared" si="32"/>
        <v>0</v>
      </c>
      <c r="BG9" s="18">
        <v>0</v>
      </c>
      <c r="BH9" s="45">
        <f t="shared" si="33"/>
        <v>0</v>
      </c>
      <c r="BI9" s="48">
        <v>0</v>
      </c>
      <c r="BJ9" s="18">
        <f t="shared" si="34"/>
        <v>0</v>
      </c>
      <c r="BK9" s="45">
        <f t="shared" si="35"/>
        <v>0</v>
      </c>
      <c r="BL9" s="44">
        <v>0</v>
      </c>
      <c r="BM9" s="45">
        <f t="shared" si="36"/>
        <v>0</v>
      </c>
      <c r="BN9" s="18">
        <v>0</v>
      </c>
      <c r="BO9" s="45">
        <f t="shared" si="37"/>
        <v>0</v>
      </c>
      <c r="BP9" s="48">
        <v>0</v>
      </c>
      <c r="BQ9" s="131">
        <f t="shared" si="38"/>
        <v>0</v>
      </c>
      <c r="BR9" s="45">
        <f t="shared" si="39"/>
        <v>0</v>
      </c>
      <c r="BS9" s="44">
        <v>0</v>
      </c>
      <c r="BT9" s="45">
        <f t="shared" si="40"/>
        <v>0</v>
      </c>
      <c r="BU9" s="18">
        <v>0</v>
      </c>
      <c r="BV9" s="45">
        <f t="shared" si="41"/>
        <v>0</v>
      </c>
      <c r="BW9" s="48">
        <v>0</v>
      </c>
      <c r="BX9" s="18">
        <f t="shared" si="42"/>
        <v>0</v>
      </c>
      <c r="BY9" s="45">
        <f t="shared" si="43"/>
        <v>0</v>
      </c>
      <c r="BZ9" s="44">
        <v>0</v>
      </c>
      <c r="CA9" s="45">
        <f t="shared" si="44"/>
        <v>0</v>
      </c>
      <c r="CB9" s="18">
        <v>0</v>
      </c>
      <c r="CC9" s="45">
        <f t="shared" si="45"/>
        <v>0</v>
      </c>
      <c r="CD9" s="48">
        <v>0</v>
      </c>
      <c r="CE9" s="18">
        <f t="shared" si="46"/>
        <v>0</v>
      </c>
      <c r="CF9" s="45">
        <f t="shared" si="47"/>
        <v>0</v>
      </c>
      <c r="CG9" s="44">
        <v>0</v>
      </c>
      <c r="CH9" s="45">
        <f t="shared" si="48"/>
        <v>0</v>
      </c>
      <c r="CI9" s="18">
        <v>0</v>
      </c>
      <c r="CJ9" s="45">
        <f t="shared" si="49"/>
        <v>0</v>
      </c>
      <c r="CK9" s="48">
        <v>0</v>
      </c>
      <c r="CL9" s="18">
        <f t="shared" si="50"/>
        <v>0</v>
      </c>
      <c r="CM9" s="45">
        <f t="shared" si="51"/>
        <v>0</v>
      </c>
      <c r="CN9" s="44">
        <v>0</v>
      </c>
      <c r="CO9" s="45">
        <f t="shared" si="52"/>
        <v>0</v>
      </c>
      <c r="CP9" s="18">
        <v>0</v>
      </c>
      <c r="CQ9" s="45">
        <f t="shared" si="53"/>
        <v>0</v>
      </c>
      <c r="CR9" s="48">
        <v>0</v>
      </c>
      <c r="CS9" s="18">
        <f t="shared" si="54"/>
        <v>0</v>
      </c>
      <c r="CT9" s="45">
        <f t="shared" si="55"/>
        <v>0</v>
      </c>
      <c r="CU9" s="44">
        <v>0</v>
      </c>
      <c r="CV9" s="45">
        <f t="shared" si="56"/>
        <v>0</v>
      </c>
      <c r="CW9" s="18">
        <v>0</v>
      </c>
      <c r="CX9" s="45">
        <f t="shared" si="57"/>
        <v>0</v>
      </c>
      <c r="CY9" s="48">
        <v>0</v>
      </c>
      <c r="CZ9" s="18">
        <f t="shared" si="58"/>
        <v>0</v>
      </c>
      <c r="DA9" s="45">
        <f t="shared" si="59"/>
        <v>0</v>
      </c>
      <c r="DB9" s="44">
        <v>0</v>
      </c>
      <c r="DC9" s="45">
        <f t="shared" si="60"/>
        <v>0</v>
      </c>
      <c r="DD9" s="46">
        <v>0</v>
      </c>
      <c r="DE9" s="45">
        <f t="shared" si="61"/>
        <v>0</v>
      </c>
      <c r="DF9" s="46">
        <v>0</v>
      </c>
      <c r="DG9" s="45">
        <f t="shared" si="62"/>
        <v>0</v>
      </c>
      <c r="DH9" s="46">
        <v>0</v>
      </c>
      <c r="DI9" s="45">
        <f t="shared" si="63"/>
        <v>0</v>
      </c>
      <c r="DJ9" s="46">
        <v>0</v>
      </c>
      <c r="DK9" s="50">
        <f t="shared" si="64"/>
        <v>0</v>
      </c>
    </row>
    <row r="10" spans="1:134" x14ac:dyDescent="0.35">
      <c r="A10" s="130" t="s">
        <v>228</v>
      </c>
      <c r="B10" s="44">
        <v>2506786</v>
      </c>
      <c r="C10" s="45">
        <f t="shared" ref="C10:C17" si="65">B10/B$19*100</f>
        <v>10.856874558265703</v>
      </c>
      <c r="D10" s="18">
        <v>2353013</v>
      </c>
      <c r="E10" s="45">
        <f t="shared" si="1"/>
        <v>9.7997268419324026</v>
      </c>
      <c r="F10" s="18">
        <f t="shared" si="2"/>
        <v>4859799</v>
      </c>
      <c r="G10" s="45">
        <f t="shared" si="3"/>
        <v>10.317958055341149</v>
      </c>
      <c r="H10" s="44">
        <v>1</v>
      </c>
      <c r="I10" s="45">
        <f t="shared" ref="I10:I17" si="66">H10/H$19*100</f>
        <v>8.6192035855886927E-3</v>
      </c>
      <c r="J10" s="18">
        <v>0</v>
      </c>
      <c r="K10" s="45">
        <f t="shared" ref="K10:K17" si="67">J10/J$19*100</f>
        <v>0</v>
      </c>
      <c r="L10" s="48">
        <v>0</v>
      </c>
      <c r="M10" s="18">
        <f t="shared" si="6"/>
        <v>1</v>
      </c>
      <c r="N10" s="45">
        <f t="shared" ref="N10:N17" si="68">M10/M$19*100</f>
        <v>4.8763836738674599E-3</v>
      </c>
      <c r="O10" s="44">
        <v>0</v>
      </c>
      <c r="P10" s="45">
        <f t="shared" ref="P10:P17" si="69">O10/O$19*100</f>
        <v>0</v>
      </c>
      <c r="Q10" s="18">
        <v>0</v>
      </c>
      <c r="R10" s="45">
        <f t="shared" ref="R10:R17" si="70">Q10/Q$19*100</f>
        <v>0</v>
      </c>
      <c r="S10" s="48">
        <v>0</v>
      </c>
      <c r="T10" s="18">
        <f t="shared" si="10"/>
        <v>0</v>
      </c>
      <c r="U10" s="45">
        <f t="shared" ref="U10:U17" si="71">T10/T$19*100</f>
        <v>0</v>
      </c>
      <c r="V10" s="44">
        <v>0</v>
      </c>
      <c r="W10" s="45">
        <f t="shared" ref="W10:W17" si="72">V10/V$19*100</f>
        <v>0</v>
      </c>
      <c r="X10" s="18">
        <v>0</v>
      </c>
      <c r="Y10" s="45">
        <f t="shared" ref="Y10:Y17" si="73">X10/X$19*100</f>
        <v>0</v>
      </c>
      <c r="Z10" s="48">
        <v>0</v>
      </c>
      <c r="AA10" s="18">
        <f t="shared" si="14"/>
        <v>0</v>
      </c>
      <c r="AB10" s="45">
        <f t="shared" ref="AB10:AB17" si="74">AA10/AA$19*100</f>
        <v>0</v>
      </c>
      <c r="AC10" s="44">
        <v>0</v>
      </c>
      <c r="AD10" s="45">
        <f t="shared" ref="AD10:AD17" si="75">AC10/AC$19*100</f>
        <v>0</v>
      </c>
      <c r="AE10" s="18">
        <v>0</v>
      </c>
      <c r="AF10" s="45">
        <f t="shared" ref="AF10:AF17" si="76">AE10/AE$19*100</f>
        <v>0</v>
      </c>
      <c r="AG10" s="48">
        <v>0</v>
      </c>
      <c r="AH10" s="18">
        <f t="shared" si="18"/>
        <v>0</v>
      </c>
      <c r="AI10" s="45">
        <f t="shared" ref="AI10:AI17" si="77">AH10/AH$19*100</f>
        <v>0</v>
      </c>
      <c r="AJ10" s="44">
        <v>0</v>
      </c>
      <c r="AK10" s="45">
        <f t="shared" ref="AK10:AK17" si="78">AJ10/AJ$19*100</f>
        <v>0</v>
      </c>
      <c r="AL10" s="18">
        <v>0</v>
      </c>
      <c r="AM10" s="45">
        <f t="shared" ref="AM10:AM17" si="79">AL10/AL$19*100</f>
        <v>0</v>
      </c>
      <c r="AN10" s="48">
        <v>0</v>
      </c>
      <c r="AO10" s="18">
        <f t="shared" si="22"/>
        <v>0</v>
      </c>
      <c r="AP10" s="45">
        <f t="shared" ref="AP10:AP17" si="80">AO10/AO$19*100</f>
        <v>0</v>
      </c>
      <c r="AQ10" s="44">
        <v>0</v>
      </c>
      <c r="AR10" s="45">
        <f t="shared" ref="AR10:AR17" si="81">AQ10/AQ$19*100</f>
        <v>0</v>
      </c>
      <c r="AS10" s="18">
        <v>0</v>
      </c>
      <c r="AT10" s="45">
        <f t="shared" ref="AT10:AT17" si="82">AS10/AS$19*100</f>
        <v>0</v>
      </c>
      <c r="AU10" s="48">
        <v>0</v>
      </c>
      <c r="AV10" s="18">
        <f t="shared" si="26"/>
        <v>0</v>
      </c>
      <c r="AW10" s="45">
        <f t="shared" ref="AW10:AW17" si="83">AV10/AV$19*100</f>
        <v>0</v>
      </c>
      <c r="AX10" s="44">
        <v>0</v>
      </c>
      <c r="AY10" s="45">
        <f t="shared" ref="AY10:AY17" si="84">AX10/AX$19*100</f>
        <v>0</v>
      </c>
      <c r="AZ10" s="18">
        <v>0</v>
      </c>
      <c r="BA10" s="45">
        <f t="shared" ref="BA10:BA17" si="85">AZ10/AZ$19*100</f>
        <v>0</v>
      </c>
      <c r="BB10" s="48">
        <v>0</v>
      </c>
      <c r="BC10" s="18">
        <f t="shared" si="30"/>
        <v>0</v>
      </c>
      <c r="BD10" s="45">
        <f t="shared" ref="BD10:BD17" si="86">BC10/BC$19*100</f>
        <v>0</v>
      </c>
      <c r="BE10" s="44">
        <v>0</v>
      </c>
      <c r="BF10" s="45">
        <f t="shared" ref="BF10:BF17" si="87">BE10/BE$19*100</f>
        <v>0</v>
      </c>
      <c r="BG10" s="18">
        <v>0</v>
      </c>
      <c r="BH10" s="45">
        <f t="shared" ref="BH10:BH17" si="88">BG10/BG$19*100</f>
        <v>0</v>
      </c>
      <c r="BI10" s="48">
        <v>0</v>
      </c>
      <c r="BJ10" s="18">
        <f t="shared" si="34"/>
        <v>0</v>
      </c>
      <c r="BK10" s="45">
        <f t="shared" ref="BK10:BK17" si="89">BJ10/BJ$19*100</f>
        <v>0</v>
      </c>
      <c r="BL10" s="44">
        <v>0</v>
      </c>
      <c r="BM10" s="45">
        <f t="shared" ref="BM10:BM17" si="90">BL10/BL$19*100</f>
        <v>0</v>
      </c>
      <c r="BN10" s="18">
        <v>0</v>
      </c>
      <c r="BO10" s="45">
        <f t="shared" ref="BO10:BO17" si="91">BN10/BN$19*100</f>
        <v>0</v>
      </c>
      <c r="BP10" s="48">
        <v>0</v>
      </c>
      <c r="BQ10" s="131">
        <f t="shared" si="38"/>
        <v>0</v>
      </c>
      <c r="BR10" s="45">
        <f t="shared" ref="BR10:BR17" si="92">BQ10/BQ$19*100</f>
        <v>0</v>
      </c>
      <c r="BS10" s="44">
        <v>0</v>
      </c>
      <c r="BT10" s="45">
        <f t="shared" ref="BT10:BT17" si="93">BS10/BS$19*100</f>
        <v>0</v>
      </c>
      <c r="BU10" s="18">
        <v>0</v>
      </c>
      <c r="BV10" s="45">
        <f t="shared" ref="BV10:BV17" si="94">BU10/BU$19*100</f>
        <v>0</v>
      </c>
      <c r="BW10" s="48">
        <v>0</v>
      </c>
      <c r="BX10" s="18">
        <f t="shared" si="42"/>
        <v>0</v>
      </c>
      <c r="BY10" s="45">
        <f t="shared" ref="BY10:BY17" si="95">BX10/BX$19*100</f>
        <v>0</v>
      </c>
      <c r="BZ10" s="44">
        <v>0</v>
      </c>
      <c r="CA10" s="45">
        <f t="shared" ref="CA10:CC17" si="96">BZ10/BZ$19*100</f>
        <v>0</v>
      </c>
      <c r="CB10" s="18">
        <v>0</v>
      </c>
      <c r="CC10" s="45">
        <f t="shared" si="96"/>
        <v>0</v>
      </c>
      <c r="CD10" s="48">
        <v>0</v>
      </c>
      <c r="CE10" s="18">
        <f t="shared" si="46"/>
        <v>0</v>
      </c>
      <c r="CF10" s="45">
        <f t="shared" ref="CF10:CF17" si="97">CE10/CE$19*100</f>
        <v>0</v>
      </c>
      <c r="CG10" s="44">
        <v>0</v>
      </c>
      <c r="CH10" s="45">
        <f t="shared" ref="CH10:CH17" si="98">CG10/CG$19*100</f>
        <v>0</v>
      </c>
      <c r="CI10" s="18">
        <v>0</v>
      </c>
      <c r="CJ10" s="45">
        <f t="shared" ref="CJ10:CJ17" si="99">CI10/CI$19*100</f>
        <v>0</v>
      </c>
      <c r="CK10" s="48">
        <v>0</v>
      </c>
      <c r="CL10" s="18">
        <f t="shared" si="50"/>
        <v>0</v>
      </c>
      <c r="CM10" s="45">
        <f t="shared" ref="CM10:CM17" si="100">CL10/CL$19*100</f>
        <v>0</v>
      </c>
      <c r="CN10" s="44">
        <v>0</v>
      </c>
      <c r="CO10" s="45">
        <f t="shared" ref="CO10:CO17" si="101">CN10/CN$19*100</f>
        <v>0</v>
      </c>
      <c r="CP10" s="18">
        <v>0</v>
      </c>
      <c r="CQ10" s="45">
        <f t="shared" ref="CQ10:CQ17" si="102">CP10/CP$19*100</f>
        <v>0</v>
      </c>
      <c r="CR10" s="48">
        <v>0</v>
      </c>
      <c r="CS10" s="18">
        <f t="shared" si="54"/>
        <v>0</v>
      </c>
      <c r="CT10" s="45">
        <f t="shared" ref="CT10:CT17" si="103">CS10/CS$19*100</f>
        <v>0</v>
      </c>
      <c r="CU10" s="44">
        <v>0</v>
      </c>
      <c r="CV10" s="45">
        <f t="shared" ref="CV10:CV17" si="104">CU10/CU$19*100</f>
        <v>0</v>
      </c>
      <c r="CW10" s="18">
        <v>0</v>
      </c>
      <c r="CX10" s="45">
        <f t="shared" ref="CX10:CX17" si="105">CW10/CW$19*100</f>
        <v>0</v>
      </c>
      <c r="CY10" s="48">
        <v>0</v>
      </c>
      <c r="CZ10" s="18">
        <f t="shared" si="58"/>
        <v>0</v>
      </c>
      <c r="DA10" s="45">
        <f t="shared" ref="DA10:DA17" si="106">CZ10/CZ$19*100</f>
        <v>0</v>
      </c>
      <c r="DB10" s="44">
        <v>0</v>
      </c>
      <c r="DC10" s="45">
        <f t="shared" ref="DC10:DC17" si="107">DB10/DB$19*100</f>
        <v>0</v>
      </c>
      <c r="DD10" s="46">
        <v>0</v>
      </c>
      <c r="DE10" s="45">
        <f t="shared" ref="DE10:DE17" si="108">DD10/DD$19*100</f>
        <v>0</v>
      </c>
      <c r="DF10" s="46">
        <v>0</v>
      </c>
      <c r="DG10" s="45">
        <f t="shared" ref="DG10:DG17" si="109">DF10/DF$19*100</f>
        <v>0</v>
      </c>
      <c r="DH10" s="46">
        <v>0</v>
      </c>
      <c r="DI10" s="45">
        <f t="shared" ref="DI10:DI17" si="110">DH10/DH$19*100</f>
        <v>0</v>
      </c>
      <c r="DJ10" s="46">
        <v>0</v>
      </c>
      <c r="DK10" s="50">
        <f t="shared" ref="DK10:DK17" si="111">DJ10/DJ$19*100</f>
        <v>0</v>
      </c>
    </row>
    <row r="11" spans="1:134" x14ac:dyDescent="0.35">
      <c r="A11" s="126" t="s">
        <v>229</v>
      </c>
      <c r="B11" s="44">
        <v>3685808</v>
      </c>
      <c r="C11" s="45">
        <f t="shared" si="65"/>
        <v>15.96321149944678</v>
      </c>
      <c r="D11" s="18">
        <v>3527009</v>
      </c>
      <c r="E11" s="45">
        <f t="shared" si="1"/>
        <v>14.689134641005881</v>
      </c>
      <c r="F11" s="18">
        <f t="shared" si="2"/>
        <v>7212817</v>
      </c>
      <c r="G11" s="45">
        <f t="shared" si="3"/>
        <v>15.313708090983102</v>
      </c>
      <c r="H11" s="44">
        <v>17</v>
      </c>
      <c r="I11" s="45">
        <f t="shared" si="66"/>
        <v>0.14652646095500774</v>
      </c>
      <c r="J11" s="18">
        <v>11</v>
      </c>
      <c r="K11" s="45">
        <f t="shared" si="67"/>
        <v>0.12352610892756878</v>
      </c>
      <c r="L11" s="48">
        <v>0</v>
      </c>
      <c r="M11" s="18">
        <f t="shared" si="6"/>
        <v>28</v>
      </c>
      <c r="N11" s="45">
        <f t="shared" si="68"/>
        <v>0.13653874286828888</v>
      </c>
      <c r="O11" s="44">
        <v>17</v>
      </c>
      <c r="P11" s="45">
        <f t="shared" si="69"/>
        <v>0.15745114383625081</v>
      </c>
      <c r="Q11" s="18">
        <v>11</v>
      </c>
      <c r="R11" s="45">
        <f t="shared" si="70"/>
        <v>0.13588634959851759</v>
      </c>
      <c r="S11" s="48">
        <v>0</v>
      </c>
      <c r="T11" s="18">
        <f t="shared" si="10"/>
        <v>28</v>
      </c>
      <c r="U11" s="45">
        <f t="shared" si="71"/>
        <v>0.14821088291340248</v>
      </c>
      <c r="V11" s="44">
        <v>16</v>
      </c>
      <c r="W11" s="45">
        <f t="shared" si="72"/>
        <v>0.15225045199352938</v>
      </c>
      <c r="X11" s="18">
        <v>11</v>
      </c>
      <c r="Y11" s="45">
        <f t="shared" si="73"/>
        <v>0.14062899514190744</v>
      </c>
      <c r="Z11" s="48">
        <v>0</v>
      </c>
      <c r="AA11" s="18">
        <f t="shared" si="14"/>
        <v>27</v>
      </c>
      <c r="AB11" s="45">
        <f t="shared" si="74"/>
        <v>0.14729147346025859</v>
      </c>
      <c r="AC11" s="44">
        <v>16</v>
      </c>
      <c r="AD11" s="45">
        <f t="shared" si="75"/>
        <v>0.16085251834724038</v>
      </c>
      <c r="AE11" s="18">
        <v>10</v>
      </c>
      <c r="AF11" s="45">
        <f t="shared" si="76"/>
        <v>0.13706140350877191</v>
      </c>
      <c r="AG11" s="48">
        <v>0</v>
      </c>
      <c r="AH11" s="18">
        <f t="shared" si="18"/>
        <v>26</v>
      </c>
      <c r="AI11" s="45">
        <f t="shared" si="77"/>
        <v>0.15078582613234356</v>
      </c>
      <c r="AJ11" s="44">
        <v>16</v>
      </c>
      <c r="AK11" s="45">
        <f t="shared" si="78"/>
        <v>0.16600954554886907</v>
      </c>
      <c r="AL11" s="18">
        <v>10</v>
      </c>
      <c r="AM11" s="45">
        <f t="shared" si="79"/>
        <v>0.14436263894904</v>
      </c>
      <c r="AN11" s="48">
        <v>0</v>
      </c>
      <c r="AO11" s="18">
        <f t="shared" si="22"/>
        <v>26</v>
      </c>
      <c r="AP11" s="45">
        <f t="shared" si="80"/>
        <v>0.15695744038635678</v>
      </c>
      <c r="AQ11" s="44">
        <v>15</v>
      </c>
      <c r="AR11" s="45">
        <f t="shared" si="81"/>
        <v>0.16212710765239949</v>
      </c>
      <c r="AS11" s="18">
        <v>10</v>
      </c>
      <c r="AT11" s="45">
        <f t="shared" si="82"/>
        <v>0.15124016938898971</v>
      </c>
      <c r="AU11" s="48">
        <v>0</v>
      </c>
      <c r="AV11" s="18">
        <f t="shared" si="26"/>
        <v>25</v>
      </c>
      <c r="AW11" s="45">
        <f t="shared" si="83"/>
        <v>0.15758951084215836</v>
      </c>
      <c r="AX11" s="44">
        <v>14</v>
      </c>
      <c r="AY11" s="45">
        <f t="shared" si="84"/>
        <v>0.15691548980049316</v>
      </c>
      <c r="AZ11" s="18">
        <v>10</v>
      </c>
      <c r="BA11" s="45">
        <f t="shared" si="85"/>
        <v>0.16012810248198558</v>
      </c>
      <c r="BB11" s="48">
        <v>0</v>
      </c>
      <c r="BC11" s="18">
        <f t="shared" si="30"/>
        <v>24</v>
      </c>
      <c r="BD11" s="45">
        <f t="shared" si="86"/>
        <v>0.15823828047735214</v>
      </c>
      <c r="BE11" s="44">
        <v>13</v>
      </c>
      <c r="BF11" s="45">
        <f t="shared" si="87"/>
        <v>0.17294133297858189</v>
      </c>
      <c r="BG11" s="18">
        <v>10</v>
      </c>
      <c r="BH11" s="45">
        <f t="shared" si="88"/>
        <v>0.19550342130987292</v>
      </c>
      <c r="BI11" s="48">
        <v>0</v>
      </c>
      <c r="BJ11" s="18">
        <f t="shared" si="34"/>
        <v>23</v>
      </c>
      <c r="BK11" s="45">
        <f t="shared" si="89"/>
        <v>0.18207726409119696</v>
      </c>
      <c r="BL11" s="44">
        <v>15</v>
      </c>
      <c r="BM11" s="45">
        <f t="shared" si="90"/>
        <v>0.20372130924894744</v>
      </c>
      <c r="BN11" s="18">
        <v>10</v>
      </c>
      <c r="BO11" s="45">
        <f t="shared" si="91"/>
        <v>0.20202020202020202</v>
      </c>
      <c r="BP11" s="48">
        <v>0</v>
      </c>
      <c r="BQ11" s="131">
        <f t="shared" si="38"/>
        <v>25</v>
      </c>
      <c r="BR11" s="45">
        <f t="shared" si="92"/>
        <v>0.20302095176222187</v>
      </c>
      <c r="BS11" s="44">
        <v>11</v>
      </c>
      <c r="BT11" s="45">
        <f t="shared" si="93"/>
        <v>0.18647228343787084</v>
      </c>
      <c r="BU11" s="18">
        <v>6</v>
      </c>
      <c r="BV11" s="45">
        <f t="shared" si="94"/>
        <v>0.1606425702811245</v>
      </c>
      <c r="BW11" s="48">
        <v>0</v>
      </c>
      <c r="BX11" s="18">
        <f t="shared" si="42"/>
        <v>17</v>
      </c>
      <c r="BY11" s="45">
        <f t="shared" si="95"/>
        <v>0.17645837658293542</v>
      </c>
      <c r="BZ11" s="44">
        <v>8</v>
      </c>
      <c r="CA11" s="45">
        <f t="shared" si="96"/>
        <v>0.15026296018031557</v>
      </c>
      <c r="CB11" s="18">
        <v>6</v>
      </c>
      <c r="CC11" s="45">
        <f t="shared" si="96"/>
        <v>0.18077734257306419</v>
      </c>
      <c r="CD11" s="48">
        <v>0</v>
      </c>
      <c r="CE11" s="18">
        <f t="shared" si="46"/>
        <v>14</v>
      </c>
      <c r="CF11" s="45">
        <f t="shared" si="97"/>
        <v>0.16198079370588916</v>
      </c>
      <c r="CG11" s="44">
        <v>4</v>
      </c>
      <c r="CH11" s="45">
        <f t="shared" si="98"/>
        <v>0.14316392269148173</v>
      </c>
      <c r="CI11" s="18">
        <v>2</v>
      </c>
      <c r="CJ11" s="45">
        <f t="shared" si="99"/>
        <v>0.12399256044637322</v>
      </c>
      <c r="CK11" s="48">
        <v>0</v>
      </c>
      <c r="CL11" s="18">
        <f t="shared" si="50"/>
        <v>6</v>
      </c>
      <c r="CM11" s="45">
        <f t="shared" si="100"/>
        <v>0.13614703880190604</v>
      </c>
      <c r="CN11" s="44">
        <v>4</v>
      </c>
      <c r="CO11" s="45">
        <f t="shared" si="101"/>
        <v>0.17897091722595079</v>
      </c>
      <c r="CP11" s="18">
        <v>2</v>
      </c>
      <c r="CQ11" s="45">
        <f t="shared" si="102"/>
        <v>0.15760441292356187</v>
      </c>
      <c r="CR11" s="48">
        <v>0</v>
      </c>
      <c r="CS11" s="18">
        <f t="shared" si="54"/>
        <v>6</v>
      </c>
      <c r="CT11" s="45">
        <f t="shared" si="103"/>
        <v>0.17123287671232876</v>
      </c>
      <c r="CU11" s="44">
        <v>4</v>
      </c>
      <c r="CV11" s="45">
        <f t="shared" si="104"/>
        <v>0.20304568527918782</v>
      </c>
      <c r="CW11" s="18">
        <v>2</v>
      </c>
      <c r="CX11" s="45">
        <f t="shared" si="105"/>
        <v>0.18083182640144665</v>
      </c>
      <c r="CY11" s="48">
        <v>0</v>
      </c>
      <c r="CZ11" s="18">
        <f t="shared" si="58"/>
        <v>6</v>
      </c>
      <c r="DA11" s="45">
        <f t="shared" si="106"/>
        <v>0.1950585175552666</v>
      </c>
      <c r="DB11" s="44">
        <v>6</v>
      </c>
      <c r="DC11" s="45">
        <f t="shared" si="107"/>
        <v>0.23942537909018355</v>
      </c>
      <c r="DD11" s="46">
        <v>3</v>
      </c>
      <c r="DE11" s="45">
        <f t="shared" si="108"/>
        <v>0.31578947368421051</v>
      </c>
      <c r="DF11" s="46">
        <v>3</v>
      </c>
      <c r="DG11" s="45">
        <f t="shared" si="109"/>
        <v>0.41608876560332869</v>
      </c>
      <c r="DH11" s="46">
        <v>3</v>
      </c>
      <c r="DI11" s="45">
        <f t="shared" si="110"/>
        <v>0.4464285714285714</v>
      </c>
      <c r="DJ11" s="46">
        <v>2</v>
      </c>
      <c r="DK11" s="50">
        <f t="shared" si="111"/>
        <v>0.35335689045936397</v>
      </c>
    </row>
    <row r="12" spans="1:134" x14ac:dyDescent="0.35">
      <c r="A12" s="126" t="s">
        <v>31</v>
      </c>
      <c r="B12" s="44">
        <v>3076176</v>
      </c>
      <c r="C12" s="45">
        <f t="shared" si="65"/>
        <v>13.322899103133478</v>
      </c>
      <c r="D12" s="18">
        <v>3091412</v>
      </c>
      <c r="E12" s="45">
        <f t="shared" si="1"/>
        <v>12.87497908250908</v>
      </c>
      <c r="F12" s="18">
        <f t="shared" ref="F12:F17" si="112">B12+D12</f>
        <v>6167588</v>
      </c>
      <c r="G12" s="45">
        <f t="shared" si="3"/>
        <v>13.094556850319409</v>
      </c>
      <c r="H12" s="44">
        <v>42</v>
      </c>
      <c r="I12" s="45">
        <f t="shared" si="66"/>
        <v>0.36200655059472509</v>
      </c>
      <c r="J12" s="18">
        <v>21</v>
      </c>
      <c r="K12" s="45">
        <f t="shared" si="67"/>
        <v>0.23582257158899494</v>
      </c>
      <c r="L12" s="48">
        <v>0</v>
      </c>
      <c r="M12" s="18">
        <f t="shared" si="6"/>
        <v>63</v>
      </c>
      <c r="N12" s="45">
        <f t="shared" si="68"/>
        <v>0.30721217145364993</v>
      </c>
      <c r="O12" s="44">
        <v>38</v>
      </c>
      <c r="P12" s="45">
        <f t="shared" si="69"/>
        <v>0.35194961563397242</v>
      </c>
      <c r="Q12" s="18">
        <v>21</v>
      </c>
      <c r="R12" s="45">
        <f t="shared" si="70"/>
        <v>0.25941939468807906</v>
      </c>
      <c r="S12" s="48">
        <v>0</v>
      </c>
      <c r="T12" s="18">
        <f t="shared" si="10"/>
        <v>59</v>
      </c>
      <c r="U12" s="45">
        <f t="shared" si="71"/>
        <v>0.31230150328181239</v>
      </c>
      <c r="V12" s="44">
        <v>37</v>
      </c>
      <c r="W12" s="45">
        <f t="shared" si="72"/>
        <v>0.35207917023503665</v>
      </c>
      <c r="X12" s="18">
        <v>18</v>
      </c>
      <c r="Y12" s="45">
        <f t="shared" si="73"/>
        <v>0.23012017386857581</v>
      </c>
      <c r="Z12" s="48">
        <v>0</v>
      </c>
      <c r="AA12" s="18">
        <f t="shared" si="14"/>
        <v>55</v>
      </c>
      <c r="AB12" s="45">
        <f t="shared" si="74"/>
        <v>0.30003818667830451</v>
      </c>
      <c r="AC12" s="44">
        <v>35</v>
      </c>
      <c r="AD12" s="45">
        <f t="shared" si="75"/>
        <v>0.35186488388458831</v>
      </c>
      <c r="AE12" s="18">
        <v>20</v>
      </c>
      <c r="AF12" s="45">
        <f t="shared" si="76"/>
        <v>0.27412280701754382</v>
      </c>
      <c r="AG12" s="48">
        <v>0</v>
      </c>
      <c r="AH12" s="18">
        <f t="shared" si="18"/>
        <v>55</v>
      </c>
      <c r="AI12" s="45">
        <f t="shared" si="77"/>
        <v>0.31897001681841908</v>
      </c>
      <c r="AJ12" s="44">
        <v>34</v>
      </c>
      <c r="AK12" s="45">
        <f t="shared" si="78"/>
        <v>0.35277028429134677</v>
      </c>
      <c r="AL12" s="18">
        <v>21</v>
      </c>
      <c r="AM12" s="45">
        <f t="shared" si="79"/>
        <v>0.30316154179298399</v>
      </c>
      <c r="AN12" s="48">
        <v>0</v>
      </c>
      <c r="AO12" s="18">
        <f t="shared" si="22"/>
        <v>55</v>
      </c>
      <c r="AP12" s="45">
        <f t="shared" si="80"/>
        <v>0.33202535466344701</v>
      </c>
      <c r="AQ12" s="44">
        <v>32</v>
      </c>
      <c r="AR12" s="45">
        <f t="shared" si="81"/>
        <v>0.34587116299178555</v>
      </c>
      <c r="AS12" s="18">
        <v>21</v>
      </c>
      <c r="AT12" s="45">
        <f t="shared" si="82"/>
        <v>0.31760435571687839</v>
      </c>
      <c r="AU12" s="48">
        <v>0</v>
      </c>
      <c r="AV12" s="18">
        <f t="shared" si="26"/>
        <v>53</v>
      </c>
      <c r="AW12" s="45">
        <f t="shared" si="83"/>
        <v>0.33408976298537568</v>
      </c>
      <c r="AX12" s="44">
        <v>32</v>
      </c>
      <c r="AY12" s="45">
        <f t="shared" si="84"/>
        <v>0.35866397668684152</v>
      </c>
      <c r="AZ12" s="18">
        <v>20</v>
      </c>
      <c r="BA12" s="45">
        <f t="shared" si="85"/>
        <v>0.32025620496397117</v>
      </c>
      <c r="BB12" s="48">
        <v>0</v>
      </c>
      <c r="BC12" s="18">
        <f t="shared" si="30"/>
        <v>52</v>
      </c>
      <c r="BD12" s="45">
        <f t="shared" si="86"/>
        <v>0.34284960770092965</v>
      </c>
      <c r="BE12" s="44">
        <v>25</v>
      </c>
      <c r="BF12" s="45">
        <f t="shared" si="87"/>
        <v>0.33257948649727281</v>
      </c>
      <c r="BG12" s="18">
        <v>15</v>
      </c>
      <c r="BH12" s="45">
        <f t="shared" si="88"/>
        <v>0.2932551319648094</v>
      </c>
      <c r="BI12" s="48">
        <v>0</v>
      </c>
      <c r="BJ12" s="18">
        <f t="shared" si="34"/>
        <v>40</v>
      </c>
      <c r="BK12" s="45">
        <f t="shared" si="89"/>
        <v>0.31665611146295125</v>
      </c>
      <c r="BL12" s="44">
        <v>24</v>
      </c>
      <c r="BM12" s="45">
        <f t="shared" si="90"/>
        <v>0.32595409479831589</v>
      </c>
      <c r="BN12" s="18">
        <v>22</v>
      </c>
      <c r="BO12" s="45">
        <f t="shared" si="91"/>
        <v>0.44444444444444442</v>
      </c>
      <c r="BP12" s="48">
        <v>0</v>
      </c>
      <c r="BQ12" s="131">
        <f t="shared" si="38"/>
        <v>46</v>
      </c>
      <c r="BR12" s="45">
        <f t="shared" si="92"/>
        <v>0.37355855124248821</v>
      </c>
      <c r="BS12" s="44">
        <v>20</v>
      </c>
      <c r="BT12" s="45">
        <f t="shared" si="93"/>
        <v>0.33904051534158336</v>
      </c>
      <c r="BU12" s="18">
        <v>13</v>
      </c>
      <c r="BV12" s="45">
        <f t="shared" si="94"/>
        <v>0.34805890227576974</v>
      </c>
      <c r="BW12" s="48">
        <v>0</v>
      </c>
      <c r="BX12" s="18">
        <f t="shared" si="42"/>
        <v>33</v>
      </c>
      <c r="BY12" s="45">
        <f t="shared" si="95"/>
        <v>0.34253684866099232</v>
      </c>
      <c r="BZ12" s="44">
        <v>18</v>
      </c>
      <c r="CA12" s="45">
        <f t="shared" si="96"/>
        <v>0.33809166040570998</v>
      </c>
      <c r="CB12" s="18">
        <v>14</v>
      </c>
      <c r="CC12" s="45">
        <f t="shared" si="96"/>
        <v>0.42181379933714974</v>
      </c>
      <c r="CD12" s="48">
        <v>0</v>
      </c>
      <c r="CE12" s="18">
        <f t="shared" si="46"/>
        <v>32</v>
      </c>
      <c r="CF12" s="45">
        <f t="shared" si="97"/>
        <v>0.3702418141848895</v>
      </c>
      <c r="CG12" s="44">
        <v>10</v>
      </c>
      <c r="CH12" s="45">
        <f t="shared" si="98"/>
        <v>0.35790980672870437</v>
      </c>
      <c r="CI12" s="18">
        <v>4</v>
      </c>
      <c r="CJ12" s="45">
        <f t="shared" si="99"/>
        <v>0.24798512089274644</v>
      </c>
      <c r="CK12" s="48">
        <v>0</v>
      </c>
      <c r="CL12" s="18">
        <f t="shared" si="50"/>
        <v>14</v>
      </c>
      <c r="CM12" s="45">
        <f t="shared" si="100"/>
        <v>0.31767642387111417</v>
      </c>
      <c r="CN12" s="44">
        <v>3</v>
      </c>
      <c r="CO12" s="45">
        <f t="shared" si="101"/>
        <v>0.13422818791946309</v>
      </c>
      <c r="CP12" s="18">
        <v>3</v>
      </c>
      <c r="CQ12" s="45">
        <f t="shared" si="102"/>
        <v>0.2364066193853428</v>
      </c>
      <c r="CR12" s="48">
        <v>0</v>
      </c>
      <c r="CS12" s="18">
        <f t="shared" si="54"/>
        <v>6</v>
      </c>
      <c r="CT12" s="45">
        <f t="shared" si="103"/>
        <v>0.17123287671232876</v>
      </c>
      <c r="CU12" s="44">
        <v>8</v>
      </c>
      <c r="CV12" s="45">
        <f t="shared" si="104"/>
        <v>0.40609137055837563</v>
      </c>
      <c r="CW12" s="18">
        <v>3</v>
      </c>
      <c r="CX12" s="45">
        <f t="shared" si="105"/>
        <v>0.27124773960216997</v>
      </c>
      <c r="CY12" s="48">
        <v>0</v>
      </c>
      <c r="CZ12" s="18">
        <f t="shared" si="58"/>
        <v>11</v>
      </c>
      <c r="DA12" s="45">
        <f t="shared" si="106"/>
        <v>0.35760728218465537</v>
      </c>
      <c r="DB12" s="44">
        <v>8</v>
      </c>
      <c r="DC12" s="45">
        <f t="shared" si="107"/>
        <v>0.31923383878691142</v>
      </c>
      <c r="DD12" s="46">
        <v>5</v>
      </c>
      <c r="DE12" s="45">
        <f t="shared" si="108"/>
        <v>0.52631578947368418</v>
      </c>
      <c r="DF12" s="46">
        <v>3</v>
      </c>
      <c r="DG12" s="45">
        <f t="shared" si="109"/>
        <v>0.41608876560332869</v>
      </c>
      <c r="DH12" s="46">
        <v>3</v>
      </c>
      <c r="DI12" s="45">
        <f t="shared" si="110"/>
        <v>0.4464285714285714</v>
      </c>
      <c r="DJ12" s="46">
        <v>2</v>
      </c>
      <c r="DK12" s="50">
        <f t="shared" si="111"/>
        <v>0.35335689045936397</v>
      </c>
    </row>
    <row r="13" spans="1:134" x14ac:dyDescent="0.35">
      <c r="A13" s="126" t="s">
        <v>32</v>
      </c>
      <c r="B13" s="44">
        <v>3943490</v>
      </c>
      <c r="C13" s="132">
        <f t="shared" si="65"/>
        <v>17.079230637068829</v>
      </c>
      <c r="D13" s="18">
        <v>3869686</v>
      </c>
      <c r="E13" s="45">
        <f t="shared" si="1"/>
        <v>16.11630099963325</v>
      </c>
      <c r="F13" s="18">
        <f t="shared" si="112"/>
        <v>7813176</v>
      </c>
      <c r="G13" s="45">
        <f t="shared" si="3"/>
        <v>16.588344959739722</v>
      </c>
      <c r="H13" s="44">
        <v>140</v>
      </c>
      <c r="I13" s="45">
        <f t="shared" si="66"/>
        <v>1.2066885019824167</v>
      </c>
      <c r="J13" s="18">
        <v>77</v>
      </c>
      <c r="K13" s="45">
        <f t="shared" si="67"/>
        <v>0.86468276249298159</v>
      </c>
      <c r="L13" s="48">
        <v>0</v>
      </c>
      <c r="M13" s="18">
        <f t="shared" si="6"/>
        <v>217</v>
      </c>
      <c r="N13" s="45">
        <f t="shared" si="68"/>
        <v>1.0581752572292389</v>
      </c>
      <c r="O13" s="44">
        <v>132</v>
      </c>
      <c r="P13" s="45">
        <f t="shared" si="69"/>
        <v>1.2225618227285358</v>
      </c>
      <c r="Q13" s="18">
        <v>69</v>
      </c>
      <c r="R13" s="45">
        <f t="shared" si="70"/>
        <v>0.85237801111797407</v>
      </c>
      <c r="S13" s="48">
        <v>0</v>
      </c>
      <c r="T13" s="18">
        <f t="shared" si="10"/>
        <v>201</v>
      </c>
      <c r="U13" s="45">
        <f t="shared" si="71"/>
        <v>1.0639424094854966</v>
      </c>
      <c r="V13" s="44">
        <v>125</v>
      </c>
      <c r="W13" s="45">
        <f t="shared" si="72"/>
        <v>1.1894566561994482</v>
      </c>
      <c r="X13" s="18">
        <v>69</v>
      </c>
      <c r="Y13" s="45">
        <f t="shared" si="73"/>
        <v>0.88212733316287395</v>
      </c>
      <c r="Z13" s="48">
        <v>0</v>
      </c>
      <c r="AA13" s="18">
        <f t="shared" si="14"/>
        <v>194</v>
      </c>
      <c r="AB13" s="45">
        <f t="shared" si="74"/>
        <v>1.0583165130107468</v>
      </c>
      <c r="AC13" s="44">
        <v>115</v>
      </c>
      <c r="AD13" s="45">
        <f t="shared" si="75"/>
        <v>1.1561274756207902</v>
      </c>
      <c r="AE13" s="18">
        <v>70</v>
      </c>
      <c r="AF13" s="45">
        <f t="shared" si="76"/>
        <v>0.95942982456140358</v>
      </c>
      <c r="AG13" s="48">
        <v>0</v>
      </c>
      <c r="AH13" s="18">
        <f t="shared" si="18"/>
        <v>185</v>
      </c>
      <c r="AI13" s="45">
        <f t="shared" si="77"/>
        <v>1.0728991474801368</v>
      </c>
      <c r="AJ13" s="44">
        <v>113</v>
      </c>
      <c r="AK13" s="45">
        <f t="shared" si="78"/>
        <v>1.1724424154388877</v>
      </c>
      <c r="AL13" s="18">
        <v>69</v>
      </c>
      <c r="AM13" s="45">
        <f t="shared" si="79"/>
        <v>0.99610220874837596</v>
      </c>
      <c r="AN13" s="48">
        <v>0</v>
      </c>
      <c r="AO13" s="18">
        <f t="shared" si="22"/>
        <v>182</v>
      </c>
      <c r="AP13" s="45">
        <f t="shared" si="80"/>
        <v>1.0987020827044973</v>
      </c>
      <c r="AQ13" s="44">
        <v>110</v>
      </c>
      <c r="AR13" s="45">
        <f t="shared" si="81"/>
        <v>1.1889321227842629</v>
      </c>
      <c r="AS13" s="18">
        <v>62</v>
      </c>
      <c r="AT13" s="45">
        <f t="shared" si="82"/>
        <v>0.93768905021173621</v>
      </c>
      <c r="AU13" s="48">
        <v>0</v>
      </c>
      <c r="AV13" s="18">
        <f t="shared" si="26"/>
        <v>172</v>
      </c>
      <c r="AW13" s="45">
        <f t="shared" si="83"/>
        <v>1.0842158345940494</v>
      </c>
      <c r="AX13" s="44">
        <v>110</v>
      </c>
      <c r="AY13" s="45">
        <f t="shared" si="84"/>
        <v>1.2329074198610177</v>
      </c>
      <c r="AZ13" s="18">
        <v>61</v>
      </c>
      <c r="BA13" s="45">
        <f t="shared" si="85"/>
        <v>0.97678142514011201</v>
      </c>
      <c r="BB13" s="48">
        <v>0</v>
      </c>
      <c r="BC13" s="18">
        <f t="shared" si="30"/>
        <v>171</v>
      </c>
      <c r="BD13" s="45">
        <f t="shared" si="86"/>
        <v>1.127447748401134</v>
      </c>
      <c r="BE13" s="44">
        <v>86</v>
      </c>
      <c r="BF13" s="45">
        <f t="shared" si="87"/>
        <v>1.1440734335506186</v>
      </c>
      <c r="BG13" s="18">
        <v>48</v>
      </c>
      <c r="BH13" s="45">
        <f t="shared" si="88"/>
        <v>0.93841642228739008</v>
      </c>
      <c r="BI13" s="48">
        <v>0</v>
      </c>
      <c r="BJ13" s="18">
        <f t="shared" si="34"/>
        <v>134</v>
      </c>
      <c r="BK13" s="45">
        <f t="shared" si="89"/>
        <v>1.0607979734008866</v>
      </c>
      <c r="BL13" s="44">
        <v>89</v>
      </c>
      <c r="BM13" s="45">
        <f t="shared" si="90"/>
        <v>1.2087464348770882</v>
      </c>
      <c r="BN13" s="18">
        <v>51</v>
      </c>
      <c r="BO13" s="45">
        <f t="shared" si="91"/>
        <v>1.0303030303030303</v>
      </c>
      <c r="BP13" s="48">
        <v>0</v>
      </c>
      <c r="BQ13" s="131">
        <f t="shared" si="38"/>
        <v>140</v>
      </c>
      <c r="BR13" s="45">
        <f t="shared" si="92"/>
        <v>1.1369173298684425</v>
      </c>
      <c r="BS13" s="44">
        <v>73</v>
      </c>
      <c r="BT13" s="45">
        <f t="shared" si="93"/>
        <v>1.2374978809967792</v>
      </c>
      <c r="BU13" s="18">
        <v>37</v>
      </c>
      <c r="BV13" s="45">
        <f t="shared" si="94"/>
        <v>0.99062918340026773</v>
      </c>
      <c r="BW13" s="48">
        <v>0</v>
      </c>
      <c r="BX13" s="18">
        <f t="shared" si="42"/>
        <v>110</v>
      </c>
      <c r="BY13" s="45">
        <f t="shared" si="95"/>
        <v>1.141789495536641</v>
      </c>
      <c r="BZ13" s="44">
        <v>62</v>
      </c>
      <c r="CA13" s="45">
        <f t="shared" si="96"/>
        <v>1.1645379413974455</v>
      </c>
      <c r="CB13" s="18">
        <v>35</v>
      </c>
      <c r="CC13" s="45">
        <f t="shared" si="96"/>
        <v>1.0545344983428744</v>
      </c>
      <c r="CD13" s="48">
        <v>0</v>
      </c>
      <c r="CE13" s="18">
        <f t="shared" si="46"/>
        <v>97</v>
      </c>
      <c r="CF13" s="45">
        <f t="shared" si="97"/>
        <v>1.1222954992479464</v>
      </c>
      <c r="CG13" s="44">
        <v>28</v>
      </c>
      <c r="CH13" s="45">
        <f t="shared" si="98"/>
        <v>1.0021474588403723</v>
      </c>
      <c r="CI13" s="18">
        <v>18</v>
      </c>
      <c r="CJ13" s="45">
        <f t="shared" si="99"/>
        <v>1.1159330440173589</v>
      </c>
      <c r="CK13" s="48">
        <v>0</v>
      </c>
      <c r="CL13" s="18">
        <f t="shared" si="50"/>
        <v>46</v>
      </c>
      <c r="CM13" s="45">
        <f t="shared" si="100"/>
        <v>1.0437939641479466</v>
      </c>
      <c r="CN13" s="44">
        <v>25</v>
      </c>
      <c r="CO13" s="45">
        <f t="shared" si="101"/>
        <v>1.1185682326621924</v>
      </c>
      <c r="CP13" s="18">
        <v>17</v>
      </c>
      <c r="CQ13" s="45">
        <f t="shared" si="102"/>
        <v>1.3396375098502757</v>
      </c>
      <c r="CR13" s="48">
        <v>0</v>
      </c>
      <c r="CS13" s="18">
        <f t="shared" si="54"/>
        <v>42</v>
      </c>
      <c r="CT13" s="45">
        <f t="shared" si="103"/>
        <v>1.1986301369863013</v>
      </c>
      <c r="CU13" s="44">
        <v>25</v>
      </c>
      <c r="CV13" s="45">
        <f t="shared" si="104"/>
        <v>1.2690355329949239</v>
      </c>
      <c r="CW13" s="18">
        <v>16</v>
      </c>
      <c r="CX13" s="45">
        <f t="shared" si="105"/>
        <v>1.4466546112115732</v>
      </c>
      <c r="CY13" s="48">
        <v>0</v>
      </c>
      <c r="CZ13" s="18">
        <f t="shared" si="58"/>
        <v>41</v>
      </c>
      <c r="DA13" s="45">
        <f t="shared" si="106"/>
        <v>1.3328998699609884</v>
      </c>
      <c r="DB13" s="44">
        <v>32</v>
      </c>
      <c r="DC13" s="45">
        <f t="shared" si="107"/>
        <v>1.2769353551476457</v>
      </c>
      <c r="DD13" s="46">
        <v>16</v>
      </c>
      <c r="DE13" s="45">
        <f t="shared" si="108"/>
        <v>1.6842105263157894</v>
      </c>
      <c r="DF13" s="46">
        <v>8</v>
      </c>
      <c r="DG13" s="45">
        <f t="shared" si="109"/>
        <v>1.1095700416088765</v>
      </c>
      <c r="DH13" s="46">
        <v>7</v>
      </c>
      <c r="DI13" s="45">
        <f t="shared" si="110"/>
        <v>1.0416666666666665</v>
      </c>
      <c r="DJ13" s="46">
        <v>7</v>
      </c>
      <c r="DK13" s="50">
        <f t="shared" si="111"/>
        <v>1.2367491166077738</v>
      </c>
    </row>
    <row r="14" spans="1:134" x14ac:dyDescent="0.35">
      <c r="A14" s="126" t="s">
        <v>33</v>
      </c>
      <c r="B14" s="44">
        <v>3457353</v>
      </c>
      <c r="C14" s="45">
        <f t="shared" si="65"/>
        <v>14.973774316851779</v>
      </c>
      <c r="D14" s="18">
        <v>3516656</v>
      </c>
      <c r="E14" s="45">
        <f t="shared" si="1"/>
        <v>14.646016914076821</v>
      </c>
      <c r="F14" s="18">
        <f t="shared" si="112"/>
        <v>6974009</v>
      </c>
      <c r="G14" s="45">
        <f t="shared" si="3"/>
        <v>14.806688988489375</v>
      </c>
      <c r="H14" s="44">
        <v>463</v>
      </c>
      <c r="I14" s="45">
        <f t="shared" si="66"/>
        <v>3.9906912601275644</v>
      </c>
      <c r="J14" s="18">
        <v>190</v>
      </c>
      <c r="K14" s="45">
        <f t="shared" si="67"/>
        <v>2.1336327905670971</v>
      </c>
      <c r="L14" s="48">
        <v>0</v>
      </c>
      <c r="M14" s="18">
        <f t="shared" si="6"/>
        <v>653</v>
      </c>
      <c r="N14" s="45">
        <f t="shared" si="68"/>
        <v>3.1842785390354509</v>
      </c>
      <c r="O14" s="44">
        <v>429</v>
      </c>
      <c r="P14" s="45">
        <f t="shared" si="69"/>
        <v>3.973325923867741</v>
      </c>
      <c r="Q14" s="18">
        <v>172</v>
      </c>
      <c r="R14" s="45">
        <f t="shared" si="70"/>
        <v>2.1247683755404574</v>
      </c>
      <c r="S14" s="48">
        <v>0</v>
      </c>
      <c r="T14" s="18">
        <f t="shared" si="10"/>
        <v>601</v>
      </c>
      <c r="U14" s="45">
        <f t="shared" si="71"/>
        <v>3.1812407368198183</v>
      </c>
      <c r="V14" s="44">
        <v>417</v>
      </c>
      <c r="W14" s="45">
        <f t="shared" si="72"/>
        <v>3.9680274050813589</v>
      </c>
      <c r="X14" s="18">
        <v>166</v>
      </c>
      <c r="Y14" s="45">
        <f t="shared" si="73"/>
        <v>2.1222193812324215</v>
      </c>
      <c r="Z14" s="48">
        <v>0</v>
      </c>
      <c r="AA14" s="18">
        <f t="shared" si="14"/>
        <v>583</v>
      </c>
      <c r="AB14" s="45">
        <f t="shared" si="74"/>
        <v>3.1804047787900274</v>
      </c>
      <c r="AC14" s="44">
        <v>402</v>
      </c>
      <c r="AD14" s="45">
        <f t="shared" si="75"/>
        <v>4.0414195234744144</v>
      </c>
      <c r="AE14" s="18">
        <v>158</v>
      </c>
      <c r="AF14" s="45">
        <f t="shared" si="76"/>
        <v>2.1655701754385968</v>
      </c>
      <c r="AG14" s="48">
        <v>0</v>
      </c>
      <c r="AH14" s="18">
        <f t="shared" si="18"/>
        <v>560</v>
      </c>
      <c r="AI14" s="45">
        <f t="shared" si="77"/>
        <v>3.247694716696631</v>
      </c>
      <c r="AJ14" s="44">
        <v>395</v>
      </c>
      <c r="AK14" s="45">
        <f t="shared" si="78"/>
        <v>4.0983606557377046</v>
      </c>
      <c r="AL14" s="18">
        <v>156</v>
      </c>
      <c r="AM14" s="45">
        <f t="shared" si="79"/>
        <v>2.2520571676050238</v>
      </c>
      <c r="AN14" s="48">
        <v>0</v>
      </c>
      <c r="AO14" s="18">
        <f t="shared" si="22"/>
        <v>551</v>
      </c>
      <c r="AP14" s="45">
        <f t="shared" si="80"/>
        <v>3.3262903712647147</v>
      </c>
      <c r="AQ14" s="44">
        <v>355</v>
      </c>
      <c r="AR14" s="45">
        <f t="shared" si="81"/>
        <v>3.8370082144401212</v>
      </c>
      <c r="AS14" s="18">
        <v>142</v>
      </c>
      <c r="AT14" s="45">
        <f t="shared" si="82"/>
        <v>2.147610405323654</v>
      </c>
      <c r="AU14" s="48">
        <v>0</v>
      </c>
      <c r="AV14" s="18">
        <f t="shared" si="26"/>
        <v>497</v>
      </c>
      <c r="AW14" s="45">
        <f t="shared" si="83"/>
        <v>3.1328794755421079</v>
      </c>
      <c r="AX14" s="44">
        <v>341</v>
      </c>
      <c r="AY14" s="45">
        <f t="shared" si="84"/>
        <v>3.8220130015691551</v>
      </c>
      <c r="AZ14" s="18">
        <v>141</v>
      </c>
      <c r="BA14" s="45">
        <f t="shared" si="85"/>
        <v>2.2578062449959968</v>
      </c>
      <c r="BB14" s="48">
        <v>0</v>
      </c>
      <c r="BC14" s="18">
        <f t="shared" si="30"/>
        <v>482</v>
      </c>
      <c r="BD14" s="45">
        <f t="shared" si="86"/>
        <v>3.1779521329201552</v>
      </c>
      <c r="BE14" s="44">
        <v>276</v>
      </c>
      <c r="BF14" s="45">
        <f t="shared" si="87"/>
        <v>3.6716775309298919</v>
      </c>
      <c r="BG14" s="18">
        <v>117</v>
      </c>
      <c r="BH14" s="45">
        <f t="shared" si="88"/>
        <v>2.2873900293255129</v>
      </c>
      <c r="BI14" s="48">
        <v>0</v>
      </c>
      <c r="BJ14" s="18">
        <f t="shared" si="34"/>
        <v>393</v>
      </c>
      <c r="BK14" s="45">
        <f t="shared" si="89"/>
        <v>3.1111462951234961</v>
      </c>
      <c r="BL14" s="44">
        <v>267</v>
      </c>
      <c r="BM14" s="45">
        <f t="shared" si="90"/>
        <v>3.6262393046312646</v>
      </c>
      <c r="BN14" s="18">
        <v>117</v>
      </c>
      <c r="BO14" s="45">
        <f t="shared" si="91"/>
        <v>2.3636363636363638</v>
      </c>
      <c r="BP14" s="48">
        <v>0</v>
      </c>
      <c r="BQ14" s="131">
        <f t="shared" si="38"/>
        <v>384</v>
      </c>
      <c r="BR14" s="45">
        <f t="shared" si="92"/>
        <v>3.1184018190677278</v>
      </c>
      <c r="BS14" s="44">
        <v>206</v>
      </c>
      <c r="BT14" s="45">
        <f t="shared" si="93"/>
        <v>3.4921173080183081</v>
      </c>
      <c r="BU14" s="18">
        <v>92</v>
      </c>
      <c r="BV14" s="45">
        <f t="shared" si="94"/>
        <v>2.463186077643909</v>
      </c>
      <c r="BW14" s="48">
        <v>0</v>
      </c>
      <c r="BX14" s="18">
        <f t="shared" si="42"/>
        <v>298</v>
      </c>
      <c r="BY14" s="45">
        <f t="shared" si="95"/>
        <v>3.0932115424538096</v>
      </c>
      <c r="BZ14" s="44">
        <v>178</v>
      </c>
      <c r="CA14" s="45">
        <f t="shared" si="96"/>
        <v>3.3433508640120206</v>
      </c>
      <c r="CB14" s="18">
        <v>79</v>
      </c>
      <c r="CC14" s="45">
        <f t="shared" si="96"/>
        <v>2.3802350105453449</v>
      </c>
      <c r="CD14" s="48">
        <v>0</v>
      </c>
      <c r="CE14" s="18">
        <f t="shared" si="46"/>
        <v>257</v>
      </c>
      <c r="CF14" s="45">
        <f t="shared" si="97"/>
        <v>2.9735045701723939</v>
      </c>
      <c r="CG14" s="44">
        <v>88</v>
      </c>
      <c r="CH14" s="45">
        <f t="shared" si="98"/>
        <v>3.1496062992125982</v>
      </c>
      <c r="CI14" s="18">
        <v>37</v>
      </c>
      <c r="CJ14" s="45">
        <f t="shared" si="99"/>
        <v>2.2938623682579045</v>
      </c>
      <c r="CK14" s="48">
        <v>0</v>
      </c>
      <c r="CL14" s="18">
        <f t="shared" si="50"/>
        <v>125</v>
      </c>
      <c r="CM14" s="45">
        <f t="shared" si="100"/>
        <v>2.8363966417063762</v>
      </c>
      <c r="CN14" s="44">
        <v>74</v>
      </c>
      <c r="CO14" s="45">
        <f t="shared" si="101"/>
        <v>3.3109619686800893</v>
      </c>
      <c r="CP14" s="18">
        <v>26</v>
      </c>
      <c r="CQ14" s="45">
        <f t="shared" si="102"/>
        <v>2.048857368006304</v>
      </c>
      <c r="CR14" s="48">
        <v>0</v>
      </c>
      <c r="CS14" s="18">
        <f t="shared" si="54"/>
        <v>100</v>
      </c>
      <c r="CT14" s="45">
        <f t="shared" si="103"/>
        <v>2.8538812785388128</v>
      </c>
      <c r="CU14" s="44">
        <v>62</v>
      </c>
      <c r="CV14" s="45">
        <f t="shared" si="104"/>
        <v>3.1472081218274113</v>
      </c>
      <c r="CW14" s="18">
        <v>24</v>
      </c>
      <c r="CX14" s="45">
        <f t="shared" si="105"/>
        <v>2.1699819168173597</v>
      </c>
      <c r="CY14" s="48">
        <v>0</v>
      </c>
      <c r="CZ14" s="18">
        <f t="shared" si="58"/>
        <v>86</v>
      </c>
      <c r="DA14" s="45">
        <f t="shared" si="106"/>
        <v>2.7958387516254879</v>
      </c>
      <c r="DB14" s="44">
        <v>66</v>
      </c>
      <c r="DC14" s="45">
        <f t="shared" si="107"/>
        <v>2.6336791699920195</v>
      </c>
      <c r="DD14" s="46">
        <v>25</v>
      </c>
      <c r="DE14" s="45">
        <f t="shared" si="108"/>
        <v>2.6315789473684208</v>
      </c>
      <c r="DF14" s="46">
        <v>12</v>
      </c>
      <c r="DG14" s="45">
        <f t="shared" si="109"/>
        <v>1.6643550624133148</v>
      </c>
      <c r="DH14" s="46">
        <v>12</v>
      </c>
      <c r="DI14" s="45">
        <f t="shared" si="110"/>
        <v>1.7857142857142856</v>
      </c>
      <c r="DJ14" s="46">
        <v>10</v>
      </c>
      <c r="DK14" s="50">
        <f t="shared" si="111"/>
        <v>1.7667844522968199</v>
      </c>
    </row>
    <row r="15" spans="1:134" x14ac:dyDescent="0.35">
      <c r="A15" s="126" t="s">
        <v>34</v>
      </c>
      <c r="B15" s="44">
        <v>2543236</v>
      </c>
      <c r="C15" s="45">
        <f t="shared" si="65"/>
        <v>11.014739281320956</v>
      </c>
      <c r="D15" s="18">
        <v>2738641</v>
      </c>
      <c r="E15" s="45">
        <f t="shared" si="1"/>
        <v>11.405773668958311</v>
      </c>
      <c r="F15" s="18">
        <f t="shared" si="112"/>
        <v>5281877</v>
      </c>
      <c r="G15" s="45">
        <f t="shared" si="3"/>
        <v>11.214082174894711</v>
      </c>
      <c r="H15" s="44">
        <v>1281</v>
      </c>
      <c r="I15" s="45">
        <f t="shared" si="66"/>
        <v>11.041199793139114</v>
      </c>
      <c r="J15" s="18">
        <v>539</v>
      </c>
      <c r="K15" s="45">
        <f t="shared" si="67"/>
        <v>6.0527793374508709</v>
      </c>
      <c r="L15" s="48">
        <v>0</v>
      </c>
      <c r="M15" s="18">
        <f t="shared" si="6"/>
        <v>1820</v>
      </c>
      <c r="N15" s="45">
        <f t="shared" si="68"/>
        <v>8.8750182864387774</v>
      </c>
      <c r="O15" s="44">
        <v>1178</v>
      </c>
      <c r="P15" s="45">
        <f t="shared" si="69"/>
        <v>10.910438084653144</v>
      </c>
      <c r="Q15" s="18">
        <v>492</v>
      </c>
      <c r="R15" s="45">
        <f t="shared" si="70"/>
        <v>6.0778258184064242</v>
      </c>
      <c r="S15" s="48">
        <v>0</v>
      </c>
      <c r="T15" s="18">
        <f t="shared" si="10"/>
        <v>1670</v>
      </c>
      <c r="U15" s="45">
        <f t="shared" si="71"/>
        <v>8.8397205166207922</v>
      </c>
      <c r="V15" s="44">
        <v>1145</v>
      </c>
      <c r="W15" s="45">
        <f t="shared" si="72"/>
        <v>10.895422970786944</v>
      </c>
      <c r="X15" s="18">
        <v>471</v>
      </c>
      <c r="Y15" s="45">
        <f t="shared" si="73"/>
        <v>6.0214778828944011</v>
      </c>
      <c r="Z15" s="48">
        <v>0</v>
      </c>
      <c r="AA15" s="18">
        <f t="shared" si="14"/>
        <v>1616</v>
      </c>
      <c r="AB15" s="45">
        <f t="shared" si="74"/>
        <v>8.8156674485843656</v>
      </c>
      <c r="AC15" s="44">
        <v>1078</v>
      </c>
      <c r="AD15" s="45">
        <f t="shared" si="75"/>
        <v>10.83743842364532</v>
      </c>
      <c r="AE15" s="18">
        <v>445</v>
      </c>
      <c r="AF15" s="45">
        <f t="shared" si="76"/>
        <v>6.099232456140351</v>
      </c>
      <c r="AG15" s="48">
        <v>0</v>
      </c>
      <c r="AH15" s="18">
        <f t="shared" si="18"/>
        <v>1523</v>
      </c>
      <c r="AI15" s="45">
        <f t="shared" si="77"/>
        <v>8.8325697384445867</v>
      </c>
      <c r="AJ15" s="44">
        <v>1050</v>
      </c>
      <c r="AK15" s="45">
        <f t="shared" si="78"/>
        <v>10.894376426644532</v>
      </c>
      <c r="AL15" s="18">
        <v>431</v>
      </c>
      <c r="AM15" s="45">
        <f t="shared" si="79"/>
        <v>6.2220297387036236</v>
      </c>
      <c r="AN15" s="48">
        <v>0</v>
      </c>
      <c r="AO15" s="18">
        <f t="shared" si="22"/>
        <v>1481</v>
      </c>
      <c r="AP15" s="45">
        <f t="shared" si="80"/>
        <v>8.9405372773920924</v>
      </c>
      <c r="AQ15" s="44">
        <v>982</v>
      </c>
      <c r="AR15" s="45">
        <f t="shared" si="81"/>
        <v>10.613921314310419</v>
      </c>
      <c r="AS15" s="18">
        <v>410</v>
      </c>
      <c r="AT15" s="45">
        <f t="shared" si="82"/>
        <v>6.2008469449485784</v>
      </c>
      <c r="AU15" s="48">
        <v>0</v>
      </c>
      <c r="AV15" s="18">
        <f t="shared" si="26"/>
        <v>1392</v>
      </c>
      <c r="AW15" s="45">
        <f t="shared" si="83"/>
        <v>8.7745839636913772</v>
      </c>
      <c r="AX15" s="44">
        <v>940</v>
      </c>
      <c r="AY15" s="45">
        <f t="shared" si="84"/>
        <v>10.53575431517597</v>
      </c>
      <c r="AZ15" s="18">
        <v>395</v>
      </c>
      <c r="BA15" s="45">
        <f t="shared" si="85"/>
        <v>6.3250600480384307</v>
      </c>
      <c r="BB15" s="48">
        <v>0</v>
      </c>
      <c r="BC15" s="18">
        <f t="shared" si="30"/>
        <v>1335</v>
      </c>
      <c r="BD15" s="45">
        <f t="shared" si="86"/>
        <v>8.8020043515527124</v>
      </c>
      <c r="BE15" s="44">
        <v>786</v>
      </c>
      <c r="BF15" s="45">
        <f t="shared" si="87"/>
        <v>10.456299055474258</v>
      </c>
      <c r="BG15" s="18">
        <v>328</v>
      </c>
      <c r="BH15" s="45">
        <f t="shared" si="88"/>
        <v>6.4125122189638324</v>
      </c>
      <c r="BI15" s="48">
        <v>0</v>
      </c>
      <c r="BJ15" s="18">
        <f t="shared" si="34"/>
        <v>1114</v>
      </c>
      <c r="BK15" s="45">
        <f t="shared" si="89"/>
        <v>8.8188727042431907</v>
      </c>
      <c r="BL15" s="44">
        <v>776</v>
      </c>
      <c r="BM15" s="45">
        <f t="shared" si="90"/>
        <v>10.539182398478882</v>
      </c>
      <c r="BN15" s="18">
        <v>323</v>
      </c>
      <c r="BO15" s="45">
        <f t="shared" si="91"/>
        <v>6.525252525252526</v>
      </c>
      <c r="BP15" s="48">
        <v>0</v>
      </c>
      <c r="BQ15" s="131">
        <f t="shared" si="38"/>
        <v>1099</v>
      </c>
      <c r="BR15" s="45">
        <f t="shared" si="92"/>
        <v>8.9248010394672725</v>
      </c>
      <c r="BS15" s="44">
        <v>626</v>
      </c>
      <c r="BT15" s="45">
        <f t="shared" si="93"/>
        <v>10.611968130191558</v>
      </c>
      <c r="BU15" s="18">
        <v>260</v>
      </c>
      <c r="BV15" s="45">
        <f t="shared" si="94"/>
        <v>6.9611780455153953</v>
      </c>
      <c r="BW15" s="48">
        <v>0</v>
      </c>
      <c r="BX15" s="18">
        <f t="shared" si="42"/>
        <v>886</v>
      </c>
      <c r="BY15" s="45">
        <f t="shared" si="95"/>
        <v>9.1965953913224006</v>
      </c>
      <c r="BZ15" s="44">
        <v>554</v>
      </c>
      <c r="CA15" s="45">
        <f t="shared" si="96"/>
        <v>10.405709992486852</v>
      </c>
      <c r="CB15" s="18">
        <v>241</v>
      </c>
      <c r="CC15" s="45">
        <f t="shared" si="96"/>
        <v>7.2612232600180775</v>
      </c>
      <c r="CD15" s="48">
        <v>0</v>
      </c>
      <c r="CE15" s="18">
        <f t="shared" si="46"/>
        <v>795</v>
      </c>
      <c r="CF15" s="45">
        <f t="shared" si="97"/>
        <v>9.1981950711558493</v>
      </c>
      <c r="CG15" s="44">
        <v>271</v>
      </c>
      <c r="CH15" s="45">
        <f t="shared" si="98"/>
        <v>9.6993557623478885</v>
      </c>
      <c r="CI15" s="18">
        <v>107</v>
      </c>
      <c r="CJ15" s="45">
        <f t="shared" si="99"/>
        <v>6.6336019838809674</v>
      </c>
      <c r="CK15" s="48">
        <v>0</v>
      </c>
      <c r="CL15" s="18">
        <f t="shared" si="50"/>
        <v>378</v>
      </c>
      <c r="CM15" s="45">
        <f t="shared" si="100"/>
        <v>8.5772634445200815</v>
      </c>
      <c r="CN15" s="44">
        <v>208</v>
      </c>
      <c r="CO15" s="45">
        <f t="shared" si="101"/>
        <v>9.3064876957494409</v>
      </c>
      <c r="CP15" s="18">
        <v>91</v>
      </c>
      <c r="CQ15" s="45">
        <f t="shared" si="102"/>
        <v>7.1710007880220656</v>
      </c>
      <c r="CR15" s="48">
        <v>0</v>
      </c>
      <c r="CS15" s="18">
        <f t="shared" si="54"/>
        <v>299</v>
      </c>
      <c r="CT15" s="45">
        <f t="shared" si="103"/>
        <v>8.5331050228310499</v>
      </c>
      <c r="CU15" s="44">
        <v>194</v>
      </c>
      <c r="CV15" s="45">
        <f t="shared" si="104"/>
        <v>9.8477157360406089</v>
      </c>
      <c r="CW15" s="18">
        <v>78</v>
      </c>
      <c r="CX15" s="45">
        <f t="shared" si="105"/>
        <v>7.0524412296564201</v>
      </c>
      <c r="CY15" s="48">
        <v>0</v>
      </c>
      <c r="CZ15" s="18">
        <f t="shared" si="58"/>
        <v>272</v>
      </c>
      <c r="DA15" s="45">
        <f t="shared" si="106"/>
        <v>8.8426527958387506</v>
      </c>
      <c r="DB15" s="44">
        <v>203</v>
      </c>
      <c r="DC15" s="45">
        <f t="shared" si="107"/>
        <v>8.1005586592178762</v>
      </c>
      <c r="DD15" s="46">
        <v>77</v>
      </c>
      <c r="DE15" s="45">
        <f t="shared" si="108"/>
        <v>8.1052631578947363</v>
      </c>
      <c r="DF15" s="46">
        <v>58</v>
      </c>
      <c r="DG15" s="45">
        <f t="shared" si="109"/>
        <v>8.044382801664355</v>
      </c>
      <c r="DH15" s="46">
        <v>54</v>
      </c>
      <c r="DI15" s="45">
        <f t="shared" si="110"/>
        <v>8.0357142857142865</v>
      </c>
      <c r="DJ15" s="46">
        <v>43</v>
      </c>
      <c r="DK15" s="50">
        <f t="shared" si="111"/>
        <v>7.5971731448763249</v>
      </c>
    </row>
    <row r="16" spans="1:134" x14ac:dyDescent="0.35">
      <c r="A16" s="126" t="s">
        <v>35</v>
      </c>
      <c r="B16" s="44">
        <v>1771960</v>
      </c>
      <c r="C16" s="45">
        <f t="shared" si="65"/>
        <v>7.6743477274344514</v>
      </c>
      <c r="D16" s="18">
        <v>2128590</v>
      </c>
      <c r="E16" s="45">
        <f t="shared" si="1"/>
        <v>8.8650596314040317</v>
      </c>
      <c r="F16" s="18">
        <f t="shared" si="112"/>
        <v>3900550</v>
      </c>
      <c r="G16" s="45">
        <f t="shared" si="3"/>
        <v>8.2813530544701379</v>
      </c>
      <c r="H16" s="44">
        <v>3321</v>
      </c>
      <c r="I16" s="45">
        <f t="shared" si="66"/>
        <v>28.624375107740047</v>
      </c>
      <c r="J16" s="18">
        <v>1563</v>
      </c>
      <c r="K16" s="45">
        <f t="shared" si="67"/>
        <v>17.551937113980909</v>
      </c>
      <c r="L16" s="48">
        <v>0</v>
      </c>
      <c r="M16" s="18">
        <f t="shared" si="6"/>
        <v>4884</v>
      </c>
      <c r="N16" s="45">
        <f t="shared" si="68"/>
        <v>23.816257863168673</v>
      </c>
      <c r="O16" s="44">
        <v>3119</v>
      </c>
      <c r="P16" s="45">
        <f t="shared" si="69"/>
        <v>28.887653977956841</v>
      </c>
      <c r="Q16" s="18">
        <v>1448</v>
      </c>
      <c r="R16" s="45">
        <f t="shared" si="70"/>
        <v>17.887584928968501</v>
      </c>
      <c r="S16" s="48">
        <v>0</v>
      </c>
      <c r="T16" s="18">
        <f t="shared" si="10"/>
        <v>4567</v>
      </c>
      <c r="U16" s="45">
        <f t="shared" si="71"/>
        <v>24.174253652339615</v>
      </c>
      <c r="V16" s="44">
        <v>3028</v>
      </c>
      <c r="W16" s="45">
        <f t="shared" si="72"/>
        <v>28.813398039775429</v>
      </c>
      <c r="X16" s="18">
        <v>1408</v>
      </c>
      <c r="Y16" s="45">
        <f t="shared" si="73"/>
        <v>18.000511378164152</v>
      </c>
      <c r="Z16" s="48">
        <v>0</v>
      </c>
      <c r="AA16" s="18">
        <f t="shared" si="14"/>
        <v>4436</v>
      </c>
      <c r="AB16" s="45">
        <f t="shared" si="74"/>
        <v>24.199443565544705</v>
      </c>
      <c r="AC16" s="44">
        <v>2907</v>
      </c>
      <c r="AD16" s="45">
        <f t="shared" si="75"/>
        <v>29.224891927214237</v>
      </c>
      <c r="AE16" s="18">
        <v>1366</v>
      </c>
      <c r="AF16" s="45">
        <f t="shared" si="76"/>
        <v>18.722587719298247</v>
      </c>
      <c r="AG16" s="48">
        <v>0</v>
      </c>
      <c r="AH16" s="18">
        <f t="shared" si="18"/>
        <v>4273</v>
      </c>
      <c r="AI16" s="45">
        <f t="shared" si="77"/>
        <v>24.78107057936554</v>
      </c>
      <c r="AJ16" s="44">
        <v>2832</v>
      </c>
      <c r="AK16" s="45">
        <f t="shared" si="78"/>
        <v>29.383689562149822</v>
      </c>
      <c r="AL16" s="18">
        <v>1312</v>
      </c>
      <c r="AM16" s="45">
        <f t="shared" si="79"/>
        <v>18.940378230114046</v>
      </c>
      <c r="AN16" s="48">
        <v>0</v>
      </c>
      <c r="AO16" s="18">
        <f t="shared" si="22"/>
        <v>4144</v>
      </c>
      <c r="AP16" s="45">
        <f t="shared" si="80"/>
        <v>25.016601267733172</v>
      </c>
      <c r="AQ16" s="44">
        <v>2744</v>
      </c>
      <c r="AR16" s="45">
        <f t="shared" si="81"/>
        <v>29.658452226545613</v>
      </c>
      <c r="AS16" s="18">
        <v>1252</v>
      </c>
      <c r="AT16" s="45">
        <f t="shared" si="82"/>
        <v>18.935269207501513</v>
      </c>
      <c r="AU16" s="48">
        <v>0</v>
      </c>
      <c r="AV16" s="18">
        <f t="shared" si="26"/>
        <v>3996</v>
      </c>
      <c r="AW16" s="45">
        <f t="shared" si="83"/>
        <v>25.189107413010593</v>
      </c>
      <c r="AX16" s="44">
        <v>2667</v>
      </c>
      <c r="AY16" s="45">
        <f t="shared" si="84"/>
        <v>29.892400806993948</v>
      </c>
      <c r="AZ16" s="18">
        <v>1216</v>
      </c>
      <c r="BA16" s="45">
        <f t="shared" si="85"/>
        <v>19.471577261809447</v>
      </c>
      <c r="BB16" s="48">
        <v>0</v>
      </c>
      <c r="BC16" s="18">
        <f t="shared" si="30"/>
        <v>3883</v>
      </c>
      <c r="BD16" s="45">
        <f t="shared" si="86"/>
        <v>25.601635128898266</v>
      </c>
      <c r="BE16" s="44">
        <v>2293</v>
      </c>
      <c r="BF16" s="45">
        <f t="shared" si="87"/>
        <v>30.504190501529866</v>
      </c>
      <c r="BG16" s="18">
        <v>998</v>
      </c>
      <c r="BH16" s="45">
        <f t="shared" si="88"/>
        <v>19.511241446725318</v>
      </c>
      <c r="BI16" s="48">
        <v>0</v>
      </c>
      <c r="BJ16" s="18">
        <f t="shared" si="34"/>
        <v>3291</v>
      </c>
      <c r="BK16" s="45">
        <f t="shared" si="89"/>
        <v>26.052881570614311</v>
      </c>
      <c r="BL16" s="44">
        <v>2249</v>
      </c>
      <c r="BM16" s="45">
        <f t="shared" si="90"/>
        <v>30.544614966725518</v>
      </c>
      <c r="BN16" s="18">
        <v>965</v>
      </c>
      <c r="BO16" s="45">
        <f t="shared" si="91"/>
        <v>19.494949494949495</v>
      </c>
      <c r="BP16" s="48">
        <v>1</v>
      </c>
      <c r="BQ16" s="131">
        <f t="shared" si="38"/>
        <v>3215</v>
      </c>
      <c r="BR16" s="45">
        <f t="shared" si="92"/>
        <v>26.10849439662173</v>
      </c>
      <c r="BS16" s="44">
        <v>1865</v>
      </c>
      <c r="BT16" s="45">
        <f t="shared" si="93"/>
        <v>31.615528055602642</v>
      </c>
      <c r="BU16" s="18">
        <v>785</v>
      </c>
      <c r="BV16" s="45">
        <f t="shared" si="94"/>
        <v>21.01740294511379</v>
      </c>
      <c r="BW16" s="48">
        <v>0</v>
      </c>
      <c r="BX16" s="18">
        <f t="shared" si="42"/>
        <v>2650</v>
      </c>
      <c r="BY16" s="45">
        <f t="shared" si="95"/>
        <v>27.506746937928174</v>
      </c>
      <c r="BZ16" s="44">
        <v>1685</v>
      </c>
      <c r="CA16" s="45">
        <f t="shared" si="96"/>
        <v>31.649135987978966</v>
      </c>
      <c r="CB16" s="18">
        <v>701</v>
      </c>
      <c r="CC16" s="45">
        <f t="shared" si="96"/>
        <v>21.120819523952996</v>
      </c>
      <c r="CD16" s="48">
        <v>0</v>
      </c>
      <c r="CE16" s="18">
        <f t="shared" si="46"/>
        <v>2386</v>
      </c>
      <c r="CF16" s="45">
        <f t="shared" si="97"/>
        <v>27.606155270160826</v>
      </c>
      <c r="CG16" s="44">
        <v>867</v>
      </c>
      <c r="CH16" s="45">
        <f t="shared" si="98"/>
        <v>31.030780243378668</v>
      </c>
      <c r="CI16" s="18">
        <v>334</v>
      </c>
      <c r="CJ16" s="45">
        <f t="shared" si="99"/>
        <v>20.706757594544328</v>
      </c>
      <c r="CK16" s="48">
        <v>0</v>
      </c>
      <c r="CL16" s="18">
        <f t="shared" si="50"/>
        <v>1201</v>
      </c>
      <c r="CM16" s="45">
        <f t="shared" si="100"/>
        <v>27.252098933514862</v>
      </c>
      <c r="CN16" s="44">
        <v>691</v>
      </c>
      <c r="CO16" s="45">
        <f t="shared" si="101"/>
        <v>30.917225950782999</v>
      </c>
      <c r="CP16" s="18">
        <v>265</v>
      </c>
      <c r="CQ16" s="45">
        <f t="shared" si="102"/>
        <v>20.882584712371948</v>
      </c>
      <c r="CR16" s="48">
        <v>0</v>
      </c>
      <c r="CS16" s="18">
        <f t="shared" si="54"/>
        <v>956</v>
      </c>
      <c r="CT16" s="45">
        <f t="shared" si="103"/>
        <v>27.283105022831052</v>
      </c>
      <c r="CU16" s="44">
        <v>621</v>
      </c>
      <c r="CV16" s="45">
        <f t="shared" si="104"/>
        <v>31.522842639593907</v>
      </c>
      <c r="CW16" s="18">
        <v>236</v>
      </c>
      <c r="CX16" s="45">
        <f t="shared" si="105"/>
        <v>21.338155515370705</v>
      </c>
      <c r="CY16" s="48">
        <v>0</v>
      </c>
      <c r="CZ16" s="18">
        <f t="shared" si="58"/>
        <v>857</v>
      </c>
      <c r="DA16" s="45">
        <f t="shared" si="106"/>
        <v>27.860858257477243</v>
      </c>
      <c r="DB16" s="44">
        <v>688</v>
      </c>
      <c r="DC16" s="45">
        <f t="shared" si="107"/>
        <v>27.45411013567438</v>
      </c>
      <c r="DD16" s="46">
        <v>206</v>
      </c>
      <c r="DE16" s="45">
        <f t="shared" si="108"/>
        <v>21.684210526315788</v>
      </c>
      <c r="DF16" s="46">
        <v>151</v>
      </c>
      <c r="DG16" s="45">
        <f t="shared" si="109"/>
        <v>20.943134535367545</v>
      </c>
      <c r="DH16" s="46">
        <v>144</v>
      </c>
      <c r="DI16" s="45">
        <f t="shared" si="110"/>
        <v>21.428571428571427</v>
      </c>
      <c r="DJ16" s="46">
        <v>112</v>
      </c>
      <c r="DK16" s="50">
        <f t="shared" si="111"/>
        <v>19.78798586572438</v>
      </c>
    </row>
    <row r="17" spans="1:343" x14ac:dyDescent="0.35">
      <c r="A17" s="126" t="s">
        <v>230</v>
      </c>
      <c r="B17" s="44">
        <v>1060385</v>
      </c>
      <c r="C17" s="45">
        <f t="shared" si="65"/>
        <v>4.5925208328379759</v>
      </c>
      <c r="D17" s="18">
        <v>1800567</v>
      </c>
      <c r="E17" s="45">
        <f t="shared" si="1"/>
        <v>7.4989236186105659</v>
      </c>
      <c r="F17" s="18">
        <f t="shared" si="112"/>
        <v>2860952</v>
      </c>
      <c r="G17" s="45">
        <f t="shared" si="3"/>
        <v>6.0741571275569983</v>
      </c>
      <c r="H17" s="44">
        <v>6336</v>
      </c>
      <c r="I17" s="45">
        <f t="shared" si="66"/>
        <v>54.611273918289946</v>
      </c>
      <c r="J17" s="18">
        <v>6503</v>
      </c>
      <c r="K17" s="45">
        <f t="shared" si="67"/>
        <v>73.026389668725429</v>
      </c>
      <c r="L17" s="48">
        <v>0</v>
      </c>
      <c r="M17" s="18">
        <f t="shared" si="6"/>
        <v>12839</v>
      </c>
      <c r="N17" s="45">
        <f t="shared" si="68"/>
        <v>62.607889988784315</v>
      </c>
      <c r="O17" s="44">
        <v>5883</v>
      </c>
      <c r="P17" s="45">
        <f t="shared" si="69"/>
        <v>54.487357599333151</v>
      </c>
      <c r="Q17" s="18">
        <v>5881</v>
      </c>
      <c r="R17" s="45">
        <f t="shared" si="70"/>
        <v>72.649783817171098</v>
      </c>
      <c r="S17" s="48">
        <v>0</v>
      </c>
      <c r="T17" s="18">
        <f t="shared" si="10"/>
        <v>11764</v>
      </c>
      <c r="U17" s="45">
        <f t="shared" si="71"/>
        <v>62.26974380690239</v>
      </c>
      <c r="V17" s="44">
        <v>5740</v>
      </c>
      <c r="W17" s="45">
        <f t="shared" si="72"/>
        <v>54.619849652678653</v>
      </c>
      <c r="X17" s="18">
        <v>5678</v>
      </c>
      <c r="Y17" s="45">
        <f t="shared" si="73"/>
        <v>72.590130401431864</v>
      </c>
      <c r="Z17" s="48">
        <v>0</v>
      </c>
      <c r="AA17" s="18">
        <f t="shared" si="14"/>
        <v>11418</v>
      </c>
      <c r="AB17" s="45">
        <f t="shared" si="74"/>
        <v>62.287927554416015</v>
      </c>
      <c r="AC17" s="44">
        <v>5393</v>
      </c>
      <c r="AD17" s="45">
        <f t="shared" si="75"/>
        <v>54.217351965416704</v>
      </c>
      <c r="AE17" s="18">
        <v>5226</v>
      </c>
      <c r="AF17" s="45">
        <f t="shared" si="76"/>
        <v>71.62828947368422</v>
      </c>
      <c r="AG17" s="48">
        <v>0</v>
      </c>
      <c r="AH17" s="18">
        <f t="shared" si="18"/>
        <v>10619</v>
      </c>
      <c r="AI17" s="45">
        <f t="shared" si="77"/>
        <v>61.584411065359859</v>
      </c>
      <c r="AJ17" s="44">
        <v>5197</v>
      </c>
      <c r="AK17" s="45">
        <f t="shared" si="78"/>
        <v>53.921975513592038</v>
      </c>
      <c r="AL17" s="18">
        <v>4927</v>
      </c>
      <c r="AM17" s="45">
        <f t="shared" si="79"/>
        <v>71.127472210191996</v>
      </c>
      <c r="AN17" s="48">
        <v>0</v>
      </c>
      <c r="AO17" s="18">
        <f t="shared" si="22"/>
        <v>10124</v>
      </c>
      <c r="AP17" s="45">
        <f t="shared" si="80"/>
        <v>61.116812556595235</v>
      </c>
      <c r="AQ17" s="44">
        <v>5013</v>
      </c>
      <c r="AR17" s="45">
        <f t="shared" si="81"/>
        <v>54.182879377431902</v>
      </c>
      <c r="AS17" s="18">
        <v>4714</v>
      </c>
      <c r="AT17" s="45">
        <f t="shared" si="82"/>
        <v>71.294615849969759</v>
      </c>
      <c r="AU17" s="48">
        <v>0</v>
      </c>
      <c r="AV17" s="18">
        <f t="shared" si="26"/>
        <v>9727</v>
      </c>
      <c r="AW17" s="45">
        <f t="shared" si="83"/>
        <v>61.31492687846697</v>
      </c>
      <c r="AX17" s="44">
        <v>4817</v>
      </c>
      <c r="AY17" s="45">
        <f t="shared" si="84"/>
        <v>53.990136740641113</v>
      </c>
      <c r="AZ17" s="18">
        <v>4401</v>
      </c>
      <c r="BA17" s="45">
        <f t="shared" si="85"/>
        <v>70.472377902321853</v>
      </c>
      <c r="BB17" s="48">
        <v>0</v>
      </c>
      <c r="BC17" s="18">
        <f t="shared" si="30"/>
        <v>9218</v>
      </c>
      <c r="BD17" s="45">
        <f t="shared" si="86"/>
        <v>60.776686226676333</v>
      </c>
      <c r="BE17" s="44">
        <v>4037</v>
      </c>
      <c r="BF17" s="45">
        <f t="shared" si="87"/>
        <v>53.704935479579618</v>
      </c>
      <c r="BG17" s="18">
        <v>3598</v>
      </c>
      <c r="BH17" s="45">
        <f t="shared" si="88"/>
        <v>70.342130987292279</v>
      </c>
      <c r="BI17" s="48">
        <v>0</v>
      </c>
      <c r="BJ17" s="18">
        <f t="shared" si="34"/>
        <v>7635</v>
      </c>
      <c r="BK17" s="45">
        <f t="shared" si="89"/>
        <v>60.441735275490814</v>
      </c>
      <c r="BL17" s="44">
        <v>3942</v>
      </c>
      <c r="BM17" s="45">
        <f t="shared" si="90"/>
        <v>53.537960070623392</v>
      </c>
      <c r="BN17" s="18">
        <v>3461</v>
      </c>
      <c r="BO17" s="45">
        <f t="shared" si="91"/>
        <v>69.919191919191917</v>
      </c>
      <c r="BP17" s="48">
        <v>0</v>
      </c>
      <c r="BQ17" s="131">
        <f t="shared" si="38"/>
        <v>7403</v>
      </c>
      <c r="BR17" s="45">
        <f t="shared" si="92"/>
        <v>60.11856423582914</v>
      </c>
      <c r="BS17" s="44">
        <v>3097</v>
      </c>
      <c r="BT17" s="45">
        <f t="shared" si="93"/>
        <v>52.500423800644178</v>
      </c>
      <c r="BU17" s="18">
        <v>2541</v>
      </c>
      <c r="BV17" s="45">
        <f t="shared" si="94"/>
        <v>68.032128514056225</v>
      </c>
      <c r="BW17" s="48">
        <v>0</v>
      </c>
      <c r="BX17" s="18">
        <f t="shared" si="42"/>
        <v>5638</v>
      </c>
      <c r="BY17" s="45">
        <f t="shared" si="95"/>
        <v>58.521901598505302</v>
      </c>
      <c r="BZ17" s="44">
        <v>2817</v>
      </c>
      <c r="CA17" s="45">
        <f t="shared" si="96"/>
        <v>52.911344853493617</v>
      </c>
      <c r="CB17" s="18">
        <v>2241</v>
      </c>
      <c r="CC17" s="45">
        <f t="shared" si="96"/>
        <v>67.520337451039467</v>
      </c>
      <c r="CD17" s="48">
        <v>0</v>
      </c>
      <c r="CE17" s="18">
        <f t="shared" si="46"/>
        <v>5058</v>
      </c>
      <c r="CF17" s="45">
        <f t="shared" si="97"/>
        <v>58.521346754599101</v>
      </c>
      <c r="CG17" s="44">
        <v>1526</v>
      </c>
      <c r="CH17" s="45">
        <f t="shared" si="98"/>
        <v>54.617036506800289</v>
      </c>
      <c r="CI17" s="18">
        <v>1110</v>
      </c>
      <c r="CJ17" s="45">
        <f t="shared" si="99"/>
        <v>68.815871047737133</v>
      </c>
      <c r="CK17" s="48">
        <v>0</v>
      </c>
      <c r="CL17" s="18">
        <f t="shared" si="50"/>
        <v>2636</v>
      </c>
      <c r="CM17" s="45">
        <f t="shared" si="100"/>
        <v>59.81393238030406</v>
      </c>
      <c r="CN17" s="44">
        <v>1230</v>
      </c>
      <c r="CO17" s="45">
        <f t="shared" si="101"/>
        <v>55.033557046979865</v>
      </c>
      <c r="CP17" s="18">
        <v>864</v>
      </c>
      <c r="CQ17" s="45">
        <f t="shared" si="102"/>
        <v>68.085106382978722</v>
      </c>
      <c r="CR17" s="48">
        <v>0</v>
      </c>
      <c r="CS17" s="18">
        <f t="shared" si="54"/>
        <v>2094</v>
      </c>
      <c r="CT17" s="45">
        <f t="shared" si="103"/>
        <v>59.760273972602739</v>
      </c>
      <c r="CU17" s="44">
        <v>1056</v>
      </c>
      <c r="CV17" s="45">
        <f t="shared" si="104"/>
        <v>53.604060913705588</v>
      </c>
      <c r="CW17" s="18">
        <v>746</v>
      </c>
      <c r="CX17" s="45">
        <f t="shared" si="105"/>
        <v>67.450271247739607</v>
      </c>
      <c r="CY17" s="48">
        <v>0</v>
      </c>
      <c r="CZ17" s="18">
        <f t="shared" si="58"/>
        <v>1802</v>
      </c>
      <c r="DA17" s="45">
        <f t="shared" si="106"/>
        <v>58.582574772431727</v>
      </c>
      <c r="DB17" s="44">
        <v>1503</v>
      </c>
      <c r="DC17" s="45">
        <f t="shared" si="107"/>
        <v>59.976057462090978</v>
      </c>
      <c r="DD17" s="46">
        <v>618</v>
      </c>
      <c r="DE17" s="45">
        <f t="shared" si="108"/>
        <v>65.05263157894737</v>
      </c>
      <c r="DF17" s="46">
        <v>486</v>
      </c>
      <c r="DG17" s="45">
        <f t="shared" si="109"/>
        <v>67.40638002773926</v>
      </c>
      <c r="DH17" s="46">
        <v>449</v>
      </c>
      <c r="DI17" s="45">
        <f t="shared" si="110"/>
        <v>66.81547619047619</v>
      </c>
      <c r="DJ17" s="46">
        <v>390</v>
      </c>
      <c r="DK17" s="50">
        <f t="shared" si="111"/>
        <v>68.904593639575978</v>
      </c>
    </row>
    <row r="18" spans="1:343" x14ac:dyDescent="0.35">
      <c r="A18" s="126"/>
      <c r="B18" s="44"/>
      <c r="G18" s="133"/>
      <c r="H18" s="44"/>
      <c r="I18" s="54"/>
      <c r="K18" s="54"/>
      <c r="L18" s="48"/>
      <c r="N18" s="55"/>
      <c r="O18" s="44"/>
      <c r="P18" s="54"/>
      <c r="R18" s="54"/>
      <c r="S18" s="48"/>
      <c r="U18" s="55"/>
      <c r="V18" s="44"/>
      <c r="W18" s="54"/>
      <c r="Y18" s="54"/>
      <c r="Z18" s="48"/>
      <c r="AB18" s="55"/>
      <c r="AC18" s="44"/>
      <c r="AD18" s="54"/>
      <c r="AF18" s="54"/>
      <c r="AG18" s="48"/>
      <c r="AI18" s="55"/>
      <c r="AJ18" s="44"/>
      <c r="AK18" s="54"/>
      <c r="AM18" s="54"/>
      <c r="AN18" s="48"/>
      <c r="AP18" s="55"/>
      <c r="AQ18" s="44"/>
      <c r="AR18" s="54"/>
      <c r="AT18" s="54"/>
      <c r="AU18" s="48"/>
      <c r="AW18" s="55"/>
      <c r="AX18" s="44"/>
      <c r="AY18" s="54"/>
      <c r="BA18" s="54"/>
      <c r="BB18" s="48"/>
      <c r="BD18" s="55"/>
      <c r="BE18" s="44"/>
      <c r="BF18" s="54"/>
      <c r="BH18" s="54"/>
      <c r="BI18" s="48"/>
      <c r="BK18" s="55"/>
      <c r="BL18" s="44"/>
      <c r="BM18" s="54"/>
      <c r="BO18" s="54"/>
      <c r="BP18" s="48"/>
      <c r="BR18" s="55"/>
      <c r="BS18" s="44"/>
      <c r="BT18" s="54"/>
      <c r="BV18" s="54"/>
      <c r="BW18" s="48"/>
      <c r="BY18" s="55"/>
      <c r="BZ18" s="44"/>
      <c r="CA18" s="54"/>
      <c r="CC18" s="54"/>
      <c r="CD18" s="48"/>
      <c r="CF18" s="55"/>
      <c r="CG18" s="44"/>
      <c r="CH18" s="54"/>
      <c r="CJ18" s="54"/>
      <c r="CK18" s="48"/>
      <c r="CM18" s="55"/>
      <c r="CN18" s="44"/>
      <c r="CO18" s="54"/>
      <c r="CQ18" s="54"/>
      <c r="CR18" s="48"/>
      <c r="CT18" s="55"/>
      <c r="CU18" s="44"/>
      <c r="CV18" s="54"/>
      <c r="CX18" s="54"/>
      <c r="CY18" s="48"/>
      <c r="DA18" s="55"/>
      <c r="DB18" s="44"/>
      <c r="DC18" s="54"/>
      <c r="DD18" s="46"/>
      <c r="DE18" s="55"/>
      <c r="DF18" s="46"/>
      <c r="DG18" s="55"/>
      <c r="DH18" s="46"/>
      <c r="DI18" s="54"/>
      <c r="DJ18" s="46"/>
      <c r="DK18" s="55"/>
    </row>
    <row r="19" spans="1:343" s="134" customFormat="1" x14ac:dyDescent="0.35">
      <c r="A19" s="56" t="s">
        <v>38</v>
      </c>
      <c r="B19" s="56">
        <f>SUM(B8:B18)</f>
        <v>23089389</v>
      </c>
      <c r="C19" s="135">
        <f>SUM(C8:C18)</f>
        <v>100</v>
      </c>
      <c r="D19" s="136">
        <f>SUM(D8:D18)</f>
        <v>24011006</v>
      </c>
      <c r="E19" s="135">
        <f>SUM(E8:E17)</f>
        <v>100</v>
      </c>
      <c r="F19" s="136">
        <f>SUM(F8:F18)</f>
        <v>47100395</v>
      </c>
      <c r="G19" s="137">
        <f>SUM(G8:G17)</f>
        <v>100.00000000000001</v>
      </c>
      <c r="H19" s="56">
        <f>SUM(H8:H18)</f>
        <v>11602</v>
      </c>
      <c r="I19" s="138">
        <f>SUM(I5:I18)</f>
        <v>100</v>
      </c>
      <c r="J19" s="136">
        <f>SUM(J8:J18)</f>
        <v>8905</v>
      </c>
      <c r="K19" s="138">
        <f>SUM(K5:K18)</f>
        <v>100</v>
      </c>
      <c r="L19" s="139">
        <v>0</v>
      </c>
      <c r="M19" s="136">
        <f>SUM(M8:M18)</f>
        <v>20507</v>
      </c>
      <c r="N19" s="140">
        <f>SUM(N5:N18)</f>
        <v>100</v>
      </c>
      <c r="O19" s="56">
        <f>SUM(O8:O18)</f>
        <v>10797</v>
      </c>
      <c r="P19" s="138">
        <f>SUM(P5:P18)</f>
        <v>100</v>
      </c>
      <c r="Q19" s="136">
        <f>SUM(Q8:Q18)</f>
        <v>8095</v>
      </c>
      <c r="R19" s="138">
        <f>SUM(R5:R18)</f>
        <v>100</v>
      </c>
      <c r="S19" s="139">
        <v>0</v>
      </c>
      <c r="T19" s="136">
        <f>SUM(T8:T18)</f>
        <v>18892</v>
      </c>
      <c r="U19" s="140">
        <f>SUM(U5:U18)</f>
        <v>100</v>
      </c>
      <c r="V19" s="56">
        <f>SUM(V8:V18)</f>
        <v>10509</v>
      </c>
      <c r="W19" s="138">
        <f>SUM(W5:W18)</f>
        <v>100</v>
      </c>
      <c r="X19" s="136">
        <f>SUM(X8:X18)</f>
        <v>7822</v>
      </c>
      <c r="Y19" s="138">
        <f>SUM(Y5:Y18)</f>
        <v>100</v>
      </c>
      <c r="Z19" s="139">
        <v>0</v>
      </c>
      <c r="AA19" s="136">
        <f>SUM(AA8:AA18)</f>
        <v>18331</v>
      </c>
      <c r="AB19" s="140">
        <f>SUM(AB5:AB18)</f>
        <v>100</v>
      </c>
      <c r="AC19" s="56">
        <f>SUM(AC8:AC18)</f>
        <v>9947</v>
      </c>
      <c r="AD19" s="138">
        <f>SUM(AD5:AD18)</f>
        <v>100</v>
      </c>
      <c r="AE19" s="136">
        <f>SUM(AE8:AE18)</f>
        <v>7296</v>
      </c>
      <c r="AF19" s="138">
        <f>SUM(AF5:AF18)</f>
        <v>100.00000000000001</v>
      </c>
      <c r="AG19" s="139">
        <v>0</v>
      </c>
      <c r="AH19" s="136">
        <f>SUM(AH8:AH18)</f>
        <v>17243</v>
      </c>
      <c r="AI19" s="140">
        <f>SUM(AI5:AI18)</f>
        <v>100</v>
      </c>
      <c r="AJ19" s="56">
        <f>SUM(AJ8:AJ18)</f>
        <v>9638</v>
      </c>
      <c r="AK19" s="138">
        <f>SUM(AK5:AK18)</f>
        <v>100</v>
      </c>
      <c r="AL19" s="136">
        <f>SUM(AL8:AL18)</f>
        <v>6927</v>
      </c>
      <c r="AM19" s="138">
        <f>SUM(AM5:AM18)</f>
        <v>100</v>
      </c>
      <c r="AN19" s="139">
        <v>0</v>
      </c>
      <c r="AO19" s="136">
        <f>SUM(AO8:AO18)</f>
        <v>16565</v>
      </c>
      <c r="AP19" s="140">
        <f>SUM(AP5:AP18)</f>
        <v>100</v>
      </c>
      <c r="AQ19" s="56">
        <f>SUM(AQ8:AQ18)</f>
        <v>9252</v>
      </c>
      <c r="AR19" s="138">
        <f>SUM(AR5:AR18)</f>
        <v>100</v>
      </c>
      <c r="AS19" s="136">
        <f>SUM(AS8:AS18)</f>
        <v>6612</v>
      </c>
      <c r="AT19" s="138">
        <f>SUM(AT5:AT18)</f>
        <v>100</v>
      </c>
      <c r="AU19" s="139">
        <v>0</v>
      </c>
      <c r="AV19" s="136">
        <f>SUM(AV8:AV18)</f>
        <v>15864</v>
      </c>
      <c r="AW19" s="140">
        <f>SUM(AW5:AW18)</f>
        <v>100</v>
      </c>
      <c r="AX19" s="56">
        <f>SUM(AX8:AX18)</f>
        <v>8922</v>
      </c>
      <c r="AY19" s="138">
        <f>SUM(AY5:AY18)</f>
        <v>100</v>
      </c>
      <c r="AZ19" s="136">
        <f>SUM(AZ8:AZ18)</f>
        <v>6245</v>
      </c>
      <c r="BA19" s="138">
        <f>SUM(BA5:BA18)</f>
        <v>100</v>
      </c>
      <c r="BB19" s="139">
        <v>0</v>
      </c>
      <c r="BC19" s="136">
        <f>SUM(BC8:BC18)</f>
        <v>15167</v>
      </c>
      <c r="BD19" s="140">
        <f>SUM(BD5:BD18)</f>
        <v>100</v>
      </c>
      <c r="BE19" s="56">
        <f>SUM(BE8:BE18)</f>
        <v>7517</v>
      </c>
      <c r="BF19" s="138">
        <f>SUM(BF5:BF18)</f>
        <v>100</v>
      </c>
      <c r="BG19" s="136">
        <f>SUM(BG8:BG18)</f>
        <v>5115</v>
      </c>
      <c r="BH19" s="138">
        <f>SUM(BH5:BH18)</f>
        <v>100</v>
      </c>
      <c r="BI19" s="139">
        <v>0</v>
      </c>
      <c r="BJ19" s="136">
        <f>SUM(BJ8:BJ18)</f>
        <v>12632</v>
      </c>
      <c r="BK19" s="140">
        <f>SUM(BK5:BK18)</f>
        <v>100</v>
      </c>
      <c r="BL19" s="56">
        <f>SUM(BL8:BL18)</f>
        <v>7363</v>
      </c>
      <c r="BM19" s="138">
        <f>SUM(BM5:BM18)</f>
        <v>100</v>
      </c>
      <c r="BN19" s="136">
        <f>SUM(BN8:BN18)</f>
        <v>4950</v>
      </c>
      <c r="BO19" s="138">
        <f>SUM(BO5:BO18)</f>
        <v>100</v>
      </c>
      <c r="BP19" s="136">
        <f>SUM(BP8:BP18)</f>
        <v>1</v>
      </c>
      <c r="BQ19" s="136">
        <f>SUM(BQ8:BQ18)</f>
        <v>12314</v>
      </c>
      <c r="BR19" s="140">
        <f>SUM(BR5:BR18)</f>
        <v>100</v>
      </c>
      <c r="BS19" s="56">
        <f>SUM(BS8:BS18)</f>
        <v>5899</v>
      </c>
      <c r="BT19" s="138">
        <f>SUM(BT5:BT18)</f>
        <v>100</v>
      </c>
      <c r="BU19" s="136">
        <f>SUM(BU8:BU18)</f>
        <v>3735</v>
      </c>
      <c r="BV19" s="138">
        <f>SUM(BV5:BV18)</f>
        <v>100</v>
      </c>
      <c r="BW19" s="139">
        <v>0</v>
      </c>
      <c r="BX19" s="136">
        <f>SUM(BX8:BX18)</f>
        <v>9634</v>
      </c>
      <c r="BY19" s="140">
        <f>SUM(BY5:BY18)</f>
        <v>100.00000000000001</v>
      </c>
      <c r="BZ19" s="56">
        <f>SUM(BZ8:BZ18)</f>
        <v>5324</v>
      </c>
      <c r="CA19" s="138">
        <f>SUM(CA5:CA18)</f>
        <v>100</v>
      </c>
      <c r="CB19" s="136">
        <f>SUM(CB8:CB18)</f>
        <v>3319</v>
      </c>
      <c r="CC19" s="138">
        <f>SUM(CC5:CC18)</f>
        <v>100</v>
      </c>
      <c r="CD19" s="139">
        <v>0</v>
      </c>
      <c r="CE19" s="136">
        <f>SUM(CE8:CE18)</f>
        <v>8643</v>
      </c>
      <c r="CF19" s="140">
        <f>SUM(CF5:CF18)</f>
        <v>100</v>
      </c>
      <c r="CG19" s="56">
        <f>SUM(CG8:CG18)</f>
        <v>2794</v>
      </c>
      <c r="CH19" s="138">
        <f>SUM(CH5:CH18)</f>
        <v>100</v>
      </c>
      <c r="CI19" s="136">
        <f>SUM(CI8:CI18)</f>
        <v>1613</v>
      </c>
      <c r="CJ19" s="138">
        <f>SUM(CJ5:CJ18)</f>
        <v>100</v>
      </c>
      <c r="CK19" s="139">
        <v>0</v>
      </c>
      <c r="CL19" s="136">
        <f>SUM(CL8:CL18)</f>
        <v>4407</v>
      </c>
      <c r="CM19" s="140">
        <f>SUM(CM5:CM18)</f>
        <v>100</v>
      </c>
      <c r="CN19" s="56">
        <f>SUM(CN8:CN18)</f>
        <v>2235</v>
      </c>
      <c r="CO19" s="138">
        <f>SUM(CO5:CO18)</f>
        <v>100</v>
      </c>
      <c r="CP19" s="136">
        <f>SUM(CP8:CP18)</f>
        <v>1269</v>
      </c>
      <c r="CQ19" s="138">
        <f>SUM(CQ5:CQ18)</f>
        <v>100</v>
      </c>
      <c r="CR19" s="139">
        <v>0</v>
      </c>
      <c r="CS19" s="136">
        <f>SUM(CS8:CS18)</f>
        <v>3504</v>
      </c>
      <c r="CT19" s="140">
        <f>SUM(CT5:CT18)</f>
        <v>100</v>
      </c>
      <c r="CU19" s="56">
        <f>SUM(CU8:CU18)</f>
        <v>1970</v>
      </c>
      <c r="CV19" s="138">
        <f>SUM(CV5:CV18)</f>
        <v>100</v>
      </c>
      <c r="CW19" s="136">
        <f>SUM(CW8:CW18)</f>
        <v>1106</v>
      </c>
      <c r="CX19" s="138">
        <f>SUM(CX5:CX18)</f>
        <v>100</v>
      </c>
      <c r="CY19" s="139">
        <v>0</v>
      </c>
      <c r="CZ19" s="136">
        <f>SUM(CZ8:CZ18)</f>
        <v>3076</v>
      </c>
      <c r="DA19" s="140">
        <f>SUM(DA5:DA18)</f>
        <v>100</v>
      </c>
      <c r="DB19" s="56">
        <f>SUM(DB8:DB18)</f>
        <v>2506</v>
      </c>
      <c r="DC19" s="140">
        <f>SUM(DC5:DC18)</f>
        <v>100</v>
      </c>
      <c r="DD19" s="56">
        <f>SUM(DD8:DD18)</f>
        <v>950</v>
      </c>
      <c r="DE19" s="140">
        <f>SUM(DE5:DE18)</f>
        <v>100</v>
      </c>
      <c r="DF19" s="56">
        <f>SUM(DF8:DF18)</f>
        <v>721</v>
      </c>
      <c r="DG19" s="140">
        <f>SUM(DG5:DG18)</f>
        <v>100</v>
      </c>
      <c r="DH19" s="56">
        <f>SUM(DH8:DH18)</f>
        <v>672</v>
      </c>
      <c r="DI19" s="140">
        <f>SUM(DI5:DI18)</f>
        <v>100</v>
      </c>
      <c r="DJ19" s="56">
        <f>SUM(DJ8:DJ18)</f>
        <v>566</v>
      </c>
      <c r="DK19" s="140">
        <f>SUM(DK5:DK18)</f>
        <v>100</v>
      </c>
    </row>
    <row r="20" spans="1:343" x14ac:dyDescent="0.35">
      <c r="A20" s="56"/>
      <c r="B20" s="44"/>
      <c r="G20" s="133"/>
      <c r="H20" s="44"/>
      <c r="I20" s="54"/>
      <c r="K20" s="54"/>
      <c r="L20" s="48"/>
      <c r="N20" s="55"/>
      <c r="O20" s="44"/>
      <c r="P20" s="54"/>
      <c r="R20" s="54"/>
      <c r="S20" s="48"/>
      <c r="U20" s="55"/>
      <c r="V20" s="44"/>
      <c r="W20" s="54"/>
      <c r="Y20" s="54"/>
      <c r="Z20" s="48"/>
      <c r="AB20" s="55"/>
      <c r="AC20" s="44"/>
      <c r="AD20" s="54"/>
      <c r="AF20" s="54"/>
      <c r="AG20" s="48"/>
      <c r="AI20" s="55"/>
      <c r="AJ20" s="44"/>
      <c r="AK20" s="54"/>
      <c r="AM20" s="54"/>
      <c r="AN20" s="48"/>
      <c r="AP20" s="55"/>
      <c r="AQ20" s="44"/>
      <c r="AR20" s="54"/>
      <c r="AT20" s="54"/>
      <c r="AU20" s="48"/>
      <c r="AW20" s="55"/>
      <c r="AX20" s="44"/>
      <c r="AY20" s="54"/>
      <c r="BA20" s="54"/>
      <c r="BB20" s="48"/>
      <c r="BD20" s="55"/>
      <c r="BE20" s="44"/>
      <c r="BF20" s="54"/>
      <c r="BH20" s="54"/>
      <c r="BI20" s="48"/>
      <c r="BK20" s="55"/>
      <c r="BL20" s="44"/>
      <c r="BM20" s="54"/>
      <c r="BO20" s="54"/>
      <c r="BP20" s="48"/>
      <c r="BR20" s="55"/>
      <c r="BS20" s="44"/>
      <c r="BT20" s="54"/>
      <c r="BV20" s="54"/>
      <c r="BW20" s="48"/>
      <c r="BY20" s="55"/>
      <c r="BZ20" s="44"/>
      <c r="CA20" s="54"/>
      <c r="CC20" s="54"/>
      <c r="CD20" s="48"/>
      <c r="CF20" s="55"/>
      <c r="CG20" s="44"/>
      <c r="CH20" s="54"/>
      <c r="CJ20" s="54"/>
      <c r="CK20" s="48"/>
      <c r="CM20" s="55"/>
      <c r="CN20" s="44"/>
      <c r="CO20" s="54"/>
      <c r="CQ20" s="54"/>
      <c r="CR20" s="48"/>
      <c r="CT20" s="55"/>
      <c r="CU20" s="44"/>
      <c r="CV20" s="54"/>
      <c r="CX20" s="54"/>
      <c r="CY20" s="48"/>
      <c r="DA20" s="55"/>
      <c r="DB20" s="44"/>
      <c r="DC20" s="54"/>
      <c r="DD20" s="46"/>
      <c r="DE20" s="55"/>
      <c r="DF20" s="46"/>
      <c r="DG20" s="55"/>
      <c r="DH20" s="46"/>
      <c r="DI20" s="54"/>
      <c r="DJ20" s="46"/>
      <c r="DK20" s="55"/>
    </row>
    <row r="21" spans="1:343" x14ac:dyDescent="0.35">
      <c r="A21" s="58" t="s">
        <v>39</v>
      </c>
      <c r="B21" s="59">
        <v>0</v>
      </c>
      <c r="C21" s="60"/>
      <c r="D21" s="60">
        <v>0</v>
      </c>
      <c r="E21" s="60"/>
      <c r="F21" s="60">
        <v>0</v>
      </c>
      <c r="G21" s="141"/>
      <c r="H21" s="142">
        <v>2</v>
      </c>
      <c r="I21" s="143"/>
      <c r="J21" s="144">
        <v>9</v>
      </c>
      <c r="K21" s="143"/>
      <c r="L21" s="65">
        <v>9</v>
      </c>
      <c r="M21" s="129">
        <f>H21+J21+L21</f>
        <v>20</v>
      </c>
      <c r="N21" s="145"/>
      <c r="O21" s="142">
        <v>2</v>
      </c>
      <c r="P21" s="143"/>
      <c r="Q21" s="144">
        <v>9</v>
      </c>
      <c r="R21" s="143"/>
      <c r="S21" s="65">
        <v>9</v>
      </c>
      <c r="T21" s="129">
        <f>O21+Q21+S21</f>
        <v>20</v>
      </c>
      <c r="U21" s="145"/>
      <c r="V21" s="142">
        <v>2</v>
      </c>
      <c r="W21" s="143"/>
      <c r="X21" s="144">
        <v>10</v>
      </c>
      <c r="Y21" s="143"/>
      <c r="Z21" s="65">
        <v>9</v>
      </c>
      <c r="AA21" s="129">
        <f>V21+X21+Z21</f>
        <v>21</v>
      </c>
      <c r="AB21" s="145"/>
      <c r="AC21" s="142">
        <v>1</v>
      </c>
      <c r="AD21" s="143"/>
      <c r="AE21" s="144">
        <v>9</v>
      </c>
      <c r="AF21" s="143"/>
      <c r="AG21" s="65">
        <v>9</v>
      </c>
      <c r="AH21" s="129">
        <f>AC21+AE21+AG21</f>
        <v>19</v>
      </c>
      <c r="AI21" s="145"/>
      <c r="AJ21" s="142">
        <v>3</v>
      </c>
      <c r="AK21" s="143"/>
      <c r="AL21" s="144">
        <v>7</v>
      </c>
      <c r="AM21" s="143"/>
      <c r="AN21" s="65">
        <v>0</v>
      </c>
      <c r="AO21" s="129">
        <f>AJ21+AL21+AN21</f>
        <v>10</v>
      </c>
      <c r="AP21" s="145"/>
      <c r="AQ21" s="142">
        <v>2</v>
      </c>
      <c r="AR21" s="143"/>
      <c r="AS21" s="144">
        <v>7</v>
      </c>
      <c r="AT21" s="143"/>
      <c r="AU21" s="65">
        <v>0</v>
      </c>
      <c r="AV21" s="129">
        <f>AQ21+AS21+AU21</f>
        <v>9</v>
      </c>
      <c r="AW21" s="145"/>
      <c r="AX21" s="142">
        <v>2</v>
      </c>
      <c r="AY21" s="143"/>
      <c r="AZ21" s="144">
        <v>6</v>
      </c>
      <c r="BA21" s="143"/>
      <c r="BB21" s="65">
        <v>0</v>
      </c>
      <c r="BC21" s="129">
        <f>AX21+AZ21+BB21</f>
        <v>8</v>
      </c>
      <c r="BD21" s="145"/>
      <c r="BE21" s="142">
        <v>5</v>
      </c>
      <c r="BF21" s="143"/>
      <c r="BG21" s="144">
        <v>5</v>
      </c>
      <c r="BH21" s="143"/>
      <c r="BI21" s="65">
        <v>0</v>
      </c>
      <c r="BJ21" s="129">
        <f>BE21+BG21+BI21</f>
        <v>10</v>
      </c>
      <c r="BK21" s="145"/>
      <c r="BL21" s="142">
        <v>6</v>
      </c>
      <c r="BM21" s="143"/>
      <c r="BN21" s="144">
        <v>6</v>
      </c>
      <c r="BO21" s="143"/>
      <c r="BP21" s="65">
        <v>0</v>
      </c>
      <c r="BQ21" s="129">
        <f>BL21+BN21+BP21</f>
        <v>12</v>
      </c>
      <c r="BR21" s="145"/>
      <c r="BS21" s="142">
        <v>3</v>
      </c>
      <c r="BT21" s="143"/>
      <c r="BU21" s="144">
        <v>4</v>
      </c>
      <c r="BV21" s="143"/>
      <c r="BW21" s="65">
        <v>0</v>
      </c>
      <c r="BX21" s="144">
        <f>BS21+BU21</f>
        <v>7</v>
      </c>
      <c r="BY21" s="145"/>
      <c r="BZ21" s="142">
        <v>1</v>
      </c>
      <c r="CA21" s="143"/>
      <c r="CB21" s="144">
        <v>0</v>
      </c>
      <c r="CC21" s="143"/>
      <c r="CD21" s="65">
        <v>0</v>
      </c>
      <c r="CE21" s="144">
        <f t="shared" si="46"/>
        <v>1</v>
      </c>
      <c r="CF21" s="145"/>
      <c r="CG21" s="142">
        <v>0</v>
      </c>
      <c r="CH21" s="143"/>
      <c r="CI21" s="144">
        <v>1</v>
      </c>
      <c r="CJ21" s="143"/>
      <c r="CK21" s="65">
        <v>1</v>
      </c>
      <c r="CL21" s="129">
        <f>CG21+CI21+CK21</f>
        <v>2</v>
      </c>
      <c r="CM21" s="145"/>
      <c r="CN21" s="142">
        <v>269</v>
      </c>
      <c r="CO21" s="143"/>
      <c r="CP21" s="144">
        <v>180</v>
      </c>
      <c r="CQ21" s="143"/>
      <c r="CR21" s="65">
        <v>0</v>
      </c>
      <c r="CS21" s="144">
        <f t="shared" si="54"/>
        <v>449</v>
      </c>
      <c r="CT21" s="145"/>
      <c r="CU21" s="142">
        <v>1</v>
      </c>
      <c r="CV21" s="143"/>
      <c r="CW21" s="144">
        <v>0</v>
      </c>
      <c r="CX21" s="143"/>
      <c r="CY21" s="65">
        <v>1</v>
      </c>
      <c r="CZ21" s="144">
        <f t="shared" si="58"/>
        <v>1</v>
      </c>
      <c r="DA21" s="145"/>
      <c r="DB21" s="142">
        <v>0</v>
      </c>
      <c r="DC21" s="143"/>
      <c r="DD21" s="146">
        <v>0</v>
      </c>
      <c r="DE21" s="145"/>
      <c r="DF21" s="146">
        <v>0</v>
      </c>
      <c r="DG21" s="145"/>
      <c r="DH21" s="146">
        <v>0</v>
      </c>
      <c r="DI21" s="143"/>
      <c r="DJ21" s="146">
        <v>0</v>
      </c>
      <c r="DK21" s="145"/>
    </row>
    <row r="22" spans="1:343" ht="18" customHeight="1" x14ac:dyDescent="0.35">
      <c r="A22" s="147" t="s">
        <v>231</v>
      </c>
      <c r="B22" s="147">
        <f>B19+B21</f>
        <v>23089389</v>
      </c>
      <c r="C22" s="74"/>
      <c r="D22" s="74">
        <f>D19+D21</f>
        <v>24011006</v>
      </c>
      <c r="E22" s="74"/>
      <c r="F22" s="74">
        <f>F19+F21</f>
        <v>47100395</v>
      </c>
      <c r="G22" s="74"/>
      <c r="H22" s="147">
        <f>H19+H21</f>
        <v>11604</v>
      </c>
      <c r="I22" s="148"/>
      <c r="J22" s="74">
        <f>J19+J21</f>
        <v>8914</v>
      </c>
      <c r="K22" s="148"/>
      <c r="L22" s="74">
        <f>L19+L21</f>
        <v>9</v>
      </c>
      <c r="M22" s="149">
        <f>M19+M21</f>
        <v>20527</v>
      </c>
      <c r="N22" s="150"/>
      <c r="O22" s="147">
        <f>O19+O21</f>
        <v>10799</v>
      </c>
      <c r="P22" s="148"/>
      <c r="Q22" s="74">
        <f>Q19+Q21</f>
        <v>8104</v>
      </c>
      <c r="R22" s="148"/>
      <c r="S22" s="74">
        <f>S19+S21</f>
        <v>9</v>
      </c>
      <c r="T22" s="74">
        <f>T19+T21</f>
        <v>18912</v>
      </c>
      <c r="U22" s="150"/>
      <c r="V22" s="147">
        <f>V19+V21</f>
        <v>10511</v>
      </c>
      <c r="W22" s="148"/>
      <c r="X22" s="74">
        <f>X19+X21</f>
        <v>7832</v>
      </c>
      <c r="Y22" s="148"/>
      <c r="Z22" s="74">
        <f>Z19+Z21</f>
        <v>9</v>
      </c>
      <c r="AA22" s="74">
        <f>AA19+AA21</f>
        <v>18352</v>
      </c>
      <c r="AB22" s="150"/>
      <c r="AC22" s="147">
        <f>AC19+AC21</f>
        <v>9948</v>
      </c>
      <c r="AD22" s="148"/>
      <c r="AE22" s="74">
        <f>AE19+AE21</f>
        <v>7305</v>
      </c>
      <c r="AF22" s="148"/>
      <c r="AG22" s="74">
        <f>AG19+AG21</f>
        <v>9</v>
      </c>
      <c r="AH22" s="74">
        <f>AH19+AH21</f>
        <v>17262</v>
      </c>
      <c r="AI22" s="150"/>
      <c r="AJ22" s="147">
        <f>AJ19+AJ21</f>
        <v>9641</v>
      </c>
      <c r="AK22" s="148"/>
      <c r="AL22" s="74">
        <f>AL19+AL21</f>
        <v>6934</v>
      </c>
      <c r="AM22" s="148"/>
      <c r="AN22" s="74">
        <f>AN19+AN21</f>
        <v>0</v>
      </c>
      <c r="AO22" s="74">
        <f>AO19+AO21</f>
        <v>16575</v>
      </c>
      <c r="AP22" s="150"/>
      <c r="AQ22" s="147">
        <f>AQ19+AQ21</f>
        <v>9254</v>
      </c>
      <c r="AR22" s="148"/>
      <c r="AS22" s="74">
        <f>AS19+AS21</f>
        <v>6619</v>
      </c>
      <c r="AT22" s="148"/>
      <c r="AU22" s="74">
        <f>AU19+AU21</f>
        <v>0</v>
      </c>
      <c r="AV22" s="74">
        <f>AV19+AV21</f>
        <v>15873</v>
      </c>
      <c r="AW22" s="150"/>
      <c r="AX22" s="147">
        <f>AX19+AX21</f>
        <v>8924</v>
      </c>
      <c r="AY22" s="148"/>
      <c r="AZ22" s="74">
        <f>AZ19+AZ21</f>
        <v>6251</v>
      </c>
      <c r="BA22" s="148"/>
      <c r="BB22" s="74">
        <f>BB19+BB21</f>
        <v>0</v>
      </c>
      <c r="BC22" s="74">
        <f>BC19+BC21</f>
        <v>15175</v>
      </c>
      <c r="BD22" s="150"/>
      <c r="BE22" s="147">
        <f>BE19+BE21</f>
        <v>7522</v>
      </c>
      <c r="BF22" s="148"/>
      <c r="BG22" s="74">
        <f>BG19+BG21</f>
        <v>5120</v>
      </c>
      <c r="BH22" s="148"/>
      <c r="BI22" s="151">
        <v>0</v>
      </c>
      <c r="BJ22" s="74">
        <f>BJ19+BJ21</f>
        <v>12642</v>
      </c>
      <c r="BK22" s="150"/>
      <c r="BL22" s="147">
        <f>BL19+BL21</f>
        <v>7369</v>
      </c>
      <c r="BM22" s="148"/>
      <c r="BN22" s="74">
        <f>BN19+BN21</f>
        <v>4956</v>
      </c>
      <c r="BO22" s="148"/>
      <c r="BP22" s="74">
        <f>BP19+BP21</f>
        <v>1</v>
      </c>
      <c r="BQ22" s="149">
        <f>BQ19+BQ21</f>
        <v>12326</v>
      </c>
      <c r="BR22" s="150"/>
      <c r="BS22" s="147">
        <f>BS19+BS21</f>
        <v>5902</v>
      </c>
      <c r="BT22" s="148"/>
      <c r="BU22" s="74">
        <f>BU19+BU21</f>
        <v>3739</v>
      </c>
      <c r="BV22" s="148"/>
      <c r="BW22" s="151">
        <v>0</v>
      </c>
      <c r="BX22" s="149">
        <f>BX19+BX21</f>
        <v>9641</v>
      </c>
      <c r="BY22" s="150"/>
      <c r="BZ22" s="147">
        <f>BZ19+BZ21</f>
        <v>5325</v>
      </c>
      <c r="CA22" s="148"/>
      <c r="CB22" s="74">
        <f>CB19+CB21</f>
        <v>3319</v>
      </c>
      <c r="CC22" s="148"/>
      <c r="CD22" s="151">
        <v>0</v>
      </c>
      <c r="CE22" s="74">
        <f>CE19+CE21</f>
        <v>8644</v>
      </c>
      <c r="CF22" s="150"/>
      <c r="CG22" s="147">
        <f>CG19+CG21</f>
        <v>2794</v>
      </c>
      <c r="CH22" s="148"/>
      <c r="CI22" s="74">
        <f>CI19+CI21</f>
        <v>1614</v>
      </c>
      <c r="CJ22" s="148"/>
      <c r="CK22" s="151">
        <v>0</v>
      </c>
      <c r="CL22" s="74">
        <f>CL19+CL21</f>
        <v>4409</v>
      </c>
      <c r="CM22" s="150"/>
      <c r="CN22" s="147">
        <f>CN19+CN21</f>
        <v>2504</v>
      </c>
      <c r="CO22" s="148"/>
      <c r="CP22" s="74">
        <f>CP19+CP21</f>
        <v>1449</v>
      </c>
      <c r="CQ22" s="148"/>
      <c r="CR22" s="151">
        <v>0</v>
      </c>
      <c r="CS22" s="74">
        <f>CS19+CS21</f>
        <v>3953</v>
      </c>
      <c r="CT22" s="150"/>
      <c r="CU22" s="147">
        <f>CU19+CU21</f>
        <v>1971</v>
      </c>
      <c r="CV22" s="148"/>
      <c r="CW22" s="74">
        <f>CW19+CW21</f>
        <v>1106</v>
      </c>
      <c r="CX22" s="148"/>
      <c r="CY22" s="151">
        <v>1</v>
      </c>
      <c r="CZ22" s="74">
        <f>CZ19+CZ21</f>
        <v>3077</v>
      </c>
      <c r="DA22" s="150"/>
      <c r="DB22" s="147">
        <f>DB19+DB21</f>
        <v>2506</v>
      </c>
      <c r="DC22" s="148"/>
      <c r="DD22" s="116">
        <f>DD19+DD21</f>
        <v>950</v>
      </c>
      <c r="DE22" s="150"/>
      <c r="DF22" s="116">
        <f>DF19+DF21</f>
        <v>721</v>
      </c>
      <c r="DG22" s="150"/>
      <c r="DH22" s="116">
        <f>DH19+DH21</f>
        <v>672</v>
      </c>
      <c r="DI22" s="148"/>
      <c r="DJ22" s="116">
        <f>DJ19+DJ21</f>
        <v>566</v>
      </c>
      <c r="DK22" s="150"/>
    </row>
    <row r="23" spans="1:343" ht="18" customHeight="1" x14ac:dyDescent="0.35">
      <c r="A23" s="78"/>
      <c r="B23" s="78"/>
      <c r="C23" s="78"/>
      <c r="D23" s="78"/>
      <c r="E23" s="78"/>
      <c r="F23" s="78"/>
      <c r="G23" s="78"/>
      <c r="H23" s="78"/>
      <c r="I23" s="152"/>
      <c r="J23" s="78"/>
      <c r="K23" s="152"/>
      <c r="L23" s="78"/>
      <c r="M23" s="153"/>
      <c r="N23" s="152"/>
      <c r="O23" s="78"/>
      <c r="P23" s="152"/>
      <c r="Q23" s="78"/>
      <c r="R23" s="152"/>
      <c r="S23" s="78"/>
      <c r="T23" s="78"/>
      <c r="U23" s="152"/>
      <c r="V23" s="78"/>
      <c r="W23" s="152"/>
      <c r="X23" s="78"/>
      <c r="Y23" s="152"/>
      <c r="Z23" s="78"/>
      <c r="AA23" s="78"/>
      <c r="AB23" s="152"/>
      <c r="AC23" s="78"/>
      <c r="AD23" s="152"/>
      <c r="AE23" s="78"/>
      <c r="AF23" s="152"/>
      <c r="AG23" s="78"/>
      <c r="AH23" s="78"/>
      <c r="AI23" s="152"/>
      <c r="AJ23" s="78"/>
      <c r="AK23" s="152"/>
      <c r="AL23" s="78"/>
      <c r="AM23" s="152"/>
      <c r="AN23" s="78"/>
      <c r="AO23" s="78"/>
      <c r="AP23" s="152"/>
      <c r="AQ23" s="78"/>
      <c r="AR23" s="152"/>
      <c r="AS23" s="78"/>
      <c r="AT23" s="152"/>
      <c r="AU23" s="78"/>
      <c r="AV23" s="78"/>
      <c r="AW23" s="152"/>
      <c r="AX23" s="78"/>
      <c r="AY23" s="152"/>
      <c r="AZ23" s="78"/>
      <c r="BA23" s="152"/>
      <c r="BB23" s="78"/>
      <c r="BC23" s="78"/>
      <c r="BD23" s="152"/>
      <c r="BE23" s="78"/>
      <c r="BF23" s="152"/>
      <c r="BG23" s="78"/>
      <c r="BH23" s="152"/>
      <c r="BI23" s="154"/>
      <c r="BJ23" s="78"/>
      <c r="BK23" s="152"/>
      <c r="BL23" s="78"/>
      <c r="BM23" s="152"/>
      <c r="BN23" s="78"/>
      <c r="BO23" s="152"/>
      <c r="BP23" s="78"/>
      <c r="BQ23" s="153"/>
      <c r="BR23" s="152"/>
      <c r="BS23" s="78"/>
      <c r="BT23" s="152"/>
      <c r="BU23" s="78"/>
      <c r="BV23" s="152"/>
      <c r="BW23" s="154"/>
      <c r="BX23" s="153"/>
      <c r="BY23" s="152"/>
      <c r="BZ23" s="78"/>
      <c r="CA23" s="152"/>
      <c r="CB23" s="78"/>
      <c r="CC23" s="152"/>
      <c r="CD23" s="154"/>
      <c r="CE23" s="78"/>
      <c r="CF23" s="152"/>
      <c r="CG23" s="78"/>
      <c r="CH23" s="152"/>
      <c r="CI23" s="78"/>
      <c r="CJ23" s="152"/>
      <c r="CK23" s="154"/>
      <c r="CL23" s="78"/>
      <c r="CM23" s="152"/>
      <c r="CN23" s="78"/>
      <c r="CO23" s="152"/>
      <c r="CP23" s="78"/>
      <c r="CQ23" s="152"/>
      <c r="CR23" s="154"/>
      <c r="CS23" s="78"/>
      <c r="CT23" s="152"/>
      <c r="CU23" s="78"/>
      <c r="CV23" s="152"/>
      <c r="CW23" s="78"/>
      <c r="CX23" s="152"/>
      <c r="CY23" s="154"/>
      <c r="CZ23" s="78"/>
      <c r="DA23" s="152"/>
      <c r="DB23" s="78"/>
      <c r="DC23" s="152"/>
      <c r="DD23" s="77"/>
      <c r="DE23" s="152"/>
      <c r="DF23" s="77"/>
      <c r="DG23" s="152"/>
      <c r="DH23" s="77"/>
      <c r="DI23" s="152"/>
      <c r="DJ23" s="77"/>
      <c r="DK23" s="152"/>
    </row>
    <row r="24" spans="1:343" x14ac:dyDescent="0.35">
      <c r="A24" s="92"/>
      <c r="B24" s="155"/>
      <c r="C24" s="155"/>
      <c r="D24" s="155"/>
      <c r="E24" s="155"/>
      <c r="F24" s="155"/>
      <c r="G24" s="155"/>
      <c r="H24" s="155"/>
      <c r="I24" s="83"/>
      <c r="J24" s="155"/>
      <c r="K24" s="83"/>
      <c r="L24" s="83"/>
      <c r="M24" s="156"/>
      <c r="N24" s="83"/>
      <c r="O24" s="155"/>
      <c r="P24" s="83"/>
      <c r="Q24" s="155"/>
      <c r="R24" s="83"/>
      <c r="S24" s="83"/>
      <c r="U24" s="84"/>
      <c r="V24" s="157"/>
      <c r="W24" s="84"/>
      <c r="X24" s="157"/>
      <c r="Y24" s="84"/>
      <c r="Z24" s="84"/>
      <c r="AB24" s="84"/>
      <c r="AC24" s="157"/>
      <c r="AD24" s="84"/>
      <c r="AE24" s="157"/>
      <c r="AF24" s="84"/>
      <c r="AG24" s="84"/>
      <c r="AI24" s="84"/>
      <c r="AJ24" s="157"/>
      <c r="AK24" s="84"/>
      <c r="AL24" s="157"/>
      <c r="AM24" s="84"/>
      <c r="AN24" s="84"/>
      <c r="AP24" s="84"/>
      <c r="AQ24" s="157"/>
      <c r="AR24" s="84"/>
      <c r="AS24" s="157"/>
      <c r="AT24" s="84"/>
      <c r="AU24" s="84"/>
      <c r="AW24" s="84"/>
      <c r="AX24" s="157"/>
      <c r="AY24" s="84"/>
      <c r="AZ24" s="157"/>
      <c r="BA24" s="84"/>
      <c r="BB24" s="84"/>
      <c r="BD24" s="84"/>
      <c r="BE24" s="157"/>
      <c r="BF24" s="84"/>
      <c r="BG24" s="157"/>
      <c r="BH24" s="84"/>
      <c r="BI24" s="84"/>
      <c r="BK24" s="84"/>
      <c r="BL24" s="157"/>
      <c r="BM24" s="84"/>
      <c r="BN24" s="157"/>
      <c r="BO24" s="84"/>
      <c r="BP24" s="84"/>
      <c r="BR24" s="84"/>
      <c r="BS24" s="157"/>
      <c r="BT24" s="84"/>
      <c r="BU24" s="157"/>
      <c r="BV24" s="84"/>
      <c r="BW24" s="84"/>
      <c r="BY24" s="84"/>
      <c r="BZ24" s="157"/>
      <c r="CA24" s="84"/>
      <c r="CB24" s="157"/>
      <c r="CC24" s="84"/>
      <c r="CD24" s="84"/>
      <c r="CF24" s="84"/>
      <c r="CG24" s="157"/>
      <c r="CH24" s="84"/>
      <c r="CI24" s="157"/>
      <c r="CJ24" s="84"/>
      <c r="CK24" s="84"/>
      <c r="CM24" s="84"/>
      <c r="CN24" s="157"/>
      <c r="CO24" s="84"/>
      <c r="CP24" s="157"/>
      <c r="CQ24" s="84"/>
      <c r="CR24" s="84"/>
      <c r="CS24" s="157"/>
      <c r="CT24" s="84"/>
      <c r="CU24" s="157"/>
      <c r="CV24" s="84"/>
      <c r="CW24" s="157"/>
      <c r="CX24" s="84"/>
      <c r="CY24" s="84"/>
      <c r="CZ24" s="157"/>
      <c r="DA24" s="84"/>
      <c r="DB24" s="157"/>
      <c r="DC24" s="84"/>
      <c r="DD24" s="157"/>
      <c r="DE24" s="84"/>
      <c r="DF24" s="157"/>
      <c r="DG24" s="84"/>
      <c r="DI24" s="84"/>
      <c r="DK24" s="84"/>
    </row>
    <row r="25" spans="1:343" x14ac:dyDescent="0.35">
      <c r="A25" s="85" t="s">
        <v>3</v>
      </c>
      <c r="B25" s="81"/>
      <c r="C25" s="81"/>
      <c r="D25" s="81"/>
      <c r="E25" s="81"/>
      <c r="F25" s="81"/>
      <c r="G25" s="81"/>
      <c r="H25" s="81"/>
      <c r="I25" s="82"/>
      <c r="J25" s="81"/>
      <c r="K25" s="82"/>
      <c r="L25" s="83"/>
      <c r="M25" s="81"/>
      <c r="N25" s="82"/>
      <c r="O25" s="81"/>
      <c r="P25" s="82"/>
      <c r="Q25" s="81"/>
      <c r="R25" s="82"/>
      <c r="S25" s="83"/>
      <c r="T25" s="1"/>
      <c r="V25" s="1"/>
      <c r="X25" s="1"/>
      <c r="Z25" s="84"/>
      <c r="AA25" s="1"/>
      <c r="AC25" s="1"/>
      <c r="AE25" s="1"/>
      <c r="AG25" s="84"/>
      <c r="AH25" s="1"/>
      <c r="AJ25" s="1"/>
      <c r="AL25" s="1"/>
      <c r="AN25" s="84"/>
      <c r="AO25" s="1"/>
      <c r="AQ25" s="1"/>
      <c r="AS25" s="1"/>
      <c r="AU25" s="84"/>
      <c r="AV25" s="1"/>
      <c r="AX25" s="1"/>
      <c r="AZ25" s="1"/>
      <c r="BB25" s="84"/>
      <c r="BC25" s="1"/>
      <c r="BE25" s="1"/>
      <c r="BG25" s="1"/>
      <c r="BI25" s="84"/>
      <c r="BJ25" s="1"/>
      <c r="BL25" s="1"/>
      <c r="BN25" s="1"/>
      <c r="BP25" s="84"/>
      <c r="BQ25" s="1"/>
      <c r="BS25" s="1"/>
      <c r="BU25" s="1"/>
      <c r="BW25" s="84"/>
      <c r="BX25" s="1"/>
      <c r="BZ25" s="1"/>
      <c r="CB25" s="1"/>
      <c r="CD25" s="84"/>
      <c r="CE25" s="1"/>
      <c r="CG25" s="1"/>
      <c r="CI25" s="1"/>
      <c r="CK25" s="84"/>
      <c r="CL25" s="1"/>
      <c r="CN25" s="1"/>
      <c r="CP25" s="1"/>
      <c r="CR25" s="84"/>
      <c r="CS25" s="1"/>
      <c r="CU25" s="1"/>
      <c r="CW25" s="1"/>
      <c r="CY25" s="84"/>
      <c r="CZ25" s="1"/>
      <c r="DB25" s="1"/>
      <c r="DD25" s="1"/>
      <c r="DF25" s="84"/>
      <c r="DG25" s="1"/>
      <c r="DH25" s="9"/>
      <c r="DI25" s="1"/>
      <c r="DJ25" s="9"/>
      <c r="DK25" s="1"/>
      <c r="DL25" s="9"/>
      <c r="DM25" s="84"/>
      <c r="DO25" s="9"/>
      <c r="DQ25" s="9"/>
      <c r="DS25" s="9"/>
      <c r="DT25" s="84"/>
      <c r="DV25" s="9"/>
      <c r="DX25" s="9"/>
      <c r="DZ25" s="9"/>
      <c r="EA25" s="84"/>
      <c r="EC25" s="9"/>
      <c r="EE25" s="9"/>
      <c r="EG25" s="9"/>
      <c r="EH25" s="84"/>
      <c r="EJ25" s="9"/>
      <c r="EL25" s="9"/>
      <c r="EN25" s="9"/>
      <c r="EO25" s="84"/>
      <c r="EQ25" s="9"/>
      <c r="ES25" s="9"/>
      <c r="EU25" s="9"/>
      <c r="EV25" s="84"/>
      <c r="EX25" s="9"/>
      <c r="EZ25" s="9"/>
      <c r="FB25" s="9"/>
      <c r="FC25" s="84"/>
      <c r="FE25" s="9"/>
      <c r="FG25" s="9"/>
      <c r="FI25" s="9"/>
      <c r="FJ25" s="84"/>
      <c r="FL25" s="9"/>
      <c r="FN25" s="9"/>
      <c r="FP25" s="9"/>
      <c r="FQ25" s="84"/>
      <c r="FS25" s="9"/>
      <c r="FU25" s="9"/>
      <c r="FW25" s="9"/>
      <c r="FX25" s="84"/>
      <c r="FZ25" s="9"/>
      <c r="GB25" s="9"/>
      <c r="GD25" s="9"/>
      <c r="GE25" s="84"/>
      <c r="GG25" s="9"/>
      <c r="GI25" s="9"/>
      <c r="GK25" s="9"/>
      <c r="GL25" s="84"/>
      <c r="GN25" s="9"/>
      <c r="GP25" s="9"/>
      <c r="GR25" s="9"/>
      <c r="GS25" s="84"/>
      <c r="GU25" s="9"/>
      <c r="GW25" s="9"/>
      <c r="GY25" s="9"/>
      <c r="GZ25" s="84"/>
      <c r="HB25" s="9"/>
      <c r="HD25" s="9"/>
      <c r="HF25" s="9"/>
      <c r="HG25" s="84"/>
      <c r="HI25" s="9"/>
      <c r="HK25" s="9"/>
      <c r="HM25" s="9"/>
      <c r="HN25" s="84"/>
      <c r="HP25" s="9"/>
      <c r="HR25" s="9"/>
      <c r="HT25" s="9"/>
      <c r="HU25" s="84"/>
      <c r="HW25" s="9"/>
      <c r="HY25" s="9"/>
      <c r="IA25" s="9"/>
      <c r="IB25" s="84"/>
      <c r="ID25" s="9"/>
      <c r="IF25" s="9"/>
      <c r="IH25" s="9"/>
      <c r="II25" s="84"/>
      <c r="IK25" s="9"/>
      <c r="IM25" s="9"/>
      <c r="IO25" s="9"/>
      <c r="IP25" s="84"/>
      <c r="IR25" s="9"/>
      <c r="IT25" s="9"/>
      <c r="IV25" s="9"/>
      <c r="IW25" s="84"/>
      <c r="IY25" s="9"/>
      <c r="JA25" s="9"/>
      <c r="JC25" s="9"/>
      <c r="JD25" s="84"/>
      <c r="JF25" s="9"/>
      <c r="JH25" s="9"/>
      <c r="JJ25" s="9"/>
      <c r="JK25" s="84"/>
      <c r="JM25" s="9"/>
      <c r="JO25" s="9"/>
      <c r="JQ25" s="9"/>
      <c r="JR25" s="84"/>
      <c r="JT25" s="9"/>
      <c r="JV25" s="9"/>
      <c r="JX25" s="9"/>
      <c r="JY25" s="84"/>
      <c r="KA25" s="9"/>
      <c r="KC25" s="9"/>
      <c r="KE25" s="9"/>
      <c r="KF25" s="84"/>
      <c r="KH25" s="9"/>
      <c r="KJ25" s="9"/>
      <c r="KL25" s="9"/>
      <c r="KM25" s="84"/>
      <c r="KO25" s="9"/>
      <c r="KQ25" s="9"/>
      <c r="KS25" s="9"/>
      <c r="KT25" s="84"/>
      <c r="KV25" s="9"/>
      <c r="KX25" s="9"/>
      <c r="KZ25" s="9"/>
      <c r="LA25" s="84"/>
      <c r="LC25" s="9"/>
      <c r="LE25" s="9"/>
      <c r="LG25" s="9"/>
      <c r="LH25" s="84"/>
      <c r="LJ25" s="9"/>
      <c r="LL25" s="9"/>
      <c r="LN25" s="9"/>
      <c r="LO25" s="84"/>
      <c r="LQ25" s="9"/>
      <c r="LS25" s="9"/>
      <c r="LU25" s="9"/>
      <c r="LV25" s="84"/>
      <c r="LX25" s="9"/>
      <c r="LZ25" s="9"/>
      <c r="MB25" s="9"/>
      <c r="MC25" s="84"/>
      <c r="ME25" s="9"/>
    </row>
    <row r="26" spans="1:343" x14ac:dyDescent="0.35">
      <c r="A26" s="86" t="s">
        <v>42</v>
      </c>
      <c r="B26" s="81" t="s">
        <v>43</v>
      </c>
      <c r="C26" s="81"/>
      <c r="D26" s="81"/>
      <c r="E26" s="81"/>
      <c r="F26" s="81"/>
      <c r="G26" s="81"/>
      <c r="H26" s="81"/>
      <c r="I26" s="82"/>
      <c r="J26" s="81"/>
      <c r="K26" s="82"/>
      <c r="L26" s="83"/>
      <c r="M26" s="81"/>
      <c r="N26" s="82"/>
      <c r="O26" s="81"/>
      <c r="P26" s="82"/>
      <c r="Q26" s="81"/>
      <c r="R26" s="82"/>
      <c r="S26" s="83"/>
      <c r="T26" s="1"/>
      <c r="V26" s="1"/>
      <c r="X26" s="1"/>
      <c r="Z26" s="84"/>
      <c r="AA26" s="1"/>
      <c r="AC26" s="1"/>
      <c r="AE26" s="1"/>
      <c r="AG26" s="84"/>
      <c r="AH26" s="1"/>
      <c r="AJ26" s="1"/>
      <c r="AL26" s="1"/>
      <c r="AN26" s="84"/>
      <c r="AO26" s="1"/>
      <c r="AQ26" s="1"/>
      <c r="AS26" s="1"/>
      <c r="AU26" s="84"/>
      <c r="AV26" s="1"/>
      <c r="AX26" s="1"/>
      <c r="AZ26" s="1"/>
      <c r="BB26" s="84"/>
      <c r="BC26" s="1"/>
      <c r="BE26" s="1"/>
      <c r="BG26" s="1"/>
      <c r="BI26" s="84"/>
      <c r="BJ26" s="1"/>
      <c r="BL26" s="1"/>
      <c r="BN26" s="1"/>
      <c r="BP26" s="84"/>
      <c r="BQ26" s="1"/>
      <c r="BS26" s="1"/>
      <c r="BU26" s="1"/>
      <c r="BW26" s="84"/>
      <c r="BX26" s="1"/>
      <c r="BZ26" s="1"/>
      <c r="CB26" s="1"/>
      <c r="CD26" s="84"/>
      <c r="CE26" s="1"/>
      <c r="CG26" s="1"/>
      <c r="CI26" s="1"/>
      <c r="CK26" s="84"/>
      <c r="CL26" s="1"/>
      <c r="CN26" s="1"/>
      <c r="CP26" s="1"/>
      <c r="CR26" s="84"/>
      <c r="CS26" s="1"/>
      <c r="CU26" s="1"/>
      <c r="CW26" s="1"/>
      <c r="CY26" s="84"/>
      <c r="CZ26" s="1"/>
      <c r="DB26" s="1"/>
      <c r="DD26" s="1"/>
      <c r="DF26" s="84"/>
      <c r="DG26" s="1"/>
      <c r="DH26" s="9"/>
      <c r="DI26" s="1"/>
      <c r="DJ26" s="9"/>
      <c r="DK26" s="1"/>
      <c r="DL26" s="9"/>
      <c r="DM26" s="84"/>
      <c r="DO26" s="9"/>
      <c r="DQ26" s="9"/>
      <c r="DS26" s="9"/>
      <c r="DT26" s="84"/>
      <c r="DV26" s="9"/>
      <c r="DX26" s="9"/>
      <c r="DZ26" s="9"/>
      <c r="EA26" s="84"/>
      <c r="EC26" s="9"/>
      <c r="EE26" s="9"/>
      <c r="EG26" s="9"/>
      <c r="EH26" s="84"/>
      <c r="EJ26" s="9"/>
      <c r="EL26" s="9"/>
      <c r="EN26" s="9"/>
      <c r="EO26" s="84"/>
      <c r="EQ26" s="9"/>
      <c r="ES26" s="9"/>
      <c r="EU26" s="9"/>
      <c r="EV26" s="84"/>
      <c r="EX26" s="9"/>
      <c r="EZ26" s="9"/>
      <c r="FB26" s="9"/>
      <c r="FC26" s="84"/>
      <c r="FE26" s="9"/>
      <c r="FG26" s="9"/>
      <c r="FI26" s="9"/>
      <c r="FJ26" s="84"/>
      <c r="FL26" s="9"/>
      <c r="FN26" s="9"/>
      <c r="FP26" s="9"/>
      <c r="FQ26" s="84"/>
      <c r="FS26" s="9"/>
      <c r="FU26" s="9"/>
      <c r="FW26" s="9"/>
      <c r="FX26" s="84"/>
      <c r="FZ26" s="9"/>
      <c r="GB26" s="9"/>
      <c r="GD26" s="9"/>
      <c r="GE26" s="84"/>
      <c r="GG26" s="9"/>
      <c r="GI26" s="9"/>
      <c r="GK26" s="9"/>
      <c r="GL26" s="84"/>
      <c r="GN26" s="9"/>
      <c r="GP26" s="9"/>
      <c r="GR26" s="9"/>
      <c r="GS26" s="84"/>
      <c r="GU26" s="9"/>
      <c r="GW26" s="9"/>
      <c r="GY26" s="9"/>
      <c r="GZ26" s="84"/>
      <c r="HB26" s="9"/>
      <c r="HD26" s="9"/>
      <c r="HF26" s="9"/>
      <c r="HG26" s="84"/>
      <c r="HI26" s="9"/>
      <c r="HK26" s="9"/>
      <c r="HM26" s="9"/>
      <c r="HN26" s="84"/>
      <c r="HP26" s="9"/>
      <c r="HR26" s="9"/>
      <c r="HT26" s="9"/>
      <c r="HU26" s="84"/>
      <c r="HW26" s="9"/>
      <c r="HY26" s="9"/>
      <c r="IA26" s="9"/>
      <c r="IB26" s="84"/>
      <c r="ID26" s="9"/>
      <c r="IF26" s="9"/>
      <c r="IH26" s="9"/>
      <c r="II26" s="84"/>
      <c r="IK26" s="9"/>
      <c r="IM26" s="9"/>
      <c r="IO26" s="9"/>
      <c r="IP26" s="84"/>
      <c r="IR26" s="9"/>
      <c r="IT26" s="9"/>
      <c r="IV26" s="9"/>
      <c r="IW26" s="84"/>
      <c r="IY26" s="9"/>
      <c r="JA26" s="9"/>
      <c r="JC26" s="9"/>
      <c r="JD26" s="84"/>
      <c r="JF26" s="9"/>
      <c r="JH26" s="9"/>
      <c r="JJ26" s="9"/>
      <c r="JK26" s="84"/>
      <c r="JM26" s="9"/>
      <c r="JO26" s="9"/>
      <c r="JQ26" s="9"/>
      <c r="JR26" s="84"/>
      <c r="JT26" s="9"/>
      <c r="JV26" s="9"/>
      <c r="JX26" s="9"/>
      <c r="JY26" s="84"/>
      <c r="KA26" s="9"/>
      <c r="KC26" s="9"/>
      <c r="KE26" s="9"/>
      <c r="KF26" s="84"/>
      <c r="KH26" s="9"/>
      <c r="KJ26" s="9"/>
      <c r="KL26" s="9"/>
      <c r="KM26" s="84"/>
      <c r="KO26" s="9"/>
      <c r="KQ26" s="9"/>
      <c r="KS26" s="9"/>
      <c r="KT26" s="84"/>
      <c r="KV26" s="9"/>
      <c r="KX26" s="9"/>
      <c r="KZ26" s="9"/>
      <c r="LA26" s="84"/>
      <c r="LC26" s="9"/>
      <c r="LE26" s="9"/>
      <c r="LG26" s="9"/>
      <c r="LH26" s="84"/>
      <c r="LJ26" s="9"/>
      <c r="LL26" s="9"/>
      <c r="LN26" s="9"/>
      <c r="LO26" s="84"/>
      <c r="LQ26" s="9"/>
      <c r="LS26" s="9"/>
      <c r="LU26" s="9"/>
      <c r="LV26" s="84"/>
      <c r="LX26" s="9"/>
      <c r="LZ26" s="9"/>
      <c r="MB26" s="9"/>
      <c r="MC26" s="84"/>
      <c r="ME26" s="9"/>
    </row>
    <row r="27" spans="1:343" x14ac:dyDescent="0.35">
      <c r="A27" s="87" t="s">
        <v>44</v>
      </c>
      <c r="B27" s="88" t="s">
        <v>45</v>
      </c>
      <c r="C27" s="81"/>
      <c r="D27" s="81"/>
      <c r="E27" s="81"/>
      <c r="F27" s="81"/>
      <c r="G27" s="81"/>
      <c r="H27" s="81"/>
      <c r="I27" s="82"/>
      <c r="J27" s="81"/>
      <c r="K27" s="82"/>
      <c r="L27" s="83"/>
      <c r="M27" s="81"/>
      <c r="N27" s="82"/>
      <c r="O27" s="81"/>
      <c r="P27" s="82"/>
      <c r="Q27" s="81"/>
      <c r="R27" s="82"/>
      <c r="S27" s="83"/>
      <c r="T27" s="1"/>
      <c r="V27" s="1"/>
      <c r="X27" s="1"/>
      <c r="Z27" s="84"/>
      <c r="AA27" s="1"/>
      <c r="AC27" s="1"/>
      <c r="AE27" s="1"/>
      <c r="AG27" s="84"/>
      <c r="AH27" s="1"/>
      <c r="AJ27" s="1"/>
      <c r="AL27" s="1"/>
      <c r="AN27" s="84"/>
      <c r="AO27" s="1"/>
      <c r="AQ27" s="1"/>
      <c r="AS27" s="1"/>
      <c r="AU27" s="84"/>
      <c r="AV27" s="1"/>
      <c r="AX27" s="1"/>
      <c r="AZ27" s="1"/>
      <c r="BB27" s="84"/>
      <c r="BC27" s="1"/>
      <c r="BE27" s="1"/>
      <c r="BG27" s="1"/>
      <c r="BI27" s="84"/>
      <c r="BJ27" s="1"/>
      <c r="BL27" s="1"/>
      <c r="BN27" s="1"/>
      <c r="BP27" s="84"/>
      <c r="BQ27" s="1"/>
      <c r="BS27" s="1"/>
      <c r="BU27" s="1"/>
      <c r="BW27" s="84"/>
      <c r="BX27" s="1"/>
      <c r="BZ27" s="1"/>
      <c r="CB27" s="1"/>
      <c r="CD27" s="84"/>
      <c r="CE27" s="1"/>
      <c r="CG27" s="1"/>
      <c r="CI27" s="1"/>
      <c r="CK27" s="84"/>
      <c r="CL27" s="1"/>
      <c r="CN27" s="1"/>
      <c r="CP27" s="1"/>
      <c r="CR27" s="84"/>
      <c r="CS27" s="1"/>
      <c r="CU27" s="1"/>
      <c r="CW27" s="1"/>
      <c r="CY27" s="84"/>
      <c r="CZ27" s="1"/>
      <c r="DB27" s="1"/>
      <c r="DD27" s="1"/>
      <c r="DF27" s="84"/>
      <c r="DG27" s="1"/>
      <c r="DH27" s="9"/>
      <c r="DI27" s="1"/>
      <c r="DJ27" s="9"/>
      <c r="DK27" s="1"/>
      <c r="DL27" s="9"/>
      <c r="DM27" s="84"/>
      <c r="DO27" s="9"/>
      <c r="DQ27" s="9"/>
      <c r="DS27" s="9"/>
      <c r="DT27" s="84"/>
      <c r="DV27" s="9"/>
      <c r="DX27" s="9"/>
      <c r="DZ27" s="9"/>
      <c r="EA27" s="84"/>
      <c r="EC27" s="9"/>
      <c r="EE27" s="9"/>
      <c r="EG27" s="9"/>
      <c r="EH27" s="84"/>
      <c r="EJ27" s="9"/>
      <c r="EL27" s="9"/>
      <c r="EN27" s="9"/>
      <c r="EO27" s="84"/>
      <c r="EQ27" s="9"/>
      <c r="ES27" s="9"/>
      <c r="EU27" s="9"/>
      <c r="EV27" s="84"/>
      <c r="EX27" s="9"/>
      <c r="EZ27" s="9"/>
      <c r="FB27" s="9"/>
      <c r="FC27" s="84"/>
      <c r="FE27" s="9"/>
      <c r="FG27" s="9"/>
      <c r="FI27" s="9"/>
      <c r="FJ27" s="84"/>
      <c r="FL27" s="9"/>
      <c r="FN27" s="9"/>
      <c r="FP27" s="9"/>
      <c r="FQ27" s="84"/>
      <c r="FS27" s="9"/>
      <c r="FU27" s="9"/>
      <c r="FW27" s="9"/>
      <c r="FX27" s="84"/>
      <c r="FZ27" s="9"/>
      <c r="GB27" s="9"/>
      <c r="GD27" s="9"/>
      <c r="GE27" s="84"/>
      <c r="GG27" s="9"/>
      <c r="GI27" s="9"/>
      <c r="GK27" s="9"/>
      <c r="GL27" s="84"/>
      <c r="GN27" s="9"/>
      <c r="GP27" s="9"/>
      <c r="GR27" s="9"/>
      <c r="GS27" s="84"/>
      <c r="GU27" s="9"/>
      <c r="GW27" s="9"/>
      <c r="GY27" s="9"/>
      <c r="GZ27" s="84"/>
      <c r="HB27" s="9"/>
      <c r="HD27" s="9"/>
      <c r="HF27" s="9"/>
      <c r="HG27" s="84"/>
      <c r="HI27" s="9"/>
      <c r="HK27" s="9"/>
      <c r="HM27" s="9"/>
      <c r="HN27" s="84"/>
      <c r="HP27" s="9"/>
      <c r="HR27" s="9"/>
      <c r="HT27" s="9"/>
      <c r="HU27" s="84"/>
      <c r="HW27" s="9"/>
      <c r="HY27" s="9"/>
      <c r="IA27" s="9"/>
      <c r="IB27" s="84"/>
      <c r="ID27" s="9"/>
      <c r="IF27" s="9"/>
      <c r="IH27" s="9"/>
      <c r="II27" s="84"/>
      <c r="IK27" s="9"/>
      <c r="IM27" s="9"/>
      <c r="IO27" s="9"/>
      <c r="IP27" s="84"/>
      <c r="IR27" s="9"/>
      <c r="IT27" s="9"/>
      <c r="IV27" s="9"/>
      <c r="IW27" s="84"/>
      <c r="IY27" s="9"/>
      <c r="JA27" s="9"/>
      <c r="JC27" s="9"/>
      <c r="JD27" s="84"/>
      <c r="JF27" s="9"/>
      <c r="JH27" s="9"/>
      <c r="JJ27" s="9"/>
      <c r="JK27" s="84"/>
      <c r="JM27" s="9"/>
      <c r="JO27" s="9"/>
      <c r="JQ27" s="9"/>
      <c r="JR27" s="84"/>
      <c r="JT27" s="9"/>
      <c r="JV27" s="9"/>
      <c r="JX27" s="9"/>
      <c r="JY27" s="84"/>
      <c r="KA27" s="9"/>
      <c r="KC27" s="9"/>
      <c r="KE27" s="9"/>
      <c r="KF27" s="84"/>
      <c r="KH27" s="9"/>
      <c r="KJ27" s="9"/>
      <c r="KL27" s="9"/>
      <c r="KM27" s="84"/>
      <c r="KO27" s="9"/>
      <c r="KQ27" s="9"/>
      <c r="KS27" s="9"/>
      <c r="KT27" s="84"/>
      <c r="KV27" s="9"/>
      <c r="KX27" s="9"/>
      <c r="KZ27" s="9"/>
      <c r="LA27" s="84"/>
      <c r="LC27" s="9"/>
      <c r="LE27" s="9"/>
      <c r="LG27" s="9"/>
      <c r="LH27" s="84"/>
      <c r="LJ27" s="9"/>
      <c r="LL27" s="9"/>
      <c r="LN27" s="9"/>
      <c r="LO27" s="84"/>
      <c r="LQ27" s="9"/>
      <c r="LS27" s="9"/>
      <c r="LU27" s="9"/>
      <c r="LV27" s="84"/>
      <c r="LX27" s="9"/>
      <c r="LZ27" s="9"/>
      <c r="MB27" s="9"/>
      <c r="MC27" s="84"/>
      <c r="ME27" s="9"/>
    </row>
    <row r="28" spans="1:343" x14ac:dyDescent="0.35">
      <c r="A28" s="86" t="s">
        <v>46</v>
      </c>
      <c r="B28" s="81" t="s">
        <v>232</v>
      </c>
      <c r="C28" s="81"/>
      <c r="D28" s="81"/>
      <c r="E28" s="81"/>
      <c r="F28" s="81"/>
      <c r="G28" s="81"/>
      <c r="H28" s="81"/>
      <c r="I28" s="82"/>
      <c r="J28" s="81"/>
      <c r="K28" s="82"/>
      <c r="L28" s="83"/>
      <c r="M28" s="81"/>
      <c r="N28" s="82"/>
      <c r="O28" s="81"/>
      <c r="P28" s="82"/>
      <c r="Q28" s="81"/>
      <c r="R28" s="82"/>
      <c r="S28" s="83"/>
      <c r="T28" s="1"/>
      <c r="V28" s="1"/>
      <c r="X28" s="1"/>
      <c r="Z28" s="84"/>
      <c r="AA28" s="1"/>
      <c r="AC28" s="1"/>
      <c r="AE28" s="1"/>
      <c r="AG28" s="84"/>
      <c r="AH28" s="1"/>
      <c r="AJ28" s="1"/>
      <c r="AL28" s="1"/>
      <c r="AN28" s="84"/>
      <c r="AO28" s="1"/>
      <c r="AQ28" s="1"/>
      <c r="AS28" s="1"/>
      <c r="AU28" s="84"/>
      <c r="AV28" s="1"/>
      <c r="AX28" s="1"/>
      <c r="AZ28" s="1"/>
      <c r="BB28" s="84"/>
      <c r="BC28" s="1"/>
      <c r="BE28" s="1"/>
      <c r="BG28" s="1"/>
      <c r="BI28" s="84"/>
      <c r="BJ28" s="1"/>
      <c r="BL28" s="1"/>
      <c r="BN28" s="1"/>
      <c r="BP28" s="84"/>
      <c r="BQ28" s="1"/>
      <c r="BS28" s="1"/>
      <c r="BU28" s="1"/>
      <c r="BW28" s="84"/>
      <c r="BX28" s="1"/>
      <c r="BZ28" s="1"/>
      <c r="CB28" s="1"/>
      <c r="CD28" s="84"/>
      <c r="CE28" s="1"/>
      <c r="CG28" s="1"/>
      <c r="CI28" s="1"/>
      <c r="CK28" s="84"/>
      <c r="CL28" s="1"/>
      <c r="CN28" s="1"/>
      <c r="CP28" s="1"/>
      <c r="CR28" s="84"/>
      <c r="CS28" s="1"/>
      <c r="CU28" s="1"/>
      <c r="CW28" s="1"/>
      <c r="CY28" s="84"/>
      <c r="CZ28" s="1"/>
      <c r="DB28" s="1"/>
      <c r="DD28" s="1"/>
      <c r="DF28" s="84"/>
      <c r="DG28" s="1"/>
      <c r="DH28" s="9"/>
      <c r="DI28" s="1"/>
      <c r="DJ28" s="9"/>
      <c r="DK28" s="1"/>
      <c r="DL28" s="9"/>
      <c r="DM28" s="84"/>
      <c r="DO28" s="9"/>
      <c r="DQ28" s="9"/>
      <c r="DS28" s="9"/>
      <c r="DT28" s="84"/>
      <c r="DV28" s="9"/>
      <c r="DX28" s="9"/>
      <c r="DZ28" s="9"/>
      <c r="EA28" s="84"/>
      <c r="EC28" s="9"/>
      <c r="EE28" s="9"/>
      <c r="EG28" s="9"/>
      <c r="EH28" s="84"/>
      <c r="EJ28" s="9"/>
      <c r="EL28" s="9"/>
      <c r="EN28" s="9"/>
      <c r="EO28" s="84"/>
      <c r="EQ28" s="9"/>
      <c r="ES28" s="9"/>
      <c r="EU28" s="9"/>
      <c r="EV28" s="84"/>
      <c r="EX28" s="9"/>
      <c r="EZ28" s="9"/>
      <c r="FB28" s="9"/>
      <c r="FC28" s="84"/>
      <c r="FE28" s="9"/>
      <c r="FG28" s="9"/>
      <c r="FI28" s="9"/>
      <c r="FJ28" s="84"/>
      <c r="FL28" s="9"/>
      <c r="FN28" s="9"/>
      <c r="FP28" s="9"/>
      <c r="FQ28" s="84"/>
      <c r="FS28" s="9"/>
      <c r="FU28" s="9"/>
      <c r="FW28" s="9"/>
      <c r="FX28" s="84"/>
      <c r="FZ28" s="9"/>
      <c r="GB28" s="9"/>
      <c r="GD28" s="9"/>
      <c r="GE28" s="84"/>
      <c r="GG28" s="9"/>
      <c r="GI28" s="9"/>
      <c r="GK28" s="9"/>
      <c r="GL28" s="84"/>
      <c r="GN28" s="9"/>
      <c r="GP28" s="9"/>
      <c r="GR28" s="9"/>
      <c r="GS28" s="84"/>
      <c r="GU28" s="9"/>
      <c r="GW28" s="9"/>
      <c r="GY28" s="9"/>
      <c r="GZ28" s="84"/>
      <c r="HB28" s="9"/>
      <c r="HD28" s="9"/>
      <c r="HF28" s="9"/>
      <c r="HG28" s="84"/>
      <c r="HI28" s="9"/>
      <c r="HK28" s="9"/>
      <c r="HM28" s="9"/>
      <c r="HN28" s="84"/>
      <c r="HP28" s="9"/>
      <c r="HR28" s="9"/>
      <c r="HT28" s="9"/>
      <c r="HU28" s="84"/>
      <c r="HW28" s="9"/>
      <c r="HY28" s="9"/>
      <c r="IA28" s="9"/>
      <c r="IB28" s="84"/>
      <c r="ID28" s="9"/>
      <c r="IF28" s="9"/>
      <c r="IH28" s="9"/>
      <c r="II28" s="84"/>
      <c r="IK28" s="9"/>
      <c r="IM28" s="9"/>
      <c r="IO28" s="9"/>
      <c r="IP28" s="84"/>
      <c r="IR28" s="9"/>
      <c r="IT28" s="9"/>
      <c r="IV28" s="9"/>
      <c r="IW28" s="84"/>
      <c r="IY28" s="9"/>
      <c r="JA28" s="9"/>
      <c r="JC28" s="9"/>
      <c r="JD28" s="84"/>
      <c r="JF28" s="9"/>
      <c r="JH28" s="9"/>
      <c r="JJ28" s="9"/>
      <c r="JK28" s="84"/>
      <c r="JM28" s="9"/>
      <c r="JO28" s="9"/>
      <c r="JQ28" s="9"/>
      <c r="JR28" s="84"/>
      <c r="JT28" s="9"/>
      <c r="JV28" s="9"/>
      <c r="JX28" s="9"/>
      <c r="JY28" s="84"/>
      <c r="KA28" s="9"/>
      <c r="KC28" s="9"/>
      <c r="KE28" s="9"/>
      <c r="KF28" s="84"/>
      <c r="KH28" s="9"/>
      <c r="KJ28" s="9"/>
      <c r="KL28" s="9"/>
      <c r="KM28" s="84"/>
      <c r="KO28" s="9"/>
      <c r="KQ28" s="9"/>
      <c r="KS28" s="9"/>
      <c r="KT28" s="84"/>
      <c r="KV28" s="9"/>
      <c r="KX28" s="9"/>
      <c r="KZ28" s="9"/>
      <c r="LA28" s="84"/>
      <c r="LC28" s="9"/>
      <c r="LE28" s="9"/>
      <c r="LG28" s="9"/>
      <c r="LH28" s="84"/>
      <c r="LJ28" s="9"/>
      <c r="LL28" s="9"/>
      <c r="LN28" s="9"/>
      <c r="LO28" s="84"/>
      <c r="LQ28" s="9"/>
      <c r="LS28" s="9"/>
      <c r="LU28" s="9"/>
      <c r="LV28" s="84"/>
      <c r="LX28" s="9"/>
      <c r="LZ28" s="9"/>
      <c r="MB28" s="9"/>
      <c r="MC28" s="84"/>
      <c r="ME28" s="9"/>
    </row>
    <row r="29" spans="1:343" x14ac:dyDescent="0.35">
      <c r="A29" s="87" t="s">
        <v>44</v>
      </c>
      <c r="B29" s="3" t="s">
        <v>233</v>
      </c>
      <c r="C29" s="81"/>
      <c r="D29" s="81"/>
      <c r="E29" s="81"/>
      <c r="F29" s="81"/>
      <c r="G29" s="81"/>
      <c r="H29" s="81"/>
      <c r="I29" s="82"/>
      <c r="J29" s="81"/>
      <c r="K29" s="82"/>
      <c r="L29" s="83"/>
      <c r="M29" s="81"/>
      <c r="N29" s="82"/>
      <c r="O29" s="81"/>
      <c r="P29" s="82"/>
      <c r="Q29" s="81"/>
      <c r="R29" s="82"/>
      <c r="S29" s="83"/>
      <c r="T29" s="1"/>
      <c r="V29" s="1"/>
      <c r="X29" s="1"/>
      <c r="Z29" s="84"/>
      <c r="AA29" s="1"/>
      <c r="AC29" s="1"/>
      <c r="AE29" s="1"/>
      <c r="AG29" s="84"/>
      <c r="AH29" s="1"/>
      <c r="AJ29" s="1"/>
      <c r="AL29" s="1"/>
      <c r="AN29" s="84"/>
      <c r="AO29" s="1"/>
      <c r="AQ29" s="1"/>
      <c r="AS29" s="1"/>
      <c r="AU29" s="84"/>
      <c r="AV29" s="1"/>
      <c r="AX29" s="1"/>
      <c r="AZ29" s="1"/>
      <c r="BB29" s="84"/>
      <c r="BC29" s="1"/>
      <c r="BE29" s="1"/>
      <c r="BG29" s="1"/>
      <c r="BI29" s="84"/>
      <c r="BJ29" s="1"/>
      <c r="BL29" s="1"/>
      <c r="BN29" s="1"/>
      <c r="BP29" s="84"/>
      <c r="BQ29" s="1"/>
      <c r="BS29" s="1"/>
      <c r="BU29" s="1"/>
      <c r="BW29" s="84"/>
      <c r="BX29" s="1"/>
      <c r="BZ29" s="1"/>
      <c r="CB29" s="1"/>
      <c r="CD29" s="84"/>
      <c r="CE29" s="1"/>
      <c r="CG29" s="1"/>
      <c r="CI29" s="1"/>
      <c r="CK29" s="84"/>
      <c r="CL29" s="1"/>
      <c r="CN29" s="1"/>
      <c r="CP29" s="1"/>
      <c r="CR29" s="84"/>
      <c r="CS29" s="1"/>
      <c r="CU29" s="1"/>
      <c r="CW29" s="1"/>
      <c r="CY29" s="84"/>
      <c r="CZ29" s="1"/>
      <c r="DB29" s="1"/>
      <c r="DD29" s="1"/>
      <c r="DF29" s="84"/>
      <c r="DG29" s="1"/>
      <c r="DH29" s="9"/>
      <c r="DI29" s="1"/>
      <c r="DJ29" s="9"/>
      <c r="DK29" s="1"/>
      <c r="DL29" s="9"/>
      <c r="DM29" s="84"/>
      <c r="DO29" s="9"/>
      <c r="DQ29" s="9"/>
      <c r="DS29" s="9"/>
      <c r="DT29" s="84"/>
      <c r="DV29" s="9"/>
      <c r="DX29" s="9"/>
      <c r="DZ29" s="9"/>
      <c r="EA29" s="84"/>
      <c r="EC29" s="9"/>
      <c r="EE29" s="9"/>
      <c r="EG29" s="9"/>
      <c r="EH29" s="84"/>
      <c r="EJ29" s="9"/>
      <c r="EL29" s="9"/>
      <c r="EN29" s="9"/>
      <c r="EO29" s="84"/>
      <c r="EQ29" s="9"/>
      <c r="ES29" s="9"/>
      <c r="EU29" s="9"/>
      <c r="EV29" s="84"/>
      <c r="EX29" s="9"/>
      <c r="EZ29" s="9"/>
      <c r="FB29" s="9"/>
      <c r="FC29" s="84"/>
      <c r="FE29" s="9"/>
      <c r="FG29" s="9"/>
      <c r="FI29" s="9"/>
      <c r="FJ29" s="84"/>
      <c r="FL29" s="9"/>
      <c r="FN29" s="9"/>
      <c r="FP29" s="9"/>
      <c r="FQ29" s="84"/>
      <c r="FS29" s="9"/>
      <c r="FU29" s="9"/>
      <c r="FW29" s="9"/>
      <c r="FX29" s="84"/>
      <c r="FZ29" s="9"/>
      <c r="GB29" s="9"/>
      <c r="GD29" s="9"/>
      <c r="GE29" s="84"/>
      <c r="GG29" s="9"/>
      <c r="GI29" s="9"/>
      <c r="GK29" s="9"/>
      <c r="GL29" s="84"/>
      <c r="GN29" s="9"/>
      <c r="GP29" s="9"/>
      <c r="GR29" s="9"/>
      <c r="GS29" s="84"/>
      <c r="GU29" s="9"/>
      <c r="GW29" s="9"/>
      <c r="GY29" s="9"/>
      <c r="GZ29" s="84"/>
      <c r="HB29" s="9"/>
      <c r="HD29" s="9"/>
      <c r="HF29" s="9"/>
      <c r="HG29" s="84"/>
      <c r="HI29" s="9"/>
      <c r="HK29" s="9"/>
      <c r="HM29" s="9"/>
      <c r="HN29" s="84"/>
      <c r="HP29" s="9"/>
      <c r="HR29" s="9"/>
      <c r="HT29" s="9"/>
      <c r="HU29" s="84"/>
      <c r="HW29" s="9"/>
      <c r="HY29" s="9"/>
      <c r="IA29" s="9"/>
      <c r="IB29" s="84"/>
      <c r="ID29" s="9"/>
      <c r="IF29" s="9"/>
      <c r="IH29" s="9"/>
      <c r="II29" s="84"/>
      <c r="IK29" s="9"/>
      <c r="IM29" s="9"/>
      <c r="IO29" s="9"/>
      <c r="IP29" s="84"/>
      <c r="IR29" s="9"/>
      <c r="IT29" s="9"/>
      <c r="IV29" s="9"/>
      <c r="IW29" s="84"/>
      <c r="IY29" s="9"/>
      <c r="JA29" s="9"/>
      <c r="JC29" s="9"/>
      <c r="JD29" s="84"/>
      <c r="JF29" s="9"/>
      <c r="JH29" s="9"/>
      <c r="JJ29" s="9"/>
      <c r="JK29" s="84"/>
      <c r="JM29" s="9"/>
      <c r="JO29" s="9"/>
      <c r="JQ29" s="9"/>
      <c r="JR29" s="84"/>
      <c r="JT29" s="9"/>
      <c r="JV29" s="9"/>
      <c r="JX29" s="9"/>
      <c r="JY29" s="84"/>
      <c r="KA29" s="9"/>
      <c r="KC29" s="9"/>
      <c r="KE29" s="9"/>
      <c r="KF29" s="84"/>
      <c r="KH29" s="9"/>
      <c r="KJ29" s="9"/>
      <c r="KL29" s="9"/>
      <c r="KM29" s="84"/>
      <c r="KO29" s="9"/>
      <c r="KQ29" s="9"/>
      <c r="KS29" s="9"/>
      <c r="KT29" s="84"/>
      <c r="KV29" s="9"/>
      <c r="KX29" s="9"/>
      <c r="KZ29" s="9"/>
      <c r="LA29" s="84"/>
      <c r="LC29" s="9"/>
      <c r="LE29" s="9"/>
      <c r="LG29" s="9"/>
      <c r="LH29" s="84"/>
      <c r="LJ29" s="9"/>
      <c r="LL29" s="9"/>
      <c r="LN29" s="9"/>
      <c r="LO29" s="84"/>
      <c r="LQ29" s="9"/>
      <c r="LS29" s="9"/>
      <c r="LU29" s="9"/>
      <c r="LV29" s="84"/>
      <c r="LX29" s="9"/>
      <c r="LZ29" s="9"/>
      <c r="MB29" s="9"/>
      <c r="MC29" s="84"/>
      <c r="ME29" s="9"/>
    </row>
    <row r="30" spans="1:343" x14ac:dyDescent="0.35">
      <c r="A30" s="81"/>
      <c r="B30" s="81"/>
      <c r="C30" s="81"/>
      <c r="D30" s="81"/>
      <c r="E30" s="81"/>
      <c r="F30" s="81"/>
      <c r="G30" s="81"/>
      <c r="H30" s="81"/>
      <c r="I30" s="82"/>
      <c r="J30" s="81"/>
      <c r="K30" s="82"/>
      <c r="L30" s="83"/>
      <c r="M30" s="81"/>
      <c r="N30" s="82"/>
      <c r="O30" s="81"/>
      <c r="P30" s="82"/>
      <c r="Q30" s="81"/>
      <c r="R30" s="82"/>
      <c r="S30" s="83"/>
      <c r="T30" s="1"/>
      <c r="V30" s="1"/>
      <c r="X30" s="1"/>
      <c r="Z30" s="84"/>
      <c r="AA30" s="1"/>
      <c r="AC30" s="1"/>
      <c r="AE30" s="1"/>
      <c r="AG30" s="84"/>
      <c r="AH30" s="1"/>
      <c r="AJ30" s="1"/>
      <c r="AL30" s="1"/>
      <c r="AN30" s="84"/>
      <c r="AO30" s="1"/>
      <c r="AQ30" s="1"/>
      <c r="AS30" s="1"/>
      <c r="AU30" s="84"/>
      <c r="AV30" s="1"/>
      <c r="AX30" s="1"/>
      <c r="AZ30" s="1"/>
      <c r="BB30" s="84"/>
      <c r="BC30" s="1"/>
      <c r="BE30" s="1"/>
      <c r="BG30" s="1"/>
      <c r="BI30" s="84"/>
      <c r="BJ30" s="1"/>
      <c r="BL30" s="1"/>
      <c r="BN30" s="1"/>
      <c r="BP30" s="84"/>
      <c r="BQ30" s="1"/>
      <c r="BS30" s="1"/>
      <c r="BU30" s="1"/>
      <c r="BW30" s="84"/>
      <c r="BX30" s="1"/>
      <c r="BZ30" s="1"/>
      <c r="CB30" s="1"/>
      <c r="CD30" s="84"/>
      <c r="CE30" s="1"/>
      <c r="CG30" s="1"/>
      <c r="CI30" s="1"/>
      <c r="CK30" s="84"/>
      <c r="CL30" s="1"/>
      <c r="CN30" s="1"/>
      <c r="CP30" s="1"/>
      <c r="CR30" s="84"/>
      <c r="CS30" s="1"/>
      <c r="CU30" s="1"/>
      <c r="CW30" s="1"/>
      <c r="CY30" s="84"/>
      <c r="CZ30" s="1"/>
      <c r="DB30" s="1"/>
      <c r="DD30" s="1"/>
      <c r="DF30" s="84"/>
      <c r="DG30" s="1"/>
      <c r="DH30" s="9"/>
      <c r="DI30" s="1"/>
      <c r="DJ30" s="9"/>
      <c r="DK30" s="1"/>
      <c r="DL30" s="9"/>
      <c r="DM30" s="84"/>
      <c r="DO30" s="9"/>
      <c r="DQ30" s="9"/>
      <c r="DS30" s="9"/>
      <c r="DT30" s="84"/>
      <c r="DV30" s="9"/>
      <c r="DX30" s="9"/>
      <c r="DZ30" s="9"/>
      <c r="EA30" s="84"/>
      <c r="EC30" s="9"/>
      <c r="EE30" s="9"/>
      <c r="EG30" s="9"/>
      <c r="EH30" s="84"/>
      <c r="EJ30" s="9"/>
      <c r="EL30" s="9"/>
      <c r="EN30" s="9"/>
      <c r="EO30" s="84"/>
      <c r="EQ30" s="9"/>
      <c r="ES30" s="9"/>
      <c r="EU30" s="9"/>
      <c r="EV30" s="84"/>
      <c r="EX30" s="9"/>
      <c r="EZ30" s="9"/>
      <c r="FB30" s="9"/>
      <c r="FC30" s="84"/>
      <c r="FE30" s="9"/>
      <c r="FG30" s="9"/>
      <c r="FI30" s="9"/>
      <c r="FJ30" s="84"/>
      <c r="FL30" s="9"/>
      <c r="FN30" s="9"/>
      <c r="FP30" s="9"/>
      <c r="FQ30" s="84"/>
      <c r="FS30" s="9"/>
      <c r="FU30" s="9"/>
      <c r="FW30" s="9"/>
      <c r="FX30" s="84"/>
      <c r="FZ30" s="9"/>
      <c r="GB30" s="9"/>
      <c r="GD30" s="9"/>
      <c r="GE30" s="84"/>
      <c r="GG30" s="9"/>
      <c r="GI30" s="9"/>
      <c r="GK30" s="9"/>
      <c r="GL30" s="84"/>
      <c r="GN30" s="9"/>
      <c r="GP30" s="9"/>
      <c r="GR30" s="9"/>
      <c r="GS30" s="84"/>
      <c r="GU30" s="9"/>
      <c r="GW30" s="9"/>
      <c r="GY30" s="9"/>
      <c r="GZ30" s="84"/>
      <c r="HB30" s="9"/>
      <c r="HD30" s="9"/>
      <c r="HF30" s="9"/>
      <c r="HG30" s="84"/>
      <c r="HI30" s="9"/>
      <c r="HK30" s="9"/>
      <c r="HM30" s="9"/>
      <c r="HN30" s="84"/>
      <c r="HP30" s="9"/>
      <c r="HR30" s="9"/>
      <c r="HT30" s="9"/>
      <c r="HU30" s="84"/>
      <c r="HW30" s="9"/>
      <c r="HY30" s="9"/>
      <c r="IA30" s="9"/>
      <c r="IB30" s="84"/>
      <c r="ID30" s="9"/>
      <c r="IF30" s="9"/>
      <c r="IH30" s="9"/>
      <c r="II30" s="84"/>
      <c r="IK30" s="9"/>
      <c r="IM30" s="9"/>
      <c r="IO30" s="9"/>
      <c r="IP30" s="84"/>
      <c r="IR30" s="9"/>
      <c r="IT30" s="9"/>
      <c r="IV30" s="9"/>
      <c r="IW30" s="84"/>
      <c r="IY30" s="9"/>
      <c r="JA30" s="9"/>
      <c r="JC30" s="9"/>
      <c r="JD30" s="84"/>
      <c r="JF30" s="9"/>
      <c r="JH30" s="9"/>
      <c r="JJ30" s="9"/>
      <c r="JK30" s="84"/>
      <c r="JM30" s="9"/>
      <c r="JO30" s="9"/>
      <c r="JQ30" s="9"/>
      <c r="JR30" s="84"/>
      <c r="JT30" s="9"/>
      <c r="JV30" s="9"/>
      <c r="JX30" s="9"/>
      <c r="JY30" s="84"/>
      <c r="KA30" s="9"/>
      <c r="KC30" s="9"/>
      <c r="KE30" s="9"/>
      <c r="KF30" s="84"/>
      <c r="KH30" s="9"/>
      <c r="KJ30" s="9"/>
      <c r="KL30" s="9"/>
      <c r="KM30" s="84"/>
      <c r="KO30" s="9"/>
      <c r="KQ30" s="9"/>
      <c r="KS30" s="9"/>
      <c r="KT30" s="84"/>
      <c r="KV30" s="9"/>
      <c r="KX30" s="9"/>
      <c r="KZ30" s="9"/>
      <c r="LA30" s="84"/>
      <c r="LC30" s="9"/>
      <c r="LE30" s="9"/>
      <c r="LG30" s="9"/>
      <c r="LH30" s="84"/>
      <c r="LJ30" s="9"/>
      <c r="LL30" s="9"/>
      <c r="LN30" s="9"/>
      <c r="LO30" s="84"/>
      <c r="LQ30" s="9"/>
      <c r="LS30" s="9"/>
      <c r="LU30" s="9"/>
      <c r="LV30" s="84"/>
      <c r="LX30" s="9"/>
      <c r="LZ30" s="9"/>
      <c r="MB30" s="9"/>
      <c r="MC30" s="84"/>
      <c r="ME30" s="9"/>
    </row>
    <row r="31" spans="1:343" ht="42.75" customHeight="1" x14ac:dyDescent="0.35">
      <c r="A31" s="89" t="s">
        <v>19</v>
      </c>
      <c r="B31" s="340" t="s">
        <v>15</v>
      </c>
      <c r="C31" s="340"/>
      <c r="D31" s="340"/>
      <c r="E31" s="340"/>
      <c r="F31" s="340"/>
      <c r="G31" s="340"/>
      <c r="H31" s="340"/>
      <c r="I31" s="340"/>
      <c r="J31" s="340"/>
      <c r="K31" s="340"/>
      <c r="L31" s="340"/>
      <c r="M31" s="340"/>
      <c r="N31" s="340"/>
      <c r="O31" s="340"/>
      <c r="P31" s="340"/>
      <c r="Q31" s="340"/>
      <c r="R31" s="340"/>
      <c r="S31" s="340"/>
      <c r="T31" s="340"/>
      <c r="U31" s="340"/>
      <c r="V31" s="1"/>
      <c r="X31" s="1"/>
      <c r="Z31" s="84"/>
      <c r="AA31" s="1"/>
      <c r="AC31" s="1"/>
      <c r="AE31" s="1"/>
      <c r="AG31" s="84"/>
      <c r="AH31" s="1"/>
      <c r="AJ31" s="1"/>
      <c r="AL31" s="1"/>
      <c r="AN31" s="84"/>
      <c r="AO31" s="1"/>
      <c r="AQ31" s="1"/>
      <c r="AS31" s="1"/>
      <c r="AU31" s="84"/>
      <c r="AV31" s="1"/>
      <c r="AX31" s="1"/>
      <c r="AZ31" s="1"/>
      <c r="BB31" s="84"/>
      <c r="BC31" s="1"/>
      <c r="BE31" s="1"/>
      <c r="BG31" s="1"/>
      <c r="BI31" s="84"/>
      <c r="BJ31" s="1"/>
      <c r="BL31" s="1"/>
      <c r="BN31" s="1"/>
      <c r="BP31" s="84"/>
      <c r="BQ31" s="1"/>
      <c r="BS31" s="1"/>
      <c r="BU31" s="1"/>
      <c r="BW31" s="84"/>
      <c r="BX31" s="1"/>
      <c r="BZ31" s="1"/>
      <c r="CB31" s="1"/>
      <c r="CD31" s="84"/>
      <c r="CE31" s="1"/>
      <c r="CG31" s="1"/>
      <c r="CI31" s="1"/>
      <c r="CK31" s="84"/>
      <c r="CL31" s="1"/>
      <c r="CN31" s="1"/>
      <c r="CP31" s="1"/>
      <c r="CR31" s="84"/>
      <c r="CS31" s="1"/>
      <c r="CU31" s="1"/>
      <c r="CW31" s="1"/>
      <c r="CY31" s="84"/>
      <c r="CZ31" s="1"/>
      <c r="DB31" s="1"/>
      <c r="DD31" s="1"/>
      <c r="DF31" s="84"/>
      <c r="DG31" s="1"/>
      <c r="DH31" s="9"/>
      <c r="DI31" s="1"/>
      <c r="DJ31" s="9"/>
      <c r="DK31" s="1"/>
      <c r="DL31" s="9"/>
      <c r="DM31" s="84"/>
      <c r="DO31" s="9"/>
      <c r="DQ31" s="9"/>
      <c r="DS31" s="9"/>
      <c r="DT31" s="84"/>
      <c r="DV31" s="9"/>
      <c r="DX31" s="9"/>
      <c r="DZ31" s="9"/>
      <c r="EA31" s="84"/>
      <c r="EC31" s="9"/>
      <c r="EE31" s="9"/>
      <c r="EG31" s="9"/>
      <c r="EH31" s="84"/>
      <c r="EJ31" s="9"/>
      <c r="EL31" s="9"/>
      <c r="EN31" s="9"/>
      <c r="EO31" s="84"/>
      <c r="EQ31" s="9"/>
      <c r="ES31" s="9"/>
      <c r="EU31" s="9"/>
      <c r="EV31" s="84"/>
      <c r="EX31" s="9"/>
      <c r="EZ31" s="9"/>
      <c r="FB31" s="9"/>
      <c r="FC31" s="84"/>
      <c r="FE31" s="9"/>
      <c r="FG31" s="9"/>
      <c r="FI31" s="9"/>
      <c r="FJ31" s="84"/>
      <c r="FL31" s="9"/>
      <c r="FN31" s="9"/>
      <c r="FP31" s="9"/>
      <c r="FQ31" s="84"/>
      <c r="FS31" s="9"/>
      <c r="FU31" s="9"/>
      <c r="FW31" s="9"/>
      <c r="FX31" s="84"/>
      <c r="FZ31" s="9"/>
      <c r="GB31" s="9"/>
      <c r="GD31" s="9"/>
      <c r="GE31" s="84"/>
      <c r="GG31" s="9"/>
      <c r="GI31" s="9"/>
      <c r="GK31" s="9"/>
      <c r="GL31" s="84"/>
      <c r="GN31" s="9"/>
      <c r="GP31" s="9"/>
      <c r="GR31" s="9"/>
      <c r="GS31" s="84"/>
      <c r="GU31" s="9"/>
      <c r="GW31" s="9"/>
      <c r="GY31" s="9"/>
      <c r="GZ31" s="84"/>
      <c r="HB31" s="9"/>
      <c r="HD31" s="9"/>
      <c r="HF31" s="9"/>
      <c r="HG31" s="84"/>
      <c r="HI31" s="9"/>
      <c r="HK31" s="9"/>
      <c r="HM31" s="9"/>
      <c r="HN31" s="84"/>
      <c r="HP31" s="9"/>
      <c r="HR31" s="9"/>
      <c r="HT31" s="9"/>
      <c r="HU31" s="84"/>
      <c r="HW31" s="9"/>
      <c r="HY31" s="9"/>
      <c r="IA31" s="9"/>
      <c r="IB31" s="84"/>
      <c r="ID31" s="9"/>
      <c r="IF31" s="9"/>
      <c r="IH31" s="9"/>
      <c r="II31" s="84"/>
      <c r="IK31" s="9"/>
      <c r="IM31" s="9"/>
      <c r="IO31" s="9"/>
      <c r="IP31" s="84"/>
      <c r="IR31" s="9"/>
      <c r="IT31" s="9"/>
      <c r="IV31" s="9"/>
      <c r="IW31" s="84"/>
      <c r="IY31" s="9"/>
      <c r="JA31" s="9"/>
      <c r="JC31" s="9"/>
      <c r="JD31" s="84"/>
      <c r="JF31" s="9"/>
      <c r="JH31" s="9"/>
      <c r="JJ31" s="9"/>
      <c r="JK31" s="84"/>
      <c r="JM31" s="9"/>
      <c r="JO31" s="9"/>
      <c r="JQ31" s="9"/>
      <c r="JR31" s="84"/>
      <c r="JT31" s="9"/>
      <c r="JV31" s="9"/>
      <c r="JX31" s="9"/>
      <c r="JY31" s="84"/>
      <c r="KA31" s="9"/>
      <c r="KC31" s="9"/>
      <c r="KE31" s="9"/>
      <c r="KF31" s="84"/>
      <c r="KH31" s="9"/>
      <c r="KJ31" s="9"/>
      <c r="KL31" s="9"/>
      <c r="KM31" s="84"/>
      <c r="KO31" s="9"/>
      <c r="KQ31" s="9"/>
      <c r="KS31" s="9"/>
      <c r="KT31" s="84"/>
      <c r="KV31" s="9"/>
      <c r="KX31" s="9"/>
      <c r="KZ31" s="9"/>
      <c r="LA31" s="84"/>
      <c r="LC31" s="9"/>
      <c r="LE31" s="9"/>
      <c r="LG31" s="9"/>
      <c r="LH31" s="84"/>
      <c r="LJ31" s="9"/>
      <c r="LL31" s="9"/>
      <c r="LN31" s="9"/>
      <c r="LO31" s="84"/>
      <c r="LQ31" s="9"/>
      <c r="LS31" s="9"/>
      <c r="LU31" s="9"/>
      <c r="LV31" s="84"/>
      <c r="LX31" s="9"/>
      <c r="LZ31" s="9"/>
      <c r="MB31" s="9"/>
      <c r="MC31" s="84"/>
      <c r="ME31" s="9"/>
    </row>
    <row r="32" spans="1:343" x14ac:dyDescent="0.35">
      <c r="A32" s="87"/>
      <c r="B32" s="81"/>
      <c r="C32" s="81"/>
      <c r="D32" s="81"/>
      <c r="E32" s="81"/>
      <c r="F32" s="81"/>
      <c r="G32" s="81"/>
      <c r="H32" s="81"/>
      <c r="I32" s="82"/>
      <c r="J32" s="81"/>
      <c r="K32" s="82"/>
      <c r="L32" s="83"/>
      <c r="M32" s="81"/>
      <c r="N32" s="82"/>
      <c r="O32" s="81"/>
      <c r="P32" s="82"/>
      <c r="Q32" s="81"/>
      <c r="R32" s="82"/>
      <c r="S32" s="83"/>
      <c r="T32" s="1"/>
      <c r="V32" s="1"/>
      <c r="X32" s="1"/>
      <c r="Z32" s="84"/>
      <c r="AA32" s="1"/>
      <c r="AC32" s="1"/>
      <c r="AE32" s="1"/>
      <c r="AG32" s="84"/>
      <c r="AH32" s="1"/>
      <c r="AJ32" s="1"/>
      <c r="AL32" s="1"/>
      <c r="AN32" s="84"/>
      <c r="AO32" s="1"/>
      <c r="AQ32" s="1"/>
      <c r="AS32" s="1"/>
      <c r="AU32" s="84"/>
      <c r="AV32" s="1"/>
      <c r="AX32" s="1"/>
      <c r="AZ32" s="1"/>
      <c r="BB32" s="84"/>
      <c r="BC32" s="1"/>
      <c r="BE32" s="1"/>
      <c r="BG32" s="1"/>
      <c r="BI32" s="84"/>
      <c r="BJ32" s="1"/>
      <c r="BL32" s="1"/>
      <c r="BN32" s="1"/>
      <c r="BP32" s="84"/>
      <c r="BQ32" s="1"/>
      <c r="BS32" s="1"/>
      <c r="BU32" s="1"/>
      <c r="BW32" s="84"/>
      <c r="BX32" s="1"/>
      <c r="BZ32" s="1"/>
      <c r="CB32" s="1"/>
      <c r="CD32" s="84"/>
      <c r="CE32" s="1"/>
      <c r="CG32" s="1"/>
      <c r="CI32" s="1"/>
      <c r="CK32" s="84"/>
      <c r="CL32" s="1"/>
      <c r="CN32" s="1"/>
      <c r="CP32" s="1"/>
      <c r="CR32" s="84"/>
      <c r="CS32" s="1"/>
      <c r="CU32" s="1"/>
      <c r="CW32" s="1"/>
      <c r="CY32" s="84"/>
      <c r="CZ32" s="1"/>
      <c r="DB32" s="1"/>
      <c r="DD32" s="1"/>
      <c r="DF32" s="84"/>
      <c r="DG32" s="1"/>
      <c r="DH32" s="9"/>
      <c r="DI32" s="1"/>
      <c r="DJ32" s="9"/>
      <c r="DK32" s="1"/>
      <c r="DL32" s="9"/>
      <c r="DM32" s="84"/>
      <c r="DO32" s="9"/>
      <c r="DQ32" s="9"/>
      <c r="DS32" s="9"/>
      <c r="DT32" s="84"/>
      <c r="DV32" s="9"/>
      <c r="DX32" s="9"/>
      <c r="DZ32" s="9"/>
      <c r="EA32" s="84"/>
      <c r="EC32" s="9"/>
      <c r="EE32" s="9"/>
      <c r="EG32" s="9"/>
      <c r="EH32" s="84"/>
      <c r="EJ32" s="9"/>
      <c r="EL32" s="9"/>
      <c r="EN32" s="9"/>
      <c r="EO32" s="84"/>
      <c r="EQ32" s="9"/>
      <c r="ES32" s="9"/>
      <c r="EU32" s="9"/>
      <c r="EV32" s="84"/>
      <c r="EX32" s="9"/>
      <c r="EZ32" s="9"/>
      <c r="FB32" s="9"/>
      <c r="FC32" s="84"/>
      <c r="FE32" s="9"/>
      <c r="FG32" s="9"/>
      <c r="FI32" s="9"/>
      <c r="FJ32" s="84"/>
      <c r="FL32" s="9"/>
      <c r="FN32" s="9"/>
      <c r="FP32" s="9"/>
      <c r="FQ32" s="84"/>
      <c r="FS32" s="9"/>
      <c r="FU32" s="9"/>
      <c r="FW32" s="9"/>
      <c r="FX32" s="84"/>
      <c r="FZ32" s="9"/>
      <c r="GB32" s="9"/>
      <c r="GD32" s="9"/>
      <c r="GE32" s="84"/>
      <c r="GG32" s="9"/>
      <c r="GI32" s="9"/>
      <c r="GK32" s="9"/>
      <c r="GL32" s="84"/>
      <c r="GN32" s="9"/>
      <c r="GP32" s="9"/>
      <c r="GR32" s="9"/>
      <c r="GS32" s="84"/>
      <c r="GU32" s="9"/>
      <c r="GW32" s="9"/>
      <c r="GY32" s="9"/>
      <c r="GZ32" s="84"/>
      <c r="HB32" s="9"/>
      <c r="HD32" s="9"/>
      <c r="HF32" s="9"/>
      <c r="HG32" s="84"/>
      <c r="HI32" s="9"/>
      <c r="HK32" s="9"/>
      <c r="HM32" s="9"/>
      <c r="HN32" s="84"/>
      <c r="HP32" s="9"/>
      <c r="HR32" s="9"/>
      <c r="HT32" s="9"/>
      <c r="HU32" s="84"/>
      <c r="HW32" s="9"/>
      <c r="HY32" s="9"/>
      <c r="IA32" s="9"/>
      <c r="IB32" s="84"/>
      <c r="ID32" s="9"/>
      <c r="IF32" s="9"/>
      <c r="IH32" s="9"/>
      <c r="II32" s="84"/>
      <c r="IK32" s="9"/>
      <c r="IM32" s="9"/>
      <c r="IO32" s="9"/>
      <c r="IP32" s="84"/>
      <c r="IR32" s="9"/>
      <c r="IT32" s="9"/>
      <c r="IV32" s="9"/>
      <c r="IW32" s="84"/>
      <c r="IY32" s="9"/>
      <c r="JA32" s="9"/>
      <c r="JC32" s="9"/>
      <c r="JD32" s="84"/>
      <c r="JF32" s="9"/>
      <c r="JH32" s="9"/>
      <c r="JJ32" s="9"/>
      <c r="JK32" s="84"/>
      <c r="JM32" s="9"/>
      <c r="JO32" s="9"/>
      <c r="JQ32" s="9"/>
      <c r="JR32" s="84"/>
      <c r="JT32" s="9"/>
      <c r="JV32" s="9"/>
      <c r="JX32" s="9"/>
      <c r="JY32" s="84"/>
      <c r="KA32" s="9"/>
      <c r="KC32" s="9"/>
      <c r="KE32" s="9"/>
      <c r="KF32" s="84"/>
      <c r="KH32" s="9"/>
      <c r="KJ32" s="9"/>
      <c r="KL32" s="9"/>
      <c r="KM32" s="84"/>
      <c r="KO32" s="9"/>
      <c r="KQ32" s="9"/>
      <c r="KS32" s="9"/>
      <c r="KT32" s="84"/>
      <c r="KV32" s="9"/>
      <c r="KX32" s="9"/>
      <c r="KZ32" s="9"/>
      <c r="LA32" s="84"/>
      <c r="LC32" s="9"/>
      <c r="LE32" s="9"/>
      <c r="LG32" s="9"/>
      <c r="LH32" s="84"/>
      <c r="LJ32" s="9"/>
      <c r="LL32" s="9"/>
      <c r="LN32" s="9"/>
      <c r="LO32" s="84"/>
      <c r="LQ32" s="9"/>
      <c r="LS32" s="9"/>
      <c r="LU32" s="9"/>
      <c r="LV32" s="84"/>
      <c r="LX32" s="9"/>
      <c r="LZ32" s="9"/>
      <c r="MB32" s="9"/>
      <c r="MC32" s="84"/>
      <c r="ME32" s="9"/>
    </row>
    <row r="33" spans="1:343" x14ac:dyDescent="0.35">
      <c r="A33" s="91" t="s">
        <v>49</v>
      </c>
      <c r="B33" s="81"/>
      <c r="C33" s="81"/>
      <c r="D33" s="81"/>
      <c r="E33" s="81"/>
      <c r="F33" s="81"/>
      <c r="G33" s="81"/>
      <c r="H33" s="81"/>
      <c r="I33" s="82"/>
      <c r="J33" s="81"/>
      <c r="K33" s="82"/>
      <c r="L33" s="83"/>
      <c r="M33" s="81"/>
      <c r="N33" s="82"/>
      <c r="O33" s="81"/>
      <c r="P33" s="82"/>
      <c r="Q33" s="81"/>
      <c r="R33" s="82"/>
      <c r="S33" s="83"/>
      <c r="T33" s="1"/>
      <c r="V33" s="1"/>
      <c r="X33" s="1"/>
      <c r="Z33" s="84"/>
      <c r="AA33" s="1"/>
      <c r="AC33" s="1"/>
      <c r="AE33" s="1"/>
      <c r="AG33" s="84"/>
      <c r="AH33" s="1"/>
      <c r="AJ33" s="1"/>
      <c r="AL33" s="1"/>
      <c r="AN33" s="84"/>
      <c r="AO33" s="1"/>
      <c r="AQ33" s="1"/>
      <c r="AS33" s="1"/>
      <c r="AU33" s="84"/>
      <c r="AV33" s="1"/>
      <c r="AX33" s="1"/>
      <c r="AZ33" s="1"/>
      <c r="BB33" s="84"/>
      <c r="BC33" s="1"/>
      <c r="BE33" s="1"/>
      <c r="BG33" s="1"/>
      <c r="BI33" s="84"/>
      <c r="BJ33" s="1"/>
      <c r="BL33" s="1"/>
      <c r="BN33" s="1"/>
      <c r="BP33" s="84"/>
      <c r="BQ33" s="1"/>
      <c r="BS33" s="1"/>
      <c r="BU33" s="1"/>
      <c r="BW33" s="84"/>
      <c r="BX33" s="1"/>
      <c r="BZ33" s="1"/>
      <c r="CB33" s="1"/>
      <c r="CD33" s="84"/>
      <c r="CE33" s="1"/>
      <c r="CG33" s="1"/>
      <c r="CI33" s="1"/>
      <c r="CK33" s="84"/>
      <c r="CL33" s="1"/>
      <c r="CN33" s="1"/>
      <c r="CP33" s="1"/>
      <c r="CR33" s="84"/>
      <c r="CS33" s="1"/>
      <c r="CU33" s="1"/>
      <c r="CW33" s="1"/>
      <c r="CY33" s="84"/>
      <c r="CZ33" s="1"/>
      <c r="DB33" s="1"/>
      <c r="DD33" s="1"/>
      <c r="DF33" s="84"/>
      <c r="DG33" s="1"/>
      <c r="DH33" s="9"/>
      <c r="DI33" s="1"/>
      <c r="DJ33" s="9"/>
      <c r="DK33" s="1"/>
      <c r="DL33" s="9"/>
      <c r="DM33" s="84"/>
      <c r="DO33" s="9"/>
      <c r="DQ33" s="9"/>
      <c r="DS33" s="9"/>
      <c r="DT33" s="84"/>
      <c r="DV33" s="9"/>
      <c r="DX33" s="9"/>
      <c r="DZ33" s="9"/>
      <c r="EA33" s="84"/>
      <c r="EC33" s="9"/>
      <c r="EE33" s="9"/>
      <c r="EG33" s="9"/>
      <c r="EH33" s="84"/>
      <c r="EJ33" s="9"/>
      <c r="EL33" s="9"/>
      <c r="EN33" s="9"/>
      <c r="EO33" s="84"/>
      <c r="EQ33" s="9"/>
      <c r="ES33" s="9"/>
      <c r="EU33" s="9"/>
      <c r="EV33" s="84"/>
      <c r="EX33" s="9"/>
      <c r="EZ33" s="9"/>
      <c r="FB33" s="9"/>
      <c r="FC33" s="84"/>
      <c r="FE33" s="9"/>
      <c r="FG33" s="9"/>
      <c r="FI33" s="9"/>
      <c r="FJ33" s="84"/>
      <c r="FL33" s="9"/>
      <c r="FN33" s="9"/>
      <c r="FP33" s="9"/>
      <c r="FQ33" s="84"/>
      <c r="FS33" s="9"/>
      <c r="FU33" s="9"/>
      <c r="FW33" s="9"/>
      <c r="FX33" s="84"/>
      <c r="FZ33" s="9"/>
      <c r="GB33" s="9"/>
      <c r="GD33" s="9"/>
      <c r="GE33" s="84"/>
      <c r="GG33" s="9"/>
      <c r="GI33" s="9"/>
      <c r="GK33" s="9"/>
      <c r="GL33" s="84"/>
      <c r="GN33" s="9"/>
      <c r="GP33" s="9"/>
      <c r="GR33" s="9"/>
      <c r="GS33" s="84"/>
      <c r="GU33" s="9"/>
      <c r="GW33" s="9"/>
      <c r="GY33" s="9"/>
      <c r="GZ33" s="84"/>
      <c r="HB33" s="9"/>
      <c r="HD33" s="9"/>
      <c r="HF33" s="9"/>
      <c r="HG33" s="84"/>
      <c r="HI33" s="9"/>
      <c r="HK33" s="9"/>
      <c r="HM33" s="9"/>
      <c r="HN33" s="84"/>
      <c r="HP33" s="9"/>
      <c r="HR33" s="9"/>
      <c r="HT33" s="9"/>
      <c r="HU33" s="84"/>
      <c r="HW33" s="9"/>
      <c r="HY33" s="9"/>
      <c r="IA33" s="9"/>
      <c r="IB33" s="84"/>
      <c r="ID33" s="9"/>
      <c r="IF33" s="9"/>
      <c r="IH33" s="9"/>
      <c r="II33" s="84"/>
      <c r="IK33" s="9"/>
      <c r="IM33" s="9"/>
      <c r="IO33" s="9"/>
      <c r="IP33" s="84"/>
      <c r="IR33" s="9"/>
      <c r="IT33" s="9"/>
      <c r="IV33" s="9"/>
      <c r="IW33" s="84"/>
      <c r="IY33" s="9"/>
      <c r="JA33" s="9"/>
      <c r="JC33" s="9"/>
      <c r="JD33" s="84"/>
      <c r="JF33" s="9"/>
      <c r="JH33" s="9"/>
      <c r="JJ33" s="9"/>
      <c r="JK33" s="84"/>
      <c r="JM33" s="9"/>
      <c r="JO33" s="9"/>
      <c r="JQ33" s="9"/>
      <c r="JR33" s="84"/>
      <c r="JT33" s="9"/>
      <c r="JV33" s="9"/>
      <c r="JX33" s="9"/>
      <c r="JY33" s="84"/>
      <c r="KA33" s="9"/>
      <c r="KC33" s="9"/>
      <c r="KE33" s="9"/>
      <c r="KF33" s="84"/>
      <c r="KH33" s="9"/>
      <c r="KJ33" s="9"/>
      <c r="KL33" s="9"/>
      <c r="KM33" s="84"/>
      <c r="KO33" s="9"/>
      <c r="KQ33" s="9"/>
      <c r="KS33" s="9"/>
      <c r="KT33" s="84"/>
      <c r="KV33" s="9"/>
      <c r="KX33" s="9"/>
      <c r="KZ33" s="9"/>
      <c r="LA33" s="84"/>
      <c r="LC33" s="9"/>
      <c r="LE33" s="9"/>
      <c r="LG33" s="9"/>
      <c r="LH33" s="84"/>
      <c r="LJ33" s="9"/>
      <c r="LL33" s="9"/>
      <c r="LN33" s="9"/>
      <c r="LO33" s="84"/>
      <c r="LQ33" s="9"/>
      <c r="LS33" s="9"/>
      <c r="LU33" s="9"/>
      <c r="LV33" s="84"/>
      <c r="LX33" s="9"/>
      <c r="LZ33" s="9"/>
      <c r="MB33" s="9"/>
      <c r="MC33" s="84"/>
      <c r="ME33" s="9"/>
    </row>
    <row r="34" spans="1:343" x14ac:dyDescent="0.35">
      <c r="A34" s="92" t="s">
        <v>58</v>
      </c>
      <c r="B34" s="81" t="s">
        <v>51</v>
      </c>
      <c r="C34" s="93" t="s">
        <v>234</v>
      </c>
      <c r="D34" s="156"/>
      <c r="E34" s="93"/>
      <c r="F34" s="82"/>
      <c r="G34" s="82"/>
      <c r="H34" s="156"/>
      <c r="I34" s="82"/>
      <c r="J34" s="156"/>
      <c r="K34" s="82"/>
      <c r="L34" s="82"/>
      <c r="M34" s="156"/>
      <c r="N34" s="82"/>
      <c r="O34" s="156"/>
      <c r="P34" s="82"/>
      <c r="Q34" s="156"/>
      <c r="R34" s="82"/>
      <c r="S34" s="82"/>
      <c r="CN34" s="98"/>
    </row>
    <row r="35" spans="1:343" x14ac:dyDescent="0.35">
      <c r="A35" s="92"/>
      <c r="B35" s="81" t="s">
        <v>53</v>
      </c>
      <c r="C35" s="158" t="s">
        <v>235</v>
      </c>
      <c r="D35" s="156"/>
      <c r="E35" s="158"/>
      <c r="F35" s="82"/>
      <c r="G35" s="82"/>
      <c r="H35" s="156"/>
      <c r="I35" s="82"/>
      <c r="J35" s="156"/>
      <c r="K35" s="82"/>
      <c r="L35" s="82"/>
      <c r="M35" s="156"/>
      <c r="N35" s="82"/>
      <c r="O35" s="156"/>
      <c r="P35" s="82"/>
      <c r="Q35" s="156"/>
      <c r="R35" s="82"/>
      <c r="S35" s="82"/>
      <c r="CN35" s="159"/>
    </row>
    <row r="36" spans="1:343" x14ac:dyDescent="0.35">
      <c r="A36" s="92" t="s">
        <v>79</v>
      </c>
      <c r="B36" s="81" t="s">
        <v>51</v>
      </c>
      <c r="C36" s="93" t="s">
        <v>236</v>
      </c>
      <c r="D36" s="156"/>
      <c r="E36" s="93"/>
      <c r="F36" s="82"/>
      <c r="G36" s="82"/>
      <c r="H36" s="156"/>
      <c r="I36" s="82"/>
      <c r="J36" s="156"/>
      <c r="K36" s="82"/>
      <c r="L36" s="82"/>
      <c r="M36" s="156"/>
      <c r="N36" s="82"/>
      <c r="O36" s="156"/>
      <c r="P36" s="82"/>
      <c r="Q36" s="156"/>
      <c r="R36" s="82"/>
      <c r="S36" s="82"/>
      <c r="CN36" s="98"/>
    </row>
    <row r="37" spans="1:343" x14ac:dyDescent="0.35">
      <c r="A37" s="92"/>
      <c r="B37" s="81" t="s">
        <v>53</v>
      </c>
      <c r="C37" s="158" t="s">
        <v>237</v>
      </c>
      <c r="D37" s="156"/>
      <c r="E37" s="158"/>
      <c r="F37" s="82"/>
      <c r="G37" s="82"/>
      <c r="H37" s="156"/>
      <c r="I37" s="82"/>
      <c r="J37" s="156"/>
      <c r="K37" s="82"/>
      <c r="L37" s="82"/>
      <c r="M37" s="156"/>
      <c r="N37" s="82"/>
      <c r="O37" s="156"/>
      <c r="P37" s="82"/>
      <c r="Q37" s="156"/>
      <c r="R37" s="82"/>
      <c r="S37" s="82"/>
      <c r="CN37" s="159"/>
    </row>
    <row r="38" spans="1:343" x14ac:dyDescent="0.35">
      <c r="A38" s="92" t="s">
        <v>88</v>
      </c>
      <c r="B38" s="81" t="s">
        <v>51</v>
      </c>
      <c r="C38" s="93" t="s">
        <v>238</v>
      </c>
      <c r="D38" s="156"/>
      <c r="E38" s="93"/>
      <c r="F38" s="82"/>
      <c r="G38" s="82"/>
      <c r="H38" s="156"/>
      <c r="I38" s="82"/>
      <c r="J38" s="156"/>
      <c r="K38" s="82"/>
      <c r="L38" s="82"/>
      <c r="M38" s="156"/>
      <c r="N38" s="82"/>
      <c r="O38" s="156"/>
      <c r="P38" s="82"/>
      <c r="Q38" s="156"/>
      <c r="R38" s="82"/>
      <c r="S38" s="82"/>
      <c r="CN38" s="98"/>
    </row>
    <row r="39" spans="1:343" x14ac:dyDescent="0.35">
      <c r="A39" s="92"/>
      <c r="B39" s="81" t="s">
        <v>53</v>
      </c>
      <c r="C39" s="158" t="s">
        <v>239</v>
      </c>
      <c r="D39" s="156"/>
      <c r="E39" s="158"/>
      <c r="F39" s="82"/>
      <c r="G39" s="82"/>
      <c r="H39" s="156"/>
      <c r="I39" s="82"/>
      <c r="J39" s="156"/>
      <c r="K39" s="82"/>
      <c r="L39" s="82"/>
      <c r="M39" s="156"/>
      <c r="N39" s="82"/>
      <c r="O39" s="156"/>
      <c r="P39" s="82"/>
      <c r="Q39" s="156"/>
      <c r="R39" s="82"/>
      <c r="S39" s="82"/>
      <c r="CN39" s="159"/>
    </row>
    <row r="40" spans="1:343" x14ac:dyDescent="0.35">
      <c r="A40" s="92" t="s">
        <v>100</v>
      </c>
      <c r="B40" s="81" t="s">
        <v>51</v>
      </c>
      <c r="C40" s="93" t="s">
        <v>240</v>
      </c>
      <c r="D40" s="156"/>
      <c r="E40" s="93"/>
      <c r="F40" s="82"/>
      <c r="G40" s="82"/>
      <c r="H40" s="156"/>
      <c r="I40" s="82"/>
      <c r="J40" s="156"/>
      <c r="K40" s="82"/>
      <c r="L40" s="82"/>
      <c r="M40" s="156"/>
      <c r="N40" s="82"/>
      <c r="O40" s="156"/>
      <c r="P40" s="82"/>
      <c r="Q40" s="156"/>
      <c r="R40" s="82"/>
      <c r="S40" s="82"/>
      <c r="CN40" s="98"/>
    </row>
    <row r="41" spans="1:343" x14ac:dyDescent="0.35">
      <c r="A41" s="92"/>
      <c r="B41" s="81" t="s">
        <v>53</v>
      </c>
      <c r="C41" s="158" t="s">
        <v>241</v>
      </c>
      <c r="D41" s="156"/>
      <c r="E41" s="158"/>
      <c r="F41" s="82"/>
      <c r="G41" s="82"/>
      <c r="H41" s="156"/>
      <c r="I41" s="82"/>
      <c r="J41" s="156"/>
      <c r="K41" s="82"/>
      <c r="L41" s="82"/>
      <c r="M41" s="156"/>
      <c r="N41" s="82"/>
      <c r="O41" s="156"/>
      <c r="P41" s="82"/>
      <c r="Q41" s="156"/>
      <c r="R41" s="82"/>
      <c r="S41" s="82"/>
      <c r="CN41" s="159"/>
    </row>
    <row r="42" spans="1:343" x14ac:dyDescent="0.35">
      <c r="A42" s="92" t="s">
        <v>109</v>
      </c>
      <c r="B42" s="81" t="s">
        <v>51</v>
      </c>
      <c r="C42" s="93" t="s">
        <v>242</v>
      </c>
      <c r="D42" s="156"/>
      <c r="E42" s="93"/>
      <c r="F42" s="82"/>
      <c r="G42" s="82"/>
      <c r="H42" s="156"/>
      <c r="I42" s="82"/>
      <c r="J42" s="156"/>
      <c r="K42" s="82"/>
      <c r="L42" s="82"/>
      <c r="M42" s="156"/>
      <c r="N42" s="82"/>
      <c r="O42" s="156"/>
      <c r="P42" s="82"/>
      <c r="Q42" s="156"/>
      <c r="R42" s="82"/>
      <c r="S42" s="82"/>
      <c r="CN42" s="98"/>
    </row>
    <row r="43" spans="1:343" x14ac:dyDescent="0.35">
      <c r="A43" s="92"/>
      <c r="B43" s="81" t="s">
        <v>53</v>
      </c>
      <c r="C43" s="158" t="s">
        <v>243</v>
      </c>
      <c r="D43" s="156"/>
      <c r="E43" s="158"/>
      <c r="F43" s="82"/>
      <c r="G43" s="82"/>
      <c r="H43" s="156"/>
      <c r="I43" s="82"/>
      <c r="J43" s="156"/>
      <c r="K43" s="82"/>
      <c r="L43" s="82"/>
      <c r="M43" s="156"/>
      <c r="N43" s="82"/>
      <c r="O43" s="156"/>
      <c r="P43" s="82"/>
      <c r="Q43" s="156"/>
      <c r="R43" s="82"/>
      <c r="S43" s="82"/>
      <c r="CN43" s="159"/>
    </row>
    <row r="44" spans="1:343" x14ac:dyDescent="0.35">
      <c r="A44" s="92" t="s">
        <v>121</v>
      </c>
      <c r="B44" s="81" t="s">
        <v>51</v>
      </c>
      <c r="C44" s="93" t="s">
        <v>244</v>
      </c>
      <c r="D44" s="156"/>
      <c r="E44" s="93"/>
      <c r="F44" s="82"/>
      <c r="G44" s="82"/>
      <c r="H44" s="156"/>
      <c r="I44" s="82"/>
      <c r="J44" s="156"/>
      <c r="K44" s="82"/>
      <c r="L44" s="82"/>
      <c r="M44" s="156"/>
      <c r="N44" s="82"/>
      <c r="O44" s="156"/>
      <c r="P44" s="82"/>
      <c r="Q44" s="156"/>
      <c r="R44" s="82"/>
      <c r="S44" s="82"/>
      <c r="CN44" s="98"/>
    </row>
    <row r="45" spans="1:343" x14ac:dyDescent="0.35">
      <c r="A45" s="92"/>
      <c r="B45" s="81" t="s">
        <v>53</v>
      </c>
      <c r="C45" s="158" t="s">
        <v>243</v>
      </c>
      <c r="D45" s="156"/>
      <c r="E45" s="158"/>
      <c r="F45" s="82"/>
      <c r="G45" s="82"/>
      <c r="H45" s="156"/>
      <c r="I45" s="82"/>
      <c r="J45" s="156"/>
      <c r="K45" s="82"/>
      <c r="L45" s="82"/>
      <c r="M45" s="156"/>
      <c r="N45" s="82"/>
      <c r="O45" s="156"/>
      <c r="P45" s="82"/>
      <c r="Q45" s="156"/>
      <c r="R45" s="82"/>
      <c r="S45" s="82"/>
      <c r="CN45" s="159"/>
    </row>
    <row r="46" spans="1:343" x14ac:dyDescent="0.35">
      <c r="A46" s="92" t="s">
        <v>130</v>
      </c>
      <c r="B46" s="81" t="s">
        <v>51</v>
      </c>
      <c r="C46" s="93" t="s">
        <v>245</v>
      </c>
      <c r="D46" s="156"/>
      <c r="E46" s="93"/>
      <c r="F46" s="82"/>
      <c r="G46" s="82"/>
      <c r="H46" s="156"/>
      <c r="I46" s="82"/>
      <c r="J46" s="156"/>
      <c r="K46" s="82"/>
      <c r="L46" s="82"/>
      <c r="M46" s="156"/>
      <c r="N46" s="82"/>
      <c r="O46" s="156"/>
      <c r="P46" s="82"/>
      <c r="Q46" s="156"/>
      <c r="R46" s="82"/>
      <c r="S46" s="82"/>
      <c r="CN46" s="98"/>
    </row>
    <row r="47" spans="1:343" x14ac:dyDescent="0.35">
      <c r="A47" s="92"/>
      <c r="B47" s="81" t="s">
        <v>53</v>
      </c>
      <c r="C47" s="158" t="s">
        <v>246</v>
      </c>
      <c r="D47" s="156"/>
      <c r="E47" s="158"/>
      <c r="F47" s="82"/>
      <c r="G47" s="82"/>
      <c r="H47" s="156"/>
      <c r="I47" s="82"/>
      <c r="J47" s="156"/>
      <c r="K47" s="82"/>
      <c r="L47" s="82"/>
      <c r="M47" s="156"/>
      <c r="N47" s="82"/>
      <c r="O47" s="156"/>
      <c r="P47" s="82"/>
      <c r="Q47" s="156"/>
      <c r="R47" s="82"/>
      <c r="S47" s="82"/>
      <c r="CN47" s="159"/>
    </row>
    <row r="48" spans="1:343" x14ac:dyDescent="0.35">
      <c r="A48" s="92" t="s">
        <v>142</v>
      </c>
      <c r="B48" s="81" t="s">
        <v>51</v>
      </c>
      <c r="C48" s="93" t="s">
        <v>247</v>
      </c>
      <c r="D48" s="156"/>
      <c r="E48" s="93"/>
      <c r="F48" s="82"/>
      <c r="G48" s="82"/>
      <c r="H48" s="156"/>
      <c r="I48" s="82"/>
      <c r="J48" s="156"/>
      <c r="K48" s="82"/>
      <c r="L48" s="82"/>
      <c r="M48" s="156"/>
      <c r="N48" s="82"/>
      <c r="O48" s="156"/>
      <c r="P48" s="82"/>
      <c r="Q48" s="156"/>
      <c r="R48" s="82"/>
      <c r="S48" s="82"/>
      <c r="CN48" s="98"/>
    </row>
    <row r="49" spans="1:110" x14ac:dyDescent="0.35">
      <c r="A49" s="92"/>
      <c r="B49" s="81" t="s">
        <v>53</v>
      </c>
      <c r="C49" s="158" t="s">
        <v>248</v>
      </c>
      <c r="D49" s="156"/>
      <c r="E49" s="158"/>
      <c r="F49" s="82"/>
      <c r="G49" s="82"/>
      <c r="H49" s="156"/>
      <c r="I49" s="82"/>
      <c r="J49" s="156"/>
      <c r="K49" s="82"/>
      <c r="L49" s="82"/>
      <c r="M49" s="156"/>
      <c r="N49" s="82"/>
      <c r="O49" s="156"/>
      <c r="P49" s="82"/>
      <c r="Q49" s="156"/>
      <c r="R49" s="82"/>
      <c r="S49" s="82"/>
      <c r="CN49" s="159"/>
    </row>
    <row r="50" spans="1:110" x14ac:dyDescent="0.35">
      <c r="A50" s="92" t="s">
        <v>249</v>
      </c>
      <c r="B50" s="81" t="s">
        <v>51</v>
      </c>
      <c r="C50" s="93" t="s">
        <v>250</v>
      </c>
      <c r="D50" s="156"/>
      <c r="E50" s="93"/>
      <c r="F50" s="82"/>
      <c r="G50" s="82"/>
      <c r="H50" s="156"/>
      <c r="I50" s="82"/>
      <c r="J50" s="156"/>
      <c r="K50" s="82"/>
      <c r="L50" s="82"/>
      <c r="M50" s="156"/>
      <c r="N50" s="82"/>
      <c r="O50" s="156"/>
      <c r="P50" s="82"/>
      <c r="Q50" s="156"/>
      <c r="R50" s="82"/>
      <c r="S50" s="82"/>
      <c r="CN50" s="98"/>
    </row>
    <row r="51" spans="1:110" x14ac:dyDescent="0.35">
      <c r="A51" s="92"/>
      <c r="B51" s="81" t="s">
        <v>53</v>
      </c>
      <c r="C51" s="158" t="s">
        <v>251</v>
      </c>
      <c r="D51" s="156"/>
      <c r="E51" s="158"/>
      <c r="F51" s="82"/>
      <c r="G51" s="82"/>
      <c r="H51" s="156"/>
      <c r="I51" s="82"/>
      <c r="J51" s="156"/>
      <c r="K51" s="82"/>
      <c r="L51" s="82"/>
      <c r="M51" s="156"/>
      <c r="N51" s="82"/>
      <c r="O51" s="156"/>
      <c r="P51" s="82"/>
      <c r="Q51" s="156"/>
      <c r="R51" s="82"/>
      <c r="S51" s="82"/>
      <c r="CN51" s="159"/>
    </row>
    <row r="52" spans="1:110" x14ac:dyDescent="0.35">
      <c r="A52" s="92" t="s">
        <v>160</v>
      </c>
      <c r="B52" s="81" t="s">
        <v>51</v>
      </c>
      <c r="C52" s="93" t="s">
        <v>252</v>
      </c>
      <c r="D52" s="156"/>
      <c r="E52" s="93"/>
      <c r="F52" s="82"/>
      <c r="G52" s="82"/>
      <c r="H52" s="156"/>
      <c r="I52" s="82"/>
      <c r="J52" s="156"/>
      <c r="K52" s="82"/>
      <c r="L52" s="82"/>
      <c r="M52" s="156"/>
      <c r="N52" s="82"/>
      <c r="O52" s="156"/>
      <c r="P52" s="82"/>
      <c r="Q52" s="156"/>
      <c r="R52" s="82"/>
      <c r="S52" s="82"/>
      <c r="CN52" s="98"/>
    </row>
    <row r="53" spans="1:110" x14ac:dyDescent="0.35">
      <c r="A53" s="92"/>
      <c r="B53" s="81" t="s">
        <v>53</v>
      </c>
      <c r="C53" s="158" t="s">
        <v>253</v>
      </c>
      <c r="D53" s="156"/>
      <c r="E53" s="158"/>
      <c r="F53" s="82"/>
      <c r="G53" s="82"/>
      <c r="H53" s="156"/>
      <c r="I53" s="82"/>
      <c r="J53" s="156"/>
      <c r="K53" s="82"/>
      <c r="L53" s="82"/>
      <c r="M53" s="156"/>
      <c r="N53" s="82"/>
      <c r="O53" s="156"/>
      <c r="P53" s="82"/>
      <c r="Q53" s="156"/>
      <c r="R53" s="82"/>
      <c r="S53" s="82"/>
      <c r="CN53" s="159"/>
    </row>
    <row r="54" spans="1:110" x14ac:dyDescent="0.35">
      <c r="A54" s="92" t="s">
        <v>254</v>
      </c>
      <c r="B54" s="81" t="s">
        <v>51</v>
      </c>
      <c r="C54" s="93" t="s">
        <v>255</v>
      </c>
      <c r="D54" s="156"/>
      <c r="E54" s="93"/>
      <c r="F54" s="82"/>
      <c r="G54" s="82"/>
      <c r="H54" s="156"/>
      <c r="I54" s="82"/>
      <c r="J54" s="156"/>
      <c r="K54" s="82"/>
      <c r="L54" s="82"/>
      <c r="M54" s="156"/>
      <c r="N54" s="82"/>
      <c r="O54" s="156"/>
      <c r="P54" s="82"/>
      <c r="Q54" s="156"/>
      <c r="R54" s="82"/>
      <c r="S54" s="82"/>
      <c r="CN54" s="98"/>
    </row>
    <row r="55" spans="1:110" x14ac:dyDescent="0.35">
      <c r="A55" s="92"/>
      <c r="B55" s="81" t="s">
        <v>53</v>
      </c>
      <c r="C55" s="158" t="s">
        <v>256</v>
      </c>
      <c r="D55" s="156"/>
      <c r="E55" s="158"/>
      <c r="F55" s="82"/>
      <c r="G55" s="82"/>
      <c r="H55" s="156"/>
      <c r="I55" s="82"/>
      <c r="J55" s="156"/>
      <c r="K55" s="82"/>
      <c r="L55" s="82"/>
      <c r="M55" s="156"/>
      <c r="N55" s="82"/>
      <c r="O55" s="156"/>
      <c r="P55" s="82"/>
      <c r="Q55" s="156"/>
      <c r="R55" s="82"/>
      <c r="S55" s="82"/>
      <c r="CN55" s="159"/>
    </row>
    <row r="56" spans="1:110" x14ac:dyDescent="0.35">
      <c r="A56" s="92" t="s">
        <v>181</v>
      </c>
      <c r="B56" s="81" t="s">
        <v>51</v>
      </c>
      <c r="C56" s="93" t="s">
        <v>257</v>
      </c>
      <c r="D56" s="156"/>
      <c r="E56" s="93"/>
      <c r="F56" s="82"/>
      <c r="G56" s="82"/>
      <c r="H56" s="156"/>
      <c r="I56" s="82"/>
      <c r="J56" s="156"/>
      <c r="K56" s="82"/>
      <c r="L56" s="82"/>
      <c r="M56" s="156"/>
      <c r="N56" s="82"/>
      <c r="O56" s="156"/>
      <c r="P56" s="82"/>
      <c r="Q56" s="156"/>
      <c r="R56" s="82"/>
      <c r="S56" s="82"/>
      <c r="CN56" s="98"/>
    </row>
    <row r="57" spans="1:110" x14ac:dyDescent="0.35">
      <c r="A57" s="92"/>
      <c r="B57" s="81" t="s">
        <v>53</v>
      </c>
      <c r="C57" s="158" t="s">
        <v>258</v>
      </c>
      <c r="D57" s="156"/>
      <c r="E57" s="158"/>
      <c r="F57" s="82"/>
      <c r="G57" s="82"/>
      <c r="H57" s="156"/>
      <c r="I57" s="82"/>
      <c r="J57" s="156"/>
      <c r="K57" s="82"/>
      <c r="L57" s="82"/>
      <c r="M57" s="156"/>
      <c r="N57" s="82"/>
      <c r="O57" s="156"/>
      <c r="P57" s="82"/>
      <c r="Q57" s="156"/>
      <c r="R57" s="82"/>
      <c r="S57" s="82"/>
      <c r="CN57" s="159"/>
    </row>
    <row r="58" spans="1:110" x14ac:dyDescent="0.35">
      <c r="A58" s="92" t="s">
        <v>259</v>
      </c>
      <c r="B58" s="81" t="s">
        <v>51</v>
      </c>
      <c r="C58" s="93" t="s">
        <v>260</v>
      </c>
      <c r="D58" s="156"/>
      <c r="E58" s="93"/>
      <c r="F58" s="82"/>
      <c r="G58" s="82"/>
      <c r="H58" s="93"/>
      <c r="I58" s="82"/>
      <c r="J58" s="156"/>
      <c r="K58" s="82"/>
      <c r="L58" s="82"/>
      <c r="M58" s="93"/>
      <c r="N58" s="82"/>
      <c r="O58" s="93"/>
      <c r="P58" s="82"/>
      <c r="Q58" s="156"/>
      <c r="R58" s="82"/>
      <c r="S58" s="82"/>
      <c r="T58" s="98"/>
      <c r="V58" s="98"/>
      <c r="AA58" s="98"/>
      <c r="AC58" s="98"/>
      <c r="AH58" s="98"/>
      <c r="AJ58" s="98"/>
      <c r="AO58" s="98"/>
      <c r="AQ58" s="98"/>
      <c r="AV58" s="98"/>
      <c r="AX58" s="98"/>
      <c r="BC58" s="98"/>
      <c r="BE58" s="98"/>
      <c r="BJ58" s="98"/>
      <c r="BL58" s="98"/>
      <c r="BQ58" s="98"/>
      <c r="BS58" s="98"/>
      <c r="BX58" s="98"/>
      <c r="BZ58" s="98"/>
      <c r="CE58" s="98"/>
      <c r="CG58" s="98"/>
      <c r="CL58" s="98"/>
      <c r="CN58" s="98"/>
      <c r="CP58" s="98"/>
      <c r="CS58" s="98"/>
    </row>
    <row r="59" spans="1:110" x14ac:dyDescent="0.35">
      <c r="A59" s="92"/>
      <c r="B59" s="81" t="s">
        <v>53</v>
      </c>
      <c r="C59" s="158" t="s">
        <v>261</v>
      </c>
      <c r="D59" s="156"/>
      <c r="E59" s="158"/>
      <c r="F59" s="82"/>
      <c r="G59" s="82"/>
      <c r="H59" s="158"/>
      <c r="I59" s="82"/>
      <c r="J59" s="156"/>
      <c r="K59" s="82"/>
      <c r="L59" s="82"/>
      <c r="M59" s="158"/>
      <c r="N59" s="82"/>
      <c r="O59" s="158"/>
      <c r="P59" s="82"/>
      <c r="Q59" s="156"/>
      <c r="R59" s="82"/>
      <c r="S59" s="82"/>
      <c r="T59" s="159"/>
      <c r="V59" s="159"/>
      <c r="AA59" s="159"/>
      <c r="AC59" s="159"/>
      <c r="AH59" s="159"/>
      <c r="AJ59" s="159"/>
      <c r="AO59" s="159"/>
      <c r="AQ59" s="159"/>
      <c r="AV59" s="159"/>
      <c r="AX59" s="159"/>
      <c r="BC59" s="159"/>
      <c r="BE59" s="159"/>
      <c r="BJ59" s="159"/>
      <c r="BL59" s="159"/>
      <c r="BQ59" s="159"/>
      <c r="BS59" s="159"/>
      <c r="BX59" s="159"/>
      <c r="BZ59" s="159"/>
      <c r="CE59" s="159"/>
      <c r="CG59" s="159"/>
      <c r="CL59" s="159"/>
      <c r="CN59" s="159"/>
      <c r="CP59" s="159"/>
      <c r="CS59" s="159"/>
    </row>
    <row r="60" spans="1:110" x14ac:dyDescent="0.35">
      <c r="A60" s="92" t="s">
        <v>190</v>
      </c>
      <c r="B60" s="81" t="s">
        <v>51</v>
      </c>
      <c r="C60" s="93" t="s">
        <v>262</v>
      </c>
      <c r="D60" s="156"/>
      <c r="E60" s="93"/>
      <c r="F60" s="82"/>
      <c r="G60" s="82"/>
      <c r="H60" s="93"/>
      <c r="I60" s="82"/>
      <c r="J60" s="156"/>
      <c r="K60" s="82"/>
      <c r="L60" s="82"/>
      <c r="M60" s="93"/>
      <c r="N60" s="82"/>
      <c r="O60" s="93"/>
      <c r="P60" s="82"/>
      <c r="Q60" s="156"/>
      <c r="R60" s="82"/>
      <c r="S60" s="82"/>
      <c r="T60" s="98"/>
      <c r="V60" s="98"/>
      <c r="AA60" s="98"/>
      <c r="AC60" s="98"/>
      <c r="AH60" s="98"/>
      <c r="AJ60" s="98"/>
      <c r="AO60" s="98"/>
      <c r="AQ60" s="98"/>
      <c r="AV60" s="98"/>
      <c r="AX60" s="98"/>
      <c r="BC60" s="98"/>
      <c r="BE60" s="98"/>
      <c r="BJ60" s="98"/>
      <c r="BL60" s="98"/>
      <c r="BQ60" s="98"/>
      <c r="BS60" s="98"/>
      <c r="BX60" s="98"/>
      <c r="BZ60" s="98"/>
      <c r="CE60" s="98"/>
      <c r="CG60" s="98"/>
      <c r="CL60" s="98"/>
      <c r="CN60" s="98"/>
      <c r="CP60" s="98"/>
      <c r="CS60" s="98"/>
      <c r="CU60" s="98"/>
      <c r="CW60" s="98"/>
      <c r="DB60" s="1"/>
    </row>
    <row r="61" spans="1:110" x14ac:dyDescent="0.35">
      <c r="A61" s="92"/>
      <c r="B61" s="81" t="s">
        <v>53</v>
      </c>
      <c r="C61" s="158" t="s">
        <v>263</v>
      </c>
      <c r="D61" s="156"/>
      <c r="E61" s="158"/>
      <c r="F61" s="82"/>
      <c r="G61" s="82"/>
      <c r="H61" s="158"/>
      <c r="I61" s="82"/>
      <c r="J61" s="156"/>
      <c r="K61" s="82"/>
      <c r="L61" s="82"/>
      <c r="M61" s="158"/>
      <c r="N61" s="82"/>
      <c r="O61" s="158"/>
      <c r="P61" s="82"/>
      <c r="Q61" s="156"/>
      <c r="R61" s="82"/>
      <c r="S61" s="82"/>
      <c r="T61" s="159"/>
      <c r="V61" s="159"/>
      <c r="AA61" s="159"/>
      <c r="AC61" s="159"/>
      <c r="AH61" s="159"/>
      <c r="AJ61" s="159"/>
      <c r="AO61" s="159"/>
      <c r="AQ61" s="159"/>
      <c r="AV61" s="159"/>
      <c r="AX61" s="159"/>
      <c r="BC61" s="159"/>
      <c r="BE61" s="159"/>
      <c r="BJ61" s="159"/>
      <c r="BL61" s="159"/>
      <c r="BQ61" s="159"/>
      <c r="BS61" s="159"/>
      <c r="BX61" s="159"/>
      <c r="BZ61" s="159"/>
      <c r="CE61" s="159"/>
      <c r="CG61" s="159"/>
      <c r="CL61" s="159"/>
      <c r="CN61" s="159"/>
      <c r="CP61" s="159"/>
      <c r="CS61" s="159"/>
      <c r="CU61" s="159"/>
      <c r="CW61" s="159"/>
      <c r="DB61" s="1"/>
    </row>
    <row r="62" spans="1:110" x14ac:dyDescent="0.35">
      <c r="A62" s="92" t="s">
        <v>196</v>
      </c>
      <c r="B62" s="81" t="s">
        <v>51</v>
      </c>
      <c r="C62" s="93" t="s">
        <v>264</v>
      </c>
      <c r="D62" s="156"/>
      <c r="E62" s="93"/>
      <c r="F62" s="82"/>
      <c r="G62" s="82"/>
      <c r="H62" s="93"/>
      <c r="I62" s="82"/>
      <c r="J62" s="156"/>
      <c r="K62" s="82"/>
      <c r="L62" s="82"/>
      <c r="M62" s="93"/>
      <c r="N62" s="82"/>
      <c r="O62" s="93"/>
      <c r="P62" s="82"/>
      <c r="Q62" s="156"/>
      <c r="R62" s="82"/>
      <c r="S62" s="82"/>
      <c r="T62" s="98"/>
      <c r="V62" s="98"/>
      <c r="AA62" s="98"/>
      <c r="AC62" s="98"/>
      <c r="AH62" s="98"/>
      <c r="AJ62" s="98"/>
      <c r="AO62" s="98"/>
      <c r="AQ62" s="98"/>
      <c r="AV62" s="98"/>
      <c r="AX62" s="98"/>
      <c r="BC62" s="98"/>
      <c r="BE62" s="98"/>
      <c r="BJ62" s="98"/>
      <c r="BL62" s="98"/>
      <c r="BQ62" s="98"/>
      <c r="BS62" s="98"/>
      <c r="BX62" s="98"/>
      <c r="BZ62" s="98"/>
      <c r="CE62" s="98"/>
      <c r="CG62" s="98"/>
      <c r="CL62" s="98"/>
      <c r="CN62" s="98"/>
      <c r="CP62" s="98"/>
      <c r="CS62" s="98"/>
      <c r="CU62" s="98"/>
      <c r="CW62" s="98"/>
      <c r="DB62" s="1"/>
    </row>
    <row r="63" spans="1:110" x14ac:dyDescent="0.35">
      <c r="A63" s="92"/>
      <c r="B63" s="81" t="s">
        <v>53</v>
      </c>
      <c r="C63" s="158" t="s">
        <v>265</v>
      </c>
      <c r="D63" s="156"/>
      <c r="E63" s="158"/>
      <c r="F63" s="82"/>
      <c r="G63" s="82"/>
      <c r="H63" s="158"/>
      <c r="I63" s="82"/>
      <c r="J63" s="156"/>
      <c r="K63" s="82"/>
      <c r="L63" s="82"/>
      <c r="M63" s="158"/>
      <c r="N63" s="82"/>
      <c r="O63" s="158"/>
      <c r="P63" s="82"/>
      <c r="Q63" s="156"/>
      <c r="R63" s="82"/>
      <c r="S63" s="82"/>
      <c r="T63" s="159"/>
      <c r="V63" s="159"/>
      <c r="AA63" s="159"/>
      <c r="AC63" s="159"/>
      <c r="AH63" s="159"/>
      <c r="AJ63" s="159"/>
      <c r="AO63" s="159"/>
      <c r="AQ63" s="159"/>
      <c r="AV63" s="159"/>
      <c r="AX63" s="159"/>
      <c r="BC63" s="159"/>
      <c r="BE63" s="159"/>
      <c r="BJ63" s="159"/>
      <c r="BL63" s="159"/>
      <c r="BQ63" s="159"/>
      <c r="BS63" s="159"/>
      <c r="BX63" s="159"/>
      <c r="BZ63" s="159"/>
      <c r="CE63" s="159"/>
      <c r="CG63" s="159"/>
      <c r="CL63" s="159"/>
      <c r="CN63" s="159"/>
      <c r="CP63" s="159"/>
      <c r="CS63" s="159"/>
      <c r="CU63" s="159"/>
      <c r="CW63" s="159"/>
      <c r="DB63" s="1"/>
    </row>
    <row r="64" spans="1:110" x14ac:dyDescent="0.35">
      <c r="A64" s="92" t="s">
        <v>208</v>
      </c>
      <c r="B64" s="81" t="s">
        <v>51</v>
      </c>
      <c r="C64" s="93" t="s">
        <v>266</v>
      </c>
      <c r="D64" s="81"/>
      <c r="E64" s="93"/>
      <c r="F64" s="82"/>
      <c r="G64" s="82"/>
      <c r="H64" s="93"/>
      <c r="I64" s="81"/>
      <c r="J64" s="81"/>
      <c r="K64" s="82"/>
      <c r="L64" s="82"/>
      <c r="M64" s="93"/>
      <c r="N64" s="82"/>
      <c r="O64" s="93"/>
      <c r="P64" s="81"/>
      <c r="Q64" s="81"/>
      <c r="R64" s="82"/>
      <c r="S64" s="82"/>
      <c r="T64" s="98"/>
      <c r="V64" s="98"/>
      <c r="W64" s="1"/>
      <c r="X64" s="1"/>
      <c r="AA64" s="98"/>
      <c r="AC64" s="98"/>
      <c r="AD64" s="1"/>
      <c r="AE64" s="1"/>
      <c r="AH64" s="98"/>
      <c r="AJ64" s="98"/>
      <c r="AK64" s="1"/>
      <c r="AL64" s="1"/>
      <c r="AO64" s="98"/>
      <c r="AQ64" s="98"/>
      <c r="AR64" s="1"/>
      <c r="AS64" s="1"/>
      <c r="AV64" s="98"/>
      <c r="AX64" s="98"/>
      <c r="AY64" s="1"/>
      <c r="AZ64" s="1"/>
      <c r="BC64" s="98"/>
      <c r="BE64" s="98"/>
      <c r="BF64" s="1"/>
      <c r="BG64" s="1"/>
      <c r="BJ64" s="98"/>
      <c r="BL64" s="98"/>
      <c r="BM64" s="1"/>
      <c r="BN64" s="1"/>
      <c r="BQ64" s="98"/>
      <c r="BS64" s="98"/>
      <c r="BT64" s="1"/>
      <c r="BU64" s="1"/>
      <c r="BX64" s="98"/>
      <c r="BZ64" s="98"/>
      <c r="CA64" s="1"/>
      <c r="CB64" s="1"/>
      <c r="CE64" s="98"/>
      <c r="CG64" s="98"/>
      <c r="CH64" s="1"/>
      <c r="CI64" s="1"/>
      <c r="CL64" s="98"/>
      <c r="CN64" s="98"/>
      <c r="CP64" s="98"/>
      <c r="CS64" s="98"/>
      <c r="CU64" s="98"/>
      <c r="CW64" s="98"/>
      <c r="CZ64" s="1"/>
      <c r="DB64" s="1"/>
      <c r="DD64" s="1"/>
      <c r="DF64" s="1"/>
    </row>
    <row r="65" spans="1:115" x14ac:dyDescent="0.35">
      <c r="A65" s="92"/>
      <c r="B65" s="81" t="s">
        <v>53</v>
      </c>
      <c r="C65" s="108" t="s">
        <v>267</v>
      </c>
      <c r="D65" s="81"/>
      <c r="E65" s="108"/>
      <c r="F65" s="82"/>
      <c r="G65" s="82"/>
      <c r="H65" s="108"/>
      <c r="I65" s="81"/>
      <c r="J65" s="81"/>
      <c r="K65" s="82"/>
      <c r="L65" s="82"/>
      <c r="M65" s="108"/>
      <c r="N65" s="82"/>
      <c r="O65" s="108"/>
      <c r="P65" s="81"/>
      <c r="Q65" s="81"/>
      <c r="R65" s="82"/>
      <c r="S65" s="82"/>
      <c r="T65" s="109"/>
      <c r="V65" s="109"/>
      <c r="W65" s="1"/>
      <c r="X65" s="1"/>
      <c r="AA65" s="109"/>
      <c r="AC65" s="109"/>
      <c r="AD65" s="1"/>
      <c r="AE65" s="1"/>
      <c r="AH65" s="109"/>
      <c r="AJ65" s="109"/>
      <c r="AK65" s="1"/>
      <c r="AL65" s="1"/>
      <c r="AO65" s="109"/>
      <c r="AQ65" s="109"/>
      <c r="AR65" s="1"/>
      <c r="AS65" s="1"/>
      <c r="AV65" s="109"/>
      <c r="AX65" s="109"/>
      <c r="AY65" s="1"/>
      <c r="AZ65" s="1"/>
      <c r="BC65" s="109"/>
      <c r="BE65" s="109"/>
      <c r="BF65" s="1"/>
      <c r="BG65" s="1"/>
      <c r="BJ65" s="109"/>
      <c r="BL65" s="109"/>
      <c r="BM65" s="1"/>
      <c r="BN65" s="1"/>
      <c r="BQ65" s="109"/>
      <c r="BS65" s="109"/>
      <c r="BT65" s="1"/>
      <c r="BU65" s="1"/>
      <c r="BX65" s="109"/>
      <c r="BZ65" s="109"/>
      <c r="CA65" s="1"/>
      <c r="CB65" s="1"/>
      <c r="CE65" s="109"/>
      <c r="CG65" s="109"/>
      <c r="CH65" s="1"/>
      <c r="CI65" s="1"/>
      <c r="CL65" s="109"/>
      <c r="CN65" s="109"/>
      <c r="CP65" s="109"/>
      <c r="CS65" s="109"/>
      <c r="CU65" s="109"/>
      <c r="CW65" s="109"/>
      <c r="CZ65" s="1"/>
      <c r="DB65" s="1"/>
      <c r="DD65" s="1"/>
      <c r="DF65" s="1"/>
    </row>
    <row r="66" spans="1:115" x14ac:dyDescent="0.35">
      <c r="A66" s="92" t="s">
        <v>211</v>
      </c>
      <c r="B66" s="81" t="s">
        <v>51</v>
      </c>
      <c r="C66" s="93" t="s">
        <v>268</v>
      </c>
      <c r="D66" s="81"/>
      <c r="E66" s="93"/>
      <c r="F66" s="82"/>
      <c r="G66" s="82"/>
      <c r="H66" s="93"/>
      <c r="I66" s="81"/>
      <c r="J66" s="81"/>
      <c r="K66" s="82"/>
      <c r="L66" s="82"/>
      <c r="M66" s="93"/>
      <c r="N66" s="82"/>
      <c r="O66" s="93"/>
      <c r="P66" s="81"/>
      <c r="Q66" s="81"/>
      <c r="R66" s="82"/>
      <c r="S66" s="82"/>
      <c r="T66" s="98"/>
      <c r="V66" s="98"/>
      <c r="W66" s="1"/>
      <c r="X66" s="1"/>
      <c r="AA66" s="98"/>
      <c r="AC66" s="98"/>
      <c r="AD66" s="1"/>
      <c r="AE66" s="1"/>
      <c r="AH66" s="98"/>
      <c r="AJ66" s="98"/>
      <c r="AK66" s="1"/>
      <c r="AL66" s="1"/>
      <c r="AO66" s="98"/>
      <c r="AQ66" s="98"/>
      <c r="AR66" s="1"/>
      <c r="AS66" s="1"/>
      <c r="AV66" s="98"/>
      <c r="AX66" s="98"/>
      <c r="AY66" s="1"/>
      <c r="AZ66" s="1"/>
      <c r="BC66" s="98"/>
      <c r="BE66" s="98"/>
      <c r="BF66" s="1"/>
      <c r="BG66" s="1"/>
      <c r="BJ66" s="98"/>
      <c r="BL66" s="98"/>
      <c r="BM66" s="1"/>
      <c r="BN66" s="1"/>
      <c r="BQ66" s="98"/>
      <c r="BS66" s="98"/>
      <c r="BT66" s="1"/>
      <c r="BU66" s="1"/>
      <c r="BX66" s="98"/>
      <c r="BZ66" s="98"/>
      <c r="CA66" s="1"/>
      <c r="CB66" s="1"/>
      <c r="CE66" s="98"/>
      <c r="CG66" s="98"/>
      <c r="CH66" s="1"/>
      <c r="CI66" s="1"/>
      <c r="CL66" s="98"/>
      <c r="CN66" s="98"/>
      <c r="CP66" s="98"/>
      <c r="CS66" s="98"/>
      <c r="CU66" s="98"/>
      <c r="CW66" s="98"/>
      <c r="CZ66" s="1"/>
      <c r="DB66" s="1"/>
      <c r="DD66" s="1"/>
      <c r="DF66" s="1"/>
    </row>
    <row r="67" spans="1:115" x14ac:dyDescent="0.35">
      <c r="A67" s="92"/>
      <c r="B67" s="81" t="s">
        <v>53</v>
      </c>
      <c r="C67" s="108" t="s">
        <v>269</v>
      </c>
      <c r="D67" s="81"/>
      <c r="E67" s="108"/>
      <c r="F67" s="82"/>
      <c r="G67" s="82"/>
      <c r="H67" s="108"/>
      <c r="I67" s="81"/>
      <c r="J67" s="81"/>
      <c r="K67" s="82"/>
      <c r="L67" s="82"/>
      <c r="M67" s="108"/>
      <c r="N67" s="82"/>
      <c r="O67" s="108"/>
      <c r="P67" s="81"/>
      <c r="Q67" s="81"/>
      <c r="R67" s="82"/>
      <c r="S67" s="82"/>
      <c r="T67" s="109"/>
      <c r="V67" s="109"/>
      <c r="W67" s="1"/>
      <c r="X67" s="1"/>
      <c r="AA67" s="109"/>
      <c r="AC67" s="109"/>
      <c r="AD67" s="1"/>
      <c r="AE67" s="1"/>
      <c r="AH67" s="109"/>
      <c r="AJ67" s="109"/>
      <c r="AK67" s="1"/>
      <c r="AL67" s="1"/>
      <c r="AO67" s="109"/>
      <c r="AQ67" s="109"/>
      <c r="AR67" s="1"/>
      <c r="AS67" s="1"/>
      <c r="AV67" s="109"/>
      <c r="AX67" s="109"/>
      <c r="AY67" s="1"/>
      <c r="AZ67" s="1"/>
      <c r="BC67" s="109"/>
      <c r="BE67" s="109"/>
      <c r="BF67" s="1"/>
      <c r="BG67" s="1"/>
      <c r="BJ67" s="109"/>
      <c r="BL67" s="109"/>
      <c r="BM67" s="1"/>
      <c r="BN67" s="1"/>
      <c r="BQ67" s="109"/>
      <c r="BS67" s="109"/>
      <c r="BT67" s="1"/>
      <c r="BU67" s="1"/>
      <c r="BX67" s="109"/>
      <c r="BZ67" s="109"/>
      <c r="CA67" s="1"/>
      <c r="CB67" s="1"/>
      <c r="CE67" s="109"/>
      <c r="CG67" s="109"/>
      <c r="CH67" s="1"/>
      <c r="CI67" s="1"/>
      <c r="CL67" s="109"/>
      <c r="CN67" s="109"/>
      <c r="CP67" s="109"/>
      <c r="CS67" s="109"/>
      <c r="CU67" s="109"/>
      <c r="CW67" s="109"/>
      <c r="CZ67" s="1"/>
      <c r="DB67" s="1"/>
      <c r="DD67" s="1"/>
      <c r="DF67" s="1"/>
    </row>
    <row r="68" spans="1:115" ht="14.5" customHeight="1" x14ac:dyDescent="0.35">
      <c r="A68" s="92" t="s">
        <v>214</v>
      </c>
      <c r="B68" s="81" t="s">
        <v>51</v>
      </c>
      <c r="C68" s="93" t="s">
        <v>270</v>
      </c>
      <c r="D68" s="81"/>
      <c r="E68" s="93"/>
      <c r="F68" s="82"/>
      <c r="G68" s="82"/>
      <c r="H68" s="93"/>
      <c r="I68" s="81"/>
      <c r="J68" s="81"/>
      <c r="K68" s="82"/>
      <c r="L68" s="82"/>
      <c r="M68" s="93"/>
      <c r="N68" s="82"/>
      <c r="O68" s="93"/>
      <c r="P68" s="81"/>
      <c r="Q68" s="81"/>
      <c r="R68" s="82"/>
      <c r="S68" s="82"/>
      <c r="T68" s="98"/>
      <c r="V68" s="98"/>
      <c r="W68" s="1"/>
      <c r="X68" s="1"/>
      <c r="AA68" s="98"/>
      <c r="AC68" s="98"/>
      <c r="AD68" s="1"/>
      <c r="AE68" s="1"/>
      <c r="AH68" s="98"/>
      <c r="AJ68" s="98"/>
      <c r="AK68" s="1"/>
      <c r="AL68" s="1"/>
      <c r="AO68" s="98"/>
      <c r="AQ68" s="98"/>
      <c r="AR68" s="1"/>
      <c r="AS68" s="1"/>
      <c r="AV68" s="98"/>
      <c r="AX68" s="98"/>
      <c r="AY68" s="1"/>
      <c r="AZ68" s="1"/>
      <c r="BC68" s="98"/>
      <c r="BE68" s="98"/>
      <c r="BF68" s="1"/>
      <c r="BG68" s="1"/>
      <c r="BJ68" s="98"/>
      <c r="BL68" s="98"/>
      <c r="BM68" s="1"/>
      <c r="BN68" s="1"/>
      <c r="BQ68" s="98"/>
      <c r="BS68" s="98"/>
      <c r="BT68" s="1"/>
      <c r="BU68" s="1"/>
      <c r="BX68" s="98"/>
      <c r="BZ68" s="98"/>
      <c r="CA68" s="1"/>
      <c r="CB68" s="1"/>
      <c r="CE68" s="98"/>
      <c r="CG68" s="98"/>
      <c r="CH68" s="1"/>
      <c r="CI68" s="1"/>
      <c r="CL68" s="98"/>
      <c r="CN68" s="98"/>
      <c r="CP68" s="98"/>
      <c r="CS68" s="98"/>
      <c r="CU68" s="98"/>
      <c r="CW68" s="98"/>
      <c r="CZ68" s="1"/>
      <c r="DB68" s="1"/>
      <c r="DD68" s="109"/>
      <c r="DF68" s="109"/>
      <c r="DH68" s="109"/>
    </row>
    <row r="69" spans="1:115" x14ac:dyDescent="0.35">
      <c r="A69" s="92"/>
      <c r="B69" s="81" t="s">
        <v>53</v>
      </c>
      <c r="C69" s="108" t="s">
        <v>271</v>
      </c>
      <c r="D69" s="81"/>
      <c r="E69" s="108"/>
      <c r="F69" s="82"/>
      <c r="G69" s="82"/>
      <c r="H69" s="108"/>
      <c r="I69" s="81"/>
      <c r="J69" s="81"/>
      <c r="K69" s="82"/>
      <c r="L69" s="82"/>
      <c r="M69" s="108"/>
      <c r="N69" s="82"/>
      <c r="O69" s="108"/>
      <c r="P69" s="81"/>
      <c r="Q69" s="81"/>
      <c r="R69" s="82"/>
      <c r="S69" s="82"/>
      <c r="T69" s="109"/>
      <c r="V69" s="109"/>
      <c r="W69" s="1"/>
      <c r="X69" s="1"/>
      <c r="AA69" s="109"/>
      <c r="AC69" s="109"/>
      <c r="AD69" s="1"/>
      <c r="AE69" s="1"/>
      <c r="AH69" s="109"/>
      <c r="AJ69" s="109"/>
      <c r="AK69" s="1"/>
      <c r="AL69" s="1"/>
      <c r="AO69" s="109"/>
      <c r="AQ69" s="109"/>
      <c r="AR69" s="1"/>
      <c r="AS69" s="1"/>
      <c r="AV69" s="109"/>
      <c r="AX69" s="109"/>
      <c r="AY69" s="1"/>
      <c r="AZ69" s="1"/>
      <c r="BC69" s="109"/>
      <c r="BE69" s="109"/>
      <c r="BF69" s="1"/>
      <c r="BG69" s="1"/>
      <c r="BJ69" s="109"/>
      <c r="BL69" s="109"/>
      <c r="BM69" s="1"/>
      <c r="BN69" s="1"/>
      <c r="BQ69" s="109"/>
      <c r="BS69" s="109"/>
      <c r="BT69" s="1"/>
      <c r="BU69" s="1"/>
      <c r="BX69" s="109"/>
      <c r="BZ69" s="109"/>
      <c r="CA69" s="1"/>
      <c r="CB69" s="1"/>
      <c r="CE69" s="109"/>
      <c r="CG69" s="109"/>
      <c r="CH69" s="1"/>
      <c r="CI69" s="1"/>
      <c r="CL69" s="109"/>
      <c r="CN69" s="109"/>
      <c r="CP69" s="109"/>
      <c r="CS69" s="109"/>
      <c r="CU69" s="109"/>
      <c r="CW69" s="109"/>
      <c r="CZ69" s="1"/>
      <c r="DB69" s="1"/>
      <c r="DD69" s="1"/>
      <c r="DF69" s="1"/>
    </row>
    <row r="70" spans="1:115" ht="14.5" customHeight="1" x14ac:dyDescent="0.35">
      <c r="A70" s="92" t="s">
        <v>217</v>
      </c>
      <c r="B70" s="81" t="s">
        <v>51</v>
      </c>
      <c r="C70" s="81" t="s">
        <v>272</v>
      </c>
      <c r="D70" s="156"/>
      <c r="E70" s="81"/>
      <c r="F70" s="82"/>
      <c r="G70" s="82"/>
      <c r="H70" s="81"/>
      <c r="I70" s="82"/>
      <c r="J70" s="156"/>
      <c r="K70" s="82"/>
      <c r="L70" s="82"/>
      <c r="M70" s="81"/>
      <c r="N70" s="82"/>
      <c r="O70" s="81"/>
      <c r="P70" s="82"/>
      <c r="Q70" s="156"/>
      <c r="R70" s="82"/>
      <c r="S70" s="82"/>
      <c r="T70" s="1"/>
      <c r="V70" s="1"/>
      <c r="AA70" s="1"/>
      <c r="AC70" s="1"/>
      <c r="AH70" s="1"/>
      <c r="AJ70" s="1"/>
      <c r="AO70" s="1"/>
      <c r="AQ70" s="1"/>
      <c r="AV70" s="1"/>
      <c r="AX70" s="1"/>
      <c r="BC70" s="1"/>
      <c r="BE70" s="1"/>
      <c r="BJ70" s="1"/>
      <c r="BL70" s="1"/>
      <c r="BQ70" s="1"/>
      <c r="BS70" s="1"/>
      <c r="BX70" s="1"/>
      <c r="BZ70" s="1"/>
      <c r="CE70" s="1"/>
      <c r="CG70" s="1"/>
      <c r="CL70" s="1"/>
      <c r="CN70" s="1"/>
      <c r="CP70" s="1"/>
      <c r="CS70" s="1"/>
      <c r="CU70" s="1"/>
      <c r="CW70" s="1"/>
      <c r="DB70" s="1"/>
      <c r="DD70" s="110"/>
      <c r="DF70" s="110"/>
      <c r="DH70" s="110"/>
    </row>
    <row r="71" spans="1:115" x14ac:dyDescent="0.35">
      <c r="A71" s="92"/>
      <c r="B71" s="81" t="s">
        <v>53</v>
      </c>
      <c r="C71" s="105" t="s">
        <v>273</v>
      </c>
      <c r="D71" s="81"/>
      <c r="E71" s="105"/>
      <c r="F71" s="82"/>
      <c r="G71" s="82"/>
      <c r="H71" s="105"/>
      <c r="I71" s="81"/>
      <c r="J71" s="81"/>
      <c r="K71" s="82"/>
      <c r="L71" s="82"/>
      <c r="M71" s="105"/>
      <c r="N71" s="82"/>
      <c r="O71" s="105"/>
      <c r="P71" s="81"/>
      <c r="Q71" s="81"/>
      <c r="R71" s="82"/>
      <c r="S71" s="82"/>
      <c r="T71" s="8"/>
      <c r="V71" s="8"/>
      <c r="W71" s="1"/>
      <c r="X71" s="1"/>
      <c r="AA71" s="8"/>
      <c r="AC71" s="8"/>
      <c r="AD71" s="1"/>
      <c r="AE71" s="1"/>
      <c r="AH71" s="8"/>
      <c r="AJ71" s="8"/>
      <c r="AK71" s="1"/>
      <c r="AL71" s="1"/>
      <c r="AO71" s="8"/>
      <c r="AQ71" s="8"/>
      <c r="AR71" s="1"/>
      <c r="AS71" s="1"/>
      <c r="AV71" s="8"/>
      <c r="AX71" s="8"/>
      <c r="AY71" s="1"/>
      <c r="AZ71" s="1"/>
      <c r="BC71" s="8"/>
      <c r="BE71" s="8"/>
      <c r="BF71" s="1"/>
      <c r="BG71" s="1"/>
      <c r="BJ71" s="8"/>
      <c r="BL71" s="8"/>
      <c r="BM71" s="1"/>
      <c r="BN71" s="1"/>
      <c r="BQ71" s="8"/>
      <c r="BS71" s="8"/>
      <c r="BT71" s="1"/>
      <c r="BU71" s="1"/>
      <c r="BX71" s="8"/>
      <c r="BZ71" s="8"/>
      <c r="CA71" s="1"/>
      <c r="CB71" s="1"/>
      <c r="CE71" s="8"/>
      <c r="CG71" s="8"/>
      <c r="CH71" s="1"/>
      <c r="CI71" s="1"/>
      <c r="CL71" s="8"/>
      <c r="CN71" s="8"/>
      <c r="CP71" s="8"/>
      <c r="CS71" s="8"/>
      <c r="CU71" s="8"/>
      <c r="CW71" s="8"/>
      <c r="CZ71" s="1"/>
      <c r="DB71" s="1"/>
      <c r="DD71" s="1"/>
      <c r="DF71" s="1"/>
    </row>
    <row r="72" spans="1:115" x14ac:dyDescent="0.35">
      <c r="A72" s="92"/>
      <c r="B72" s="156"/>
      <c r="C72" s="156"/>
      <c r="D72" s="156"/>
      <c r="E72" s="156"/>
      <c r="F72" s="156"/>
      <c r="G72" s="156"/>
      <c r="H72" s="156"/>
      <c r="I72" s="82"/>
      <c r="J72" s="156"/>
      <c r="K72" s="82"/>
      <c r="L72" s="82"/>
      <c r="M72" s="156"/>
      <c r="N72" s="82"/>
      <c r="O72" s="156"/>
      <c r="P72" s="82"/>
      <c r="Q72" s="156"/>
      <c r="R72" s="82"/>
      <c r="S72" s="82"/>
    </row>
    <row r="73" spans="1:115" x14ac:dyDescent="0.35">
      <c r="A73" s="92"/>
      <c r="B73" s="156"/>
      <c r="C73" s="156"/>
      <c r="D73" s="156"/>
      <c r="E73" s="156"/>
      <c r="F73" s="156"/>
      <c r="G73" s="156"/>
      <c r="H73" s="156"/>
      <c r="I73" s="82"/>
      <c r="J73" s="156"/>
      <c r="K73" s="82"/>
      <c r="L73" s="82"/>
      <c r="M73" s="156"/>
      <c r="N73" s="82"/>
      <c r="O73" s="156"/>
      <c r="P73" s="82"/>
      <c r="Q73" s="156"/>
      <c r="R73" s="82"/>
      <c r="S73" s="82"/>
    </row>
    <row r="74" spans="1:115" x14ac:dyDescent="0.35">
      <c r="A74" s="92"/>
      <c r="B74" s="156"/>
      <c r="C74" s="156"/>
      <c r="D74" s="156"/>
      <c r="E74" s="156"/>
      <c r="F74" s="156"/>
      <c r="G74" s="156"/>
      <c r="H74" s="156"/>
      <c r="I74" s="82"/>
      <c r="J74" s="156"/>
      <c r="K74" s="82"/>
      <c r="L74" s="82"/>
      <c r="M74" s="156"/>
      <c r="N74" s="82"/>
      <c r="O74" s="156"/>
      <c r="P74" s="82"/>
      <c r="Q74" s="156"/>
      <c r="R74" s="82"/>
      <c r="S74" s="82"/>
    </row>
    <row r="75" spans="1:115" x14ac:dyDescent="0.35">
      <c r="A75" s="92"/>
      <c r="B75" s="156"/>
      <c r="C75" s="156"/>
      <c r="D75" s="156"/>
      <c r="E75" s="156"/>
      <c r="F75" s="156"/>
      <c r="G75" s="156"/>
      <c r="H75" s="156"/>
      <c r="I75" s="82"/>
      <c r="J75" s="156"/>
      <c r="K75" s="82"/>
      <c r="L75" s="82"/>
      <c r="M75" s="156"/>
      <c r="N75" s="82"/>
      <c r="O75" s="156"/>
      <c r="P75" s="82"/>
      <c r="Q75" s="156"/>
      <c r="R75" s="82"/>
      <c r="S75" s="82"/>
    </row>
    <row r="76" spans="1:115" x14ac:dyDescent="0.35">
      <c r="A76" s="92"/>
      <c r="B76" s="156"/>
      <c r="C76" s="156"/>
      <c r="D76" s="156"/>
      <c r="E76" s="156"/>
      <c r="F76" s="156"/>
      <c r="G76" s="156"/>
      <c r="H76" s="156"/>
      <c r="I76" s="82"/>
      <c r="J76" s="156"/>
      <c r="K76" s="82"/>
      <c r="L76" s="82"/>
      <c r="M76" s="156"/>
      <c r="N76" s="82"/>
      <c r="O76" s="156"/>
      <c r="P76" s="82"/>
      <c r="Q76" s="156"/>
      <c r="R76" s="82"/>
      <c r="S76" s="82"/>
    </row>
    <row r="77" spans="1:115" x14ac:dyDescent="0.35">
      <c r="A77" s="92"/>
      <c r="B77" s="156"/>
      <c r="C77" s="156"/>
      <c r="D77" s="156"/>
      <c r="E77" s="156"/>
      <c r="F77" s="156"/>
      <c r="G77" s="156"/>
      <c r="H77" s="156"/>
      <c r="I77" s="94"/>
      <c r="J77" s="156"/>
      <c r="K77" s="94"/>
      <c r="L77" s="94"/>
      <c r="M77" s="156"/>
      <c r="N77" s="94"/>
      <c r="O77" s="156"/>
      <c r="P77" s="94"/>
      <c r="Q77" s="156"/>
      <c r="R77" s="94"/>
      <c r="S77" s="94"/>
      <c r="U77" s="95"/>
      <c r="W77" s="95"/>
      <c r="Y77" s="95"/>
      <c r="Z77" s="95"/>
      <c r="AB77" s="95"/>
      <c r="AD77" s="95"/>
      <c r="AF77" s="95"/>
      <c r="AG77" s="95"/>
      <c r="AI77" s="95"/>
      <c r="AK77" s="95"/>
      <c r="AM77" s="95"/>
      <c r="AN77" s="95"/>
      <c r="AP77" s="95"/>
      <c r="AR77" s="95"/>
      <c r="AT77" s="95"/>
      <c r="AU77" s="95"/>
      <c r="AW77" s="95"/>
      <c r="AY77" s="95"/>
      <c r="BA77" s="95"/>
      <c r="BB77" s="95"/>
      <c r="BD77" s="95"/>
      <c r="BF77" s="95"/>
      <c r="BH77" s="95"/>
      <c r="BI77" s="95"/>
      <c r="BK77" s="95"/>
      <c r="BM77" s="95"/>
      <c r="BO77" s="95"/>
      <c r="BP77" s="95"/>
      <c r="BR77" s="95"/>
      <c r="BT77" s="95"/>
      <c r="BV77" s="95"/>
      <c r="BW77" s="95"/>
      <c r="BY77" s="95"/>
      <c r="CA77" s="95"/>
      <c r="CC77" s="95"/>
      <c r="CD77" s="95"/>
      <c r="CF77" s="95"/>
      <c r="CH77" s="95"/>
      <c r="CJ77" s="95"/>
      <c r="CK77" s="95"/>
      <c r="CM77" s="95"/>
      <c r="CO77" s="95"/>
      <c r="CQ77" s="95"/>
      <c r="CR77" s="95"/>
      <c r="CT77" s="95"/>
      <c r="CV77" s="95"/>
      <c r="CX77" s="95"/>
      <c r="CY77" s="95"/>
      <c r="DA77" s="95"/>
      <c r="DC77" s="95"/>
      <c r="DE77" s="95"/>
      <c r="DG77" s="95"/>
      <c r="DI77" s="95"/>
      <c r="DK77" s="95"/>
    </row>
    <row r="78" spans="1:115" x14ac:dyDescent="0.35">
      <c r="I78" s="97"/>
      <c r="K78" s="97"/>
      <c r="L78" s="97"/>
      <c r="N78" s="97"/>
      <c r="P78" s="97"/>
      <c r="R78" s="97"/>
      <c r="S78" s="97"/>
      <c r="U78" s="97"/>
      <c r="W78" s="97"/>
      <c r="Y78" s="97"/>
      <c r="Z78" s="97"/>
      <c r="AB78" s="97"/>
      <c r="AD78" s="97"/>
      <c r="AF78" s="97"/>
      <c r="AG78" s="97"/>
      <c r="AI78" s="97"/>
      <c r="AK78" s="97"/>
      <c r="AM78" s="97"/>
      <c r="AN78" s="97"/>
      <c r="AP78" s="97"/>
      <c r="AR78" s="97"/>
      <c r="AT78" s="97"/>
      <c r="AU78" s="97"/>
      <c r="AW78" s="97"/>
      <c r="AY78" s="97"/>
      <c r="BA78" s="97"/>
      <c r="BB78" s="97"/>
      <c r="BD78" s="97"/>
      <c r="BF78" s="97"/>
      <c r="BH78" s="97"/>
      <c r="BI78" s="97"/>
      <c r="BK78" s="97"/>
      <c r="BM78" s="97"/>
      <c r="BO78" s="97"/>
      <c r="BP78" s="97"/>
      <c r="BR78" s="97"/>
      <c r="BT78" s="97"/>
      <c r="BV78" s="97"/>
      <c r="BW78" s="97"/>
      <c r="BY78" s="97"/>
      <c r="CA78" s="97"/>
      <c r="CC78" s="97"/>
      <c r="CD78" s="97"/>
      <c r="CF78" s="97"/>
      <c r="CH78" s="97"/>
      <c r="CJ78" s="97"/>
      <c r="CK78" s="97"/>
      <c r="CM78" s="97"/>
      <c r="CO78" s="97"/>
      <c r="CQ78" s="97"/>
      <c r="CR78" s="97"/>
      <c r="CT78" s="97"/>
      <c r="CV78" s="97"/>
      <c r="CX78" s="97"/>
      <c r="CY78" s="97"/>
      <c r="DA78" s="97"/>
      <c r="DC78" s="97"/>
      <c r="DE78" s="97"/>
      <c r="DG78" s="97"/>
      <c r="DI78" s="97"/>
      <c r="DK78" s="97"/>
    </row>
  </sheetData>
  <mergeCells count="23">
    <mergeCell ref="B31:U31"/>
    <mergeCell ref="DJ6:DK6"/>
    <mergeCell ref="CU6:DA6"/>
    <mergeCell ref="DB6:DC6"/>
    <mergeCell ref="DD6:DE6"/>
    <mergeCell ref="DF6:DG6"/>
    <mergeCell ref="DH6:DI6"/>
    <mergeCell ref="B5:G5"/>
    <mergeCell ref="BZ5:DK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s>
  <hyperlinks>
    <hyperlink ref="B27" r:id="rId1"/>
    <hyperlink ref="B29" r:id="rId2"/>
    <hyperlink ref="C35" r:id="rId3"/>
    <hyperlink ref="C37" r:id="rId4"/>
    <hyperlink ref="C39" r:id="rId5"/>
    <hyperlink ref="C41" r:id="rId6"/>
    <hyperlink ref="C43" r:id="rId7"/>
    <hyperlink ref="C45" r:id="rId8"/>
    <hyperlink ref="C47" r:id="rId9"/>
    <hyperlink ref="C49" r:id="rId10"/>
    <hyperlink ref="C51" r:id="rId11"/>
    <hyperlink ref="C53" r:id="rId12"/>
    <hyperlink ref="C55" r:id="rId13"/>
    <hyperlink ref="C57" r:id="rId14"/>
    <hyperlink ref="C59" r:id="rId15"/>
    <hyperlink ref="C61" r:id="rId16"/>
    <hyperlink ref="C63" r:id="rId17"/>
    <hyperlink ref="C65" r:id="rId18"/>
    <hyperlink ref="C67" r:id="rId19"/>
    <hyperlink ref="C69" r:id="rId20"/>
    <hyperlink ref="C71" r:id="rId21"/>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E97"/>
  <sheetViews>
    <sheetView zoomScale="80" workbookViewId="0">
      <selection activeCell="I21" sqref="I21"/>
    </sheetView>
  </sheetViews>
  <sheetFormatPr baseColWidth="10" defaultColWidth="10.58203125" defaultRowHeight="15.5" x14ac:dyDescent="0.35"/>
  <cols>
    <col min="1" max="1" width="13.5" style="18" bestFit="1" customWidth="1"/>
    <col min="2" max="2" width="7.5" style="18" bestFit="1" customWidth="1"/>
    <col min="3" max="3" width="12.33203125" style="18" bestFit="1" customWidth="1"/>
    <col min="4" max="4" width="11.08203125" style="18" bestFit="1" customWidth="1"/>
    <col min="5" max="5" width="9.08203125" style="18" bestFit="1" customWidth="1"/>
    <col min="6" max="6" width="12.08203125" style="1" bestFit="1" customWidth="1"/>
    <col min="7" max="7" width="10.58203125" style="1" bestFit="1"/>
    <col min="8" max="16384" width="10.58203125" style="1"/>
  </cols>
  <sheetData>
    <row r="1" spans="1:28" s="10" customFormat="1" ht="20" x14ac:dyDescent="0.4">
      <c r="A1" s="10" t="s">
        <v>0</v>
      </c>
    </row>
    <row r="2" spans="1:28" s="12" customFormat="1" ht="21" x14ac:dyDescent="0.5">
      <c r="A2" s="13" t="s">
        <v>274</v>
      </c>
      <c r="B2" s="15"/>
      <c r="C2" s="15"/>
      <c r="D2" s="15"/>
      <c r="E2" s="15"/>
    </row>
    <row r="3" spans="1:28" x14ac:dyDescent="0.35">
      <c r="A3" s="160" t="s">
        <v>18</v>
      </c>
      <c r="B3" s="1"/>
      <c r="C3" s="1"/>
      <c r="D3" s="1"/>
      <c r="E3" s="1"/>
      <c r="K3" s="18"/>
      <c r="N3" s="19"/>
      <c r="O3" s="19"/>
      <c r="P3" s="18"/>
      <c r="Q3" s="19"/>
      <c r="R3" s="19"/>
      <c r="S3" s="19"/>
      <c r="T3" s="19"/>
      <c r="U3" s="19"/>
      <c r="V3" s="19"/>
      <c r="W3" s="19"/>
      <c r="X3" s="19"/>
      <c r="Y3" s="19"/>
      <c r="Z3" s="19"/>
      <c r="AA3" s="19"/>
      <c r="AB3" s="19"/>
    </row>
    <row r="4" spans="1:28" x14ac:dyDescent="0.35">
      <c r="A4" s="160"/>
      <c r="B4" s="1"/>
      <c r="C4" s="1"/>
      <c r="D4" s="1"/>
      <c r="E4" s="1"/>
      <c r="K4" s="18"/>
      <c r="N4" s="19"/>
      <c r="O4" s="19"/>
      <c r="P4" s="18"/>
      <c r="Q4" s="19"/>
      <c r="R4" s="19"/>
      <c r="S4" s="19"/>
      <c r="T4" s="19"/>
      <c r="U4" s="19"/>
      <c r="V4" s="19"/>
      <c r="W4" s="19"/>
      <c r="X4" s="19"/>
      <c r="Y4" s="19"/>
      <c r="Z4" s="19"/>
      <c r="AA4" s="19"/>
      <c r="AB4" s="19"/>
    </row>
    <row r="5" spans="1:28" x14ac:dyDescent="0.35">
      <c r="A5" s="52" t="s">
        <v>275</v>
      </c>
      <c r="B5" s="52" t="s">
        <v>276</v>
      </c>
      <c r="C5" s="18" t="s">
        <v>277</v>
      </c>
      <c r="D5" s="18" t="s">
        <v>278</v>
      </c>
      <c r="E5" s="18" t="s">
        <v>276</v>
      </c>
      <c r="F5" s="47" t="s">
        <v>279</v>
      </c>
    </row>
    <row r="6" spans="1:28" x14ac:dyDescent="0.35">
      <c r="A6" s="293" t="s">
        <v>644</v>
      </c>
      <c r="B6" s="52" t="s">
        <v>280</v>
      </c>
      <c r="C6" s="18">
        <v>28752</v>
      </c>
      <c r="D6" s="293">
        <v>43609</v>
      </c>
      <c r="E6" s="161">
        <v>0.70833333333333337</v>
      </c>
      <c r="F6" s="53" t="s">
        <v>281</v>
      </c>
    </row>
    <row r="7" spans="1:28" x14ac:dyDescent="0.35">
      <c r="A7" s="293">
        <f>+A6-1</f>
        <v>43973</v>
      </c>
      <c r="B7" s="52" t="s">
        <v>280</v>
      </c>
      <c r="C7" s="18">
        <v>28678</v>
      </c>
      <c r="D7" s="293" t="s">
        <v>644</v>
      </c>
      <c r="E7" s="161">
        <v>0.70833333333333337</v>
      </c>
    </row>
    <row r="8" spans="1:28" x14ac:dyDescent="0.35">
      <c r="A8" s="293">
        <f t="shared" ref="A8:A9" si="0">+A7-1</f>
        <v>43972</v>
      </c>
      <c r="B8" s="52" t="s">
        <v>280</v>
      </c>
      <c r="C8" s="18">
        <v>28628</v>
      </c>
      <c r="D8" s="293">
        <v>43973</v>
      </c>
      <c r="E8" s="161">
        <v>0.70833333333333337</v>
      </c>
    </row>
    <row r="9" spans="1:28" x14ac:dyDescent="0.35">
      <c r="A9" s="293">
        <f t="shared" si="0"/>
        <v>43971</v>
      </c>
      <c r="B9" s="52" t="s">
        <v>280</v>
      </c>
      <c r="C9" s="18">
        <v>27940</v>
      </c>
      <c r="D9" s="293">
        <v>43972</v>
      </c>
      <c r="E9" s="161">
        <v>0.70833333333333337</v>
      </c>
    </row>
    <row r="10" spans="1:28" x14ac:dyDescent="0.35">
      <c r="A10" s="293">
        <f>+A9-1</f>
        <v>43970</v>
      </c>
      <c r="B10" s="52" t="s">
        <v>280</v>
      </c>
      <c r="C10" s="18">
        <v>27778</v>
      </c>
      <c r="D10" s="293">
        <v>43970</v>
      </c>
      <c r="E10" s="161">
        <v>0.70833333333333337</v>
      </c>
    </row>
    <row r="11" spans="1:28" x14ac:dyDescent="0.35">
      <c r="A11" s="293">
        <f>+A10-2</f>
        <v>43968</v>
      </c>
      <c r="B11" s="52" t="s">
        <v>280</v>
      </c>
      <c r="C11" s="18">
        <v>27709</v>
      </c>
      <c r="D11" s="293">
        <v>43969</v>
      </c>
      <c r="E11" s="161">
        <v>0.70833333333333337</v>
      </c>
    </row>
    <row r="12" spans="1:28" x14ac:dyDescent="0.35">
      <c r="A12" s="293">
        <f>+A11-1</f>
        <v>43967</v>
      </c>
      <c r="B12" s="52" t="s">
        <v>280</v>
      </c>
      <c r="C12" s="18">
        <v>27650</v>
      </c>
      <c r="D12" s="293">
        <v>43968</v>
      </c>
      <c r="E12" s="161">
        <v>0.54166666666666663</v>
      </c>
    </row>
    <row r="13" spans="1:28" x14ac:dyDescent="0.35">
      <c r="A13" s="293">
        <f t="shared" ref="A13:A27" si="1">+A12-1</f>
        <v>43966</v>
      </c>
      <c r="B13" s="52" t="s">
        <v>280</v>
      </c>
      <c r="C13" s="18">
        <v>27563</v>
      </c>
      <c r="D13" s="293">
        <v>43967</v>
      </c>
      <c r="E13" s="161">
        <v>0.54166666666666663</v>
      </c>
    </row>
    <row r="14" spans="1:28" x14ac:dyDescent="0.35">
      <c r="A14" s="293">
        <f t="shared" si="1"/>
        <v>43965</v>
      </c>
      <c r="B14" s="52" t="s">
        <v>280</v>
      </c>
      <c r="C14" s="18">
        <v>27459</v>
      </c>
      <c r="D14" s="293">
        <v>43966</v>
      </c>
      <c r="E14" s="161">
        <v>0.54166666666666663</v>
      </c>
    </row>
    <row r="15" spans="1:28" x14ac:dyDescent="0.35">
      <c r="A15" s="293">
        <f t="shared" si="1"/>
        <v>43964</v>
      </c>
      <c r="B15" s="52" t="s">
        <v>280</v>
      </c>
      <c r="C15" s="18">
        <v>27321</v>
      </c>
      <c r="D15" s="293">
        <v>43965</v>
      </c>
      <c r="E15" s="161">
        <v>0.54166666666666663</v>
      </c>
    </row>
    <row r="16" spans="1:28" x14ac:dyDescent="0.35">
      <c r="A16" s="293">
        <f t="shared" si="1"/>
        <v>43963</v>
      </c>
      <c r="B16" s="52" t="s">
        <v>280</v>
      </c>
      <c r="C16" s="18">
        <v>27104</v>
      </c>
      <c r="D16" s="293">
        <v>43964</v>
      </c>
      <c r="E16" s="161">
        <v>0.54166666666666663</v>
      </c>
    </row>
    <row r="17" spans="1:5" x14ac:dyDescent="0.35">
      <c r="A17" s="293">
        <f t="shared" si="1"/>
        <v>43962</v>
      </c>
      <c r="B17" s="52" t="s">
        <v>280</v>
      </c>
      <c r="C17" s="18">
        <v>26920</v>
      </c>
      <c r="D17" s="293">
        <v>43963</v>
      </c>
      <c r="E17" s="161">
        <v>0.54166666666666663</v>
      </c>
    </row>
    <row r="18" spans="1:5" x14ac:dyDescent="0.35">
      <c r="A18" s="293">
        <f t="shared" si="1"/>
        <v>43961</v>
      </c>
      <c r="B18" s="52" t="s">
        <v>280</v>
      </c>
      <c r="C18" s="18">
        <v>26744</v>
      </c>
      <c r="D18" s="293">
        <v>43962</v>
      </c>
      <c r="E18" s="161">
        <v>0.54166666666666663</v>
      </c>
    </row>
    <row r="19" spans="1:5" x14ac:dyDescent="0.35">
      <c r="A19" s="293">
        <f t="shared" si="1"/>
        <v>43960</v>
      </c>
      <c r="B19" s="52" t="s">
        <v>280</v>
      </c>
      <c r="C19" s="18">
        <v>26621</v>
      </c>
      <c r="D19" s="293">
        <v>43961</v>
      </c>
      <c r="E19" s="161">
        <v>0.54166666666666663</v>
      </c>
    </row>
    <row r="20" spans="1:5" x14ac:dyDescent="0.35">
      <c r="A20" s="293">
        <f t="shared" si="1"/>
        <v>43959</v>
      </c>
      <c r="B20" s="52" t="s">
        <v>280</v>
      </c>
      <c r="C20" s="18">
        <v>26478</v>
      </c>
      <c r="D20" s="293">
        <v>43960</v>
      </c>
      <c r="E20" s="161">
        <v>0.54166666666666663</v>
      </c>
    </row>
    <row r="21" spans="1:5" x14ac:dyDescent="0.35">
      <c r="A21" s="293">
        <f t="shared" si="1"/>
        <v>43958</v>
      </c>
      <c r="B21" s="52" t="s">
        <v>280</v>
      </c>
      <c r="C21" s="18">
        <v>26299</v>
      </c>
      <c r="D21" s="293">
        <v>43959</v>
      </c>
      <c r="E21" s="161">
        <v>0.54166666666666663</v>
      </c>
    </row>
    <row r="22" spans="1:5" x14ac:dyDescent="0.35">
      <c r="A22" s="293">
        <f t="shared" si="1"/>
        <v>43957</v>
      </c>
      <c r="B22" s="52" t="s">
        <v>280</v>
      </c>
      <c r="C22" s="18">
        <v>26070</v>
      </c>
      <c r="D22" s="293">
        <v>43958</v>
      </c>
      <c r="E22" s="161">
        <v>0.54166666666666663</v>
      </c>
    </row>
    <row r="23" spans="1:5" x14ac:dyDescent="0.35">
      <c r="A23" s="293">
        <f t="shared" si="1"/>
        <v>43956</v>
      </c>
      <c r="B23" s="52" t="s">
        <v>280</v>
      </c>
      <c r="C23" s="18">
        <v>25857</v>
      </c>
      <c r="D23" s="293">
        <v>43957</v>
      </c>
      <c r="E23" s="161">
        <v>0.54166666666666663</v>
      </c>
    </row>
    <row r="24" spans="1:5" x14ac:dyDescent="0.35">
      <c r="A24" s="293">
        <f t="shared" si="1"/>
        <v>43955</v>
      </c>
      <c r="B24" s="52" t="s">
        <v>280</v>
      </c>
      <c r="C24" s="18">
        <v>25613</v>
      </c>
      <c r="D24" s="293">
        <v>43956</v>
      </c>
      <c r="E24" s="161">
        <v>0.54166666666666663</v>
      </c>
    </row>
    <row r="25" spans="1:5" x14ac:dyDescent="0.35">
      <c r="A25" s="293">
        <f t="shared" si="1"/>
        <v>43954</v>
      </c>
      <c r="B25" s="52" t="s">
        <v>280</v>
      </c>
      <c r="C25" s="18">
        <v>25428</v>
      </c>
      <c r="D25" s="293">
        <v>43955</v>
      </c>
      <c r="E25" s="161">
        <v>0.54166666666666663</v>
      </c>
    </row>
    <row r="26" spans="1:5" x14ac:dyDescent="0.35">
      <c r="A26" s="293">
        <f t="shared" si="1"/>
        <v>43953</v>
      </c>
      <c r="B26" s="52" t="s">
        <v>280</v>
      </c>
      <c r="C26" s="18">
        <v>25264</v>
      </c>
      <c r="D26" s="293">
        <v>43954</v>
      </c>
      <c r="E26" s="161">
        <v>0.54166666666666663</v>
      </c>
    </row>
    <row r="27" spans="1:5" x14ac:dyDescent="0.35">
      <c r="A27" s="293">
        <f t="shared" si="1"/>
        <v>43952</v>
      </c>
      <c r="B27" s="52" t="s">
        <v>280</v>
      </c>
      <c r="C27" s="18">
        <v>25100</v>
      </c>
      <c r="D27" s="293">
        <v>43953</v>
      </c>
      <c r="E27" s="161">
        <v>0.54166666666666663</v>
      </c>
    </row>
    <row r="28" spans="1:5" x14ac:dyDescent="0.35">
      <c r="A28" s="293">
        <f>+A27-1</f>
        <v>43951</v>
      </c>
      <c r="B28" s="52" t="s">
        <v>280</v>
      </c>
      <c r="C28" s="18">
        <v>24824</v>
      </c>
      <c r="D28" s="293">
        <v>43952</v>
      </c>
      <c r="E28" s="161">
        <v>0.54166666666666663</v>
      </c>
    </row>
    <row r="29" spans="1:5" x14ac:dyDescent="0.35">
      <c r="A29" s="293">
        <f t="shared" ref="A29:A48" si="2">+A28-1</f>
        <v>43950</v>
      </c>
      <c r="B29" s="52" t="s">
        <v>280</v>
      </c>
      <c r="C29" s="18">
        <v>24543</v>
      </c>
      <c r="D29" s="293">
        <v>43951</v>
      </c>
      <c r="E29" s="161">
        <v>0.54166666666666663</v>
      </c>
    </row>
    <row r="30" spans="1:5" x14ac:dyDescent="0.35">
      <c r="A30" s="293">
        <f t="shared" si="2"/>
        <v>43949</v>
      </c>
      <c r="B30" s="52" t="s">
        <v>280</v>
      </c>
      <c r="C30" s="18">
        <v>24275</v>
      </c>
      <c r="D30" s="293">
        <v>43950</v>
      </c>
      <c r="E30" s="161">
        <v>0.54166666666666663</v>
      </c>
    </row>
    <row r="31" spans="1:5" x14ac:dyDescent="0.35">
      <c r="A31" s="293">
        <f t="shared" si="2"/>
        <v>43948</v>
      </c>
      <c r="B31" s="52" t="s">
        <v>280</v>
      </c>
      <c r="C31" s="18">
        <v>23822</v>
      </c>
      <c r="D31" s="293">
        <v>43949</v>
      </c>
      <c r="E31" s="161">
        <v>0.54166666666666663</v>
      </c>
    </row>
    <row r="32" spans="1:5" x14ac:dyDescent="0.35">
      <c r="A32" s="293">
        <f t="shared" si="2"/>
        <v>43947</v>
      </c>
      <c r="B32" s="52" t="s">
        <v>280</v>
      </c>
      <c r="C32" s="18">
        <v>23521</v>
      </c>
      <c r="D32" s="293">
        <v>43948</v>
      </c>
      <c r="E32" s="161">
        <v>0.54166666666666663</v>
      </c>
    </row>
    <row r="33" spans="1:5" x14ac:dyDescent="0.35">
      <c r="A33" s="293">
        <f t="shared" si="2"/>
        <v>43946</v>
      </c>
      <c r="B33" s="52" t="s">
        <v>280</v>
      </c>
      <c r="C33" s="18">
        <v>23190</v>
      </c>
      <c r="D33" s="293">
        <v>43947</v>
      </c>
      <c r="E33" s="161">
        <v>0.54166666666666663</v>
      </c>
    </row>
    <row r="34" spans="1:5" x14ac:dyDescent="0.35">
      <c r="A34" s="293">
        <f t="shared" si="2"/>
        <v>43945</v>
      </c>
      <c r="B34" s="52" t="s">
        <v>280</v>
      </c>
      <c r="C34" s="18">
        <v>22902</v>
      </c>
      <c r="D34" s="293">
        <v>43946</v>
      </c>
      <c r="E34" s="161">
        <v>0.54166666666666663</v>
      </c>
    </row>
    <row r="35" spans="1:5" x14ac:dyDescent="0.35">
      <c r="A35" s="293">
        <f t="shared" si="2"/>
        <v>43944</v>
      </c>
      <c r="B35" s="52" t="s">
        <v>280</v>
      </c>
      <c r="C35" s="18">
        <v>22524</v>
      </c>
      <c r="D35" s="293">
        <v>43945</v>
      </c>
      <c r="E35" s="161">
        <v>0.54166666666666663</v>
      </c>
    </row>
    <row r="36" spans="1:5" x14ac:dyDescent="0.35">
      <c r="A36" s="293">
        <f t="shared" si="2"/>
        <v>43943</v>
      </c>
      <c r="B36" s="52" t="s">
        <v>280</v>
      </c>
      <c r="C36" s="18">
        <v>22157</v>
      </c>
      <c r="D36" s="293">
        <v>43944</v>
      </c>
      <c r="E36" s="161">
        <v>0.54166666666666663</v>
      </c>
    </row>
    <row r="37" spans="1:5" x14ac:dyDescent="0.35">
      <c r="A37" s="293">
        <f t="shared" si="2"/>
        <v>43942</v>
      </c>
      <c r="B37" s="52" t="s">
        <v>280</v>
      </c>
      <c r="C37" s="18">
        <v>21717</v>
      </c>
      <c r="D37" s="293">
        <v>43943</v>
      </c>
      <c r="E37" s="161">
        <v>0.54166666666666663</v>
      </c>
    </row>
    <row r="38" spans="1:5" x14ac:dyDescent="0.35">
      <c r="A38" s="293">
        <f t="shared" si="2"/>
        <v>43941</v>
      </c>
      <c r="B38" s="52" t="s">
        <v>280</v>
      </c>
      <c r="C38" s="18">
        <v>21282</v>
      </c>
      <c r="D38" s="293">
        <v>43942</v>
      </c>
      <c r="E38" s="161">
        <v>0.54166666666666663</v>
      </c>
    </row>
    <row r="39" spans="1:5" x14ac:dyDescent="0.35">
      <c r="A39" s="293">
        <f t="shared" si="2"/>
        <v>43940</v>
      </c>
      <c r="B39" s="52" t="s">
        <v>280</v>
      </c>
      <c r="C39" s="18">
        <v>20852</v>
      </c>
      <c r="D39" s="293">
        <v>43941</v>
      </c>
      <c r="E39" s="161">
        <v>0.54166666666666663</v>
      </c>
    </row>
    <row r="40" spans="1:5" x14ac:dyDescent="0.35">
      <c r="A40" s="293">
        <f t="shared" si="2"/>
        <v>43939</v>
      </c>
      <c r="B40" s="52" t="s">
        <v>280</v>
      </c>
      <c r="C40" s="18">
        <v>20453</v>
      </c>
      <c r="D40" s="293">
        <v>43940</v>
      </c>
      <c r="E40" s="161">
        <v>0.54166666666666663</v>
      </c>
    </row>
    <row r="41" spans="1:5" x14ac:dyDescent="0.35">
      <c r="A41" s="293">
        <f t="shared" si="2"/>
        <v>43938</v>
      </c>
      <c r="B41" s="52" t="s">
        <v>280</v>
      </c>
      <c r="C41" s="18">
        <v>20043</v>
      </c>
      <c r="D41" s="293">
        <v>43939</v>
      </c>
      <c r="E41" s="161">
        <v>0.54166666666666663</v>
      </c>
    </row>
    <row r="42" spans="1:5" x14ac:dyDescent="0.35">
      <c r="A42" s="293">
        <f t="shared" si="2"/>
        <v>43937</v>
      </c>
      <c r="B42" s="52" t="s">
        <v>280</v>
      </c>
      <c r="C42" s="18">
        <v>19478</v>
      </c>
      <c r="D42" s="293">
        <v>43938</v>
      </c>
      <c r="E42" s="161">
        <v>0.54166666666666663</v>
      </c>
    </row>
    <row r="43" spans="1:5" x14ac:dyDescent="0.35">
      <c r="A43" s="293">
        <f t="shared" si="2"/>
        <v>43936</v>
      </c>
      <c r="B43" s="52" t="s">
        <v>280</v>
      </c>
      <c r="C43" s="18">
        <v>19130</v>
      </c>
      <c r="D43" s="293">
        <v>43937</v>
      </c>
      <c r="E43" s="161">
        <v>0.54166666666666663</v>
      </c>
    </row>
    <row r="44" spans="1:5" x14ac:dyDescent="0.35">
      <c r="A44" s="293">
        <f t="shared" si="2"/>
        <v>43935</v>
      </c>
      <c r="B44" s="52" t="s">
        <v>282</v>
      </c>
      <c r="C44" s="18">
        <v>18579</v>
      </c>
      <c r="D44" s="293">
        <v>43936</v>
      </c>
      <c r="E44" s="161">
        <v>0.54166666666666663</v>
      </c>
    </row>
    <row r="45" spans="1:5" x14ac:dyDescent="0.35">
      <c r="A45" s="293">
        <f t="shared" si="2"/>
        <v>43934</v>
      </c>
      <c r="B45" s="52" t="s">
        <v>282</v>
      </c>
      <c r="C45" s="18">
        <v>18056</v>
      </c>
      <c r="D45" s="293">
        <v>43935</v>
      </c>
      <c r="E45" s="161">
        <v>0.54166666666666663</v>
      </c>
    </row>
    <row r="46" spans="1:5" x14ac:dyDescent="0.35">
      <c r="A46" s="293">
        <f t="shared" si="2"/>
        <v>43933</v>
      </c>
      <c r="B46" s="52" t="s">
        <v>282</v>
      </c>
      <c r="C46" s="18">
        <v>17489</v>
      </c>
      <c r="D46" s="293">
        <v>43934</v>
      </c>
      <c r="E46" s="161">
        <v>0.54166666666666663</v>
      </c>
    </row>
    <row r="47" spans="1:5" x14ac:dyDescent="0.35">
      <c r="A47" s="293">
        <f t="shared" si="2"/>
        <v>43932</v>
      </c>
      <c r="B47" s="52" t="s">
        <v>282</v>
      </c>
      <c r="C47" s="18">
        <v>16972</v>
      </c>
      <c r="D47" s="293">
        <v>43933</v>
      </c>
      <c r="E47" s="161">
        <v>0.54166666666666663</v>
      </c>
    </row>
    <row r="48" spans="1:5" x14ac:dyDescent="0.35">
      <c r="A48" s="293">
        <f t="shared" si="2"/>
        <v>43931</v>
      </c>
      <c r="B48" s="52" t="s">
        <v>282</v>
      </c>
      <c r="C48" s="18">
        <v>16353</v>
      </c>
      <c r="D48" s="293">
        <v>43932</v>
      </c>
      <c r="E48" s="161">
        <v>0.54166666666666663</v>
      </c>
    </row>
    <row r="49" spans="1:6" x14ac:dyDescent="0.35">
      <c r="A49" s="293">
        <f>+A48-1</f>
        <v>43930</v>
      </c>
      <c r="B49" s="52" t="s">
        <v>282</v>
      </c>
      <c r="C49" s="18">
        <v>15843</v>
      </c>
      <c r="D49" s="293">
        <v>43931</v>
      </c>
      <c r="E49" s="161">
        <v>0.54166666666666663</v>
      </c>
    </row>
    <row r="50" spans="1:6" x14ac:dyDescent="0.35">
      <c r="A50" s="293">
        <f t="shared" ref="A50:A57" si="3">+A49-1</f>
        <v>43929</v>
      </c>
      <c r="B50" s="52" t="s">
        <v>282</v>
      </c>
      <c r="C50" s="18">
        <v>15238</v>
      </c>
      <c r="D50" s="293">
        <v>43930</v>
      </c>
      <c r="E50" s="161">
        <v>0.54166666666666663</v>
      </c>
    </row>
    <row r="51" spans="1:6" x14ac:dyDescent="0.35">
      <c r="A51" s="293">
        <f t="shared" si="3"/>
        <v>43928</v>
      </c>
      <c r="B51" s="52" t="s">
        <v>282</v>
      </c>
      <c r="C51" s="18">
        <v>14555</v>
      </c>
      <c r="D51" s="293">
        <v>43929</v>
      </c>
      <c r="E51" s="161">
        <v>0.54166666666666663</v>
      </c>
    </row>
    <row r="52" spans="1:6" x14ac:dyDescent="0.35">
      <c r="A52" s="293">
        <f t="shared" si="3"/>
        <v>43927</v>
      </c>
      <c r="B52" s="52" t="s">
        <v>282</v>
      </c>
      <c r="C52" s="18">
        <v>13798</v>
      </c>
      <c r="D52" s="293">
        <v>43928</v>
      </c>
      <c r="E52" s="161">
        <v>0.54166666666666663</v>
      </c>
    </row>
    <row r="53" spans="1:6" x14ac:dyDescent="0.35">
      <c r="A53" s="293">
        <f t="shared" si="3"/>
        <v>43926</v>
      </c>
      <c r="B53" s="52" t="s">
        <v>282</v>
      </c>
      <c r="C53" s="18">
        <v>13055</v>
      </c>
      <c r="D53" s="293">
        <v>43927</v>
      </c>
      <c r="E53" s="161">
        <v>0.58333333333333337</v>
      </c>
    </row>
    <row r="54" spans="1:6" x14ac:dyDescent="0.35">
      <c r="A54" s="293">
        <f t="shared" si="3"/>
        <v>43925</v>
      </c>
      <c r="B54" s="52" t="s">
        <v>282</v>
      </c>
      <c r="C54" s="18">
        <v>12418</v>
      </c>
      <c r="D54" s="293">
        <v>43926</v>
      </c>
      <c r="E54" s="161">
        <v>0.54166666666666663</v>
      </c>
    </row>
    <row r="55" spans="1:6" x14ac:dyDescent="0.35">
      <c r="A55" s="293">
        <f t="shared" si="3"/>
        <v>43924</v>
      </c>
      <c r="B55" s="52" t="s">
        <v>280</v>
      </c>
      <c r="C55" s="18">
        <v>11744</v>
      </c>
      <c r="D55" s="293">
        <v>43925</v>
      </c>
      <c r="E55" s="161">
        <v>0.54166666666666663</v>
      </c>
    </row>
    <row r="56" spans="1:6" x14ac:dyDescent="0.35">
      <c r="A56" s="293">
        <f t="shared" si="3"/>
        <v>43923</v>
      </c>
      <c r="B56" s="52" t="s">
        <v>280</v>
      </c>
      <c r="C56" s="18">
        <v>10935</v>
      </c>
      <c r="D56" s="293">
        <v>43924</v>
      </c>
      <c r="E56" s="161">
        <v>0.54166666666666663</v>
      </c>
    </row>
    <row r="57" spans="1:6" x14ac:dyDescent="0.35">
      <c r="A57" s="293">
        <f t="shared" si="3"/>
        <v>43922</v>
      </c>
      <c r="B57" s="52" t="s">
        <v>280</v>
      </c>
      <c r="C57" s="18">
        <v>10003</v>
      </c>
      <c r="D57" s="293">
        <v>43923</v>
      </c>
      <c r="E57" s="161">
        <v>0.625</v>
      </c>
    </row>
    <row r="58" spans="1:6" x14ac:dyDescent="0.35">
      <c r="A58" s="293">
        <f>+A57-1</f>
        <v>43921</v>
      </c>
      <c r="B58" s="52" t="s">
        <v>280</v>
      </c>
      <c r="C58" s="18">
        <v>9053</v>
      </c>
      <c r="D58" s="293">
        <v>43922</v>
      </c>
      <c r="E58" s="161">
        <v>0.625</v>
      </c>
    </row>
    <row r="59" spans="1:6" x14ac:dyDescent="0.35">
      <c r="A59" s="293">
        <f t="shared" ref="A59:A69" si="4">+A58-1</f>
        <v>43920</v>
      </c>
      <c r="B59" s="52" t="s">
        <v>280</v>
      </c>
      <c r="C59" s="18">
        <v>8189</v>
      </c>
      <c r="D59" s="293">
        <v>43920</v>
      </c>
      <c r="E59" s="161">
        <v>0.61805555555555558</v>
      </c>
    </row>
    <row r="60" spans="1:6" x14ac:dyDescent="0.35">
      <c r="A60" s="293">
        <f t="shared" si="4"/>
        <v>43919</v>
      </c>
      <c r="B60" s="161">
        <v>0.875</v>
      </c>
      <c r="C60" s="18">
        <v>7340</v>
      </c>
      <c r="D60" s="293">
        <v>43919</v>
      </c>
      <c r="E60" s="161">
        <v>0.55555555555555558</v>
      </c>
    </row>
    <row r="61" spans="1:6" x14ac:dyDescent="0.35">
      <c r="A61" s="293">
        <f t="shared" si="4"/>
        <v>43918</v>
      </c>
      <c r="B61" s="52" t="s">
        <v>280</v>
      </c>
      <c r="C61" s="162">
        <v>6528</v>
      </c>
      <c r="D61" s="293">
        <v>43918</v>
      </c>
      <c r="E61" s="161">
        <v>0.54166666666666663</v>
      </c>
    </row>
    <row r="62" spans="1:6" x14ac:dyDescent="0.35">
      <c r="A62" s="293">
        <f t="shared" si="4"/>
        <v>43917</v>
      </c>
      <c r="B62" s="52" t="s">
        <v>280</v>
      </c>
      <c r="C62" s="163">
        <v>5690</v>
      </c>
      <c r="D62" s="293">
        <v>43918</v>
      </c>
      <c r="E62" s="161">
        <v>0.54166666666666663</v>
      </c>
    </row>
    <row r="63" spans="1:6" x14ac:dyDescent="0.35">
      <c r="A63" s="293">
        <f t="shared" si="4"/>
        <v>43916</v>
      </c>
      <c r="B63" s="52" t="s">
        <v>280</v>
      </c>
      <c r="C63" s="162">
        <v>4858</v>
      </c>
      <c r="D63" s="293">
        <v>43917</v>
      </c>
      <c r="E63" s="161">
        <v>0.5</v>
      </c>
      <c r="F63" s="3"/>
    </row>
    <row r="64" spans="1:6" x14ac:dyDescent="0.35">
      <c r="A64" s="293">
        <f t="shared" si="4"/>
        <v>43915</v>
      </c>
      <c r="B64" s="52" t="s">
        <v>280</v>
      </c>
      <c r="C64" s="162">
        <v>4089</v>
      </c>
      <c r="D64" s="293">
        <v>43917</v>
      </c>
      <c r="E64" s="161">
        <v>0.5</v>
      </c>
      <c r="F64" s="3"/>
    </row>
    <row r="65" spans="1:5" x14ac:dyDescent="0.35">
      <c r="A65" s="293">
        <f t="shared" si="4"/>
        <v>43914</v>
      </c>
      <c r="B65" s="52" t="s">
        <v>280</v>
      </c>
      <c r="C65" s="162">
        <v>3296</v>
      </c>
      <c r="D65" s="293">
        <v>43917</v>
      </c>
      <c r="E65" s="161">
        <v>0.5</v>
      </c>
    </row>
    <row r="66" spans="1:5" x14ac:dyDescent="0.35">
      <c r="A66" s="293">
        <f t="shared" si="4"/>
        <v>43913</v>
      </c>
      <c r="B66" s="52" t="s">
        <v>280</v>
      </c>
      <c r="C66" s="162">
        <v>2696</v>
      </c>
      <c r="D66" s="293">
        <v>43917</v>
      </c>
      <c r="E66" s="161">
        <v>0.5</v>
      </c>
    </row>
    <row r="67" spans="1:5" x14ac:dyDescent="0.35">
      <c r="A67" s="293">
        <f t="shared" si="4"/>
        <v>43912</v>
      </c>
      <c r="B67" s="52" t="s">
        <v>280</v>
      </c>
      <c r="C67" s="162">
        <v>2098</v>
      </c>
      <c r="D67" s="293">
        <v>43917</v>
      </c>
      <c r="E67" s="161">
        <v>0.5</v>
      </c>
    </row>
    <row r="68" spans="1:5" x14ac:dyDescent="0.35">
      <c r="A68" s="293">
        <f t="shared" si="4"/>
        <v>43911</v>
      </c>
      <c r="B68" s="52" t="s">
        <v>280</v>
      </c>
      <c r="C68" s="162">
        <v>1720</v>
      </c>
      <c r="D68" s="293">
        <v>43917</v>
      </c>
      <c r="E68" s="161">
        <v>0.5</v>
      </c>
    </row>
    <row r="69" spans="1:5" x14ac:dyDescent="0.35">
      <c r="A69" s="293">
        <f t="shared" si="4"/>
        <v>43910</v>
      </c>
      <c r="B69" s="52" t="s">
        <v>280</v>
      </c>
      <c r="C69" s="162">
        <v>1280</v>
      </c>
      <c r="D69" s="293">
        <v>43917</v>
      </c>
      <c r="E69" s="161">
        <v>0.5</v>
      </c>
    </row>
    <row r="70" spans="1:5" x14ac:dyDescent="0.35">
      <c r="A70" s="293">
        <f>+A69-1</f>
        <v>43909</v>
      </c>
      <c r="B70" s="52" t="s">
        <v>280</v>
      </c>
      <c r="C70" s="162">
        <v>982</v>
      </c>
      <c r="D70" s="293">
        <v>43917</v>
      </c>
      <c r="E70" s="161">
        <v>0.5</v>
      </c>
    </row>
    <row r="71" spans="1:5" x14ac:dyDescent="0.35">
      <c r="A71" s="293">
        <f t="shared" ref="A71:A85" si="5">+A70-1</f>
        <v>43908</v>
      </c>
      <c r="B71" s="52" t="s">
        <v>280</v>
      </c>
      <c r="C71" s="162">
        <v>742</v>
      </c>
      <c r="D71" s="293">
        <v>43917</v>
      </c>
      <c r="E71" s="161">
        <v>0.5</v>
      </c>
    </row>
    <row r="72" spans="1:5" x14ac:dyDescent="0.35">
      <c r="A72" s="293">
        <f t="shared" si="5"/>
        <v>43907</v>
      </c>
      <c r="B72" s="52" t="s">
        <v>280</v>
      </c>
      <c r="C72" s="162">
        <v>598</v>
      </c>
      <c r="D72" s="293">
        <v>43917</v>
      </c>
      <c r="E72" s="161">
        <v>0.5</v>
      </c>
    </row>
    <row r="73" spans="1:5" x14ac:dyDescent="0.35">
      <c r="A73" s="293">
        <f t="shared" si="5"/>
        <v>43906</v>
      </c>
      <c r="B73" s="52" t="s">
        <v>280</v>
      </c>
      <c r="C73" s="162">
        <v>482</v>
      </c>
      <c r="D73" s="293">
        <v>43917</v>
      </c>
      <c r="E73" s="161">
        <v>0.5</v>
      </c>
    </row>
    <row r="74" spans="1:5" x14ac:dyDescent="0.35">
      <c r="A74" s="293">
        <f t="shared" si="5"/>
        <v>43905</v>
      </c>
      <c r="B74" s="52" t="s">
        <v>280</v>
      </c>
      <c r="C74" s="162">
        <v>306</v>
      </c>
      <c r="D74" s="293">
        <v>43917</v>
      </c>
      <c r="E74" s="161">
        <v>0.5</v>
      </c>
    </row>
    <row r="75" spans="1:5" x14ac:dyDescent="0.35">
      <c r="A75" s="293">
        <f t="shared" si="5"/>
        <v>43904</v>
      </c>
      <c r="B75" s="52" t="s">
        <v>280</v>
      </c>
      <c r="C75" s="162">
        <v>284</v>
      </c>
      <c r="D75" s="293">
        <v>43917</v>
      </c>
      <c r="E75" s="161">
        <v>0.5</v>
      </c>
    </row>
    <row r="76" spans="1:5" x14ac:dyDescent="0.35">
      <c r="A76" s="293">
        <f t="shared" si="5"/>
        <v>43903</v>
      </c>
      <c r="B76" s="52" t="s">
        <v>280</v>
      </c>
      <c r="C76" s="162">
        <v>134</v>
      </c>
      <c r="D76" s="293">
        <v>43917</v>
      </c>
      <c r="E76" s="161">
        <v>0.5</v>
      </c>
    </row>
    <row r="77" spans="1:5" x14ac:dyDescent="0.35">
      <c r="A77" s="293">
        <f t="shared" si="5"/>
        <v>43902</v>
      </c>
      <c r="B77" s="52" t="s">
        <v>280</v>
      </c>
      <c r="C77" s="162">
        <v>120</v>
      </c>
      <c r="D77" s="293">
        <v>43917</v>
      </c>
      <c r="E77" s="161">
        <v>0.5</v>
      </c>
    </row>
    <row r="78" spans="1:5" x14ac:dyDescent="0.35">
      <c r="A78" s="293">
        <f t="shared" si="5"/>
        <v>43901</v>
      </c>
      <c r="B78" s="52" t="s">
        <v>280</v>
      </c>
      <c r="C78" s="162">
        <v>84</v>
      </c>
      <c r="D78" s="293">
        <v>43917</v>
      </c>
      <c r="E78" s="161">
        <v>0.5</v>
      </c>
    </row>
    <row r="79" spans="1:5" x14ac:dyDescent="0.35">
      <c r="A79" s="293">
        <f t="shared" si="5"/>
        <v>43900</v>
      </c>
      <c r="B79" s="52" t="s">
        <v>280</v>
      </c>
      <c r="C79" s="162">
        <v>48</v>
      </c>
      <c r="D79" s="293">
        <v>43917</v>
      </c>
      <c r="E79" s="161">
        <v>0.5</v>
      </c>
    </row>
    <row r="80" spans="1:5" x14ac:dyDescent="0.35">
      <c r="A80" s="293">
        <f t="shared" si="5"/>
        <v>43899</v>
      </c>
      <c r="B80" s="52" t="s">
        <v>280</v>
      </c>
      <c r="C80" s="162">
        <v>36</v>
      </c>
      <c r="D80" s="293">
        <v>43917</v>
      </c>
      <c r="E80" s="161">
        <v>0.5</v>
      </c>
    </row>
    <row r="81" spans="1:343" x14ac:dyDescent="0.35">
      <c r="A81" s="293">
        <f t="shared" si="5"/>
        <v>43898</v>
      </c>
      <c r="B81" s="52" t="s">
        <v>280</v>
      </c>
      <c r="C81" s="18">
        <v>28</v>
      </c>
      <c r="D81" s="293">
        <v>43917</v>
      </c>
      <c r="E81" s="161">
        <v>0.5</v>
      </c>
    </row>
    <row r="82" spans="1:343" x14ac:dyDescent="0.35">
      <c r="A82" s="293">
        <f>+A81-2</f>
        <v>43896</v>
      </c>
      <c r="B82" s="52" t="s">
        <v>280</v>
      </c>
      <c r="C82" s="18">
        <v>16</v>
      </c>
      <c r="D82" s="293">
        <v>43899</v>
      </c>
      <c r="E82" s="161">
        <v>0.54166666666666663</v>
      </c>
    </row>
    <row r="83" spans="1:343" x14ac:dyDescent="0.35">
      <c r="A83" s="293">
        <f t="shared" si="5"/>
        <v>43895</v>
      </c>
      <c r="B83" s="52" t="s">
        <v>280</v>
      </c>
      <c r="C83" s="18">
        <v>5</v>
      </c>
      <c r="D83" s="293">
        <v>43896</v>
      </c>
      <c r="E83" s="161">
        <v>0.54166666666666663</v>
      </c>
    </row>
    <row r="84" spans="1:343" x14ac:dyDescent="0.35">
      <c r="A84" s="293">
        <f t="shared" si="5"/>
        <v>43894</v>
      </c>
      <c r="B84" s="52" t="s">
        <v>280</v>
      </c>
      <c r="C84" s="18">
        <v>3</v>
      </c>
      <c r="D84" s="293">
        <v>43895</v>
      </c>
      <c r="E84" s="161">
        <v>0.54166666666666663</v>
      </c>
    </row>
    <row r="85" spans="1:343" x14ac:dyDescent="0.35">
      <c r="A85" s="293">
        <f t="shared" si="5"/>
        <v>43893</v>
      </c>
      <c r="B85" s="52" t="s">
        <v>283</v>
      </c>
      <c r="C85" s="18">
        <v>1</v>
      </c>
      <c r="D85" s="293">
        <v>43894</v>
      </c>
      <c r="E85" s="161">
        <v>0.54166666666666663</v>
      </c>
    </row>
    <row r="87" spans="1:343" x14ac:dyDescent="0.35">
      <c r="A87" s="156"/>
      <c r="B87" s="156"/>
      <c r="C87" s="156"/>
      <c r="D87" s="156"/>
      <c r="E87" s="156"/>
      <c r="F87" s="81"/>
      <c r="G87" s="81"/>
      <c r="H87" s="81"/>
      <c r="I87" s="81"/>
      <c r="J87" s="81"/>
      <c r="K87" s="81"/>
      <c r="L87" s="81"/>
      <c r="M87" s="81"/>
      <c r="N87" s="81"/>
      <c r="O87" s="81"/>
      <c r="P87" s="81"/>
    </row>
    <row r="88" spans="1:343" x14ac:dyDescent="0.35">
      <c r="A88" s="85" t="s">
        <v>3</v>
      </c>
      <c r="B88" s="81"/>
      <c r="C88" s="81"/>
      <c r="D88" s="81"/>
      <c r="E88" s="81"/>
      <c r="F88" s="81"/>
      <c r="G88" s="81"/>
      <c r="H88" s="82"/>
      <c r="I88" s="81"/>
      <c r="J88" s="82"/>
      <c r="K88" s="83"/>
      <c r="L88" s="81"/>
      <c r="M88" s="82"/>
      <c r="N88" s="81"/>
      <c r="O88" s="82"/>
      <c r="P88" s="81"/>
      <c r="Q88" s="9"/>
      <c r="R88" s="84"/>
      <c r="T88" s="9"/>
      <c r="V88" s="9"/>
      <c r="X88" s="9"/>
      <c r="Y88" s="84"/>
      <c r="AA88" s="9"/>
      <c r="AC88" s="9"/>
      <c r="AE88" s="9"/>
      <c r="AF88" s="84"/>
      <c r="AH88" s="9"/>
      <c r="AJ88" s="9"/>
      <c r="AL88" s="9"/>
      <c r="AM88" s="84"/>
      <c r="AO88" s="9"/>
      <c r="AQ88" s="9"/>
      <c r="AS88" s="9"/>
      <c r="AT88" s="84"/>
      <c r="AV88" s="9"/>
      <c r="AX88" s="9"/>
      <c r="AZ88" s="9"/>
      <c r="BA88" s="84"/>
      <c r="BC88" s="9"/>
      <c r="BE88" s="9"/>
      <c r="BG88" s="9"/>
      <c r="BH88" s="84"/>
      <c r="BJ88" s="9"/>
      <c r="BL88" s="9"/>
      <c r="BN88" s="9"/>
      <c r="BO88" s="84"/>
      <c r="BQ88" s="9"/>
      <c r="BS88" s="9"/>
      <c r="BU88" s="9"/>
      <c r="BV88" s="84"/>
      <c r="BX88" s="9"/>
      <c r="BZ88" s="9"/>
      <c r="CB88" s="9"/>
      <c r="CC88" s="84"/>
      <c r="CE88" s="9"/>
      <c r="CG88" s="9"/>
      <c r="CI88" s="9"/>
      <c r="CJ88" s="84"/>
      <c r="CL88" s="9"/>
      <c r="CN88" s="9"/>
      <c r="CP88" s="9"/>
      <c r="CQ88" s="84"/>
      <c r="CS88" s="9"/>
      <c r="CU88" s="9"/>
      <c r="CW88" s="9"/>
      <c r="CX88" s="84"/>
      <c r="CZ88" s="9"/>
      <c r="DB88" s="9"/>
      <c r="DD88" s="9"/>
      <c r="DE88" s="84"/>
      <c r="DG88" s="9"/>
      <c r="DI88" s="9"/>
      <c r="DK88" s="9"/>
      <c r="DL88" s="84"/>
      <c r="DN88" s="9"/>
      <c r="DP88" s="9"/>
      <c r="DR88" s="9"/>
      <c r="DS88" s="84"/>
      <c r="DU88" s="9"/>
      <c r="DW88" s="9"/>
      <c r="DY88" s="9"/>
      <c r="DZ88" s="84"/>
      <c r="EB88" s="9"/>
      <c r="ED88" s="9"/>
      <c r="EF88" s="9"/>
      <c r="EG88" s="84"/>
      <c r="EI88" s="9"/>
      <c r="EK88" s="9"/>
      <c r="EM88" s="9"/>
      <c r="EN88" s="84"/>
      <c r="EP88" s="9"/>
      <c r="ER88" s="9"/>
      <c r="ET88" s="9"/>
      <c r="EU88" s="84"/>
      <c r="EW88" s="9"/>
      <c r="EY88" s="9"/>
      <c r="FA88" s="9"/>
      <c r="FB88" s="84"/>
      <c r="FD88" s="9"/>
      <c r="FF88" s="9"/>
      <c r="FH88" s="9"/>
      <c r="FI88" s="84"/>
      <c r="FK88" s="9"/>
      <c r="FM88" s="9"/>
      <c r="FO88" s="9"/>
      <c r="FP88" s="84"/>
      <c r="FR88" s="9"/>
      <c r="FT88" s="9"/>
      <c r="FV88" s="9"/>
      <c r="FW88" s="84"/>
      <c r="FY88" s="9"/>
      <c r="GA88" s="9"/>
      <c r="GC88" s="9"/>
      <c r="GD88" s="84"/>
      <c r="GF88" s="9"/>
      <c r="GH88" s="9"/>
      <c r="GJ88" s="9"/>
      <c r="GK88" s="84"/>
      <c r="GM88" s="9"/>
      <c r="GO88" s="9"/>
      <c r="GQ88" s="9"/>
      <c r="GR88" s="84"/>
      <c r="GT88" s="9"/>
      <c r="GV88" s="9"/>
      <c r="GX88" s="9"/>
      <c r="GY88" s="84"/>
      <c r="HA88" s="9"/>
      <c r="HC88" s="9"/>
      <c r="HE88" s="9"/>
      <c r="HF88" s="84"/>
      <c r="HH88" s="9"/>
      <c r="HJ88" s="9"/>
      <c r="HL88" s="9"/>
      <c r="HM88" s="84"/>
      <c r="HO88" s="9"/>
      <c r="HQ88" s="9"/>
      <c r="HS88" s="9"/>
      <c r="HT88" s="84"/>
      <c r="HV88" s="9"/>
      <c r="HX88" s="9"/>
      <c r="HZ88" s="9"/>
      <c r="IA88" s="84"/>
      <c r="IC88" s="9"/>
      <c r="IE88" s="9"/>
      <c r="IG88" s="9"/>
      <c r="IH88" s="84"/>
      <c r="IJ88" s="9"/>
      <c r="IL88" s="9"/>
      <c r="IN88" s="9"/>
      <c r="IO88" s="84"/>
      <c r="IQ88" s="9"/>
      <c r="IS88" s="9"/>
      <c r="IU88" s="9"/>
      <c r="IV88" s="84"/>
      <c r="IX88" s="9"/>
      <c r="IZ88" s="9"/>
      <c r="JB88" s="9"/>
      <c r="JC88" s="84"/>
      <c r="JE88" s="9"/>
      <c r="JG88" s="9"/>
      <c r="JI88" s="9"/>
      <c r="JJ88" s="84"/>
      <c r="JL88" s="9"/>
      <c r="JN88" s="9"/>
      <c r="JP88" s="9"/>
      <c r="JQ88" s="84"/>
      <c r="JS88" s="9"/>
      <c r="JU88" s="9"/>
      <c r="JW88" s="9"/>
      <c r="JX88" s="84"/>
      <c r="JZ88" s="9"/>
      <c r="KB88" s="9"/>
      <c r="KD88" s="9"/>
      <c r="KE88" s="84"/>
      <c r="KG88" s="9"/>
      <c r="KI88" s="9"/>
      <c r="KK88" s="9"/>
      <c r="KL88" s="84"/>
      <c r="KN88" s="9"/>
      <c r="KP88" s="9"/>
      <c r="KR88" s="9"/>
      <c r="KS88" s="84"/>
      <c r="KU88" s="9"/>
      <c r="KW88" s="9"/>
      <c r="KY88" s="9"/>
      <c r="KZ88" s="84"/>
      <c r="LB88" s="9"/>
      <c r="LD88" s="9"/>
      <c r="LF88" s="9"/>
      <c r="LG88" s="84"/>
      <c r="LI88" s="9"/>
      <c r="LK88" s="9"/>
      <c r="LM88" s="9"/>
      <c r="LN88" s="84"/>
      <c r="LP88" s="9"/>
      <c r="LR88" s="9"/>
      <c r="LT88" s="9"/>
      <c r="LU88" s="84"/>
      <c r="LW88" s="9"/>
      <c r="LY88" s="9"/>
      <c r="MA88" s="9"/>
      <c r="MB88" s="84"/>
      <c r="MD88" s="9"/>
    </row>
    <row r="89" spans="1:343" x14ac:dyDescent="0.35">
      <c r="A89" s="86" t="s">
        <v>46</v>
      </c>
      <c r="B89" s="81" t="s">
        <v>232</v>
      </c>
      <c r="C89" s="81"/>
      <c r="D89" s="81"/>
      <c r="E89" s="81"/>
      <c r="F89" s="81"/>
      <c r="G89" s="81"/>
      <c r="H89" s="82"/>
      <c r="I89" s="81"/>
      <c r="J89" s="82"/>
      <c r="K89" s="83"/>
      <c r="L89" s="81"/>
      <c r="M89" s="82"/>
      <c r="N89" s="81"/>
      <c r="O89" s="82"/>
      <c r="P89" s="81"/>
      <c r="Q89" s="9"/>
      <c r="R89" s="84"/>
      <c r="T89" s="9"/>
      <c r="V89" s="9"/>
      <c r="X89" s="9"/>
      <c r="Y89" s="84"/>
      <c r="AA89" s="9"/>
      <c r="AC89" s="9"/>
      <c r="AE89" s="9"/>
      <c r="AF89" s="84"/>
      <c r="AH89" s="9"/>
      <c r="AJ89" s="9"/>
      <c r="AL89" s="9"/>
      <c r="AM89" s="84"/>
      <c r="AO89" s="9"/>
      <c r="AQ89" s="9"/>
      <c r="AS89" s="9"/>
      <c r="AT89" s="84"/>
      <c r="AV89" s="9"/>
      <c r="AX89" s="9"/>
      <c r="AZ89" s="9"/>
      <c r="BA89" s="84"/>
      <c r="BC89" s="9"/>
      <c r="BE89" s="9"/>
      <c r="BG89" s="9"/>
      <c r="BH89" s="84"/>
      <c r="BJ89" s="9"/>
      <c r="BL89" s="9"/>
      <c r="BN89" s="9"/>
      <c r="BO89" s="84"/>
      <c r="BQ89" s="9"/>
      <c r="BS89" s="9"/>
      <c r="BU89" s="9"/>
      <c r="BV89" s="84"/>
      <c r="BX89" s="9"/>
      <c r="BZ89" s="9"/>
      <c r="CB89" s="9"/>
      <c r="CC89" s="84"/>
      <c r="CE89" s="9"/>
      <c r="CG89" s="9"/>
      <c r="CI89" s="9"/>
      <c r="CJ89" s="84"/>
      <c r="CL89" s="9"/>
      <c r="CN89" s="9"/>
      <c r="CP89" s="9"/>
      <c r="CQ89" s="84"/>
      <c r="CS89" s="9"/>
      <c r="CU89" s="9"/>
      <c r="CW89" s="9"/>
      <c r="CX89" s="84"/>
      <c r="CZ89" s="9"/>
      <c r="DB89" s="9"/>
      <c r="DD89" s="9"/>
      <c r="DE89" s="84"/>
      <c r="DG89" s="9"/>
      <c r="DI89" s="9"/>
      <c r="DK89" s="9"/>
      <c r="DL89" s="84"/>
      <c r="DN89" s="9"/>
      <c r="DP89" s="9"/>
      <c r="DR89" s="9"/>
      <c r="DS89" s="84"/>
      <c r="DU89" s="9"/>
      <c r="DW89" s="9"/>
      <c r="DY89" s="9"/>
      <c r="DZ89" s="84"/>
      <c r="EB89" s="9"/>
      <c r="ED89" s="9"/>
      <c r="EF89" s="9"/>
      <c r="EG89" s="84"/>
      <c r="EI89" s="9"/>
      <c r="EK89" s="9"/>
      <c r="EM89" s="9"/>
      <c r="EN89" s="84"/>
      <c r="EP89" s="9"/>
      <c r="ER89" s="9"/>
      <c r="ET89" s="9"/>
      <c r="EU89" s="84"/>
      <c r="EW89" s="9"/>
      <c r="EY89" s="9"/>
      <c r="FA89" s="9"/>
      <c r="FB89" s="84"/>
      <c r="FD89" s="9"/>
      <c r="FF89" s="9"/>
      <c r="FH89" s="9"/>
      <c r="FI89" s="84"/>
      <c r="FK89" s="9"/>
      <c r="FM89" s="9"/>
      <c r="FO89" s="9"/>
      <c r="FP89" s="84"/>
      <c r="FR89" s="9"/>
      <c r="FT89" s="9"/>
      <c r="FV89" s="9"/>
      <c r="FW89" s="84"/>
      <c r="FY89" s="9"/>
      <c r="GA89" s="9"/>
      <c r="GC89" s="9"/>
      <c r="GD89" s="84"/>
      <c r="GF89" s="9"/>
      <c r="GH89" s="9"/>
      <c r="GJ89" s="9"/>
      <c r="GK89" s="84"/>
      <c r="GM89" s="9"/>
      <c r="GO89" s="9"/>
      <c r="GQ89" s="9"/>
      <c r="GR89" s="84"/>
      <c r="GT89" s="9"/>
      <c r="GV89" s="9"/>
      <c r="GX89" s="9"/>
      <c r="GY89" s="84"/>
      <c r="HA89" s="9"/>
      <c r="HC89" s="9"/>
      <c r="HE89" s="9"/>
      <c r="HF89" s="84"/>
      <c r="HH89" s="9"/>
      <c r="HJ89" s="9"/>
      <c r="HL89" s="9"/>
      <c r="HM89" s="84"/>
      <c r="HO89" s="9"/>
      <c r="HQ89" s="9"/>
      <c r="HS89" s="9"/>
      <c r="HT89" s="84"/>
      <c r="HV89" s="9"/>
      <c r="HX89" s="9"/>
      <c r="HZ89" s="9"/>
      <c r="IA89" s="84"/>
      <c r="IC89" s="9"/>
      <c r="IE89" s="9"/>
      <c r="IG89" s="9"/>
      <c r="IH89" s="84"/>
      <c r="IJ89" s="9"/>
      <c r="IL89" s="9"/>
      <c r="IN89" s="9"/>
      <c r="IO89" s="84"/>
      <c r="IQ89" s="9"/>
      <c r="IS89" s="9"/>
      <c r="IU89" s="9"/>
      <c r="IV89" s="84"/>
      <c r="IX89" s="9"/>
      <c r="IZ89" s="9"/>
      <c r="JB89" s="9"/>
      <c r="JC89" s="84"/>
      <c r="JE89" s="9"/>
      <c r="JG89" s="9"/>
      <c r="JI89" s="9"/>
      <c r="JJ89" s="84"/>
      <c r="JL89" s="9"/>
      <c r="JN89" s="9"/>
      <c r="JP89" s="9"/>
      <c r="JQ89" s="84"/>
      <c r="JS89" s="9"/>
      <c r="JU89" s="9"/>
      <c r="JW89" s="9"/>
      <c r="JX89" s="84"/>
      <c r="JZ89" s="9"/>
      <c r="KB89" s="9"/>
      <c r="KD89" s="9"/>
      <c r="KE89" s="84"/>
      <c r="KG89" s="9"/>
      <c r="KI89" s="9"/>
      <c r="KK89" s="9"/>
      <c r="KL89" s="84"/>
      <c r="KN89" s="9"/>
      <c r="KP89" s="9"/>
      <c r="KR89" s="9"/>
      <c r="KS89" s="84"/>
      <c r="KU89" s="9"/>
      <c r="KW89" s="9"/>
      <c r="KY89" s="9"/>
      <c r="KZ89" s="84"/>
      <c r="LB89" s="9"/>
      <c r="LD89" s="9"/>
      <c r="LF89" s="9"/>
      <c r="LG89" s="84"/>
      <c r="LI89" s="9"/>
      <c r="LK89" s="9"/>
      <c r="LM89" s="9"/>
      <c r="LN89" s="84"/>
      <c r="LP89" s="9"/>
      <c r="LR89" s="9"/>
      <c r="LT89" s="9"/>
      <c r="LU89" s="84"/>
      <c r="LW89" s="9"/>
      <c r="LY89" s="9"/>
      <c r="MA89" s="9"/>
      <c r="MB89" s="84"/>
      <c r="MD89" s="9"/>
    </row>
    <row r="90" spans="1:343" x14ac:dyDescent="0.35">
      <c r="A90" s="87" t="s">
        <v>44</v>
      </c>
      <c r="B90" s="164" t="s">
        <v>11</v>
      </c>
      <c r="C90" s="156"/>
      <c r="D90" s="156"/>
      <c r="E90" s="156"/>
      <c r="F90" s="81"/>
      <c r="G90" s="81"/>
      <c r="H90" s="81"/>
      <c r="I90" s="81"/>
      <c r="J90" s="81"/>
      <c r="K90" s="81"/>
      <c r="L90" s="81"/>
      <c r="M90" s="81"/>
      <c r="N90" s="81"/>
      <c r="O90" s="81"/>
      <c r="P90" s="81"/>
    </row>
    <row r="91" spans="1:343" x14ac:dyDescent="0.35">
      <c r="A91" s="156"/>
      <c r="B91" s="156"/>
      <c r="C91" s="156"/>
      <c r="D91" s="156"/>
      <c r="E91" s="156"/>
      <c r="F91" s="81"/>
      <c r="G91" s="81"/>
      <c r="H91" s="81"/>
      <c r="I91" s="81"/>
      <c r="J91" s="81"/>
      <c r="K91" s="81"/>
      <c r="L91" s="81"/>
      <c r="M91" s="81"/>
      <c r="N91" s="81"/>
      <c r="O91" s="81"/>
      <c r="P91" s="81"/>
    </row>
    <row r="92" spans="1:343" ht="61.5" customHeight="1" x14ac:dyDescent="0.35">
      <c r="A92" s="89" t="s">
        <v>19</v>
      </c>
      <c r="B92" s="365" t="s">
        <v>284</v>
      </c>
      <c r="C92" s="365"/>
      <c r="D92" s="365"/>
      <c r="E92" s="365"/>
      <c r="F92" s="365"/>
      <c r="G92" s="365"/>
      <c r="H92" s="365"/>
      <c r="I92" s="365"/>
      <c r="J92" s="365"/>
      <c r="K92" s="365"/>
      <c r="L92" s="365"/>
      <c r="M92" s="365"/>
      <c r="N92" s="365"/>
      <c r="P92" s="9"/>
      <c r="R92" s="9"/>
      <c r="S92" s="84"/>
      <c r="U92" s="9"/>
      <c r="W92" s="9"/>
      <c r="Y92" s="9"/>
      <c r="Z92" s="84"/>
      <c r="AB92" s="9"/>
      <c r="AD92" s="9"/>
      <c r="AF92" s="9"/>
      <c r="AG92" s="84"/>
      <c r="AI92" s="9"/>
      <c r="AK92" s="9"/>
      <c r="AM92" s="9"/>
      <c r="AN92" s="84"/>
      <c r="AP92" s="9"/>
      <c r="AR92" s="9"/>
      <c r="AT92" s="9"/>
      <c r="AU92" s="84"/>
      <c r="AW92" s="9"/>
      <c r="AY92" s="9"/>
      <c r="BA92" s="9"/>
      <c r="BB92" s="84"/>
      <c r="BD92" s="9"/>
      <c r="BF92" s="9"/>
      <c r="BH92" s="9"/>
      <c r="BI92" s="84"/>
      <c r="BK92" s="9"/>
      <c r="BM92" s="9"/>
      <c r="BO92" s="9"/>
      <c r="BP92" s="84"/>
      <c r="BR92" s="9"/>
      <c r="BT92" s="9"/>
      <c r="BV92" s="9"/>
      <c r="BW92" s="84"/>
      <c r="BY92" s="9"/>
      <c r="CA92" s="9"/>
      <c r="CC92" s="9"/>
      <c r="CD92" s="84"/>
      <c r="CF92" s="9"/>
      <c r="CH92" s="9"/>
      <c r="CJ92" s="9"/>
      <c r="CK92" s="84"/>
      <c r="CM92" s="9"/>
      <c r="CO92" s="9"/>
      <c r="CQ92" s="9"/>
      <c r="CR92" s="84"/>
      <c r="CT92" s="9"/>
      <c r="CV92" s="9"/>
      <c r="CX92" s="9"/>
      <c r="CY92" s="84"/>
      <c r="DA92" s="9"/>
      <c r="DC92" s="9"/>
      <c r="DE92" s="9"/>
      <c r="DF92" s="84"/>
      <c r="DH92" s="9"/>
      <c r="DJ92" s="9"/>
      <c r="DL92" s="9"/>
      <c r="DM92" s="84"/>
      <c r="DO92" s="9"/>
      <c r="DQ92" s="9"/>
      <c r="DS92" s="9"/>
      <c r="DT92" s="84"/>
      <c r="DV92" s="9"/>
      <c r="DX92" s="9"/>
      <c r="DZ92" s="9"/>
      <c r="EA92" s="84"/>
      <c r="EC92" s="9"/>
      <c r="EE92" s="9"/>
      <c r="EG92" s="9"/>
      <c r="EH92" s="84"/>
      <c r="EJ92" s="9"/>
      <c r="EL92" s="9"/>
      <c r="EN92" s="9"/>
      <c r="EO92" s="84"/>
      <c r="EQ92" s="9"/>
      <c r="ES92" s="9"/>
      <c r="EU92" s="9"/>
      <c r="EV92" s="84"/>
      <c r="EX92" s="9"/>
      <c r="EZ92" s="9"/>
      <c r="FB92" s="9"/>
      <c r="FC92" s="84"/>
      <c r="FE92" s="9"/>
      <c r="FG92" s="9"/>
      <c r="FI92" s="9"/>
      <c r="FJ92" s="84"/>
      <c r="FL92" s="9"/>
      <c r="FN92" s="9"/>
      <c r="FP92" s="9"/>
      <c r="FQ92" s="84"/>
      <c r="FS92" s="9"/>
      <c r="FU92" s="9"/>
      <c r="FW92" s="9"/>
      <c r="FX92" s="84"/>
      <c r="FZ92" s="9"/>
      <c r="GB92" s="9"/>
      <c r="GD92" s="9"/>
      <c r="GE92" s="84"/>
      <c r="GG92" s="9"/>
      <c r="GI92" s="9"/>
      <c r="GK92" s="9"/>
      <c r="GL92" s="84"/>
      <c r="GN92" s="9"/>
      <c r="GP92" s="9"/>
      <c r="GR92" s="9"/>
      <c r="GS92" s="84"/>
      <c r="GU92" s="9"/>
      <c r="GW92" s="9"/>
      <c r="GY92" s="9"/>
      <c r="GZ92" s="84"/>
      <c r="HB92" s="9"/>
      <c r="HD92" s="9"/>
      <c r="HF92" s="9"/>
      <c r="HG92" s="84"/>
      <c r="HI92" s="9"/>
      <c r="HK92" s="9"/>
      <c r="HM92" s="9"/>
      <c r="HN92" s="84"/>
      <c r="HP92" s="9"/>
      <c r="HR92" s="9"/>
      <c r="HT92" s="9"/>
      <c r="HU92" s="84"/>
      <c r="HW92" s="9"/>
      <c r="HY92" s="9"/>
      <c r="IA92" s="9"/>
      <c r="IB92" s="84"/>
      <c r="ID92" s="9"/>
      <c r="IF92" s="9"/>
      <c r="IH92" s="9"/>
      <c r="II92" s="84"/>
      <c r="IK92" s="9"/>
      <c r="IM92" s="9"/>
      <c r="IO92" s="9"/>
      <c r="IP92" s="84"/>
      <c r="IR92" s="9"/>
      <c r="IT92" s="9"/>
      <c r="IV92" s="9"/>
      <c r="IW92" s="84"/>
      <c r="IY92" s="9"/>
      <c r="JA92" s="9"/>
      <c r="JC92" s="9"/>
      <c r="JD92" s="84"/>
      <c r="JF92" s="9"/>
      <c r="JH92" s="9"/>
      <c r="JJ92" s="9"/>
      <c r="JK92" s="84"/>
      <c r="JM92" s="9"/>
      <c r="JO92" s="9"/>
      <c r="JQ92" s="9"/>
      <c r="JR92" s="84"/>
      <c r="JT92" s="9"/>
      <c r="JV92" s="9"/>
      <c r="JX92" s="9"/>
      <c r="JY92" s="84"/>
      <c r="KA92" s="9"/>
      <c r="KC92" s="9"/>
      <c r="KE92" s="9"/>
      <c r="KF92" s="84"/>
      <c r="KH92" s="9"/>
      <c r="KJ92" s="9"/>
      <c r="KL92" s="9"/>
      <c r="KM92" s="84"/>
      <c r="KO92" s="9"/>
      <c r="KQ92" s="9"/>
      <c r="KS92" s="9"/>
      <c r="KT92" s="84"/>
      <c r="KV92" s="9"/>
      <c r="KX92" s="9"/>
      <c r="KZ92" s="9"/>
      <c r="LA92" s="84"/>
      <c r="LC92" s="9"/>
      <c r="LE92" s="9"/>
      <c r="LG92" s="9"/>
      <c r="LH92" s="84"/>
      <c r="LJ92" s="9"/>
      <c r="LL92" s="9"/>
      <c r="LN92" s="9"/>
      <c r="LO92" s="84"/>
      <c r="LQ92" s="9"/>
      <c r="LS92" s="9"/>
      <c r="LU92" s="9"/>
      <c r="LV92" s="84"/>
      <c r="LX92" s="9"/>
      <c r="LZ92" s="9"/>
      <c r="MB92" s="9"/>
      <c r="MC92" s="84"/>
      <c r="ME92" s="9"/>
    </row>
    <row r="93" spans="1:343" x14ac:dyDescent="0.35">
      <c r="A93" s="156"/>
      <c r="B93" s="156"/>
      <c r="C93" s="156"/>
      <c r="D93" s="156"/>
      <c r="E93" s="156"/>
      <c r="F93" s="81"/>
      <c r="G93" s="81"/>
      <c r="H93" s="81"/>
      <c r="I93" s="81"/>
      <c r="J93" s="81"/>
      <c r="K93" s="81"/>
      <c r="L93" s="81"/>
      <c r="M93" s="81"/>
      <c r="N93" s="81"/>
      <c r="O93" s="81"/>
      <c r="P93" s="81"/>
    </row>
    <row r="94" spans="1:343" x14ac:dyDescent="0.35">
      <c r="A94" s="156"/>
      <c r="B94" s="156"/>
      <c r="C94" s="156"/>
      <c r="D94" s="156"/>
      <c r="E94" s="156"/>
      <c r="F94" s="81"/>
      <c r="G94" s="81"/>
      <c r="H94" s="81"/>
      <c r="I94" s="81"/>
      <c r="J94" s="81"/>
      <c r="K94" s="81"/>
      <c r="L94" s="81"/>
      <c r="M94" s="81"/>
      <c r="N94" s="81"/>
      <c r="O94" s="81"/>
      <c r="P94" s="81"/>
    </row>
    <row r="95" spans="1:343" x14ac:dyDescent="0.35">
      <c r="A95" s="156"/>
      <c r="B95" s="156"/>
      <c r="C95" s="156"/>
      <c r="D95" s="156"/>
      <c r="E95" s="156"/>
      <c r="F95" s="81"/>
      <c r="G95" s="81"/>
      <c r="H95" s="81"/>
      <c r="I95" s="81"/>
      <c r="J95" s="81"/>
      <c r="K95" s="81"/>
      <c r="L95" s="81"/>
      <c r="M95" s="81"/>
      <c r="N95" s="81"/>
      <c r="O95" s="81"/>
      <c r="P95" s="81"/>
    </row>
    <row r="96" spans="1:343" x14ac:dyDescent="0.35">
      <c r="A96" s="156"/>
      <c r="B96" s="156"/>
      <c r="C96" s="156"/>
      <c r="D96" s="156"/>
      <c r="E96" s="156"/>
      <c r="F96" s="81"/>
      <c r="G96" s="81"/>
      <c r="H96" s="81"/>
      <c r="I96" s="81"/>
      <c r="J96" s="81"/>
      <c r="K96" s="81"/>
      <c r="L96" s="81"/>
      <c r="M96" s="81"/>
      <c r="N96" s="81"/>
      <c r="O96" s="81"/>
      <c r="P96" s="81"/>
    </row>
    <row r="97" spans="1:16" x14ac:dyDescent="0.35">
      <c r="A97" s="156"/>
      <c r="B97" s="156"/>
      <c r="C97" s="156"/>
      <c r="D97" s="156"/>
      <c r="E97" s="156"/>
      <c r="F97" s="81"/>
      <c r="G97" s="81"/>
      <c r="H97" s="81"/>
      <c r="I97" s="81"/>
      <c r="J97" s="81"/>
      <c r="K97" s="81"/>
      <c r="L97" s="81"/>
      <c r="M97" s="81"/>
      <c r="N97" s="81"/>
      <c r="O97" s="81"/>
      <c r="P97" s="81"/>
    </row>
  </sheetData>
  <mergeCells count="1">
    <mergeCell ref="B92:N92"/>
  </mergeCells>
  <hyperlinks>
    <hyperlink ref="B90" r:id="rId1"/>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R785"/>
  <sheetViews>
    <sheetView tabSelected="1" zoomScale="60" workbookViewId="0">
      <selection sqref="A1:XFD1048576"/>
    </sheetView>
  </sheetViews>
  <sheetFormatPr baseColWidth="10" defaultColWidth="10.58203125" defaultRowHeight="15.5" x14ac:dyDescent="0.35"/>
  <cols>
    <col min="1" max="1" width="23.83203125" style="47" customWidth="1"/>
    <col min="2" max="39" width="9" style="1" customWidth="1"/>
    <col min="40" max="118" width="7.58203125" style="1" bestFit="1" customWidth="1"/>
    <col min="119" max="120" width="8.33203125" style="1" bestFit="1" customWidth="1"/>
    <col min="121" max="121" width="11.33203125" style="1" bestFit="1" customWidth="1"/>
    <col min="122" max="123" width="8.33203125" style="1" bestFit="1" customWidth="1"/>
    <col min="124" max="124" width="11.33203125" style="1" bestFit="1" customWidth="1"/>
    <col min="125" max="146" width="8.33203125" style="1" bestFit="1" customWidth="1"/>
    <col min="147" max="173" width="10.83203125" style="1" bestFit="1"/>
    <col min="174" max="174" width="10.58203125" style="1" bestFit="1"/>
    <col min="175" max="16384" width="10.58203125" style="1"/>
  </cols>
  <sheetData>
    <row r="1" spans="1:146" ht="20" x14ac:dyDescent="0.4">
      <c r="A1" s="165" t="s">
        <v>0</v>
      </c>
    </row>
    <row r="2" spans="1:146" ht="21" x14ac:dyDescent="0.5">
      <c r="A2" s="111" t="s">
        <v>285</v>
      </c>
    </row>
    <row r="3" spans="1:146" x14ac:dyDescent="0.35">
      <c r="A3" s="166" t="s">
        <v>18</v>
      </c>
    </row>
    <row r="4" spans="1:146" x14ac:dyDescent="0.35">
      <c r="BD4" s="167"/>
      <c r="CT4" s="167"/>
    </row>
    <row r="5" spans="1:146" x14ac:dyDescent="0.35">
      <c r="A5" s="367" t="s">
        <v>286</v>
      </c>
      <c r="B5" s="369" t="s">
        <v>649</v>
      </c>
      <c r="C5" s="369"/>
      <c r="D5" s="369"/>
      <c r="E5" s="369"/>
      <c r="F5" s="369"/>
      <c r="G5" s="369"/>
      <c r="H5" s="369"/>
      <c r="I5" s="369"/>
      <c r="J5" s="369"/>
      <c r="K5" s="369"/>
      <c r="L5" s="369"/>
      <c r="M5" s="369"/>
      <c r="N5" s="369"/>
      <c r="O5" s="369"/>
      <c r="P5" s="369"/>
      <c r="Q5" s="369"/>
      <c r="R5" s="369"/>
      <c r="S5" s="369"/>
      <c r="T5" s="369"/>
      <c r="U5" s="369"/>
      <c r="V5" s="369"/>
      <c r="W5" s="369"/>
      <c r="X5" s="369"/>
      <c r="Y5" s="369"/>
      <c r="Z5" s="369"/>
      <c r="AA5" s="369"/>
      <c r="AB5" s="369"/>
      <c r="AC5" s="369"/>
      <c r="AD5" s="369"/>
      <c r="AE5" s="369"/>
      <c r="AF5" s="369"/>
      <c r="AG5" s="369"/>
      <c r="AH5" s="369"/>
      <c r="AI5" s="369"/>
      <c r="AJ5" s="369"/>
      <c r="AK5" s="369"/>
      <c r="AL5" s="369"/>
      <c r="AM5" s="369"/>
      <c r="AN5" s="369"/>
      <c r="AO5" s="369"/>
      <c r="AP5" s="369"/>
      <c r="AQ5" s="369"/>
      <c r="AR5" s="369"/>
      <c r="AS5" s="369"/>
      <c r="AT5" s="369"/>
      <c r="AU5" s="369"/>
      <c r="AV5" s="369"/>
      <c r="AW5" s="369"/>
      <c r="AX5" s="369"/>
      <c r="AY5" s="312"/>
      <c r="AZ5" s="312"/>
      <c r="BA5" s="312"/>
      <c r="BB5" s="312"/>
      <c r="BC5" s="312"/>
      <c r="BD5" s="312"/>
      <c r="BE5" s="312"/>
      <c r="BF5" s="312"/>
      <c r="BG5" s="312"/>
      <c r="BH5" s="312"/>
      <c r="BI5" s="312"/>
      <c r="BJ5" s="312"/>
      <c r="BK5" s="312"/>
      <c r="BL5" s="312"/>
      <c r="BM5" s="312"/>
      <c r="BN5" s="312"/>
      <c r="BO5" s="312"/>
      <c r="BP5" s="312"/>
      <c r="BQ5" s="312"/>
      <c r="BR5" s="312"/>
      <c r="BS5" s="312"/>
      <c r="BT5" s="312"/>
      <c r="BU5" s="312"/>
      <c r="BV5" s="312"/>
      <c r="BW5" s="312"/>
      <c r="BX5" s="312"/>
      <c r="BY5" s="312"/>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row>
    <row r="6" spans="1:146" ht="137.25" customHeight="1" x14ac:dyDescent="0.35">
      <c r="A6" s="368"/>
      <c r="B6" s="313">
        <v>44293</v>
      </c>
      <c r="C6" s="313">
        <v>44292</v>
      </c>
      <c r="D6" s="313">
        <v>44291</v>
      </c>
      <c r="E6" s="313">
        <v>44284</v>
      </c>
      <c r="F6" s="313">
        <v>44281</v>
      </c>
      <c r="G6" s="313">
        <v>44279</v>
      </c>
      <c r="H6" s="313">
        <v>44272</v>
      </c>
      <c r="I6" s="313">
        <v>44270</v>
      </c>
      <c r="J6" s="313">
        <v>44267</v>
      </c>
      <c r="K6" s="313">
        <v>44265</v>
      </c>
      <c r="L6" s="313">
        <v>44264</v>
      </c>
      <c r="M6" s="313">
        <v>44260</v>
      </c>
      <c r="N6" s="313">
        <v>44258</v>
      </c>
      <c r="O6" s="313">
        <v>44257</v>
      </c>
      <c r="P6" s="313">
        <v>44253</v>
      </c>
      <c r="Q6" s="313">
        <v>44251</v>
      </c>
      <c r="R6" s="313">
        <v>44250</v>
      </c>
      <c r="S6" s="313">
        <v>44249</v>
      </c>
      <c r="T6" s="313">
        <v>44246</v>
      </c>
      <c r="U6" s="313">
        <v>44244</v>
      </c>
      <c r="V6" s="313">
        <v>44239</v>
      </c>
      <c r="W6" s="313">
        <v>44237</v>
      </c>
      <c r="X6" s="313">
        <v>44236</v>
      </c>
      <c r="Y6" s="313">
        <v>44231</v>
      </c>
      <c r="Z6" s="313">
        <v>44230</v>
      </c>
      <c r="AA6" s="313">
        <v>44224</v>
      </c>
      <c r="AB6" s="313">
        <v>44223</v>
      </c>
      <c r="AC6" s="313">
        <v>44222</v>
      </c>
      <c r="AD6" s="313">
        <v>44221</v>
      </c>
      <c r="AE6" s="313">
        <v>44217</v>
      </c>
      <c r="AF6" s="313">
        <v>44215</v>
      </c>
      <c r="AG6" s="313">
        <v>44209</v>
      </c>
      <c r="AH6" s="313">
        <v>44208</v>
      </c>
      <c r="AI6" s="313">
        <v>44207</v>
      </c>
      <c r="AJ6" s="313">
        <v>44537</v>
      </c>
      <c r="AK6" s="313">
        <v>44201</v>
      </c>
      <c r="AL6" s="313">
        <v>44200</v>
      </c>
      <c r="AM6" s="313">
        <v>44195</v>
      </c>
      <c r="AN6" s="313">
        <v>44193</v>
      </c>
      <c r="AO6" s="313">
        <v>44189</v>
      </c>
      <c r="AP6" s="313">
        <v>44188</v>
      </c>
      <c r="AQ6" s="313">
        <v>44186</v>
      </c>
      <c r="AR6" s="313">
        <v>44183</v>
      </c>
      <c r="AS6" s="313">
        <v>44182</v>
      </c>
      <c r="AT6" s="313">
        <v>44181</v>
      </c>
      <c r="AU6" s="313">
        <v>44180</v>
      </c>
      <c r="AV6" s="313">
        <v>44179</v>
      </c>
      <c r="AW6" s="313">
        <v>44176</v>
      </c>
      <c r="AX6" s="313">
        <v>44175</v>
      </c>
      <c r="AY6" s="313">
        <v>44174</v>
      </c>
      <c r="AZ6" s="313">
        <v>44172</v>
      </c>
      <c r="BA6" s="313">
        <v>44168</v>
      </c>
      <c r="BB6" s="313">
        <v>44167</v>
      </c>
      <c r="BC6" s="313">
        <v>44166</v>
      </c>
      <c r="BD6" s="313">
        <v>44165</v>
      </c>
      <c r="BE6" s="313">
        <v>44162</v>
      </c>
      <c r="BF6" s="313">
        <v>44161</v>
      </c>
      <c r="BG6" s="313">
        <v>44160</v>
      </c>
      <c r="BH6" s="313">
        <v>44159</v>
      </c>
      <c r="BI6" s="313">
        <v>44158</v>
      </c>
      <c r="BJ6" s="313">
        <v>44155</v>
      </c>
      <c r="BK6" s="313">
        <v>44154</v>
      </c>
      <c r="BL6" s="313">
        <v>44152</v>
      </c>
      <c r="BM6" s="313">
        <v>44148</v>
      </c>
      <c r="BN6" s="313">
        <v>44146</v>
      </c>
      <c r="BO6" s="313">
        <v>44145</v>
      </c>
      <c r="BP6" s="313">
        <v>44144</v>
      </c>
      <c r="BQ6" s="313">
        <v>44141</v>
      </c>
      <c r="BR6" s="313">
        <v>44140</v>
      </c>
      <c r="BS6" s="313">
        <v>44139</v>
      </c>
      <c r="BT6" s="313">
        <v>44138</v>
      </c>
      <c r="BU6" s="313">
        <v>44137</v>
      </c>
      <c r="BV6" s="313">
        <v>44134</v>
      </c>
      <c r="BW6" s="313">
        <v>44132</v>
      </c>
      <c r="BX6" s="313">
        <v>44131</v>
      </c>
      <c r="BY6" s="313">
        <v>44130</v>
      </c>
      <c r="BZ6" s="313">
        <v>44127</v>
      </c>
      <c r="CA6" s="313">
        <v>44125</v>
      </c>
      <c r="CB6" s="313">
        <v>44124</v>
      </c>
      <c r="CC6" s="313">
        <v>44123</v>
      </c>
      <c r="CD6" s="313">
        <v>44120</v>
      </c>
      <c r="CE6" s="313">
        <v>44119</v>
      </c>
      <c r="CF6" s="313">
        <v>44118</v>
      </c>
      <c r="CG6" s="313">
        <v>44117</v>
      </c>
      <c r="CH6" s="313">
        <v>44116</v>
      </c>
      <c r="CI6" s="313">
        <v>44113</v>
      </c>
      <c r="CJ6" s="313">
        <v>44112</v>
      </c>
      <c r="CK6" s="313">
        <v>44111</v>
      </c>
      <c r="CL6" s="313">
        <v>44110</v>
      </c>
      <c r="CM6" s="313">
        <v>44109</v>
      </c>
      <c r="CN6" s="313">
        <v>44106</v>
      </c>
      <c r="CO6" s="313">
        <v>44105</v>
      </c>
      <c r="CP6" s="313">
        <v>44104</v>
      </c>
      <c r="CQ6" s="313">
        <v>44103</v>
      </c>
      <c r="CR6" s="313">
        <v>44102</v>
      </c>
      <c r="CS6" s="313">
        <v>44099</v>
      </c>
      <c r="CT6" s="313">
        <v>44098</v>
      </c>
      <c r="CU6" s="313">
        <v>44096</v>
      </c>
      <c r="CV6" s="313">
        <v>44095</v>
      </c>
      <c r="CW6" s="313">
        <v>44092</v>
      </c>
      <c r="CX6" s="313">
        <v>44091</v>
      </c>
      <c r="CY6" s="313">
        <v>44090</v>
      </c>
      <c r="CZ6" s="313">
        <v>44089</v>
      </c>
      <c r="DA6" s="313">
        <v>44088</v>
      </c>
      <c r="DB6" s="313">
        <v>44085</v>
      </c>
      <c r="DC6" s="313">
        <v>44084</v>
      </c>
      <c r="DD6" s="313">
        <v>44083</v>
      </c>
      <c r="DE6" s="313">
        <v>44082</v>
      </c>
      <c r="DF6" s="313">
        <v>44081</v>
      </c>
      <c r="DG6" s="313">
        <v>44078</v>
      </c>
      <c r="DH6" s="313">
        <v>44077</v>
      </c>
      <c r="DI6" s="313">
        <v>44076</v>
      </c>
      <c r="DJ6" s="313">
        <v>44075</v>
      </c>
      <c r="DK6" s="313">
        <v>44074</v>
      </c>
      <c r="DL6" s="313">
        <v>44071</v>
      </c>
      <c r="DM6" s="313">
        <v>44070</v>
      </c>
      <c r="DN6" s="313">
        <v>44069</v>
      </c>
      <c r="DO6" s="313">
        <v>44068</v>
      </c>
      <c r="DP6" s="313">
        <v>44067</v>
      </c>
      <c r="DQ6" s="313">
        <v>44064</v>
      </c>
      <c r="DR6" s="313">
        <v>44063</v>
      </c>
      <c r="DS6" s="313">
        <v>44062</v>
      </c>
      <c r="DT6" s="313">
        <v>44061</v>
      </c>
      <c r="DU6" s="313">
        <v>44060</v>
      </c>
      <c r="DV6" s="313">
        <v>44057</v>
      </c>
      <c r="DW6" s="313">
        <v>44056</v>
      </c>
      <c r="DX6" s="313">
        <v>44055</v>
      </c>
      <c r="DY6" s="313">
        <v>44054</v>
      </c>
      <c r="DZ6" s="313">
        <v>44053</v>
      </c>
      <c r="EA6" s="313">
        <v>44050</v>
      </c>
      <c r="EB6" s="313">
        <v>44049</v>
      </c>
      <c r="EC6" s="313">
        <v>44048</v>
      </c>
      <c r="ED6" s="313">
        <v>44047</v>
      </c>
      <c r="EE6" s="313">
        <v>44046</v>
      </c>
      <c r="EF6" s="313">
        <v>44043</v>
      </c>
      <c r="EG6" s="313">
        <v>44042</v>
      </c>
      <c r="EH6" s="313">
        <v>44041</v>
      </c>
      <c r="EI6" s="313">
        <v>44040</v>
      </c>
      <c r="EJ6" s="313">
        <v>44039</v>
      </c>
      <c r="EK6" s="313">
        <v>44036</v>
      </c>
      <c r="EL6" s="313">
        <v>44035</v>
      </c>
      <c r="EM6" s="313">
        <v>44034</v>
      </c>
      <c r="EN6" s="313">
        <v>44033</v>
      </c>
      <c r="EO6" s="313">
        <v>44032</v>
      </c>
      <c r="EP6" s="313">
        <v>44029</v>
      </c>
    </row>
    <row r="7" spans="1:146" x14ac:dyDescent="0.35">
      <c r="A7" s="329" t="s">
        <v>279</v>
      </c>
      <c r="B7" s="314"/>
      <c r="C7" s="314"/>
      <c r="D7" s="314"/>
      <c r="E7" s="314"/>
      <c r="F7" s="314"/>
      <c r="G7" s="314"/>
      <c r="H7" s="314"/>
      <c r="I7" s="314"/>
      <c r="J7" s="314"/>
      <c r="K7" s="314"/>
      <c r="L7" s="314"/>
      <c r="M7" s="314"/>
      <c r="N7" s="314"/>
      <c r="O7" s="314"/>
      <c r="P7" s="314"/>
      <c r="Q7" s="314"/>
      <c r="R7" s="314"/>
      <c r="S7" s="314"/>
      <c r="T7" s="314"/>
      <c r="U7" s="314"/>
      <c r="V7" s="314"/>
      <c r="W7" s="314"/>
      <c r="X7" s="314"/>
      <c r="Y7" s="314"/>
      <c r="Z7" s="314"/>
      <c r="AA7" s="314"/>
      <c r="AB7" s="314"/>
      <c r="AC7" s="314"/>
      <c r="AD7" s="314"/>
      <c r="AE7" s="314"/>
      <c r="AF7" s="314"/>
      <c r="AG7" s="314"/>
      <c r="AH7" s="314"/>
      <c r="AI7" s="314"/>
      <c r="AJ7" s="314"/>
      <c r="AK7" s="314"/>
      <c r="AL7" s="314"/>
      <c r="AM7" s="314" t="s">
        <v>291</v>
      </c>
      <c r="AN7" s="314"/>
      <c r="AO7" s="314"/>
      <c r="AP7" s="314"/>
      <c r="AQ7" s="314"/>
      <c r="AR7" s="314"/>
      <c r="AS7" s="314"/>
      <c r="AT7" s="314"/>
      <c r="AU7" s="314"/>
      <c r="AV7" s="314"/>
      <c r="AW7" s="314"/>
      <c r="AX7" s="314"/>
      <c r="AY7" s="314"/>
      <c r="AZ7" s="314"/>
      <c r="BA7" s="314"/>
      <c r="BB7" s="314"/>
      <c r="BC7" s="314"/>
      <c r="BD7" s="314"/>
      <c r="BE7" s="314"/>
      <c r="BF7" s="314"/>
      <c r="BG7" s="314"/>
      <c r="BH7" s="314"/>
      <c r="BI7" s="314"/>
      <c r="BJ7" s="314"/>
      <c r="BK7" s="314"/>
      <c r="BL7" s="315"/>
      <c r="BM7" s="315"/>
      <c r="BN7" s="315"/>
      <c r="BO7" s="315"/>
      <c r="BP7" s="315"/>
      <c r="BQ7" s="315"/>
      <c r="BR7" s="315"/>
      <c r="BS7" s="315"/>
      <c r="BT7" s="315"/>
      <c r="BU7" s="315"/>
      <c r="BV7" s="315"/>
      <c r="BW7" s="315"/>
      <c r="BX7" s="315"/>
      <c r="BY7" s="315"/>
      <c r="BZ7" s="315"/>
      <c r="CA7" s="315"/>
      <c r="CB7" s="315"/>
      <c r="CC7" s="315"/>
      <c r="CD7" s="315"/>
      <c r="CE7" s="315"/>
      <c r="CF7" s="315"/>
      <c r="CG7" s="315"/>
      <c r="CH7" s="315"/>
      <c r="CI7" s="315"/>
      <c r="CJ7" s="315"/>
      <c r="CK7" s="315"/>
      <c r="CL7" s="315"/>
      <c r="CM7" s="315"/>
      <c r="CN7" s="316"/>
      <c r="CO7" s="316"/>
      <c r="CP7" s="315"/>
      <c r="CQ7" s="316"/>
      <c r="CR7" s="316"/>
      <c r="CS7" s="315"/>
      <c r="CT7" s="316"/>
      <c r="CU7" s="316"/>
      <c r="CV7" s="315" t="s">
        <v>281</v>
      </c>
      <c r="CW7" s="316"/>
      <c r="CX7" s="316"/>
      <c r="CY7" s="316"/>
      <c r="CZ7" s="316"/>
      <c r="DA7" s="316"/>
      <c r="DB7" s="316"/>
      <c r="DC7" s="316"/>
      <c r="DD7" s="316"/>
      <c r="DE7" s="316"/>
      <c r="DF7" s="316"/>
      <c r="DG7" s="316"/>
      <c r="DH7" s="316"/>
      <c r="DI7" s="316"/>
      <c r="DJ7" s="316"/>
      <c r="DK7" s="316"/>
      <c r="DL7" s="316"/>
      <c r="DM7" s="316"/>
      <c r="DN7" s="316"/>
      <c r="DO7" s="316"/>
      <c r="DP7" s="316"/>
      <c r="DQ7" s="316"/>
      <c r="DR7" s="316"/>
      <c r="DS7" s="316"/>
      <c r="DT7" s="316"/>
      <c r="DU7" s="316"/>
      <c r="DV7" s="316"/>
      <c r="DW7" s="316"/>
      <c r="DX7" s="316"/>
      <c r="DY7" s="316"/>
      <c r="DZ7" s="316"/>
      <c r="EA7" s="316"/>
      <c r="EB7" s="316"/>
      <c r="EC7" s="316"/>
      <c r="ED7" s="316"/>
      <c r="EE7" s="316"/>
      <c r="EF7" s="316"/>
      <c r="EG7" s="316"/>
      <c r="EH7" s="316"/>
      <c r="EI7" s="316"/>
      <c r="EJ7" s="316"/>
      <c r="EK7" s="316"/>
      <c r="EL7" s="316"/>
      <c r="EM7" s="316"/>
      <c r="EN7" s="316"/>
      <c r="EO7" s="316"/>
      <c r="EP7" s="316"/>
    </row>
    <row r="8" spans="1:146" x14ac:dyDescent="0.35">
      <c r="A8" s="147" t="s">
        <v>287</v>
      </c>
      <c r="B8" s="317">
        <v>0</v>
      </c>
      <c r="C8" s="317">
        <v>0</v>
      </c>
      <c r="D8" s="317">
        <v>0</v>
      </c>
      <c r="E8" s="317">
        <v>0</v>
      </c>
      <c r="F8" s="317">
        <v>0</v>
      </c>
      <c r="G8" s="317">
        <v>0</v>
      </c>
      <c r="H8" s="317">
        <v>0</v>
      </c>
      <c r="I8" s="317">
        <v>0</v>
      </c>
      <c r="J8" s="317">
        <v>0</v>
      </c>
      <c r="K8" s="317">
        <v>0</v>
      </c>
      <c r="L8" s="317">
        <v>0</v>
      </c>
      <c r="M8" s="317">
        <v>0</v>
      </c>
      <c r="N8" s="317">
        <v>0</v>
      </c>
      <c r="O8" s="317">
        <v>0</v>
      </c>
      <c r="P8" s="317">
        <v>0</v>
      </c>
      <c r="Q8" s="317">
        <v>0</v>
      </c>
      <c r="R8" s="317">
        <v>0</v>
      </c>
      <c r="S8" s="317">
        <v>0</v>
      </c>
      <c r="T8" s="317">
        <v>0</v>
      </c>
      <c r="U8" s="317">
        <v>0</v>
      </c>
      <c r="V8" s="317">
        <v>0</v>
      </c>
      <c r="W8" s="317">
        <v>0</v>
      </c>
      <c r="X8" s="317">
        <v>0</v>
      </c>
      <c r="Y8" s="317">
        <v>0</v>
      </c>
      <c r="Z8" s="317">
        <v>0</v>
      </c>
      <c r="AA8" s="317">
        <v>0</v>
      </c>
      <c r="AB8" s="317">
        <v>0</v>
      </c>
      <c r="AC8" s="317">
        <v>0</v>
      </c>
      <c r="AD8" s="317">
        <v>0</v>
      </c>
      <c r="AE8" s="317">
        <v>0</v>
      </c>
      <c r="AF8" s="317">
        <v>0</v>
      </c>
      <c r="AG8" s="317">
        <v>0</v>
      </c>
      <c r="AH8" s="317">
        <v>0</v>
      </c>
      <c r="AI8" s="317">
        <v>0</v>
      </c>
      <c r="AJ8" s="317">
        <v>0</v>
      </c>
      <c r="AK8" s="317">
        <v>0</v>
      </c>
      <c r="AL8" s="317">
        <v>0</v>
      </c>
      <c r="AM8" s="317">
        <v>256</v>
      </c>
      <c r="AN8" s="317">
        <v>462</v>
      </c>
      <c r="AO8" s="317">
        <v>453</v>
      </c>
      <c r="AP8" s="317">
        <v>445</v>
      </c>
      <c r="AQ8" s="317">
        <v>446</v>
      </c>
      <c r="AR8" s="317">
        <v>447</v>
      </c>
      <c r="AS8" s="317">
        <v>444</v>
      </c>
      <c r="AT8" s="317">
        <v>443</v>
      </c>
      <c r="AU8" s="317">
        <v>452</v>
      </c>
      <c r="AV8" s="317">
        <v>441</v>
      </c>
      <c r="AW8" s="317">
        <v>429</v>
      </c>
      <c r="AX8" s="317">
        <v>434</v>
      </c>
      <c r="AY8" s="317">
        <v>425</v>
      </c>
      <c r="AZ8" s="317">
        <v>414</v>
      </c>
      <c r="BA8" s="317">
        <v>408</v>
      </c>
      <c r="BB8" s="317">
        <v>398</v>
      </c>
      <c r="BC8" s="317">
        <v>400</v>
      </c>
      <c r="BD8" s="317">
        <v>423</v>
      </c>
      <c r="BE8" s="317">
        <v>407</v>
      </c>
      <c r="BF8" s="317">
        <v>450</v>
      </c>
      <c r="BG8" s="317">
        <v>594</v>
      </c>
      <c r="BH8" s="317">
        <v>577</v>
      </c>
      <c r="BI8" s="317">
        <v>564</v>
      </c>
      <c r="BJ8" s="317">
        <v>552</v>
      </c>
      <c r="BK8" s="317">
        <v>606</v>
      </c>
      <c r="BL8" s="317">
        <v>628</v>
      </c>
      <c r="BM8" s="317">
        <v>573</v>
      </c>
      <c r="BN8" s="317">
        <v>557</v>
      </c>
      <c r="BO8" s="317">
        <v>556</v>
      </c>
      <c r="BP8" s="317">
        <v>535</v>
      </c>
      <c r="BQ8" s="317">
        <v>540</v>
      </c>
      <c r="BR8" s="317">
        <v>513</v>
      </c>
      <c r="BS8" s="317">
        <v>500</v>
      </c>
      <c r="BT8" s="317">
        <v>378</v>
      </c>
      <c r="BU8" s="317">
        <v>370</v>
      </c>
      <c r="BV8" s="317">
        <v>347</v>
      </c>
      <c r="BW8" s="317">
        <v>473</v>
      </c>
      <c r="BX8" s="317">
        <v>470</v>
      </c>
      <c r="BY8" s="317">
        <v>450</v>
      </c>
      <c r="BZ8" s="317">
        <v>451</v>
      </c>
      <c r="CA8" s="317">
        <v>423</v>
      </c>
      <c r="CB8" s="317">
        <v>415</v>
      </c>
      <c r="CC8" s="317">
        <v>392</v>
      </c>
      <c r="CD8" s="317">
        <v>386</v>
      </c>
      <c r="CE8" s="317">
        <v>382</v>
      </c>
      <c r="CF8" s="317">
        <v>384</v>
      </c>
      <c r="CG8" s="317">
        <v>366</v>
      </c>
      <c r="CH8" s="317">
        <v>358</v>
      </c>
      <c r="CI8" s="317">
        <v>345</v>
      </c>
      <c r="CJ8" s="317">
        <v>346</v>
      </c>
      <c r="CK8" s="317">
        <v>337</v>
      </c>
      <c r="CL8" s="317">
        <v>345</v>
      </c>
      <c r="CM8" s="317">
        <v>333</v>
      </c>
      <c r="CN8" s="317">
        <v>323</v>
      </c>
      <c r="CO8" s="317">
        <v>315</v>
      </c>
      <c r="CP8" s="317">
        <v>319</v>
      </c>
      <c r="CQ8" s="317">
        <v>315</v>
      </c>
      <c r="CR8" s="317">
        <v>302</v>
      </c>
      <c r="CS8" s="317">
        <v>298</v>
      </c>
      <c r="CT8" s="317">
        <v>289</v>
      </c>
      <c r="CU8" s="317">
        <v>308</v>
      </c>
      <c r="CV8" s="317">
        <v>289</v>
      </c>
      <c r="CW8" s="317">
        <v>289</v>
      </c>
      <c r="CX8" s="317">
        <v>273</v>
      </c>
      <c r="CY8" s="317">
        <v>268</v>
      </c>
      <c r="CZ8" s="317">
        <v>269</v>
      </c>
      <c r="DA8" s="317">
        <v>265</v>
      </c>
      <c r="DB8" s="317">
        <v>253</v>
      </c>
      <c r="DC8" s="317">
        <v>252</v>
      </c>
      <c r="DD8" s="317">
        <v>247</v>
      </c>
      <c r="DE8" s="317">
        <v>245</v>
      </c>
      <c r="DF8" s="317">
        <v>250</v>
      </c>
      <c r="DG8" s="317">
        <v>250</v>
      </c>
      <c r="DH8" s="317">
        <v>247</v>
      </c>
      <c r="DI8" s="317">
        <v>249</v>
      </c>
      <c r="DJ8" s="317">
        <v>246</v>
      </c>
      <c r="DK8" s="317">
        <v>243</v>
      </c>
      <c r="DL8" s="317">
        <v>235</v>
      </c>
      <c r="DM8" s="317">
        <v>233</v>
      </c>
      <c r="DN8" s="317">
        <v>233</v>
      </c>
      <c r="DO8" s="317">
        <v>231</v>
      </c>
      <c r="DP8" s="317">
        <v>232</v>
      </c>
      <c r="DQ8" s="317">
        <v>229</v>
      </c>
      <c r="DR8" s="317">
        <v>226</v>
      </c>
      <c r="DS8" s="317">
        <v>225</v>
      </c>
      <c r="DT8" s="317">
        <v>224</v>
      </c>
      <c r="DU8" s="317">
        <v>225</v>
      </c>
      <c r="DV8" s="317">
        <v>223</v>
      </c>
      <c r="DW8" s="317">
        <v>221</v>
      </c>
      <c r="DX8" s="317">
        <v>218</v>
      </c>
      <c r="DY8" s="317">
        <v>218</v>
      </c>
      <c r="DZ8" s="317">
        <v>218</v>
      </c>
      <c r="EA8" s="317">
        <v>211</v>
      </c>
      <c r="EB8" s="317">
        <v>210</v>
      </c>
      <c r="EC8" s="317">
        <v>210</v>
      </c>
      <c r="ED8" s="317">
        <v>210</v>
      </c>
      <c r="EE8" s="317">
        <v>210</v>
      </c>
      <c r="EF8" s="317">
        <v>210</v>
      </c>
      <c r="EG8" s="317">
        <v>211</v>
      </c>
      <c r="EH8" s="317">
        <v>211</v>
      </c>
      <c r="EI8" s="317">
        <v>210</v>
      </c>
      <c r="EJ8" s="317">
        <v>210</v>
      </c>
      <c r="EK8" s="317">
        <v>210</v>
      </c>
      <c r="EL8" s="317">
        <v>209</v>
      </c>
      <c r="EM8" s="317">
        <v>209</v>
      </c>
      <c r="EN8" s="317">
        <v>209</v>
      </c>
      <c r="EO8" s="317">
        <v>209</v>
      </c>
      <c r="EP8" s="317">
        <v>209</v>
      </c>
    </row>
    <row r="9" spans="1:146" x14ac:dyDescent="0.35">
      <c r="A9" s="168">
        <v>44292</v>
      </c>
      <c r="B9" s="318">
        <v>76037</v>
      </c>
      <c r="C9" s="318">
        <v>75911</v>
      </c>
      <c r="D9" s="318"/>
      <c r="E9" s="318"/>
      <c r="F9" s="318"/>
      <c r="G9" s="318"/>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8"/>
      <c r="AH9" s="318"/>
      <c r="AI9" s="318"/>
      <c r="AJ9" s="318"/>
      <c r="AK9" s="318"/>
      <c r="AL9" s="318"/>
      <c r="AM9" s="318"/>
      <c r="AN9" s="318"/>
      <c r="AO9" s="318"/>
      <c r="AP9" s="318"/>
      <c r="AQ9" s="318"/>
      <c r="AR9" s="318"/>
      <c r="AS9" s="318"/>
      <c r="AT9" s="318"/>
      <c r="AU9" s="318"/>
      <c r="AV9" s="318"/>
      <c r="AW9" s="318"/>
      <c r="AX9" s="318"/>
      <c r="AY9" s="318"/>
      <c r="AZ9" s="318"/>
      <c r="BA9" s="318"/>
      <c r="BB9" s="318"/>
      <c r="BC9" s="318"/>
      <c r="BD9" s="318"/>
      <c r="BE9" s="318"/>
      <c r="BF9" s="318"/>
      <c r="BG9" s="318"/>
      <c r="BH9" s="318"/>
      <c r="BI9" s="318"/>
      <c r="BJ9" s="318"/>
      <c r="BK9" s="318"/>
      <c r="BL9" s="318"/>
      <c r="BM9" s="318"/>
      <c r="BN9" s="318"/>
      <c r="BO9" s="318"/>
      <c r="BP9" s="318"/>
      <c r="BQ9" s="318"/>
      <c r="BR9" s="318"/>
      <c r="BS9" s="318"/>
      <c r="BT9" s="318"/>
      <c r="BU9" s="318"/>
      <c r="BV9" s="318"/>
      <c r="BW9" s="318"/>
      <c r="BX9" s="318"/>
      <c r="BY9" s="318"/>
      <c r="BZ9" s="318"/>
      <c r="CA9" s="318"/>
      <c r="CB9" s="318"/>
      <c r="CC9" s="318"/>
      <c r="CD9" s="318"/>
      <c r="CE9" s="318"/>
      <c r="CF9" s="318"/>
      <c r="CG9" s="318"/>
      <c r="CH9" s="318"/>
      <c r="CI9" s="318"/>
      <c r="CJ9" s="318"/>
      <c r="CK9" s="318"/>
      <c r="CL9" s="318"/>
      <c r="CM9" s="318"/>
      <c r="CN9" s="318"/>
      <c r="CO9" s="318"/>
      <c r="CP9" s="318"/>
      <c r="CQ9" s="318"/>
      <c r="CR9" s="318"/>
      <c r="CS9" s="318"/>
      <c r="CT9" s="318"/>
      <c r="CU9" s="318"/>
      <c r="CV9" s="318"/>
      <c r="CW9" s="318"/>
      <c r="CX9" s="318"/>
      <c r="CY9" s="318"/>
      <c r="CZ9" s="318"/>
      <c r="DA9" s="318"/>
      <c r="DB9" s="318"/>
      <c r="DC9" s="318"/>
      <c r="DD9" s="318"/>
      <c r="DE9" s="318"/>
      <c r="DF9" s="318"/>
      <c r="DG9" s="318"/>
      <c r="DH9" s="318"/>
      <c r="DI9" s="318"/>
      <c r="DJ9" s="318"/>
      <c r="DK9" s="318"/>
      <c r="DL9" s="318"/>
      <c r="DM9" s="318"/>
      <c r="DN9" s="318"/>
      <c r="DO9" s="318"/>
      <c r="DP9" s="318"/>
      <c r="DQ9" s="318"/>
      <c r="DR9" s="318"/>
      <c r="DS9" s="318"/>
      <c r="DT9" s="318"/>
      <c r="DU9" s="318"/>
      <c r="DV9" s="318"/>
      <c r="DW9" s="318"/>
      <c r="DX9" s="318"/>
      <c r="DY9" s="318"/>
      <c r="DZ9" s="318"/>
      <c r="EA9" s="318"/>
      <c r="EB9" s="318"/>
      <c r="EC9" s="318"/>
      <c r="ED9" s="318"/>
      <c r="EE9" s="318"/>
      <c r="EF9" s="318"/>
      <c r="EG9" s="318"/>
      <c r="EH9" s="318"/>
      <c r="EI9" s="318"/>
      <c r="EJ9" s="318"/>
      <c r="EK9" s="318"/>
      <c r="EL9" s="318"/>
      <c r="EM9" s="318"/>
      <c r="EN9" s="318"/>
      <c r="EO9" s="318"/>
      <c r="EP9" s="318"/>
    </row>
    <row r="10" spans="1:146" x14ac:dyDescent="0.35">
      <c r="A10" s="168">
        <v>44291</v>
      </c>
      <c r="B10" s="318">
        <v>76027</v>
      </c>
      <c r="C10" s="318">
        <v>75911</v>
      </c>
      <c r="D10" s="318">
        <v>75783</v>
      </c>
      <c r="E10" s="318"/>
      <c r="F10" s="318"/>
      <c r="G10" s="318"/>
      <c r="H10" s="318"/>
      <c r="I10" s="318"/>
      <c r="J10" s="318"/>
      <c r="K10" s="318"/>
      <c r="L10" s="318"/>
      <c r="M10" s="318"/>
      <c r="N10" s="318"/>
      <c r="O10" s="318"/>
      <c r="P10" s="318"/>
      <c r="Q10" s="318"/>
      <c r="R10" s="318"/>
      <c r="S10" s="318"/>
      <c r="T10" s="318"/>
      <c r="U10" s="318"/>
      <c r="V10" s="318"/>
      <c r="W10" s="318"/>
      <c r="X10" s="318"/>
      <c r="Y10" s="318"/>
      <c r="Z10" s="318"/>
      <c r="AA10" s="318"/>
      <c r="AB10" s="318"/>
      <c r="AC10" s="318"/>
      <c r="AD10" s="318"/>
      <c r="AE10" s="318"/>
      <c r="AF10" s="318"/>
      <c r="AG10" s="318"/>
      <c r="AH10" s="318"/>
      <c r="AI10" s="318"/>
      <c r="AJ10" s="318"/>
      <c r="AK10" s="318"/>
      <c r="AL10" s="318"/>
      <c r="AM10" s="318"/>
      <c r="AN10" s="318"/>
      <c r="AO10" s="318"/>
      <c r="AP10" s="318"/>
      <c r="AQ10" s="318"/>
      <c r="AR10" s="318"/>
      <c r="AS10" s="318"/>
      <c r="AT10" s="318"/>
      <c r="AU10" s="318"/>
      <c r="AV10" s="318"/>
      <c r="AW10" s="318"/>
      <c r="AX10" s="318"/>
      <c r="AY10" s="318"/>
      <c r="AZ10" s="318"/>
      <c r="BA10" s="318"/>
      <c r="BB10" s="318"/>
      <c r="BC10" s="318"/>
      <c r="BD10" s="318"/>
      <c r="BE10" s="318"/>
      <c r="BF10" s="318"/>
      <c r="BG10" s="318"/>
      <c r="BH10" s="318"/>
      <c r="BI10" s="318"/>
      <c r="BJ10" s="318"/>
      <c r="BK10" s="318"/>
      <c r="BL10" s="318"/>
      <c r="BM10" s="318"/>
      <c r="BN10" s="318"/>
      <c r="BO10" s="318"/>
      <c r="BP10" s="318"/>
      <c r="BQ10" s="318"/>
      <c r="BR10" s="318"/>
      <c r="BS10" s="318"/>
      <c r="BT10" s="318"/>
      <c r="BU10" s="318"/>
      <c r="BV10" s="318"/>
      <c r="BW10" s="318"/>
      <c r="BX10" s="318"/>
      <c r="BY10" s="318"/>
      <c r="BZ10" s="318"/>
      <c r="CA10" s="318"/>
      <c r="CB10" s="318"/>
      <c r="CC10" s="318"/>
      <c r="CD10" s="318"/>
      <c r="CE10" s="318"/>
      <c r="CF10" s="318"/>
      <c r="CG10" s="318"/>
      <c r="CH10" s="318"/>
      <c r="CI10" s="318"/>
      <c r="CJ10" s="318"/>
      <c r="CK10" s="318"/>
      <c r="CL10" s="318"/>
      <c r="CM10" s="318"/>
      <c r="CN10" s="318"/>
      <c r="CO10" s="318"/>
      <c r="CP10" s="318"/>
      <c r="CQ10" s="318"/>
      <c r="CR10" s="318"/>
      <c r="CS10" s="318"/>
      <c r="CT10" s="318"/>
      <c r="CU10" s="318"/>
      <c r="CV10" s="318"/>
      <c r="CW10" s="318"/>
      <c r="CX10" s="318"/>
      <c r="CY10" s="318"/>
      <c r="CZ10" s="318"/>
      <c r="DA10" s="318"/>
      <c r="DB10" s="318"/>
      <c r="DC10" s="318"/>
      <c r="DD10" s="318"/>
      <c r="DE10" s="318"/>
      <c r="DF10" s="318"/>
      <c r="DG10" s="318"/>
      <c r="DH10" s="318"/>
      <c r="DI10" s="318"/>
      <c r="DJ10" s="318"/>
      <c r="DK10" s="318"/>
      <c r="DL10" s="318"/>
      <c r="DM10" s="318"/>
      <c r="DN10" s="318"/>
      <c r="DO10" s="318"/>
      <c r="DP10" s="318"/>
      <c r="DQ10" s="318"/>
      <c r="DR10" s="318"/>
      <c r="DS10" s="318"/>
      <c r="DT10" s="318"/>
      <c r="DU10" s="318"/>
      <c r="DV10" s="318"/>
      <c r="DW10" s="318"/>
      <c r="DX10" s="318"/>
      <c r="DY10" s="318"/>
      <c r="DZ10" s="318"/>
      <c r="EA10" s="318"/>
      <c r="EB10" s="318"/>
      <c r="EC10" s="318"/>
      <c r="ED10" s="318"/>
      <c r="EE10" s="318"/>
      <c r="EF10" s="318"/>
      <c r="EG10" s="318"/>
      <c r="EH10" s="318"/>
      <c r="EI10" s="318"/>
      <c r="EJ10" s="318"/>
      <c r="EK10" s="318"/>
      <c r="EL10" s="318"/>
      <c r="EM10" s="318"/>
      <c r="EN10" s="318"/>
      <c r="EO10" s="318"/>
      <c r="EP10" s="318"/>
    </row>
    <row r="11" spans="1:146" x14ac:dyDescent="0.35">
      <c r="A11" s="168">
        <v>44290</v>
      </c>
      <c r="B11" s="318">
        <v>76001</v>
      </c>
      <c r="C11" s="318">
        <v>75901</v>
      </c>
      <c r="D11" s="318">
        <v>75783</v>
      </c>
      <c r="E11" s="318"/>
      <c r="F11" s="318"/>
      <c r="G11" s="318"/>
      <c r="H11" s="318"/>
      <c r="I11" s="318"/>
      <c r="J11" s="318"/>
      <c r="K11" s="318"/>
      <c r="L11" s="318"/>
      <c r="M11" s="318"/>
      <c r="N11" s="318"/>
      <c r="O11" s="318"/>
      <c r="P11" s="318"/>
      <c r="Q11" s="318"/>
      <c r="R11" s="318"/>
      <c r="S11" s="318"/>
      <c r="T11" s="318"/>
      <c r="U11" s="318"/>
      <c r="V11" s="318"/>
      <c r="W11" s="318"/>
      <c r="X11" s="318"/>
      <c r="Y11" s="318"/>
      <c r="Z11" s="318"/>
      <c r="AA11" s="318"/>
      <c r="AB11" s="318"/>
      <c r="AC11" s="318"/>
      <c r="AD11" s="318"/>
      <c r="AE11" s="318"/>
      <c r="AF11" s="318"/>
      <c r="AG11" s="318"/>
      <c r="AH11" s="318"/>
      <c r="AI11" s="318"/>
      <c r="AJ11" s="318"/>
      <c r="AK11" s="318"/>
      <c r="AL11" s="318"/>
      <c r="AM11" s="318"/>
      <c r="AN11" s="318"/>
      <c r="AO11" s="318"/>
      <c r="AP11" s="318"/>
      <c r="AQ11" s="318"/>
      <c r="AR11" s="318"/>
      <c r="AS11" s="318"/>
      <c r="AT11" s="318"/>
      <c r="AU11" s="318"/>
      <c r="AV11" s="318"/>
      <c r="AW11" s="318"/>
      <c r="AX11" s="318"/>
      <c r="AY11" s="318"/>
      <c r="AZ11" s="318"/>
      <c r="BA11" s="318"/>
      <c r="BB11" s="318"/>
      <c r="BC11" s="318"/>
      <c r="BD11" s="318"/>
      <c r="BE11" s="318"/>
      <c r="BF11" s="318"/>
      <c r="BG11" s="318"/>
      <c r="BH11" s="318"/>
      <c r="BI11" s="318"/>
      <c r="BJ11" s="318"/>
      <c r="BK11" s="318"/>
      <c r="BL11" s="318"/>
      <c r="BM11" s="318"/>
      <c r="BN11" s="318"/>
      <c r="BO11" s="318"/>
      <c r="BP11" s="318"/>
      <c r="BQ11" s="318"/>
      <c r="BR11" s="318"/>
      <c r="BS11" s="318"/>
      <c r="BT11" s="318"/>
      <c r="BU11" s="318"/>
      <c r="BV11" s="318"/>
      <c r="BW11" s="318"/>
      <c r="BX11" s="318"/>
      <c r="BY11" s="318"/>
      <c r="BZ11" s="318"/>
      <c r="CA11" s="318"/>
      <c r="CB11" s="318"/>
      <c r="CC11" s="318"/>
      <c r="CD11" s="318"/>
      <c r="CE11" s="318"/>
      <c r="CF11" s="318"/>
      <c r="CG11" s="318"/>
      <c r="CH11" s="318"/>
      <c r="CI11" s="318"/>
      <c r="CJ11" s="318"/>
      <c r="CK11" s="318"/>
      <c r="CL11" s="318"/>
      <c r="CM11" s="318"/>
      <c r="CN11" s="318"/>
      <c r="CO11" s="318"/>
      <c r="CP11" s="318"/>
      <c r="CQ11" s="318"/>
      <c r="CR11" s="318"/>
      <c r="CS11" s="318"/>
      <c r="CT11" s="318"/>
      <c r="CU11" s="318"/>
      <c r="CV11" s="318"/>
      <c r="CW11" s="318"/>
      <c r="CX11" s="318"/>
      <c r="CY11" s="318"/>
      <c r="CZ11" s="318"/>
      <c r="DA11" s="318"/>
      <c r="DB11" s="318"/>
      <c r="DC11" s="318"/>
      <c r="DD11" s="318"/>
      <c r="DE11" s="318"/>
      <c r="DF11" s="318"/>
      <c r="DG11" s="318"/>
      <c r="DH11" s="318"/>
      <c r="DI11" s="318"/>
      <c r="DJ11" s="318"/>
      <c r="DK11" s="318"/>
      <c r="DL11" s="318"/>
      <c r="DM11" s="318"/>
      <c r="DN11" s="318"/>
      <c r="DO11" s="318"/>
      <c r="DP11" s="318"/>
      <c r="DQ11" s="318"/>
      <c r="DR11" s="318"/>
      <c r="DS11" s="318"/>
      <c r="DT11" s="318"/>
      <c r="DU11" s="318"/>
      <c r="DV11" s="318"/>
      <c r="DW11" s="318"/>
      <c r="DX11" s="318"/>
      <c r="DY11" s="318"/>
      <c r="DZ11" s="318"/>
      <c r="EA11" s="318"/>
      <c r="EB11" s="318"/>
      <c r="EC11" s="318"/>
      <c r="ED11" s="318"/>
      <c r="EE11" s="318"/>
      <c r="EF11" s="318"/>
      <c r="EG11" s="318"/>
      <c r="EH11" s="318"/>
      <c r="EI11" s="318"/>
      <c r="EJ11" s="318"/>
      <c r="EK11" s="318"/>
      <c r="EL11" s="318"/>
      <c r="EM11" s="318"/>
      <c r="EN11" s="318"/>
      <c r="EO11" s="318"/>
      <c r="EP11" s="318"/>
    </row>
    <row r="12" spans="1:146" x14ac:dyDescent="0.35">
      <c r="A12" s="168">
        <v>44289</v>
      </c>
      <c r="B12" s="318">
        <v>75973</v>
      </c>
      <c r="C12" s="318">
        <v>75880</v>
      </c>
      <c r="D12" s="318">
        <v>75773</v>
      </c>
      <c r="E12" s="318"/>
      <c r="F12" s="318"/>
      <c r="G12" s="318"/>
      <c r="H12" s="318"/>
      <c r="I12" s="318"/>
      <c r="J12" s="318"/>
      <c r="K12" s="318"/>
      <c r="L12" s="318"/>
      <c r="M12" s="318"/>
      <c r="N12" s="318"/>
      <c r="O12" s="318"/>
      <c r="P12" s="318"/>
      <c r="Q12" s="318"/>
      <c r="R12" s="318"/>
      <c r="S12" s="318"/>
      <c r="T12" s="318"/>
      <c r="U12" s="318"/>
      <c r="V12" s="318"/>
      <c r="W12" s="318"/>
      <c r="X12" s="318"/>
      <c r="Y12" s="318"/>
      <c r="Z12" s="318"/>
      <c r="AA12" s="318"/>
      <c r="AB12" s="318"/>
      <c r="AC12" s="318"/>
      <c r="AD12" s="318"/>
      <c r="AE12" s="318"/>
      <c r="AF12" s="318"/>
      <c r="AG12" s="318"/>
      <c r="AH12" s="318"/>
      <c r="AI12" s="318"/>
      <c r="AJ12" s="318"/>
      <c r="AK12" s="318"/>
      <c r="AL12" s="318"/>
      <c r="AM12" s="318"/>
      <c r="AN12" s="318"/>
      <c r="AO12" s="318"/>
      <c r="AP12" s="318"/>
      <c r="AQ12" s="318"/>
      <c r="AR12" s="318"/>
      <c r="AS12" s="318"/>
      <c r="AT12" s="318"/>
      <c r="AU12" s="318"/>
      <c r="AV12" s="318"/>
      <c r="AW12" s="318"/>
      <c r="AX12" s="318"/>
      <c r="AY12" s="318"/>
      <c r="AZ12" s="318"/>
      <c r="BA12" s="318"/>
      <c r="BB12" s="318"/>
      <c r="BC12" s="318"/>
      <c r="BD12" s="318"/>
      <c r="BE12" s="318"/>
      <c r="BF12" s="318"/>
      <c r="BG12" s="318"/>
      <c r="BH12" s="318"/>
      <c r="BI12" s="318"/>
      <c r="BJ12" s="318"/>
      <c r="BK12" s="318"/>
      <c r="BL12" s="318"/>
      <c r="BM12" s="318"/>
      <c r="BN12" s="318"/>
      <c r="BO12" s="318"/>
      <c r="BP12" s="318"/>
      <c r="BQ12" s="318"/>
      <c r="BR12" s="318"/>
      <c r="BS12" s="318"/>
      <c r="BT12" s="318"/>
      <c r="BU12" s="318"/>
      <c r="BV12" s="318"/>
      <c r="BW12" s="318"/>
      <c r="BX12" s="318"/>
      <c r="BY12" s="318"/>
      <c r="BZ12" s="318"/>
      <c r="CA12" s="318"/>
      <c r="CB12" s="318"/>
      <c r="CC12" s="318"/>
      <c r="CD12" s="318"/>
      <c r="CE12" s="318"/>
      <c r="CF12" s="318"/>
      <c r="CG12" s="318"/>
      <c r="CH12" s="318"/>
      <c r="CI12" s="318"/>
      <c r="CJ12" s="318"/>
      <c r="CK12" s="318"/>
      <c r="CL12" s="318"/>
      <c r="CM12" s="318"/>
      <c r="CN12" s="318"/>
      <c r="CO12" s="318"/>
      <c r="CP12" s="318"/>
      <c r="CQ12" s="318"/>
      <c r="CR12" s="318"/>
      <c r="CS12" s="318"/>
      <c r="CT12" s="318"/>
      <c r="CU12" s="318"/>
      <c r="CV12" s="318"/>
      <c r="CW12" s="318"/>
      <c r="CX12" s="318"/>
      <c r="CY12" s="318"/>
      <c r="CZ12" s="318"/>
      <c r="DA12" s="318"/>
      <c r="DB12" s="318"/>
      <c r="DC12" s="318"/>
      <c r="DD12" s="318"/>
      <c r="DE12" s="318"/>
      <c r="DF12" s="318"/>
      <c r="DG12" s="318"/>
      <c r="DH12" s="318"/>
      <c r="DI12" s="318"/>
      <c r="DJ12" s="318"/>
      <c r="DK12" s="318"/>
      <c r="DL12" s="318"/>
      <c r="DM12" s="318"/>
      <c r="DN12" s="318"/>
      <c r="DO12" s="318"/>
      <c r="DP12" s="318"/>
      <c r="DQ12" s="318"/>
      <c r="DR12" s="318"/>
      <c r="DS12" s="318"/>
      <c r="DT12" s="318"/>
      <c r="DU12" s="318"/>
      <c r="DV12" s="318"/>
      <c r="DW12" s="318"/>
      <c r="DX12" s="318"/>
      <c r="DY12" s="318"/>
      <c r="DZ12" s="318"/>
      <c r="EA12" s="318"/>
      <c r="EB12" s="318"/>
      <c r="EC12" s="318"/>
      <c r="ED12" s="318"/>
      <c r="EE12" s="318"/>
      <c r="EF12" s="318"/>
      <c r="EG12" s="318"/>
      <c r="EH12" s="318"/>
      <c r="EI12" s="318"/>
      <c r="EJ12" s="318"/>
      <c r="EK12" s="318"/>
      <c r="EL12" s="318"/>
      <c r="EM12" s="318"/>
      <c r="EN12" s="318"/>
      <c r="EO12" s="318"/>
      <c r="EP12" s="318"/>
    </row>
    <row r="13" spans="1:146" x14ac:dyDescent="0.35">
      <c r="A13" s="168">
        <v>44288</v>
      </c>
      <c r="B13" s="318">
        <v>75926</v>
      </c>
      <c r="C13" s="318">
        <v>75839</v>
      </c>
      <c r="D13" s="318">
        <v>75748</v>
      </c>
      <c r="E13" s="318"/>
      <c r="F13" s="318"/>
      <c r="G13" s="318"/>
      <c r="H13" s="318"/>
      <c r="I13" s="318"/>
      <c r="J13" s="318"/>
      <c r="K13" s="318"/>
      <c r="L13" s="318"/>
      <c r="M13" s="318"/>
      <c r="N13" s="318"/>
      <c r="O13" s="318"/>
      <c r="P13" s="318"/>
      <c r="Q13" s="318"/>
      <c r="R13" s="318"/>
      <c r="S13" s="318"/>
      <c r="T13" s="318"/>
      <c r="U13" s="318"/>
      <c r="V13" s="318"/>
      <c r="W13" s="318"/>
      <c r="X13" s="318"/>
      <c r="Y13" s="318"/>
      <c r="Z13" s="318"/>
      <c r="AA13" s="318"/>
      <c r="AB13" s="318"/>
      <c r="AC13" s="318"/>
      <c r="AD13" s="318"/>
      <c r="AE13" s="318"/>
      <c r="AF13" s="318"/>
      <c r="AG13" s="318"/>
      <c r="AH13" s="318"/>
      <c r="AI13" s="318"/>
      <c r="AJ13" s="318"/>
      <c r="AK13" s="318"/>
      <c r="AL13" s="318"/>
      <c r="AM13" s="318"/>
      <c r="AN13" s="318"/>
      <c r="AO13" s="318"/>
      <c r="AP13" s="318"/>
      <c r="AQ13" s="318"/>
      <c r="AR13" s="318"/>
      <c r="AS13" s="318"/>
      <c r="AT13" s="318"/>
      <c r="AU13" s="318"/>
      <c r="AV13" s="318"/>
      <c r="AW13" s="318"/>
      <c r="AX13" s="318"/>
      <c r="AY13" s="318"/>
      <c r="AZ13" s="318"/>
      <c r="BA13" s="318"/>
      <c r="BB13" s="318"/>
      <c r="BC13" s="318"/>
      <c r="BD13" s="318"/>
      <c r="BE13" s="318"/>
      <c r="BF13" s="318"/>
      <c r="BG13" s="318"/>
      <c r="BH13" s="318"/>
      <c r="BI13" s="318"/>
      <c r="BJ13" s="318"/>
      <c r="BK13" s="318"/>
      <c r="BL13" s="318"/>
      <c r="BM13" s="318"/>
      <c r="BN13" s="318"/>
      <c r="BO13" s="318"/>
      <c r="BP13" s="318"/>
      <c r="BQ13" s="318"/>
      <c r="BR13" s="318"/>
      <c r="BS13" s="318"/>
      <c r="BT13" s="318"/>
      <c r="BU13" s="318"/>
      <c r="BV13" s="318"/>
      <c r="BW13" s="318"/>
      <c r="BX13" s="318"/>
      <c r="BY13" s="318"/>
      <c r="BZ13" s="318"/>
      <c r="CA13" s="318"/>
      <c r="CB13" s="318"/>
      <c r="CC13" s="318"/>
      <c r="CD13" s="318"/>
      <c r="CE13" s="318"/>
      <c r="CF13" s="318"/>
      <c r="CG13" s="318"/>
      <c r="CH13" s="318"/>
      <c r="CI13" s="318"/>
      <c r="CJ13" s="318"/>
      <c r="CK13" s="318"/>
      <c r="CL13" s="318"/>
      <c r="CM13" s="318"/>
      <c r="CN13" s="318"/>
      <c r="CO13" s="318"/>
      <c r="CP13" s="318"/>
      <c r="CQ13" s="318"/>
      <c r="CR13" s="318"/>
      <c r="CS13" s="318"/>
      <c r="CT13" s="318"/>
      <c r="CU13" s="318"/>
      <c r="CV13" s="318"/>
      <c r="CW13" s="318"/>
      <c r="CX13" s="318"/>
      <c r="CY13" s="318"/>
      <c r="CZ13" s="318"/>
      <c r="DA13" s="318"/>
      <c r="DB13" s="318"/>
      <c r="DC13" s="318"/>
      <c r="DD13" s="318"/>
      <c r="DE13" s="318"/>
      <c r="DF13" s="318"/>
      <c r="DG13" s="318"/>
      <c r="DH13" s="318"/>
      <c r="DI13" s="318"/>
      <c r="DJ13" s="318"/>
      <c r="DK13" s="318"/>
      <c r="DL13" s="318"/>
      <c r="DM13" s="318"/>
      <c r="DN13" s="318"/>
      <c r="DO13" s="318"/>
      <c r="DP13" s="318"/>
      <c r="DQ13" s="318"/>
      <c r="DR13" s="318"/>
      <c r="DS13" s="318"/>
      <c r="DT13" s="318"/>
      <c r="DU13" s="318"/>
      <c r="DV13" s="318"/>
      <c r="DW13" s="318"/>
      <c r="DX13" s="318"/>
      <c r="DY13" s="318"/>
      <c r="DZ13" s="318"/>
      <c r="EA13" s="318"/>
      <c r="EB13" s="318"/>
      <c r="EC13" s="318"/>
      <c r="ED13" s="318"/>
      <c r="EE13" s="318"/>
      <c r="EF13" s="318"/>
      <c r="EG13" s="318"/>
      <c r="EH13" s="318"/>
      <c r="EI13" s="318"/>
      <c r="EJ13" s="318"/>
      <c r="EK13" s="318"/>
      <c r="EL13" s="318"/>
      <c r="EM13" s="318"/>
      <c r="EN13" s="318"/>
      <c r="EO13" s="318"/>
      <c r="EP13" s="318"/>
    </row>
    <row r="14" spans="1:146" x14ac:dyDescent="0.35">
      <c r="A14" s="168">
        <v>44287</v>
      </c>
      <c r="B14" s="318">
        <v>75888</v>
      </c>
      <c r="C14" s="318">
        <v>75808</v>
      </c>
      <c r="D14" s="318">
        <v>75732</v>
      </c>
      <c r="E14" s="318"/>
      <c r="F14" s="318"/>
      <c r="G14" s="318"/>
      <c r="H14" s="318"/>
      <c r="I14" s="318"/>
      <c r="J14" s="318"/>
      <c r="K14" s="318"/>
      <c r="L14" s="318"/>
      <c r="M14" s="318"/>
      <c r="N14" s="318"/>
      <c r="O14" s="318"/>
      <c r="P14" s="318"/>
      <c r="Q14" s="318"/>
      <c r="R14" s="318"/>
      <c r="S14" s="318"/>
      <c r="T14" s="318"/>
      <c r="U14" s="318"/>
      <c r="V14" s="318"/>
      <c r="W14" s="318"/>
      <c r="X14" s="318"/>
      <c r="Y14" s="318"/>
      <c r="Z14" s="318"/>
      <c r="AA14" s="318"/>
      <c r="AB14" s="318"/>
      <c r="AC14" s="318"/>
      <c r="AD14" s="318"/>
      <c r="AE14" s="318"/>
      <c r="AF14" s="318"/>
      <c r="AG14" s="318"/>
      <c r="AH14" s="318"/>
      <c r="AI14" s="318"/>
      <c r="AJ14" s="318"/>
      <c r="AK14" s="318"/>
      <c r="AL14" s="318"/>
      <c r="AM14" s="318"/>
      <c r="AN14" s="318"/>
      <c r="AO14" s="318"/>
      <c r="AP14" s="318"/>
      <c r="AQ14" s="318"/>
      <c r="AR14" s="318"/>
      <c r="AS14" s="318"/>
      <c r="AT14" s="318"/>
      <c r="AU14" s="318"/>
      <c r="AV14" s="318"/>
      <c r="AW14" s="318"/>
      <c r="AX14" s="318"/>
      <c r="AY14" s="318"/>
      <c r="AZ14" s="318"/>
      <c r="BA14" s="318"/>
      <c r="BB14" s="318"/>
      <c r="BC14" s="318"/>
      <c r="BD14" s="318"/>
      <c r="BE14" s="318"/>
      <c r="BF14" s="318"/>
      <c r="BG14" s="318"/>
      <c r="BH14" s="318"/>
      <c r="BI14" s="318"/>
      <c r="BJ14" s="318"/>
      <c r="BK14" s="318"/>
      <c r="BL14" s="318"/>
      <c r="BM14" s="318"/>
      <c r="BN14" s="318"/>
      <c r="BO14" s="318"/>
      <c r="BP14" s="318"/>
      <c r="BQ14" s="318"/>
      <c r="BR14" s="318"/>
      <c r="BS14" s="318"/>
      <c r="BT14" s="318"/>
      <c r="BU14" s="318"/>
      <c r="BV14" s="318"/>
      <c r="BW14" s="318"/>
      <c r="BX14" s="318"/>
      <c r="BY14" s="318"/>
      <c r="BZ14" s="318"/>
      <c r="CA14" s="318"/>
      <c r="CB14" s="318"/>
      <c r="CC14" s="318"/>
      <c r="CD14" s="318"/>
      <c r="CE14" s="318"/>
      <c r="CF14" s="318"/>
      <c r="CG14" s="318"/>
      <c r="CH14" s="318"/>
      <c r="CI14" s="318"/>
      <c r="CJ14" s="318"/>
      <c r="CK14" s="318"/>
      <c r="CL14" s="318"/>
      <c r="CM14" s="318"/>
      <c r="CN14" s="318"/>
      <c r="CO14" s="318"/>
      <c r="CP14" s="318"/>
      <c r="CQ14" s="318"/>
      <c r="CR14" s="318"/>
      <c r="CS14" s="318"/>
      <c r="CT14" s="318"/>
      <c r="CU14" s="318"/>
      <c r="CV14" s="318"/>
      <c r="CW14" s="318"/>
      <c r="CX14" s="318"/>
      <c r="CY14" s="318"/>
      <c r="CZ14" s="318"/>
      <c r="DA14" s="318"/>
      <c r="DB14" s="318"/>
      <c r="DC14" s="318"/>
      <c r="DD14" s="318"/>
      <c r="DE14" s="318"/>
      <c r="DF14" s="318"/>
      <c r="DG14" s="318"/>
      <c r="DH14" s="318"/>
      <c r="DI14" s="318"/>
      <c r="DJ14" s="318"/>
      <c r="DK14" s="318"/>
      <c r="DL14" s="318"/>
      <c r="DM14" s="318"/>
      <c r="DN14" s="318"/>
      <c r="DO14" s="318"/>
      <c r="DP14" s="318"/>
      <c r="DQ14" s="318"/>
      <c r="DR14" s="318"/>
      <c r="DS14" s="318"/>
      <c r="DT14" s="318"/>
      <c r="DU14" s="318"/>
      <c r="DV14" s="318"/>
      <c r="DW14" s="318"/>
      <c r="DX14" s="318"/>
      <c r="DY14" s="318"/>
      <c r="DZ14" s="318"/>
      <c r="EA14" s="318"/>
      <c r="EB14" s="318"/>
      <c r="EC14" s="318"/>
      <c r="ED14" s="318"/>
      <c r="EE14" s="318"/>
      <c r="EF14" s="318"/>
      <c r="EG14" s="318"/>
      <c r="EH14" s="318"/>
      <c r="EI14" s="318"/>
      <c r="EJ14" s="318"/>
      <c r="EK14" s="318"/>
      <c r="EL14" s="318"/>
      <c r="EM14" s="318"/>
      <c r="EN14" s="318"/>
      <c r="EO14" s="318"/>
      <c r="EP14" s="318"/>
    </row>
    <row r="15" spans="1:146" x14ac:dyDescent="0.35">
      <c r="A15" s="168">
        <v>44286</v>
      </c>
      <c r="B15" s="318">
        <v>75844</v>
      </c>
      <c r="C15" s="318">
        <v>75769</v>
      </c>
      <c r="D15" s="318">
        <v>75709</v>
      </c>
      <c r="E15" s="318"/>
      <c r="F15" s="318"/>
      <c r="G15" s="318"/>
      <c r="H15" s="318"/>
      <c r="I15" s="318"/>
      <c r="J15" s="318"/>
      <c r="K15" s="318"/>
      <c r="L15" s="318"/>
      <c r="M15" s="318"/>
      <c r="N15" s="318"/>
      <c r="O15" s="318"/>
      <c r="P15" s="318"/>
      <c r="Q15" s="318"/>
      <c r="R15" s="318"/>
      <c r="S15" s="318"/>
      <c r="T15" s="318"/>
      <c r="U15" s="318"/>
      <c r="V15" s="318"/>
      <c r="W15" s="318"/>
      <c r="X15" s="318"/>
      <c r="Y15" s="318"/>
      <c r="Z15" s="318"/>
      <c r="AA15" s="318"/>
      <c r="AB15" s="318"/>
      <c r="AC15" s="318"/>
      <c r="AD15" s="318"/>
      <c r="AE15" s="318"/>
      <c r="AF15" s="318"/>
      <c r="AG15" s="318"/>
      <c r="AH15" s="318"/>
      <c r="AI15" s="318"/>
      <c r="AJ15" s="318"/>
      <c r="AK15" s="318"/>
      <c r="AL15" s="318"/>
      <c r="AM15" s="318"/>
      <c r="AN15" s="318"/>
      <c r="AO15" s="318"/>
      <c r="AP15" s="318"/>
      <c r="AQ15" s="318"/>
      <c r="AR15" s="318"/>
      <c r="AS15" s="318"/>
      <c r="AT15" s="318"/>
      <c r="AU15" s="318"/>
      <c r="AV15" s="318"/>
      <c r="AW15" s="318"/>
      <c r="AX15" s="318"/>
      <c r="AY15" s="318"/>
      <c r="AZ15" s="318"/>
      <c r="BA15" s="318"/>
      <c r="BB15" s="318"/>
      <c r="BC15" s="318"/>
      <c r="BD15" s="318"/>
      <c r="BE15" s="318"/>
      <c r="BF15" s="318"/>
      <c r="BG15" s="318"/>
      <c r="BH15" s="318"/>
      <c r="BI15" s="318"/>
      <c r="BJ15" s="318"/>
      <c r="BK15" s="318"/>
      <c r="BL15" s="318"/>
      <c r="BM15" s="318"/>
      <c r="BN15" s="318"/>
      <c r="BO15" s="318"/>
      <c r="BP15" s="318"/>
      <c r="BQ15" s="318"/>
      <c r="BR15" s="318"/>
      <c r="BS15" s="318"/>
      <c r="BT15" s="318"/>
      <c r="BU15" s="318"/>
      <c r="BV15" s="318"/>
      <c r="BW15" s="318"/>
      <c r="BX15" s="318"/>
      <c r="BY15" s="318"/>
      <c r="BZ15" s="318"/>
      <c r="CA15" s="318"/>
      <c r="CB15" s="318"/>
      <c r="CC15" s="318"/>
      <c r="CD15" s="318"/>
      <c r="CE15" s="318"/>
      <c r="CF15" s="318"/>
      <c r="CG15" s="318"/>
      <c r="CH15" s="318"/>
      <c r="CI15" s="318"/>
      <c r="CJ15" s="318"/>
      <c r="CK15" s="318"/>
      <c r="CL15" s="318"/>
      <c r="CM15" s="318"/>
      <c r="CN15" s="318"/>
      <c r="CO15" s="318"/>
      <c r="CP15" s="318"/>
      <c r="CQ15" s="318"/>
      <c r="CR15" s="318"/>
      <c r="CS15" s="318"/>
      <c r="CT15" s="318"/>
      <c r="CU15" s="318"/>
      <c r="CV15" s="318"/>
      <c r="CW15" s="318"/>
      <c r="CX15" s="318"/>
      <c r="CY15" s="318"/>
      <c r="CZ15" s="318"/>
      <c r="DA15" s="318"/>
      <c r="DB15" s="318"/>
      <c r="DC15" s="318"/>
      <c r="DD15" s="318"/>
      <c r="DE15" s="318"/>
      <c r="DF15" s="318"/>
      <c r="DG15" s="318"/>
      <c r="DH15" s="318"/>
      <c r="DI15" s="318"/>
      <c r="DJ15" s="318"/>
      <c r="DK15" s="318"/>
      <c r="DL15" s="318"/>
      <c r="DM15" s="318"/>
      <c r="DN15" s="318"/>
      <c r="DO15" s="318"/>
      <c r="DP15" s="318"/>
      <c r="DQ15" s="318"/>
      <c r="DR15" s="318"/>
      <c r="DS15" s="318"/>
      <c r="DT15" s="318"/>
      <c r="DU15" s="318"/>
      <c r="DV15" s="318"/>
      <c r="DW15" s="318"/>
      <c r="DX15" s="318"/>
      <c r="DY15" s="318"/>
      <c r="DZ15" s="318"/>
      <c r="EA15" s="318"/>
      <c r="EB15" s="318"/>
      <c r="EC15" s="318"/>
      <c r="ED15" s="318"/>
      <c r="EE15" s="318"/>
      <c r="EF15" s="318"/>
      <c r="EG15" s="318"/>
      <c r="EH15" s="318"/>
      <c r="EI15" s="318"/>
      <c r="EJ15" s="318"/>
      <c r="EK15" s="318"/>
      <c r="EL15" s="318"/>
      <c r="EM15" s="318"/>
      <c r="EN15" s="318"/>
      <c r="EO15" s="318"/>
      <c r="EP15" s="318"/>
    </row>
    <row r="16" spans="1:146" x14ac:dyDescent="0.35">
      <c r="A16" s="168">
        <v>44285</v>
      </c>
      <c r="B16" s="318">
        <v>75797</v>
      </c>
      <c r="C16" s="318">
        <v>75723</v>
      </c>
      <c r="D16" s="318">
        <v>75684</v>
      </c>
      <c r="E16" s="318"/>
      <c r="F16" s="318"/>
      <c r="G16" s="318"/>
      <c r="H16" s="318"/>
      <c r="I16" s="318"/>
      <c r="J16" s="318"/>
      <c r="K16" s="318"/>
      <c r="L16" s="318"/>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c r="BB16" s="318"/>
      <c r="BC16" s="318"/>
      <c r="BD16" s="318"/>
      <c r="BE16" s="318"/>
      <c r="BF16" s="318"/>
      <c r="BG16" s="318"/>
      <c r="BH16" s="318"/>
      <c r="BI16" s="318"/>
      <c r="BJ16" s="318"/>
      <c r="BK16" s="318"/>
      <c r="BL16" s="318"/>
      <c r="BM16" s="318"/>
      <c r="BN16" s="318"/>
      <c r="BO16" s="318"/>
      <c r="BP16" s="318"/>
      <c r="BQ16" s="318"/>
      <c r="BR16" s="318"/>
      <c r="BS16" s="318"/>
      <c r="BT16" s="318"/>
      <c r="BU16" s="318"/>
      <c r="BV16" s="318"/>
      <c r="BW16" s="318"/>
      <c r="BX16" s="318"/>
      <c r="BY16" s="318"/>
      <c r="BZ16" s="318"/>
      <c r="CA16" s="318"/>
      <c r="CB16" s="318"/>
      <c r="CC16" s="318"/>
      <c r="CD16" s="318"/>
      <c r="CE16" s="318"/>
      <c r="CF16" s="318"/>
      <c r="CG16" s="318"/>
      <c r="CH16" s="318"/>
      <c r="CI16" s="318"/>
      <c r="CJ16" s="318"/>
      <c r="CK16" s="318"/>
      <c r="CL16" s="318"/>
      <c r="CM16" s="318"/>
      <c r="CN16" s="318"/>
      <c r="CO16" s="318"/>
      <c r="CP16" s="318"/>
      <c r="CQ16" s="318"/>
      <c r="CR16" s="318"/>
      <c r="CS16" s="318"/>
      <c r="CT16" s="318"/>
      <c r="CU16" s="318"/>
      <c r="CV16" s="318"/>
      <c r="CW16" s="318"/>
      <c r="CX16" s="318"/>
      <c r="CY16" s="318"/>
      <c r="CZ16" s="318"/>
      <c r="DA16" s="318"/>
      <c r="DB16" s="318"/>
      <c r="DC16" s="318"/>
      <c r="DD16" s="318"/>
      <c r="DE16" s="318"/>
      <c r="DF16" s="318"/>
      <c r="DG16" s="318"/>
      <c r="DH16" s="318"/>
      <c r="DI16" s="318"/>
      <c r="DJ16" s="318"/>
      <c r="DK16" s="318"/>
      <c r="DL16" s="318"/>
      <c r="DM16" s="318"/>
      <c r="DN16" s="318"/>
      <c r="DO16" s="318"/>
      <c r="DP16" s="318"/>
      <c r="DQ16" s="318"/>
      <c r="DR16" s="318"/>
      <c r="DS16" s="318"/>
      <c r="DT16" s="318"/>
      <c r="DU16" s="318"/>
      <c r="DV16" s="318"/>
      <c r="DW16" s="318"/>
      <c r="DX16" s="318"/>
      <c r="DY16" s="318"/>
      <c r="DZ16" s="318"/>
      <c r="EA16" s="318"/>
      <c r="EB16" s="318"/>
      <c r="EC16" s="318"/>
      <c r="ED16" s="318"/>
      <c r="EE16" s="318"/>
      <c r="EF16" s="318"/>
      <c r="EG16" s="318"/>
      <c r="EH16" s="318"/>
      <c r="EI16" s="318"/>
      <c r="EJ16" s="318"/>
      <c r="EK16" s="318"/>
      <c r="EL16" s="318"/>
      <c r="EM16" s="318"/>
      <c r="EN16" s="318"/>
      <c r="EO16" s="318"/>
      <c r="EP16" s="318"/>
    </row>
    <row r="17" spans="1:146" x14ac:dyDescent="0.35">
      <c r="A17" s="168">
        <v>44284</v>
      </c>
      <c r="B17" s="318">
        <v>75745</v>
      </c>
      <c r="C17" s="318">
        <v>75674</v>
      </c>
      <c r="D17" s="318">
        <v>75651</v>
      </c>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c r="BB17" s="318"/>
      <c r="BC17" s="318"/>
      <c r="BD17" s="318"/>
      <c r="BE17" s="318"/>
      <c r="BF17" s="318"/>
      <c r="BG17" s="318"/>
      <c r="BH17" s="318"/>
      <c r="BI17" s="318"/>
      <c r="BJ17" s="318"/>
      <c r="BK17" s="318"/>
      <c r="BL17" s="318"/>
      <c r="BM17" s="318"/>
      <c r="BN17" s="318"/>
      <c r="BO17" s="318"/>
      <c r="BP17" s="318"/>
      <c r="BQ17" s="318"/>
      <c r="BR17" s="318"/>
      <c r="BS17" s="318"/>
      <c r="BT17" s="318"/>
      <c r="BU17" s="318"/>
      <c r="BV17" s="318"/>
      <c r="BW17" s="318"/>
      <c r="BX17" s="318"/>
      <c r="BY17" s="318"/>
      <c r="BZ17" s="318"/>
      <c r="CA17" s="318"/>
      <c r="CB17" s="318"/>
      <c r="CC17" s="318"/>
      <c r="CD17" s="318"/>
      <c r="CE17" s="318"/>
      <c r="CF17" s="318"/>
      <c r="CG17" s="318"/>
      <c r="CH17" s="318"/>
      <c r="CI17" s="318"/>
      <c r="CJ17" s="318"/>
      <c r="CK17" s="318"/>
      <c r="CL17" s="318"/>
      <c r="CM17" s="318"/>
      <c r="CN17" s="318"/>
      <c r="CO17" s="318"/>
      <c r="CP17" s="318"/>
      <c r="CQ17" s="318"/>
      <c r="CR17" s="318"/>
      <c r="CS17" s="318"/>
      <c r="CT17" s="318"/>
      <c r="CU17" s="318"/>
      <c r="CV17" s="318"/>
      <c r="CW17" s="318"/>
      <c r="CX17" s="318"/>
      <c r="CY17" s="318"/>
      <c r="CZ17" s="318"/>
      <c r="DA17" s="318"/>
      <c r="DB17" s="318"/>
      <c r="DC17" s="318"/>
      <c r="DD17" s="318"/>
      <c r="DE17" s="318"/>
      <c r="DF17" s="318"/>
      <c r="DG17" s="318"/>
      <c r="DH17" s="318"/>
      <c r="DI17" s="318"/>
      <c r="DJ17" s="318"/>
      <c r="DK17" s="318"/>
      <c r="DL17" s="318"/>
      <c r="DM17" s="318"/>
      <c r="DN17" s="318"/>
      <c r="DO17" s="318"/>
      <c r="DP17" s="318"/>
      <c r="DQ17" s="318"/>
      <c r="DR17" s="318"/>
      <c r="DS17" s="318"/>
      <c r="DT17" s="318"/>
      <c r="DU17" s="318"/>
      <c r="DV17" s="318"/>
      <c r="DW17" s="318"/>
      <c r="DX17" s="318"/>
      <c r="DY17" s="318"/>
      <c r="DZ17" s="318"/>
      <c r="EA17" s="318"/>
      <c r="EB17" s="318"/>
      <c r="EC17" s="318"/>
      <c r="ED17" s="318"/>
      <c r="EE17" s="318"/>
      <c r="EF17" s="318"/>
      <c r="EG17" s="318"/>
      <c r="EH17" s="318"/>
      <c r="EI17" s="318"/>
      <c r="EJ17" s="318"/>
      <c r="EK17" s="318"/>
      <c r="EL17" s="318"/>
      <c r="EM17" s="318"/>
      <c r="EN17" s="318"/>
      <c r="EO17" s="318"/>
      <c r="EP17" s="318"/>
    </row>
    <row r="18" spans="1:146" x14ac:dyDescent="0.35">
      <c r="A18" s="168">
        <v>44283</v>
      </c>
      <c r="B18" s="318">
        <v>75679</v>
      </c>
      <c r="C18" s="318">
        <v>75615</v>
      </c>
      <c r="D18" s="318">
        <v>75594</v>
      </c>
      <c r="E18" s="318">
        <v>75199</v>
      </c>
      <c r="F18" s="318"/>
      <c r="G18" s="318"/>
      <c r="H18" s="318"/>
      <c r="I18" s="318"/>
      <c r="J18" s="318"/>
      <c r="K18" s="318"/>
      <c r="L18" s="318"/>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c r="BB18" s="318"/>
      <c r="BC18" s="318"/>
      <c r="BD18" s="318"/>
      <c r="BE18" s="318"/>
      <c r="BF18" s="318"/>
      <c r="BG18" s="318"/>
      <c r="BH18" s="318"/>
      <c r="BI18" s="318"/>
      <c r="BJ18" s="318"/>
      <c r="BK18" s="318"/>
      <c r="BL18" s="318"/>
      <c r="BM18" s="318"/>
      <c r="BN18" s="318"/>
      <c r="BO18" s="318"/>
      <c r="BP18" s="318"/>
      <c r="BQ18" s="318"/>
      <c r="BR18" s="318"/>
      <c r="BS18" s="318"/>
      <c r="BT18" s="318"/>
      <c r="BU18" s="318"/>
      <c r="BV18" s="318"/>
      <c r="BW18" s="318"/>
      <c r="BX18" s="318"/>
      <c r="BY18" s="318"/>
      <c r="BZ18" s="318"/>
      <c r="CA18" s="318"/>
      <c r="CB18" s="318"/>
      <c r="CC18" s="318"/>
      <c r="CD18" s="318"/>
      <c r="CE18" s="318"/>
      <c r="CF18" s="318"/>
      <c r="CG18" s="318"/>
      <c r="CH18" s="318"/>
      <c r="CI18" s="318"/>
      <c r="CJ18" s="318"/>
      <c r="CK18" s="318"/>
      <c r="CL18" s="318"/>
      <c r="CM18" s="318"/>
      <c r="CN18" s="318"/>
      <c r="CO18" s="318"/>
      <c r="CP18" s="318"/>
      <c r="CQ18" s="318"/>
      <c r="CR18" s="318"/>
      <c r="CS18" s="318"/>
      <c r="CT18" s="318"/>
      <c r="CU18" s="318"/>
      <c r="CV18" s="318"/>
      <c r="CW18" s="318"/>
      <c r="CX18" s="318"/>
      <c r="CY18" s="318"/>
      <c r="CZ18" s="318"/>
      <c r="DA18" s="318"/>
      <c r="DB18" s="318"/>
      <c r="DC18" s="318"/>
      <c r="DD18" s="318"/>
      <c r="DE18" s="318"/>
      <c r="DF18" s="318"/>
      <c r="DG18" s="318"/>
      <c r="DH18" s="318"/>
      <c r="DI18" s="318"/>
      <c r="DJ18" s="318"/>
      <c r="DK18" s="318"/>
      <c r="DL18" s="318"/>
      <c r="DM18" s="318"/>
      <c r="DN18" s="318"/>
      <c r="DO18" s="318"/>
      <c r="DP18" s="318"/>
      <c r="DQ18" s="318"/>
      <c r="DR18" s="318"/>
      <c r="DS18" s="318"/>
      <c r="DT18" s="318"/>
      <c r="DU18" s="318"/>
      <c r="DV18" s="318"/>
      <c r="DW18" s="318"/>
      <c r="DX18" s="318"/>
      <c r="DY18" s="318"/>
      <c r="DZ18" s="318"/>
      <c r="EA18" s="318"/>
      <c r="EB18" s="318"/>
      <c r="EC18" s="318"/>
      <c r="ED18" s="318"/>
      <c r="EE18" s="318"/>
      <c r="EF18" s="318"/>
      <c r="EG18" s="318"/>
      <c r="EH18" s="318"/>
      <c r="EI18" s="318"/>
      <c r="EJ18" s="318"/>
      <c r="EK18" s="318"/>
      <c r="EL18" s="318"/>
      <c r="EM18" s="318"/>
      <c r="EN18" s="318"/>
      <c r="EO18" s="318"/>
      <c r="EP18" s="318"/>
    </row>
    <row r="19" spans="1:146" x14ac:dyDescent="0.35">
      <c r="A19" s="168">
        <v>44282</v>
      </c>
      <c r="B19" s="318">
        <v>75635</v>
      </c>
      <c r="C19" s="318">
        <v>75579</v>
      </c>
      <c r="D19" s="318">
        <v>75559</v>
      </c>
      <c r="E19" s="318">
        <v>75194</v>
      </c>
      <c r="F19" s="318"/>
      <c r="G19" s="318"/>
      <c r="H19" s="318"/>
      <c r="I19" s="318"/>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c r="BB19" s="318"/>
      <c r="BC19" s="318"/>
      <c r="BD19" s="318"/>
      <c r="BE19" s="318"/>
      <c r="BF19" s="318"/>
      <c r="BG19" s="318"/>
      <c r="BH19" s="318"/>
      <c r="BI19" s="318"/>
      <c r="BJ19" s="318"/>
      <c r="BK19" s="318"/>
      <c r="BL19" s="318"/>
      <c r="BM19" s="318"/>
      <c r="BN19" s="318"/>
      <c r="BO19" s="318"/>
      <c r="BP19" s="318"/>
      <c r="BQ19" s="318"/>
      <c r="BR19" s="318"/>
      <c r="BS19" s="318"/>
      <c r="BT19" s="318"/>
      <c r="BU19" s="318"/>
      <c r="BV19" s="318"/>
      <c r="BW19" s="318"/>
      <c r="BX19" s="318"/>
      <c r="BY19" s="318"/>
      <c r="BZ19" s="318"/>
      <c r="CA19" s="318"/>
      <c r="CB19" s="318"/>
      <c r="CC19" s="318"/>
      <c r="CD19" s="318"/>
      <c r="CE19" s="318"/>
      <c r="CF19" s="318"/>
      <c r="CG19" s="318"/>
      <c r="CH19" s="318"/>
      <c r="CI19" s="318"/>
      <c r="CJ19" s="318"/>
      <c r="CK19" s="318"/>
      <c r="CL19" s="318"/>
      <c r="CM19" s="318"/>
      <c r="CN19" s="318"/>
      <c r="CO19" s="318"/>
      <c r="CP19" s="318"/>
      <c r="CQ19" s="318"/>
      <c r="CR19" s="318"/>
      <c r="CS19" s="318"/>
      <c r="CT19" s="318"/>
      <c r="CU19" s="318"/>
      <c r="CV19" s="318"/>
      <c r="CW19" s="318"/>
      <c r="CX19" s="318"/>
      <c r="CY19" s="318"/>
      <c r="CZ19" s="318"/>
      <c r="DA19" s="318"/>
      <c r="DB19" s="318"/>
      <c r="DC19" s="318"/>
      <c r="DD19" s="318"/>
      <c r="DE19" s="318"/>
      <c r="DF19" s="318"/>
      <c r="DG19" s="318"/>
      <c r="DH19" s="318"/>
      <c r="DI19" s="318"/>
      <c r="DJ19" s="318"/>
      <c r="DK19" s="318"/>
      <c r="DL19" s="318"/>
      <c r="DM19" s="318"/>
      <c r="DN19" s="318"/>
      <c r="DO19" s="318"/>
      <c r="DP19" s="318"/>
      <c r="DQ19" s="318"/>
      <c r="DR19" s="318"/>
      <c r="DS19" s="318"/>
      <c r="DT19" s="318"/>
      <c r="DU19" s="318"/>
      <c r="DV19" s="318"/>
      <c r="DW19" s="318"/>
      <c r="DX19" s="318"/>
      <c r="DY19" s="318"/>
      <c r="DZ19" s="318"/>
      <c r="EA19" s="318"/>
      <c r="EB19" s="318"/>
      <c r="EC19" s="318"/>
      <c r="ED19" s="318"/>
      <c r="EE19" s="318"/>
      <c r="EF19" s="318"/>
      <c r="EG19" s="318"/>
      <c r="EH19" s="318"/>
      <c r="EI19" s="318"/>
      <c r="EJ19" s="318"/>
      <c r="EK19" s="318"/>
      <c r="EL19" s="318"/>
      <c r="EM19" s="318"/>
      <c r="EN19" s="318"/>
      <c r="EO19" s="318"/>
      <c r="EP19" s="318"/>
    </row>
    <row r="20" spans="1:146" x14ac:dyDescent="0.35">
      <c r="A20" s="168">
        <v>44281</v>
      </c>
      <c r="B20" s="318">
        <v>75587</v>
      </c>
      <c r="C20" s="318">
        <v>75538</v>
      </c>
      <c r="D20" s="318">
        <v>75518</v>
      </c>
      <c r="E20" s="318">
        <v>75176</v>
      </c>
      <c r="F20" s="318"/>
      <c r="G20" s="318"/>
      <c r="H20" s="318"/>
      <c r="I20" s="318"/>
      <c r="J20" s="318"/>
      <c r="K20" s="318"/>
      <c r="L20" s="318"/>
      <c r="M20" s="318"/>
      <c r="N20" s="318"/>
      <c r="O20" s="318"/>
      <c r="P20" s="318"/>
      <c r="Q20" s="318"/>
      <c r="R20" s="318"/>
      <c r="S20" s="318"/>
      <c r="T20" s="318"/>
      <c r="U20" s="318"/>
      <c r="V20" s="318"/>
      <c r="W20" s="318"/>
      <c r="X20" s="318"/>
      <c r="Y20" s="318"/>
      <c r="Z20" s="318"/>
      <c r="AA20" s="318"/>
      <c r="AB20" s="318"/>
      <c r="AC20" s="318"/>
      <c r="AD20" s="318"/>
      <c r="AE20" s="318"/>
      <c r="AF20" s="318"/>
      <c r="AG20" s="318"/>
      <c r="AH20" s="318"/>
      <c r="AI20" s="318"/>
      <c r="AJ20" s="318"/>
      <c r="AK20" s="318"/>
      <c r="AL20" s="318"/>
      <c r="AM20" s="318"/>
      <c r="AN20" s="318"/>
      <c r="AO20" s="318"/>
      <c r="AP20" s="318"/>
      <c r="AQ20" s="318"/>
      <c r="AR20" s="318"/>
      <c r="AS20" s="318"/>
      <c r="AT20" s="318"/>
      <c r="AU20" s="318"/>
      <c r="AV20" s="318"/>
      <c r="AW20" s="318"/>
      <c r="AX20" s="318"/>
      <c r="AY20" s="318"/>
      <c r="AZ20" s="318"/>
      <c r="BA20" s="318"/>
      <c r="BB20" s="318"/>
      <c r="BC20" s="318"/>
      <c r="BD20" s="318"/>
      <c r="BE20" s="318"/>
      <c r="BF20" s="318"/>
      <c r="BG20" s="318"/>
      <c r="BH20" s="318"/>
      <c r="BI20" s="318"/>
      <c r="BJ20" s="318"/>
      <c r="BK20" s="318"/>
      <c r="BL20" s="318"/>
      <c r="BM20" s="318"/>
      <c r="BN20" s="318"/>
      <c r="BO20" s="318"/>
      <c r="BP20" s="318"/>
      <c r="BQ20" s="318"/>
      <c r="BR20" s="318"/>
      <c r="BS20" s="318"/>
      <c r="BT20" s="318"/>
      <c r="BU20" s="318"/>
      <c r="BV20" s="318"/>
      <c r="BW20" s="318"/>
      <c r="BX20" s="318"/>
      <c r="BY20" s="318"/>
      <c r="BZ20" s="318"/>
      <c r="CA20" s="318"/>
      <c r="CB20" s="318"/>
      <c r="CC20" s="318"/>
      <c r="CD20" s="318"/>
      <c r="CE20" s="318"/>
      <c r="CF20" s="318"/>
      <c r="CG20" s="318"/>
      <c r="CH20" s="318"/>
      <c r="CI20" s="318"/>
      <c r="CJ20" s="318"/>
      <c r="CK20" s="318"/>
      <c r="CL20" s="318"/>
      <c r="CM20" s="318"/>
      <c r="CN20" s="318"/>
      <c r="CO20" s="318"/>
      <c r="CP20" s="318"/>
      <c r="CQ20" s="318"/>
      <c r="CR20" s="318"/>
      <c r="CS20" s="318"/>
      <c r="CT20" s="318"/>
      <c r="CU20" s="318"/>
      <c r="CV20" s="318"/>
      <c r="CW20" s="318"/>
      <c r="CX20" s="318"/>
      <c r="CY20" s="318"/>
      <c r="CZ20" s="318"/>
      <c r="DA20" s="318"/>
      <c r="DB20" s="318"/>
      <c r="DC20" s="318"/>
      <c r="DD20" s="318"/>
      <c r="DE20" s="318"/>
      <c r="DF20" s="318"/>
      <c r="DG20" s="318"/>
      <c r="DH20" s="318"/>
      <c r="DI20" s="318"/>
      <c r="DJ20" s="318"/>
      <c r="DK20" s="318"/>
      <c r="DL20" s="318"/>
      <c r="DM20" s="318"/>
      <c r="DN20" s="318"/>
      <c r="DO20" s="318"/>
      <c r="DP20" s="318"/>
      <c r="DQ20" s="318"/>
      <c r="DR20" s="318"/>
      <c r="DS20" s="318"/>
      <c r="DT20" s="318"/>
      <c r="DU20" s="318"/>
      <c r="DV20" s="318"/>
      <c r="DW20" s="318"/>
      <c r="DX20" s="318"/>
      <c r="DY20" s="318"/>
      <c r="DZ20" s="318"/>
      <c r="EA20" s="318"/>
      <c r="EB20" s="318"/>
      <c r="EC20" s="318"/>
      <c r="ED20" s="318"/>
      <c r="EE20" s="318"/>
      <c r="EF20" s="318"/>
      <c r="EG20" s="318"/>
      <c r="EH20" s="318"/>
      <c r="EI20" s="318"/>
      <c r="EJ20" s="318"/>
      <c r="EK20" s="318"/>
      <c r="EL20" s="318"/>
      <c r="EM20" s="318"/>
      <c r="EN20" s="318"/>
      <c r="EO20" s="318"/>
      <c r="EP20" s="318"/>
    </row>
    <row r="21" spans="1:146" x14ac:dyDescent="0.35">
      <c r="A21" s="168">
        <v>44280</v>
      </c>
      <c r="B21" s="318">
        <v>75521</v>
      </c>
      <c r="C21" s="318">
        <v>75474</v>
      </c>
      <c r="D21" s="318">
        <v>75456</v>
      </c>
      <c r="E21" s="318">
        <v>75146</v>
      </c>
      <c r="F21" s="318">
        <v>74421</v>
      </c>
      <c r="G21" s="318"/>
      <c r="H21" s="318"/>
      <c r="I21" s="318"/>
      <c r="J21" s="318"/>
      <c r="K21" s="318"/>
      <c r="L21" s="318"/>
      <c r="M21" s="318"/>
      <c r="N21" s="318"/>
      <c r="O21" s="318"/>
      <c r="P21" s="318"/>
      <c r="Q21" s="318"/>
      <c r="R21" s="318"/>
      <c r="S21" s="318"/>
      <c r="T21" s="318"/>
      <c r="U21" s="318"/>
      <c r="V21" s="318"/>
      <c r="W21" s="318"/>
      <c r="X21" s="318"/>
      <c r="Y21" s="318"/>
      <c r="Z21" s="318"/>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c r="BB21" s="318"/>
      <c r="BC21" s="318"/>
      <c r="BD21" s="318"/>
      <c r="BE21" s="318"/>
      <c r="BF21" s="318"/>
      <c r="BG21" s="318"/>
      <c r="BH21" s="318"/>
      <c r="BI21" s="318"/>
      <c r="BJ21" s="318"/>
      <c r="BK21" s="318"/>
      <c r="BL21" s="318"/>
      <c r="BM21" s="318"/>
      <c r="BN21" s="318"/>
      <c r="BO21" s="318"/>
      <c r="BP21" s="318"/>
      <c r="BQ21" s="318"/>
      <c r="BR21" s="318"/>
      <c r="BS21" s="318"/>
      <c r="BT21" s="318"/>
      <c r="BU21" s="318"/>
      <c r="BV21" s="318"/>
      <c r="BW21" s="318"/>
      <c r="BX21" s="318"/>
      <c r="BY21" s="318"/>
      <c r="BZ21" s="318"/>
      <c r="CA21" s="318"/>
      <c r="CB21" s="318"/>
      <c r="CC21" s="318"/>
      <c r="CD21" s="318"/>
      <c r="CE21" s="318"/>
      <c r="CF21" s="318"/>
      <c r="CG21" s="318"/>
      <c r="CH21" s="318"/>
      <c r="CI21" s="318"/>
      <c r="CJ21" s="318"/>
      <c r="CK21" s="318"/>
      <c r="CL21" s="318"/>
      <c r="CM21" s="318"/>
      <c r="CN21" s="318"/>
      <c r="CO21" s="318"/>
      <c r="CP21" s="318"/>
      <c r="CQ21" s="318"/>
      <c r="CR21" s="318"/>
      <c r="CS21" s="318"/>
      <c r="CT21" s="318"/>
      <c r="CU21" s="318"/>
      <c r="CV21" s="318"/>
      <c r="CW21" s="318"/>
      <c r="CX21" s="318"/>
      <c r="CY21" s="318"/>
      <c r="CZ21" s="318"/>
      <c r="DA21" s="318"/>
      <c r="DB21" s="318"/>
      <c r="DC21" s="318"/>
      <c r="DD21" s="318"/>
      <c r="DE21" s="318"/>
      <c r="DF21" s="318"/>
      <c r="DG21" s="318"/>
      <c r="DH21" s="318"/>
      <c r="DI21" s="318"/>
      <c r="DJ21" s="318"/>
      <c r="DK21" s="318"/>
      <c r="DL21" s="318"/>
      <c r="DM21" s="318"/>
      <c r="DN21" s="318"/>
      <c r="DO21" s="318"/>
      <c r="DP21" s="318"/>
      <c r="DQ21" s="318"/>
      <c r="DR21" s="318"/>
      <c r="DS21" s="318"/>
      <c r="DT21" s="318"/>
      <c r="DU21" s="318"/>
      <c r="DV21" s="318"/>
      <c r="DW21" s="318"/>
      <c r="DX21" s="318"/>
      <c r="DY21" s="318"/>
      <c r="DZ21" s="318"/>
      <c r="EA21" s="318"/>
      <c r="EB21" s="318"/>
      <c r="EC21" s="318"/>
      <c r="ED21" s="318"/>
      <c r="EE21" s="318"/>
      <c r="EF21" s="318"/>
      <c r="EG21" s="318"/>
      <c r="EH21" s="318"/>
      <c r="EI21" s="318"/>
      <c r="EJ21" s="318"/>
      <c r="EK21" s="318"/>
      <c r="EL21" s="318"/>
      <c r="EM21" s="318"/>
      <c r="EN21" s="318"/>
      <c r="EO21" s="318"/>
      <c r="EP21" s="318"/>
    </row>
    <row r="22" spans="1:146" x14ac:dyDescent="0.35">
      <c r="A22" s="168">
        <v>44279</v>
      </c>
      <c r="B22" s="318">
        <v>75473</v>
      </c>
      <c r="C22" s="318">
        <v>75427</v>
      </c>
      <c r="D22" s="318">
        <v>75410</v>
      </c>
      <c r="E22" s="318">
        <v>75116</v>
      </c>
      <c r="F22" s="318">
        <v>74420</v>
      </c>
      <c r="G22" s="318"/>
      <c r="H22" s="318"/>
      <c r="I22" s="318"/>
      <c r="J22" s="318"/>
      <c r="K22" s="318"/>
      <c r="L22" s="318"/>
      <c r="M22" s="318"/>
      <c r="N22" s="318"/>
      <c r="O22" s="318"/>
      <c r="P22" s="318"/>
      <c r="Q22" s="318"/>
      <c r="R22" s="318"/>
      <c r="S22" s="318"/>
      <c r="T22" s="318"/>
      <c r="U22" s="318"/>
      <c r="V22" s="318"/>
      <c r="W22" s="318"/>
      <c r="X22" s="318"/>
      <c r="Y22" s="318"/>
      <c r="Z22" s="318"/>
      <c r="AA22" s="318"/>
      <c r="AB22" s="318"/>
      <c r="AC22" s="318"/>
      <c r="AD22" s="318"/>
      <c r="AE22" s="318"/>
      <c r="AF22" s="318"/>
      <c r="AG22" s="318"/>
      <c r="AH22" s="318"/>
      <c r="AI22" s="318"/>
      <c r="AJ22" s="318"/>
      <c r="AK22" s="318"/>
      <c r="AL22" s="318"/>
      <c r="AM22" s="318"/>
      <c r="AN22" s="318"/>
      <c r="AO22" s="318"/>
      <c r="AP22" s="318"/>
      <c r="AQ22" s="318"/>
      <c r="AR22" s="318"/>
      <c r="AS22" s="318"/>
      <c r="AT22" s="318"/>
      <c r="AU22" s="318"/>
      <c r="AV22" s="318"/>
      <c r="AW22" s="318"/>
      <c r="AX22" s="318"/>
      <c r="AY22" s="318"/>
      <c r="AZ22" s="318"/>
      <c r="BA22" s="318"/>
      <c r="BB22" s="318"/>
      <c r="BC22" s="318"/>
      <c r="BD22" s="318"/>
      <c r="BE22" s="318"/>
      <c r="BF22" s="318"/>
      <c r="BG22" s="318"/>
      <c r="BH22" s="318"/>
      <c r="BI22" s="318"/>
      <c r="BJ22" s="318"/>
      <c r="BK22" s="318"/>
      <c r="BL22" s="318"/>
      <c r="BM22" s="318"/>
      <c r="BN22" s="318"/>
      <c r="BO22" s="318"/>
      <c r="BP22" s="318"/>
      <c r="BQ22" s="318"/>
      <c r="BR22" s="318"/>
      <c r="BS22" s="318"/>
      <c r="BT22" s="318"/>
      <c r="BU22" s="318"/>
      <c r="BV22" s="318"/>
      <c r="BW22" s="318"/>
      <c r="BX22" s="318"/>
      <c r="BY22" s="318"/>
      <c r="BZ22" s="318"/>
      <c r="CA22" s="318"/>
      <c r="CB22" s="318"/>
      <c r="CC22" s="318"/>
      <c r="CD22" s="318"/>
      <c r="CE22" s="318"/>
      <c r="CF22" s="318"/>
      <c r="CG22" s="318"/>
      <c r="CH22" s="318"/>
      <c r="CI22" s="318"/>
      <c r="CJ22" s="318"/>
      <c r="CK22" s="318"/>
      <c r="CL22" s="318"/>
      <c r="CM22" s="318"/>
      <c r="CN22" s="318"/>
      <c r="CO22" s="318"/>
      <c r="CP22" s="318"/>
      <c r="CQ22" s="318"/>
      <c r="CR22" s="318"/>
      <c r="CS22" s="318"/>
      <c r="CT22" s="318"/>
      <c r="CU22" s="318"/>
      <c r="CV22" s="318"/>
      <c r="CW22" s="318"/>
      <c r="CX22" s="318"/>
      <c r="CY22" s="318"/>
      <c r="CZ22" s="318"/>
      <c r="DA22" s="318"/>
      <c r="DB22" s="318"/>
      <c r="DC22" s="318"/>
      <c r="DD22" s="318"/>
      <c r="DE22" s="318"/>
      <c r="DF22" s="318"/>
      <c r="DG22" s="318"/>
      <c r="DH22" s="318"/>
      <c r="DI22" s="318"/>
      <c r="DJ22" s="318"/>
      <c r="DK22" s="318"/>
      <c r="DL22" s="318"/>
      <c r="DM22" s="318"/>
      <c r="DN22" s="318"/>
      <c r="DO22" s="318"/>
      <c r="DP22" s="318"/>
      <c r="DQ22" s="318"/>
      <c r="DR22" s="318"/>
      <c r="DS22" s="318"/>
      <c r="DT22" s="318"/>
      <c r="DU22" s="318"/>
      <c r="DV22" s="318"/>
      <c r="DW22" s="318"/>
      <c r="DX22" s="318"/>
      <c r="DY22" s="318"/>
      <c r="DZ22" s="318"/>
      <c r="EA22" s="318"/>
      <c r="EB22" s="318"/>
      <c r="EC22" s="318"/>
      <c r="ED22" s="318"/>
      <c r="EE22" s="318"/>
      <c r="EF22" s="318"/>
      <c r="EG22" s="318"/>
      <c r="EH22" s="318"/>
      <c r="EI22" s="318"/>
      <c r="EJ22" s="318"/>
      <c r="EK22" s="318"/>
      <c r="EL22" s="318"/>
      <c r="EM22" s="318"/>
      <c r="EN22" s="318"/>
      <c r="EO22" s="318"/>
      <c r="EP22" s="318"/>
    </row>
    <row r="23" spans="1:146" x14ac:dyDescent="0.35">
      <c r="A23" s="168">
        <v>44278</v>
      </c>
      <c r="B23" s="318">
        <v>75438</v>
      </c>
      <c r="C23" s="318">
        <v>75393</v>
      </c>
      <c r="D23" s="318">
        <v>75377</v>
      </c>
      <c r="E23" s="318">
        <v>75086</v>
      </c>
      <c r="F23" s="318">
        <v>74407</v>
      </c>
      <c r="G23" s="318">
        <v>74064</v>
      </c>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18"/>
      <c r="AO23" s="318"/>
      <c r="AP23" s="318"/>
      <c r="AQ23" s="318"/>
      <c r="AR23" s="318"/>
      <c r="AS23" s="318"/>
      <c r="AT23" s="318"/>
      <c r="AU23" s="318"/>
      <c r="AV23" s="318"/>
      <c r="AW23" s="318"/>
      <c r="AX23" s="318"/>
      <c r="AY23" s="318"/>
      <c r="AZ23" s="318"/>
      <c r="BA23" s="318"/>
      <c r="BB23" s="318"/>
      <c r="BC23" s="318"/>
      <c r="BD23" s="318"/>
      <c r="BE23" s="318"/>
      <c r="BF23" s="318"/>
      <c r="BG23" s="318"/>
      <c r="BH23" s="318"/>
      <c r="BI23" s="318"/>
      <c r="BJ23" s="318"/>
      <c r="BK23" s="318"/>
      <c r="BL23" s="318"/>
      <c r="BM23" s="318"/>
      <c r="BN23" s="318"/>
      <c r="BO23" s="318"/>
      <c r="BP23" s="318"/>
      <c r="BQ23" s="318"/>
      <c r="BR23" s="318"/>
      <c r="BS23" s="318"/>
      <c r="BT23" s="318"/>
      <c r="BU23" s="318"/>
      <c r="BV23" s="318"/>
      <c r="BW23" s="318"/>
      <c r="BX23" s="318"/>
      <c r="BY23" s="318"/>
      <c r="BZ23" s="318"/>
      <c r="CA23" s="318"/>
      <c r="CB23" s="318"/>
      <c r="CC23" s="318"/>
      <c r="CD23" s="318"/>
      <c r="CE23" s="318"/>
      <c r="CF23" s="318"/>
      <c r="CG23" s="318"/>
      <c r="CH23" s="318"/>
      <c r="CI23" s="318"/>
      <c r="CJ23" s="318"/>
      <c r="CK23" s="318"/>
      <c r="CL23" s="318"/>
      <c r="CM23" s="318"/>
      <c r="CN23" s="318"/>
      <c r="CO23" s="318"/>
      <c r="CP23" s="318"/>
      <c r="CQ23" s="318"/>
      <c r="CR23" s="318"/>
      <c r="CS23" s="318"/>
      <c r="CT23" s="318"/>
      <c r="CU23" s="318"/>
      <c r="CV23" s="318"/>
      <c r="CW23" s="318"/>
      <c r="CX23" s="318"/>
      <c r="CY23" s="318"/>
      <c r="CZ23" s="318"/>
      <c r="DA23" s="318"/>
      <c r="DB23" s="318"/>
      <c r="DC23" s="318"/>
      <c r="DD23" s="318"/>
      <c r="DE23" s="318"/>
      <c r="DF23" s="318"/>
      <c r="DG23" s="318"/>
      <c r="DH23" s="318"/>
      <c r="DI23" s="318"/>
      <c r="DJ23" s="318"/>
      <c r="DK23" s="318"/>
      <c r="DL23" s="318"/>
      <c r="DM23" s="318"/>
      <c r="DN23" s="318"/>
      <c r="DO23" s="318"/>
      <c r="DP23" s="318"/>
      <c r="DQ23" s="318"/>
      <c r="DR23" s="318"/>
      <c r="DS23" s="318"/>
      <c r="DT23" s="318"/>
      <c r="DU23" s="318"/>
      <c r="DV23" s="318"/>
      <c r="DW23" s="318"/>
      <c r="DX23" s="318"/>
      <c r="DY23" s="318"/>
      <c r="DZ23" s="318"/>
      <c r="EA23" s="318"/>
      <c r="EB23" s="318"/>
      <c r="EC23" s="318"/>
      <c r="ED23" s="318"/>
      <c r="EE23" s="318"/>
      <c r="EF23" s="318"/>
      <c r="EG23" s="318"/>
      <c r="EH23" s="318"/>
      <c r="EI23" s="318"/>
      <c r="EJ23" s="318"/>
      <c r="EK23" s="318"/>
      <c r="EL23" s="318"/>
      <c r="EM23" s="318"/>
      <c r="EN23" s="318"/>
      <c r="EO23" s="318"/>
      <c r="EP23" s="318"/>
    </row>
    <row r="24" spans="1:146" x14ac:dyDescent="0.35">
      <c r="A24" s="168">
        <v>44277</v>
      </c>
      <c r="B24" s="318">
        <v>75368</v>
      </c>
      <c r="C24" s="318">
        <v>75325</v>
      </c>
      <c r="D24" s="318">
        <v>75310</v>
      </c>
      <c r="E24" s="318">
        <v>75022</v>
      </c>
      <c r="F24" s="318">
        <v>74369</v>
      </c>
      <c r="G24" s="318">
        <v>74052</v>
      </c>
      <c r="H24" s="318"/>
      <c r="I24" s="318"/>
      <c r="J24" s="318"/>
      <c r="K24" s="318"/>
      <c r="L24" s="318"/>
      <c r="M24" s="318"/>
      <c r="N24" s="318"/>
      <c r="O24" s="318"/>
      <c r="P24" s="318"/>
      <c r="Q24" s="318"/>
      <c r="R24" s="318"/>
      <c r="S24" s="318"/>
      <c r="T24" s="318"/>
      <c r="U24" s="318"/>
      <c r="V24" s="318"/>
      <c r="W24" s="318"/>
      <c r="X24" s="318"/>
      <c r="Y24" s="318"/>
      <c r="Z24" s="318"/>
      <c r="AA24" s="318"/>
      <c r="AB24" s="318"/>
      <c r="AC24" s="318"/>
      <c r="AD24" s="318"/>
      <c r="AE24" s="318"/>
      <c r="AF24" s="318"/>
      <c r="AG24" s="318"/>
      <c r="AH24" s="318"/>
      <c r="AI24" s="318"/>
      <c r="AJ24" s="318"/>
      <c r="AK24" s="318"/>
      <c r="AL24" s="318"/>
      <c r="AM24" s="318"/>
      <c r="AN24" s="318"/>
      <c r="AO24" s="318"/>
      <c r="AP24" s="318"/>
      <c r="AQ24" s="318"/>
      <c r="AR24" s="318"/>
      <c r="AS24" s="318"/>
      <c r="AT24" s="318"/>
      <c r="AU24" s="318"/>
      <c r="AV24" s="318"/>
      <c r="AW24" s="318"/>
      <c r="AX24" s="318"/>
      <c r="AY24" s="318"/>
      <c r="AZ24" s="318"/>
      <c r="BA24" s="318"/>
      <c r="BB24" s="318"/>
      <c r="BC24" s="318"/>
      <c r="BD24" s="318"/>
      <c r="BE24" s="318"/>
      <c r="BF24" s="318"/>
      <c r="BG24" s="318"/>
      <c r="BH24" s="318"/>
      <c r="BI24" s="318"/>
      <c r="BJ24" s="318"/>
      <c r="BK24" s="318"/>
      <c r="BL24" s="318"/>
      <c r="BM24" s="318"/>
      <c r="BN24" s="318"/>
      <c r="BO24" s="318"/>
      <c r="BP24" s="318"/>
      <c r="BQ24" s="318"/>
      <c r="BR24" s="318"/>
      <c r="BS24" s="318"/>
      <c r="BT24" s="318"/>
      <c r="BU24" s="318"/>
      <c r="BV24" s="318"/>
      <c r="BW24" s="318"/>
      <c r="BX24" s="318"/>
      <c r="BY24" s="318"/>
      <c r="BZ24" s="318"/>
      <c r="CA24" s="318"/>
      <c r="CB24" s="318"/>
      <c r="CC24" s="318"/>
      <c r="CD24" s="318"/>
      <c r="CE24" s="318"/>
      <c r="CF24" s="318"/>
      <c r="CG24" s="318"/>
      <c r="CH24" s="318"/>
      <c r="CI24" s="318"/>
      <c r="CJ24" s="318"/>
      <c r="CK24" s="318"/>
      <c r="CL24" s="318"/>
      <c r="CM24" s="318"/>
      <c r="CN24" s="318"/>
      <c r="CO24" s="318"/>
      <c r="CP24" s="318"/>
      <c r="CQ24" s="318"/>
      <c r="CR24" s="318"/>
      <c r="CS24" s="318"/>
      <c r="CT24" s="318"/>
      <c r="CU24" s="318"/>
      <c r="CV24" s="318"/>
      <c r="CW24" s="318"/>
      <c r="CX24" s="318"/>
      <c r="CY24" s="318"/>
      <c r="CZ24" s="318"/>
      <c r="DA24" s="318"/>
      <c r="DB24" s="318"/>
      <c r="DC24" s="318"/>
      <c r="DD24" s="318"/>
      <c r="DE24" s="318"/>
      <c r="DF24" s="318"/>
      <c r="DG24" s="318"/>
      <c r="DH24" s="318"/>
      <c r="DI24" s="318"/>
      <c r="DJ24" s="318"/>
      <c r="DK24" s="318"/>
      <c r="DL24" s="318"/>
      <c r="DM24" s="318"/>
      <c r="DN24" s="318"/>
      <c r="DO24" s="318"/>
      <c r="DP24" s="318"/>
      <c r="DQ24" s="318"/>
      <c r="DR24" s="318"/>
      <c r="DS24" s="318"/>
      <c r="DT24" s="318"/>
      <c r="DU24" s="318"/>
      <c r="DV24" s="318"/>
      <c r="DW24" s="318"/>
      <c r="DX24" s="318"/>
      <c r="DY24" s="318"/>
      <c r="DZ24" s="318"/>
      <c r="EA24" s="318"/>
      <c r="EB24" s="318"/>
      <c r="EC24" s="318"/>
      <c r="ED24" s="318"/>
      <c r="EE24" s="318"/>
      <c r="EF24" s="318"/>
      <c r="EG24" s="318"/>
      <c r="EH24" s="318"/>
      <c r="EI24" s="318"/>
      <c r="EJ24" s="318"/>
      <c r="EK24" s="318"/>
      <c r="EL24" s="318"/>
      <c r="EM24" s="318"/>
      <c r="EN24" s="318"/>
      <c r="EO24" s="318"/>
      <c r="EP24" s="318"/>
    </row>
    <row r="25" spans="1:146" x14ac:dyDescent="0.35">
      <c r="A25" s="168">
        <v>44276</v>
      </c>
      <c r="B25" s="318">
        <v>75314</v>
      </c>
      <c r="C25" s="318">
        <v>75275</v>
      </c>
      <c r="D25" s="318">
        <v>75263</v>
      </c>
      <c r="E25" s="318">
        <v>74977</v>
      </c>
      <c r="F25" s="318">
        <v>74326</v>
      </c>
      <c r="G25" s="318">
        <v>74019</v>
      </c>
      <c r="H25" s="318"/>
      <c r="I25" s="318"/>
      <c r="J25" s="318"/>
      <c r="K25" s="318"/>
      <c r="L25" s="318"/>
      <c r="M25" s="318"/>
      <c r="N25" s="318"/>
      <c r="O25" s="318"/>
      <c r="P25" s="318"/>
      <c r="Q25" s="318"/>
      <c r="R25" s="318"/>
      <c r="S25" s="318"/>
      <c r="T25" s="318"/>
      <c r="U25" s="318"/>
      <c r="V25" s="318"/>
      <c r="W25" s="318"/>
      <c r="X25" s="318"/>
      <c r="Y25" s="318"/>
      <c r="Z25" s="318"/>
      <c r="AA25" s="318"/>
      <c r="AB25" s="318"/>
      <c r="AC25" s="318"/>
      <c r="AD25" s="318"/>
      <c r="AE25" s="318"/>
      <c r="AF25" s="318"/>
      <c r="AG25" s="318"/>
      <c r="AH25" s="318"/>
      <c r="AI25" s="318"/>
      <c r="AJ25" s="318"/>
      <c r="AK25" s="318"/>
      <c r="AL25" s="318"/>
      <c r="AM25" s="318"/>
      <c r="AN25" s="318"/>
      <c r="AO25" s="318"/>
      <c r="AP25" s="318"/>
      <c r="AQ25" s="318"/>
      <c r="AR25" s="318"/>
      <c r="AS25" s="318"/>
      <c r="AT25" s="318"/>
      <c r="AU25" s="318"/>
      <c r="AV25" s="318"/>
      <c r="AW25" s="318"/>
      <c r="AX25" s="318"/>
      <c r="AY25" s="318"/>
      <c r="AZ25" s="318"/>
      <c r="BA25" s="318"/>
      <c r="BB25" s="318"/>
      <c r="BC25" s="318"/>
      <c r="BD25" s="318"/>
      <c r="BE25" s="318"/>
      <c r="BF25" s="318"/>
      <c r="BG25" s="318"/>
      <c r="BH25" s="318"/>
      <c r="BI25" s="318"/>
      <c r="BJ25" s="318"/>
      <c r="BK25" s="318"/>
      <c r="BL25" s="318"/>
      <c r="BM25" s="318"/>
      <c r="BN25" s="318"/>
      <c r="BO25" s="318"/>
      <c r="BP25" s="318"/>
      <c r="BQ25" s="318"/>
      <c r="BR25" s="318"/>
      <c r="BS25" s="318"/>
      <c r="BT25" s="318"/>
      <c r="BU25" s="318"/>
      <c r="BV25" s="318"/>
      <c r="BW25" s="318"/>
      <c r="BX25" s="318"/>
      <c r="BY25" s="318"/>
      <c r="BZ25" s="318"/>
      <c r="CA25" s="318"/>
      <c r="CB25" s="318"/>
      <c r="CC25" s="318"/>
      <c r="CD25" s="318"/>
      <c r="CE25" s="318"/>
      <c r="CF25" s="318"/>
      <c r="CG25" s="318"/>
      <c r="CH25" s="318"/>
      <c r="CI25" s="318"/>
      <c r="CJ25" s="318"/>
      <c r="CK25" s="318"/>
      <c r="CL25" s="318"/>
      <c r="CM25" s="318"/>
      <c r="CN25" s="318"/>
      <c r="CO25" s="318"/>
      <c r="CP25" s="318"/>
      <c r="CQ25" s="318"/>
      <c r="CR25" s="318"/>
      <c r="CS25" s="318"/>
      <c r="CT25" s="318"/>
      <c r="CU25" s="318"/>
      <c r="CV25" s="318"/>
      <c r="CW25" s="318"/>
      <c r="CX25" s="318"/>
      <c r="CY25" s="318"/>
      <c r="CZ25" s="318"/>
      <c r="DA25" s="318"/>
      <c r="DB25" s="318"/>
      <c r="DC25" s="318"/>
      <c r="DD25" s="318"/>
      <c r="DE25" s="318"/>
      <c r="DF25" s="318"/>
      <c r="DG25" s="318"/>
      <c r="DH25" s="318"/>
      <c r="DI25" s="318"/>
      <c r="DJ25" s="318"/>
      <c r="DK25" s="318"/>
      <c r="DL25" s="318"/>
      <c r="DM25" s="318"/>
      <c r="DN25" s="318"/>
      <c r="DO25" s="318"/>
      <c r="DP25" s="318"/>
      <c r="DQ25" s="318"/>
      <c r="DR25" s="318"/>
      <c r="DS25" s="318"/>
      <c r="DT25" s="318"/>
      <c r="DU25" s="318"/>
      <c r="DV25" s="318"/>
      <c r="DW25" s="318"/>
      <c r="DX25" s="318"/>
      <c r="DY25" s="318"/>
      <c r="DZ25" s="318"/>
      <c r="EA25" s="318"/>
      <c r="EB25" s="318"/>
      <c r="EC25" s="318"/>
      <c r="ED25" s="318"/>
      <c r="EE25" s="318"/>
      <c r="EF25" s="318"/>
      <c r="EG25" s="318"/>
      <c r="EH25" s="318"/>
      <c r="EI25" s="318"/>
      <c r="EJ25" s="318"/>
      <c r="EK25" s="318"/>
      <c r="EL25" s="318"/>
      <c r="EM25" s="318"/>
      <c r="EN25" s="318"/>
      <c r="EO25" s="318"/>
      <c r="EP25" s="318"/>
    </row>
    <row r="26" spans="1:146" x14ac:dyDescent="0.35">
      <c r="A26" s="168">
        <v>44275</v>
      </c>
      <c r="B26" s="318">
        <v>75270</v>
      </c>
      <c r="C26" s="318">
        <v>75232</v>
      </c>
      <c r="D26" s="318">
        <v>75221</v>
      </c>
      <c r="E26" s="318">
        <v>74936</v>
      </c>
      <c r="F26" s="318">
        <v>74290</v>
      </c>
      <c r="G26" s="318">
        <v>73983</v>
      </c>
      <c r="H26" s="318"/>
      <c r="I26" s="318"/>
      <c r="J26" s="318"/>
      <c r="K26" s="318"/>
      <c r="L26" s="318"/>
      <c r="M26" s="318"/>
      <c r="N26" s="318"/>
      <c r="O26" s="318"/>
      <c r="P26" s="318"/>
      <c r="Q26" s="318"/>
      <c r="R26" s="318"/>
      <c r="S26" s="318"/>
      <c r="T26" s="318"/>
      <c r="U26" s="318"/>
      <c r="V26" s="318"/>
      <c r="W26" s="318"/>
      <c r="X26" s="318"/>
      <c r="Y26" s="318"/>
      <c r="Z26" s="318"/>
      <c r="AA26" s="318"/>
      <c r="AB26" s="318"/>
      <c r="AC26" s="318"/>
      <c r="AD26" s="318"/>
      <c r="AE26" s="318"/>
      <c r="AF26" s="318"/>
      <c r="AG26" s="318"/>
      <c r="AH26" s="318"/>
      <c r="AI26" s="318"/>
      <c r="AJ26" s="318"/>
      <c r="AK26" s="318"/>
      <c r="AL26" s="318"/>
      <c r="AM26" s="318"/>
      <c r="AN26" s="318"/>
      <c r="AO26" s="318"/>
      <c r="AP26" s="318"/>
      <c r="AQ26" s="318"/>
      <c r="AR26" s="318"/>
      <c r="AS26" s="318"/>
      <c r="AT26" s="318"/>
      <c r="AU26" s="318"/>
      <c r="AV26" s="318"/>
      <c r="AW26" s="318"/>
      <c r="AX26" s="318"/>
      <c r="AY26" s="318"/>
      <c r="AZ26" s="318"/>
      <c r="BA26" s="318"/>
      <c r="BB26" s="318"/>
      <c r="BC26" s="318"/>
      <c r="BD26" s="318"/>
      <c r="BE26" s="318"/>
      <c r="BF26" s="318"/>
      <c r="BG26" s="318"/>
      <c r="BH26" s="318"/>
      <c r="BI26" s="318"/>
      <c r="BJ26" s="318"/>
      <c r="BK26" s="318"/>
      <c r="BL26" s="318"/>
      <c r="BM26" s="318"/>
      <c r="BN26" s="318"/>
      <c r="BO26" s="318"/>
      <c r="BP26" s="318"/>
      <c r="BQ26" s="318"/>
      <c r="BR26" s="318"/>
      <c r="BS26" s="318"/>
      <c r="BT26" s="318"/>
      <c r="BU26" s="318"/>
      <c r="BV26" s="318"/>
      <c r="BW26" s="318"/>
      <c r="BX26" s="318"/>
      <c r="BY26" s="318"/>
      <c r="BZ26" s="318"/>
      <c r="CA26" s="318"/>
      <c r="CB26" s="318"/>
      <c r="CC26" s="318"/>
      <c r="CD26" s="318"/>
      <c r="CE26" s="318"/>
      <c r="CF26" s="318"/>
      <c r="CG26" s="318"/>
      <c r="CH26" s="318"/>
      <c r="CI26" s="318"/>
      <c r="CJ26" s="318"/>
      <c r="CK26" s="318"/>
      <c r="CL26" s="318"/>
      <c r="CM26" s="318"/>
      <c r="CN26" s="318"/>
      <c r="CO26" s="318"/>
      <c r="CP26" s="318"/>
      <c r="CQ26" s="318"/>
      <c r="CR26" s="318"/>
      <c r="CS26" s="318"/>
      <c r="CT26" s="318"/>
      <c r="CU26" s="318"/>
      <c r="CV26" s="318"/>
      <c r="CW26" s="318"/>
      <c r="CX26" s="318"/>
      <c r="CY26" s="318"/>
      <c r="CZ26" s="318"/>
      <c r="DA26" s="318"/>
      <c r="DB26" s="318"/>
      <c r="DC26" s="318"/>
      <c r="DD26" s="318"/>
      <c r="DE26" s="318"/>
      <c r="DF26" s="318"/>
      <c r="DG26" s="318"/>
      <c r="DH26" s="318"/>
      <c r="DI26" s="318"/>
      <c r="DJ26" s="318"/>
      <c r="DK26" s="318"/>
      <c r="DL26" s="318"/>
      <c r="DM26" s="318"/>
      <c r="DN26" s="318"/>
      <c r="DO26" s="318"/>
      <c r="DP26" s="318"/>
      <c r="DQ26" s="318"/>
      <c r="DR26" s="318"/>
      <c r="DS26" s="318"/>
      <c r="DT26" s="318"/>
      <c r="DU26" s="318"/>
      <c r="DV26" s="318"/>
      <c r="DW26" s="318"/>
      <c r="DX26" s="318"/>
      <c r="DY26" s="318"/>
      <c r="DZ26" s="318"/>
      <c r="EA26" s="318"/>
      <c r="EB26" s="318"/>
      <c r="EC26" s="318"/>
      <c r="ED26" s="318"/>
      <c r="EE26" s="318"/>
      <c r="EF26" s="318"/>
      <c r="EG26" s="318"/>
      <c r="EH26" s="318"/>
      <c r="EI26" s="318"/>
      <c r="EJ26" s="318"/>
      <c r="EK26" s="318"/>
      <c r="EL26" s="318"/>
      <c r="EM26" s="318"/>
      <c r="EN26" s="318"/>
      <c r="EO26" s="318"/>
      <c r="EP26" s="318"/>
    </row>
    <row r="27" spans="1:146" x14ac:dyDescent="0.35">
      <c r="A27" s="168">
        <v>44274</v>
      </c>
      <c r="B27" s="318">
        <v>75216</v>
      </c>
      <c r="C27" s="318">
        <v>75178</v>
      </c>
      <c r="D27" s="318">
        <v>75170</v>
      </c>
      <c r="E27" s="318">
        <v>74888</v>
      </c>
      <c r="F27" s="318">
        <v>74242</v>
      </c>
      <c r="G27" s="318">
        <v>73935</v>
      </c>
      <c r="H27" s="318"/>
      <c r="I27" s="318"/>
      <c r="J27" s="318"/>
      <c r="K27" s="318"/>
      <c r="L27" s="318"/>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18"/>
      <c r="AJ27" s="318"/>
      <c r="AK27" s="318"/>
      <c r="AL27" s="318"/>
      <c r="AM27" s="318"/>
      <c r="AN27" s="318"/>
      <c r="AO27" s="318"/>
      <c r="AP27" s="318"/>
      <c r="AQ27" s="318"/>
      <c r="AR27" s="318"/>
      <c r="AS27" s="318"/>
      <c r="AT27" s="318"/>
      <c r="AU27" s="318"/>
      <c r="AV27" s="318"/>
      <c r="AW27" s="318"/>
      <c r="AX27" s="318"/>
      <c r="AY27" s="318"/>
      <c r="AZ27" s="318"/>
      <c r="BA27" s="318"/>
      <c r="BB27" s="318"/>
      <c r="BC27" s="318"/>
      <c r="BD27" s="318"/>
      <c r="BE27" s="318"/>
      <c r="BF27" s="318"/>
      <c r="BG27" s="318"/>
      <c r="BH27" s="318"/>
      <c r="BI27" s="318"/>
      <c r="BJ27" s="318"/>
      <c r="BK27" s="318"/>
      <c r="BL27" s="318"/>
      <c r="BM27" s="318"/>
      <c r="BN27" s="318"/>
      <c r="BO27" s="318"/>
      <c r="BP27" s="318"/>
      <c r="BQ27" s="318"/>
      <c r="BR27" s="318"/>
      <c r="BS27" s="318"/>
      <c r="BT27" s="318"/>
      <c r="BU27" s="318"/>
      <c r="BV27" s="318"/>
      <c r="BW27" s="318"/>
      <c r="BX27" s="318"/>
      <c r="BY27" s="318"/>
      <c r="BZ27" s="318"/>
      <c r="CA27" s="318"/>
      <c r="CB27" s="318"/>
      <c r="CC27" s="318"/>
      <c r="CD27" s="318"/>
      <c r="CE27" s="318"/>
      <c r="CF27" s="318"/>
      <c r="CG27" s="318"/>
      <c r="CH27" s="318"/>
      <c r="CI27" s="318"/>
      <c r="CJ27" s="318"/>
      <c r="CK27" s="318"/>
      <c r="CL27" s="318"/>
      <c r="CM27" s="318"/>
      <c r="CN27" s="318"/>
      <c r="CO27" s="318"/>
      <c r="CP27" s="318"/>
      <c r="CQ27" s="318"/>
      <c r="CR27" s="318"/>
      <c r="CS27" s="318"/>
      <c r="CT27" s="318"/>
      <c r="CU27" s="318"/>
      <c r="CV27" s="318"/>
      <c r="CW27" s="318"/>
      <c r="CX27" s="318"/>
      <c r="CY27" s="318"/>
      <c r="CZ27" s="318"/>
      <c r="DA27" s="318"/>
      <c r="DB27" s="318"/>
      <c r="DC27" s="318"/>
      <c r="DD27" s="318"/>
      <c r="DE27" s="318"/>
      <c r="DF27" s="318"/>
      <c r="DG27" s="318"/>
      <c r="DH27" s="318"/>
      <c r="DI27" s="318"/>
      <c r="DJ27" s="318"/>
      <c r="DK27" s="318"/>
      <c r="DL27" s="318"/>
      <c r="DM27" s="318"/>
      <c r="DN27" s="318"/>
      <c r="DO27" s="318"/>
      <c r="DP27" s="318"/>
      <c r="DQ27" s="318"/>
      <c r="DR27" s="318"/>
      <c r="DS27" s="318"/>
      <c r="DT27" s="318"/>
      <c r="DU27" s="318"/>
      <c r="DV27" s="318"/>
      <c r="DW27" s="318"/>
      <c r="DX27" s="318"/>
      <c r="DY27" s="318"/>
      <c r="DZ27" s="318"/>
      <c r="EA27" s="318"/>
      <c r="EB27" s="318"/>
      <c r="EC27" s="318"/>
      <c r="ED27" s="318"/>
      <c r="EE27" s="318"/>
      <c r="EF27" s="318"/>
      <c r="EG27" s="318"/>
      <c r="EH27" s="318"/>
      <c r="EI27" s="318"/>
      <c r="EJ27" s="318"/>
      <c r="EK27" s="318"/>
      <c r="EL27" s="318"/>
      <c r="EM27" s="318"/>
      <c r="EN27" s="318"/>
      <c r="EO27" s="318"/>
      <c r="EP27" s="318"/>
    </row>
    <row r="28" spans="1:146" x14ac:dyDescent="0.35">
      <c r="A28" s="168">
        <v>44273</v>
      </c>
      <c r="B28" s="318">
        <v>75163</v>
      </c>
      <c r="C28" s="318">
        <v>75126</v>
      </c>
      <c r="D28" s="318">
        <v>75120</v>
      </c>
      <c r="E28" s="318">
        <v>74840</v>
      </c>
      <c r="F28" s="318">
        <v>74195</v>
      </c>
      <c r="G28" s="318">
        <v>73888</v>
      </c>
      <c r="H28" s="318"/>
      <c r="I28" s="318"/>
      <c r="J28" s="318"/>
      <c r="K28" s="318"/>
      <c r="L28" s="318"/>
      <c r="M28" s="318"/>
      <c r="N28" s="318"/>
      <c r="O28" s="318"/>
      <c r="P28" s="318"/>
      <c r="Q28" s="318"/>
      <c r="R28" s="318"/>
      <c r="S28" s="318"/>
      <c r="T28" s="318"/>
      <c r="U28" s="318"/>
      <c r="V28" s="318"/>
      <c r="W28" s="318"/>
      <c r="X28" s="318"/>
      <c r="Y28" s="318"/>
      <c r="Z28" s="318"/>
      <c r="AA28" s="318"/>
      <c r="AB28" s="318"/>
      <c r="AC28" s="318"/>
      <c r="AD28" s="318"/>
      <c r="AE28" s="318"/>
      <c r="AF28" s="318"/>
      <c r="AG28" s="318"/>
      <c r="AH28" s="318"/>
      <c r="AI28" s="318"/>
      <c r="AJ28" s="318"/>
      <c r="AK28" s="318"/>
      <c r="AL28" s="318"/>
      <c r="AM28" s="318"/>
      <c r="AN28" s="318"/>
      <c r="AO28" s="318"/>
      <c r="AP28" s="318"/>
      <c r="AQ28" s="318"/>
      <c r="AR28" s="318"/>
      <c r="AS28" s="318"/>
      <c r="AT28" s="318"/>
      <c r="AU28" s="318"/>
      <c r="AV28" s="318"/>
      <c r="AW28" s="318"/>
      <c r="AX28" s="318"/>
      <c r="AY28" s="318"/>
      <c r="AZ28" s="318"/>
      <c r="BA28" s="318"/>
      <c r="BB28" s="318"/>
      <c r="BC28" s="318"/>
      <c r="BD28" s="318"/>
      <c r="BE28" s="318"/>
      <c r="BF28" s="318"/>
      <c r="BG28" s="318"/>
      <c r="BH28" s="318"/>
      <c r="BI28" s="318"/>
      <c r="BJ28" s="318"/>
      <c r="BK28" s="318"/>
      <c r="BL28" s="318"/>
      <c r="BM28" s="318"/>
      <c r="BN28" s="318"/>
      <c r="BO28" s="318"/>
      <c r="BP28" s="318"/>
      <c r="BQ28" s="318"/>
      <c r="BR28" s="318"/>
      <c r="BS28" s="318"/>
      <c r="BT28" s="318"/>
      <c r="BU28" s="318"/>
      <c r="BV28" s="318"/>
      <c r="BW28" s="318"/>
      <c r="BX28" s="318"/>
      <c r="BY28" s="318"/>
      <c r="BZ28" s="318"/>
      <c r="CA28" s="318"/>
      <c r="CB28" s="318"/>
      <c r="CC28" s="318"/>
      <c r="CD28" s="318"/>
      <c r="CE28" s="318"/>
      <c r="CF28" s="318"/>
      <c r="CG28" s="318"/>
      <c r="CH28" s="318"/>
      <c r="CI28" s="318"/>
      <c r="CJ28" s="318"/>
      <c r="CK28" s="318"/>
      <c r="CL28" s="318"/>
      <c r="CM28" s="318"/>
      <c r="CN28" s="318"/>
      <c r="CO28" s="318"/>
      <c r="CP28" s="318"/>
      <c r="CQ28" s="318"/>
      <c r="CR28" s="318"/>
      <c r="CS28" s="318"/>
      <c r="CT28" s="318"/>
      <c r="CU28" s="318"/>
      <c r="CV28" s="318"/>
      <c r="CW28" s="318"/>
      <c r="CX28" s="318"/>
      <c r="CY28" s="318"/>
      <c r="CZ28" s="318"/>
      <c r="DA28" s="318"/>
      <c r="DB28" s="318"/>
      <c r="DC28" s="318"/>
      <c r="DD28" s="318"/>
      <c r="DE28" s="318"/>
      <c r="DF28" s="318"/>
      <c r="DG28" s="318"/>
      <c r="DH28" s="318"/>
      <c r="DI28" s="318"/>
      <c r="DJ28" s="318"/>
      <c r="DK28" s="318"/>
      <c r="DL28" s="318"/>
      <c r="DM28" s="318"/>
      <c r="DN28" s="318"/>
      <c r="DO28" s="318"/>
      <c r="DP28" s="318"/>
      <c r="DQ28" s="318"/>
      <c r="DR28" s="318"/>
      <c r="DS28" s="318"/>
      <c r="DT28" s="318"/>
      <c r="DU28" s="318"/>
      <c r="DV28" s="318"/>
      <c r="DW28" s="318"/>
      <c r="DX28" s="318"/>
      <c r="DY28" s="318"/>
      <c r="DZ28" s="318"/>
      <c r="EA28" s="318"/>
      <c r="EB28" s="318"/>
      <c r="EC28" s="318"/>
      <c r="ED28" s="318"/>
      <c r="EE28" s="318"/>
      <c r="EF28" s="318"/>
      <c r="EG28" s="318"/>
      <c r="EH28" s="318"/>
      <c r="EI28" s="318"/>
      <c r="EJ28" s="318"/>
      <c r="EK28" s="318"/>
      <c r="EL28" s="318"/>
      <c r="EM28" s="318"/>
      <c r="EN28" s="318"/>
      <c r="EO28" s="318"/>
      <c r="EP28" s="318"/>
    </row>
    <row r="29" spans="1:146" x14ac:dyDescent="0.35">
      <c r="A29" s="168">
        <v>44272</v>
      </c>
      <c r="B29" s="318">
        <v>75102</v>
      </c>
      <c r="C29" s="318">
        <v>75066</v>
      </c>
      <c r="D29" s="318">
        <v>75060</v>
      </c>
      <c r="E29" s="318">
        <v>74781</v>
      </c>
      <c r="F29" s="318">
        <v>74135</v>
      </c>
      <c r="G29" s="318">
        <v>73830</v>
      </c>
      <c r="H29" s="318"/>
      <c r="I29" s="318"/>
      <c r="J29" s="318"/>
      <c r="K29" s="318"/>
      <c r="L29" s="318"/>
      <c r="M29" s="318"/>
      <c r="N29" s="318"/>
      <c r="O29" s="318"/>
      <c r="P29" s="318"/>
      <c r="Q29" s="318"/>
      <c r="R29" s="318"/>
      <c r="S29" s="318"/>
      <c r="T29" s="318"/>
      <c r="U29" s="318"/>
      <c r="V29" s="318"/>
      <c r="W29" s="318"/>
      <c r="X29" s="318"/>
      <c r="Y29" s="318"/>
      <c r="Z29" s="318"/>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c r="AW29" s="318"/>
      <c r="AX29" s="318"/>
      <c r="AY29" s="318"/>
      <c r="AZ29" s="318"/>
      <c r="BA29" s="318"/>
      <c r="BB29" s="318"/>
      <c r="BC29" s="318"/>
      <c r="BD29" s="318"/>
      <c r="BE29" s="318"/>
      <c r="BF29" s="318"/>
      <c r="BG29" s="318"/>
      <c r="BH29" s="318"/>
      <c r="BI29" s="318"/>
      <c r="BJ29" s="318"/>
      <c r="BK29" s="318"/>
      <c r="BL29" s="318"/>
      <c r="BM29" s="318"/>
      <c r="BN29" s="318"/>
      <c r="BO29" s="318"/>
      <c r="BP29" s="318"/>
      <c r="BQ29" s="318"/>
      <c r="BR29" s="318"/>
      <c r="BS29" s="318"/>
      <c r="BT29" s="318"/>
      <c r="BU29" s="318"/>
      <c r="BV29" s="318"/>
      <c r="BW29" s="318"/>
      <c r="BX29" s="318"/>
      <c r="BY29" s="318"/>
      <c r="BZ29" s="318"/>
      <c r="CA29" s="318"/>
      <c r="CB29" s="318"/>
      <c r="CC29" s="318"/>
      <c r="CD29" s="318"/>
      <c r="CE29" s="318"/>
      <c r="CF29" s="318"/>
      <c r="CG29" s="318"/>
      <c r="CH29" s="318"/>
      <c r="CI29" s="318"/>
      <c r="CJ29" s="318"/>
      <c r="CK29" s="318"/>
      <c r="CL29" s="318"/>
      <c r="CM29" s="318"/>
      <c r="CN29" s="318"/>
      <c r="CO29" s="318"/>
      <c r="CP29" s="318"/>
      <c r="CQ29" s="318"/>
      <c r="CR29" s="318"/>
      <c r="CS29" s="318"/>
      <c r="CT29" s="318"/>
      <c r="CU29" s="318"/>
      <c r="CV29" s="318"/>
      <c r="CW29" s="318"/>
      <c r="CX29" s="318"/>
      <c r="CY29" s="318"/>
      <c r="CZ29" s="318"/>
      <c r="DA29" s="318"/>
      <c r="DB29" s="318"/>
      <c r="DC29" s="318"/>
      <c r="DD29" s="318"/>
      <c r="DE29" s="318"/>
      <c r="DF29" s="318"/>
      <c r="DG29" s="318"/>
      <c r="DH29" s="318"/>
      <c r="DI29" s="318"/>
      <c r="DJ29" s="318"/>
      <c r="DK29" s="318"/>
      <c r="DL29" s="318"/>
      <c r="DM29" s="318"/>
      <c r="DN29" s="318"/>
      <c r="DO29" s="318"/>
      <c r="DP29" s="318"/>
      <c r="DQ29" s="318"/>
      <c r="DR29" s="318"/>
      <c r="DS29" s="318"/>
      <c r="DT29" s="318"/>
      <c r="DU29" s="318"/>
      <c r="DV29" s="318"/>
      <c r="DW29" s="318"/>
      <c r="DX29" s="318"/>
      <c r="DY29" s="318"/>
      <c r="DZ29" s="318"/>
      <c r="EA29" s="318"/>
      <c r="EB29" s="318"/>
      <c r="EC29" s="318"/>
      <c r="ED29" s="318"/>
      <c r="EE29" s="318"/>
      <c r="EF29" s="318"/>
      <c r="EG29" s="318"/>
      <c r="EH29" s="318"/>
      <c r="EI29" s="318"/>
      <c r="EJ29" s="318"/>
      <c r="EK29" s="318"/>
      <c r="EL29" s="318"/>
      <c r="EM29" s="318"/>
      <c r="EN29" s="318"/>
      <c r="EO29" s="318"/>
      <c r="EP29" s="318"/>
    </row>
    <row r="30" spans="1:146" x14ac:dyDescent="0.35">
      <c r="A30" s="168">
        <v>44271</v>
      </c>
      <c r="B30" s="318">
        <v>75020</v>
      </c>
      <c r="C30" s="318">
        <v>74987</v>
      </c>
      <c r="D30" s="318">
        <v>74981</v>
      </c>
      <c r="E30" s="318">
        <v>74705</v>
      </c>
      <c r="F30" s="318">
        <v>74061</v>
      </c>
      <c r="G30" s="318">
        <v>73755</v>
      </c>
      <c r="H30" s="318">
        <v>72793</v>
      </c>
      <c r="I30" s="318"/>
      <c r="J30" s="318"/>
      <c r="K30" s="318"/>
      <c r="L30" s="318"/>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18"/>
      <c r="AN30" s="318"/>
      <c r="AO30" s="318"/>
      <c r="AP30" s="318"/>
      <c r="AQ30" s="318"/>
      <c r="AR30" s="318"/>
      <c r="AS30" s="318"/>
      <c r="AT30" s="318"/>
      <c r="AU30" s="318"/>
      <c r="AV30" s="318"/>
      <c r="AW30" s="318"/>
      <c r="AX30" s="318"/>
      <c r="AY30" s="318"/>
      <c r="AZ30" s="318"/>
      <c r="BA30" s="318"/>
      <c r="BB30" s="318"/>
      <c r="BC30" s="318"/>
      <c r="BD30" s="318"/>
      <c r="BE30" s="318"/>
      <c r="BF30" s="318"/>
      <c r="BG30" s="318"/>
      <c r="BH30" s="318"/>
      <c r="BI30" s="318"/>
      <c r="BJ30" s="318"/>
      <c r="BK30" s="318"/>
      <c r="BL30" s="318"/>
      <c r="BM30" s="318"/>
      <c r="BN30" s="318"/>
      <c r="BO30" s="318"/>
      <c r="BP30" s="318"/>
      <c r="BQ30" s="318"/>
      <c r="BR30" s="318"/>
      <c r="BS30" s="318"/>
      <c r="BT30" s="318"/>
      <c r="BU30" s="318"/>
      <c r="BV30" s="318"/>
      <c r="BW30" s="318"/>
      <c r="BX30" s="318"/>
      <c r="BY30" s="318"/>
      <c r="BZ30" s="318"/>
      <c r="CA30" s="318"/>
      <c r="CB30" s="318"/>
      <c r="CC30" s="318"/>
      <c r="CD30" s="318"/>
      <c r="CE30" s="318"/>
      <c r="CF30" s="318"/>
      <c r="CG30" s="318"/>
      <c r="CH30" s="318"/>
      <c r="CI30" s="318"/>
      <c r="CJ30" s="318"/>
      <c r="CK30" s="318"/>
      <c r="CL30" s="318"/>
      <c r="CM30" s="318"/>
      <c r="CN30" s="318"/>
      <c r="CO30" s="318"/>
      <c r="CP30" s="318"/>
      <c r="CQ30" s="318"/>
      <c r="CR30" s="318"/>
      <c r="CS30" s="318"/>
      <c r="CT30" s="318"/>
      <c r="CU30" s="318"/>
      <c r="CV30" s="318"/>
      <c r="CW30" s="318"/>
      <c r="CX30" s="318"/>
      <c r="CY30" s="318"/>
      <c r="CZ30" s="318"/>
      <c r="DA30" s="318"/>
      <c r="DB30" s="318"/>
      <c r="DC30" s="318"/>
      <c r="DD30" s="318"/>
      <c r="DE30" s="318"/>
      <c r="DF30" s="318"/>
      <c r="DG30" s="318"/>
      <c r="DH30" s="318"/>
      <c r="DI30" s="318"/>
      <c r="DJ30" s="318"/>
      <c r="DK30" s="318"/>
      <c r="DL30" s="318"/>
      <c r="DM30" s="318"/>
      <c r="DN30" s="318"/>
      <c r="DO30" s="318"/>
      <c r="DP30" s="318"/>
      <c r="DQ30" s="318"/>
      <c r="DR30" s="318"/>
      <c r="DS30" s="318"/>
      <c r="DT30" s="318"/>
      <c r="DU30" s="318"/>
      <c r="DV30" s="318"/>
      <c r="DW30" s="318"/>
      <c r="DX30" s="318"/>
      <c r="DY30" s="318"/>
      <c r="DZ30" s="318"/>
      <c r="EA30" s="318"/>
      <c r="EB30" s="318"/>
      <c r="EC30" s="318"/>
      <c r="ED30" s="318"/>
      <c r="EE30" s="318"/>
      <c r="EF30" s="318"/>
      <c r="EG30" s="318"/>
      <c r="EH30" s="318"/>
      <c r="EI30" s="318"/>
      <c r="EJ30" s="318"/>
      <c r="EK30" s="318"/>
      <c r="EL30" s="318"/>
      <c r="EM30" s="318"/>
      <c r="EN30" s="318"/>
      <c r="EO30" s="318"/>
      <c r="EP30" s="318"/>
    </row>
    <row r="31" spans="1:146" x14ac:dyDescent="0.35">
      <c r="A31" s="168">
        <v>44270</v>
      </c>
      <c r="B31" s="318">
        <v>74923</v>
      </c>
      <c r="C31" s="318">
        <v>74890</v>
      </c>
      <c r="D31" s="318">
        <v>74883</v>
      </c>
      <c r="E31" s="318">
        <v>74613</v>
      </c>
      <c r="F31" s="318">
        <v>73969</v>
      </c>
      <c r="G31" s="318">
        <v>73663</v>
      </c>
      <c r="H31" s="318">
        <v>72772</v>
      </c>
      <c r="I31" s="318"/>
      <c r="J31" s="318"/>
      <c r="K31" s="318"/>
      <c r="L31" s="318"/>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c r="AJ31" s="318"/>
      <c r="AK31" s="318"/>
      <c r="AL31" s="318"/>
      <c r="AM31" s="318"/>
      <c r="AN31" s="318"/>
      <c r="AO31" s="318"/>
      <c r="AP31" s="318"/>
      <c r="AQ31" s="318"/>
      <c r="AR31" s="318"/>
      <c r="AS31" s="318"/>
      <c r="AT31" s="318"/>
      <c r="AU31" s="318"/>
      <c r="AV31" s="318"/>
      <c r="AW31" s="318"/>
      <c r="AX31" s="318"/>
      <c r="AY31" s="318"/>
      <c r="AZ31" s="318"/>
      <c r="BA31" s="318"/>
      <c r="BB31" s="318"/>
      <c r="BC31" s="318"/>
      <c r="BD31" s="318"/>
      <c r="BE31" s="318"/>
      <c r="BF31" s="318"/>
      <c r="BG31" s="318"/>
      <c r="BH31" s="318"/>
      <c r="BI31" s="318"/>
      <c r="BJ31" s="318"/>
      <c r="BK31" s="318"/>
      <c r="BL31" s="318"/>
      <c r="BM31" s="318"/>
      <c r="BN31" s="318"/>
      <c r="BO31" s="318"/>
      <c r="BP31" s="318"/>
      <c r="BQ31" s="318"/>
      <c r="BR31" s="318"/>
      <c r="BS31" s="318"/>
      <c r="BT31" s="318"/>
      <c r="BU31" s="318"/>
      <c r="BV31" s="318"/>
      <c r="BW31" s="318"/>
      <c r="BX31" s="318"/>
      <c r="BY31" s="318"/>
      <c r="BZ31" s="318"/>
      <c r="CA31" s="318"/>
      <c r="CB31" s="318"/>
      <c r="CC31" s="318"/>
      <c r="CD31" s="318"/>
      <c r="CE31" s="318"/>
      <c r="CF31" s="318"/>
      <c r="CG31" s="318"/>
      <c r="CH31" s="318"/>
      <c r="CI31" s="318"/>
      <c r="CJ31" s="318"/>
      <c r="CK31" s="318"/>
      <c r="CL31" s="318"/>
      <c r="CM31" s="318"/>
      <c r="CN31" s="318"/>
      <c r="CO31" s="318"/>
      <c r="CP31" s="318"/>
      <c r="CQ31" s="318"/>
      <c r="CR31" s="318"/>
      <c r="CS31" s="318"/>
      <c r="CT31" s="318"/>
      <c r="CU31" s="318"/>
      <c r="CV31" s="318"/>
      <c r="CW31" s="318"/>
      <c r="CX31" s="318"/>
      <c r="CY31" s="318"/>
      <c r="CZ31" s="318"/>
      <c r="DA31" s="318"/>
      <c r="DB31" s="318"/>
      <c r="DC31" s="318"/>
      <c r="DD31" s="318"/>
      <c r="DE31" s="318"/>
      <c r="DF31" s="318"/>
      <c r="DG31" s="318"/>
      <c r="DH31" s="318"/>
      <c r="DI31" s="318"/>
      <c r="DJ31" s="318"/>
      <c r="DK31" s="318"/>
      <c r="DL31" s="318"/>
      <c r="DM31" s="318"/>
      <c r="DN31" s="318"/>
      <c r="DO31" s="318"/>
      <c r="DP31" s="318"/>
      <c r="DQ31" s="318"/>
      <c r="DR31" s="318"/>
      <c r="DS31" s="318"/>
      <c r="DT31" s="318"/>
      <c r="DU31" s="318"/>
      <c r="DV31" s="318"/>
      <c r="DW31" s="318"/>
      <c r="DX31" s="318"/>
      <c r="DY31" s="318"/>
      <c r="DZ31" s="318"/>
      <c r="EA31" s="318"/>
      <c r="EB31" s="318"/>
      <c r="EC31" s="318"/>
      <c r="ED31" s="318"/>
      <c r="EE31" s="318"/>
      <c r="EF31" s="318"/>
      <c r="EG31" s="318"/>
      <c r="EH31" s="318"/>
      <c r="EI31" s="318"/>
      <c r="EJ31" s="318"/>
      <c r="EK31" s="318"/>
      <c r="EL31" s="318"/>
      <c r="EM31" s="318"/>
      <c r="EN31" s="318"/>
      <c r="EO31" s="318"/>
      <c r="EP31" s="318"/>
    </row>
    <row r="32" spans="1:146" x14ac:dyDescent="0.35">
      <c r="A32" s="168">
        <v>44269</v>
      </c>
      <c r="B32" s="318">
        <v>74835</v>
      </c>
      <c r="C32" s="318">
        <v>74801</v>
      </c>
      <c r="D32" s="318">
        <v>74794</v>
      </c>
      <c r="E32" s="318">
        <v>74529</v>
      </c>
      <c r="F32" s="318">
        <v>73885</v>
      </c>
      <c r="G32" s="318">
        <v>73579</v>
      </c>
      <c r="H32" s="318">
        <v>72711</v>
      </c>
      <c r="I32" s="318">
        <v>72423</v>
      </c>
      <c r="J32" s="318"/>
      <c r="K32" s="318"/>
      <c r="L32" s="318"/>
      <c r="M32" s="318"/>
      <c r="N32" s="318"/>
      <c r="O32" s="318"/>
      <c r="P32" s="318"/>
      <c r="Q32" s="318"/>
      <c r="R32" s="318"/>
      <c r="S32" s="318"/>
      <c r="T32" s="318"/>
      <c r="U32" s="318"/>
      <c r="V32" s="318"/>
      <c r="W32" s="318"/>
      <c r="X32" s="318"/>
      <c r="Y32" s="318"/>
      <c r="Z32" s="318"/>
      <c r="AA32" s="318"/>
      <c r="AB32" s="318"/>
      <c r="AC32" s="318"/>
      <c r="AD32" s="318"/>
      <c r="AE32" s="318"/>
      <c r="AF32" s="318"/>
      <c r="AG32" s="318"/>
      <c r="AH32" s="318"/>
      <c r="AI32" s="318"/>
      <c r="AJ32" s="318"/>
      <c r="AK32" s="318"/>
      <c r="AL32" s="318"/>
      <c r="AM32" s="318"/>
      <c r="AN32" s="318"/>
      <c r="AO32" s="318"/>
      <c r="AP32" s="318"/>
      <c r="AQ32" s="318"/>
      <c r="AR32" s="318"/>
      <c r="AS32" s="318"/>
      <c r="AT32" s="318"/>
      <c r="AU32" s="318"/>
      <c r="AV32" s="318"/>
      <c r="AW32" s="318"/>
      <c r="AX32" s="318"/>
      <c r="AY32" s="318"/>
      <c r="AZ32" s="318"/>
      <c r="BA32" s="318"/>
      <c r="BB32" s="318"/>
      <c r="BC32" s="318"/>
      <c r="BD32" s="318"/>
      <c r="BE32" s="318"/>
      <c r="BF32" s="318"/>
      <c r="BG32" s="318"/>
      <c r="BH32" s="318"/>
      <c r="BI32" s="318"/>
      <c r="BJ32" s="318"/>
      <c r="BK32" s="318"/>
      <c r="BL32" s="318"/>
      <c r="BM32" s="318"/>
      <c r="BN32" s="318"/>
      <c r="BO32" s="318"/>
      <c r="BP32" s="318"/>
      <c r="BQ32" s="318"/>
      <c r="BR32" s="318"/>
      <c r="BS32" s="318"/>
      <c r="BT32" s="318"/>
      <c r="BU32" s="318"/>
      <c r="BV32" s="318"/>
      <c r="BW32" s="318"/>
      <c r="BX32" s="318"/>
      <c r="BY32" s="318"/>
      <c r="BZ32" s="318"/>
      <c r="CA32" s="318"/>
      <c r="CB32" s="318"/>
      <c r="CC32" s="318"/>
      <c r="CD32" s="318"/>
      <c r="CE32" s="318"/>
      <c r="CF32" s="318"/>
      <c r="CG32" s="318"/>
      <c r="CH32" s="318"/>
      <c r="CI32" s="318"/>
      <c r="CJ32" s="318"/>
      <c r="CK32" s="318"/>
      <c r="CL32" s="318"/>
      <c r="CM32" s="318"/>
      <c r="CN32" s="318"/>
      <c r="CO32" s="318"/>
      <c r="CP32" s="318"/>
      <c r="CQ32" s="318"/>
      <c r="CR32" s="318"/>
      <c r="CS32" s="318"/>
      <c r="CT32" s="318"/>
      <c r="CU32" s="318"/>
      <c r="CV32" s="318"/>
      <c r="CW32" s="318"/>
      <c r="CX32" s="318"/>
      <c r="CY32" s="318"/>
      <c r="CZ32" s="318"/>
      <c r="DA32" s="318"/>
      <c r="DB32" s="318"/>
      <c r="DC32" s="318"/>
      <c r="DD32" s="318"/>
      <c r="DE32" s="318"/>
      <c r="DF32" s="318"/>
      <c r="DG32" s="318"/>
      <c r="DH32" s="318"/>
      <c r="DI32" s="318"/>
      <c r="DJ32" s="318"/>
      <c r="DK32" s="318"/>
      <c r="DL32" s="318"/>
      <c r="DM32" s="318"/>
      <c r="DN32" s="318"/>
      <c r="DO32" s="318"/>
      <c r="DP32" s="318"/>
      <c r="DQ32" s="318"/>
      <c r="DR32" s="318"/>
      <c r="DS32" s="318"/>
      <c r="DT32" s="318"/>
      <c r="DU32" s="318"/>
      <c r="DV32" s="318"/>
      <c r="DW32" s="318"/>
      <c r="DX32" s="318"/>
      <c r="DY32" s="318"/>
      <c r="DZ32" s="318"/>
      <c r="EA32" s="318"/>
      <c r="EB32" s="318"/>
      <c r="EC32" s="318"/>
      <c r="ED32" s="318"/>
      <c r="EE32" s="318"/>
      <c r="EF32" s="318"/>
      <c r="EG32" s="318"/>
      <c r="EH32" s="318"/>
      <c r="EI32" s="318"/>
      <c r="EJ32" s="318"/>
      <c r="EK32" s="318"/>
      <c r="EL32" s="318"/>
      <c r="EM32" s="318"/>
      <c r="EN32" s="318"/>
      <c r="EO32" s="318"/>
      <c r="EP32" s="318"/>
    </row>
    <row r="33" spans="1:146" x14ac:dyDescent="0.35">
      <c r="A33" s="168">
        <v>44268</v>
      </c>
      <c r="B33" s="318">
        <v>74769</v>
      </c>
      <c r="C33" s="318">
        <v>74735</v>
      </c>
      <c r="D33" s="318">
        <v>74728</v>
      </c>
      <c r="E33" s="318">
        <v>74464</v>
      </c>
      <c r="F33" s="318">
        <v>73823</v>
      </c>
      <c r="G33" s="318">
        <v>73517</v>
      </c>
      <c r="H33" s="318">
        <v>72659</v>
      </c>
      <c r="I33" s="318">
        <v>72412</v>
      </c>
      <c r="J33" s="318"/>
      <c r="K33" s="318"/>
      <c r="L33" s="318"/>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8"/>
      <c r="AL33" s="318"/>
      <c r="AM33" s="318"/>
      <c r="AN33" s="318"/>
      <c r="AO33" s="318"/>
      <c r="AP33" s="318"/>
      <c r="AQ33" s="318"/>
      <c r="AR33" s="318"/>
      <c r="AS33" s="318"/>
      <c r="AT33" s="318"/>
      <c r="AU33" s="318"/>
      <c r="AV33" s="318"/>
      <c r="AW33" s="318"/>
      <c r="AX33" s="318"/>
      <c r="AY33" s="318"/>
      <c r="AZ33" s="318"/>
      <c r="BA33" s="318"/>
      <c r="BB33" s="318"/>
      <c r="BC33" s="318"/>
      <c r="BD33" s="318"/>
      <c r="BE33" s="318"/>
      <c r="BF33" s="318"/>
      <c r="BG33" s="318"/>
      <c r="BH33" s="318"/>
      <c r="BI33" s="318"/>
      <c r="BJ33" s="318"/>
      <c r="BK33" s="318"/>
      <c r="BL33" s="318"/>
      <c r="BM33" s="318"/>
      <c r="BN33" s="318"/>
      <c r="BO33" s="318"/>
      <c r="BP33" s="318"/>
      <c r="BQ33" s="318"/>
      <c r="BR33" s="318"/>
      <c r="BS33" s="318"/>
      <c r="BT33" s="318"/>
      <c r="BU33" s="318"/>
      <c r="BV33" s="318"/>
      <c r="BW33" s="318"/>
      <c r="BX33" s="318"/>
      <c r="BY33" s="318"/>
      <c r="BZ33" s="318"/>
      <c r="CA33" s="318"/>
      <c r="CB33" s="318"/>
      <c r="CC33" s="318"/>
      <c r="CD33" s="318"/>
      <c r="CE33" s="318"/>
      <c r="CF33" s="318"/>
      <c r="CG33" s="318"/>
      <c r="CH33" s="318"/>
      <c r="CI33" s="318"/>
      <c r="CJ33" s="318"/>
      <c r="CK33" s="318"/>
      <c r="CL33" s="318"/>
      <c r="CM33" s="318"/>
      <c r="CN33" s="318"/>
      <c r="CO33" s="318"/>
      <c r="CP33" s="318"/>
      <c r="CQ33" s="318"/>
      <c r="CR33" s="318"/>
      <c r="CS33" s="318"/>
      <c r="CT33" s="318"/>
      <c r="CU33" s="318"/>
      <c r="CV33" s="318"/>
      <c r="CW33" s="318"/>
      <c r="CX33" s="318"/>
      <c r="CY33" s="318"/>
      <c r="CZ33" s="318"/>
      <c r="DA33" s="318"/>
      <c r="DB33" s="318"/>
      <c r="DC33" s="318"/>
      <c r="DD33" s="318"/>
      <c r="DE33" s="318"/>
      <c r="DF33" s="318"/>
      <c r="DG33" s="318"/>
      <c r="DH33" s="318"/>
      <c r="DI33" s="318"/>
      <c r="DJ33" s="318"/>
      <c r="DK33" s="318"/>
      <c r="DL33" s="318"/>
      <c r="DM33" s="318"/>
      <c r="DN33" s="318"/>
      <c r="DO33" s="318"/>
      <c r="DP33" s="318"/>
      <c r="DQ33" s="318"/>
      <c r="DR33" s="318"/>
      <c r="DS33" s="318"/>
      <c r="DT33" s="318"/>
      <c r="DU33" s="318"/>
      <c r="DV33" s="318"/>
      <c r="DW33" s="318"/>
      <c r="DX33" s="318"/>
      <c r="DY33" s="318"/>
      <c r="DZ33" s="318"/>
      <c r="EA33" s="318"/>
      <c r="EB33" s="318"/>
      <c r="EC33" s="318"/>
      <c r="ED33" s="318"/>
      <c r="EE33" s="318"/>
      <c r="EF33" s="318"/>
      <c r="EG33" s="318"/>
      <c r="EH33" s="318"/>
      <c r="EI33" s="318"/>
      <c r="EJ33" s="318"/>
      <c r="EK33" s="318"/>
      <c r="EL33" s="318"/>
      <c r="EM33" s="318"/>
      <c r="EN33" s="318"/>
      <c r="EO33" s="318"/>
      <c r="EP33" s="318"/>
    </row>
    <row r="34" spans="1:146" x14ac:dyDescent="0.35">
      <c r="A34" s="168">
        <v>44267</v>
      </c>
      <c r="B34" s="318">
        <v>74700</v>
      </c>
      <c r="C34" s="318">
        <v>74667</v>
      </c>
      <c r="D34" s="318">
        <v>74660</v>
      </c>
      <c r="E34" s="318">
        <v>74397</v>
      </c>
      <c r="F34" s="318">
        <v>73757</v>
      </c>
      <c r="G34" s="318">
        <v>73453</v>
      </c>
      <c r="H34" s="318">
        <v>72608</v>
      </c>
      <c r="I34" s="318">
        <v>72396</v>
      </c>
      <c r="J34" s="318"/>
      <c r="K34" s="318"/>
      <c r="L34" s="318"/>
      <c r="M34" s="318"/>
      <c r="N34" s="318"/>
      <c r="O34" s="318"/>
      <c r="P34" s="318"/>
      <c r="Q34" s="318"/>
      <c r="R34" s="318"/>
      <c r="S34" s="318"/>
      <c r="T34" s="318"/>
      <c r="U34" s="318"/>
      <c r="V34" s="318"/>
      <c r="W34" s="318"/>
      <c r="X34" s="318"/>
      <c r="Y34" s="318"/>
      <c r="Z34" s="318"/>
      <c r="AA34" s="318"/>
      <c r="AB34" s="318"/>
      <c r="AC34" s="318"/>
      <c r="AD34" s="318"/>
      <c r="AE34" s="318"/>
      <c r="AF34" s="318"/>
      <c r="AG34" s="318"/>
      <c r="AH34" s="318"/>
      <c r="AI34" s="318"/>
      <c r="AJ34" s="318"/>
      <c r="AK34" s="318"/>
      <c r="AL34" s="318"/>
      <c r="AM34" s="318"/>
      <c r="AN34" s="318"/>
      <c r="AO34" s="318"/>
      <c r="AP34" s="318"/>
      <c r="AQ34" s="318"/>
      <c r="AR34" s="318"/>
      <c r="AS34" s="318"/>
      <c r="AT34" s="318"/>
      <c r="AU34" s="318"/>
      <c r="AV34" s="318"/>
      <c r="AW34" s="318"/>
      <c r="AX34" s="318"/>
      <c r="AY34" s="318"/>
      <c r="AZ34" s="318"/>
      <c r="BA34" s="318"/>
      <c r="BB34" s="318"/>
      <c r="BC34" s="318"/>
      <c r="BD34" s="318"/>
      <c r="BE34" s="318"/>
      <c r="BF34" s="318"/>
      <c r="BG34" s="318"/>
      <c r="BH34" s="318"/>
      <c r="BI34" s="318"/>
      <c r="BJ34" s="318"/>
      <c r="BK34" s="318"/>
      <c r="BL34" s="318"/>
      <c r="BM34" s="318"/>
      <c r="BN34" s="318"/>
      <c r="BO34" s="318"/>
      <c r="BP34" s="318"/>
      <c r="BQ34" s="318"/>
      <c r="BR34" s="318"/>
      <c r="BS34" s="318"/>
      <c r="BT34" s="318"/>
      <c r="BU34" s="318"/>
      <c r="BV34" s="318"/>
      <c r="BW34" s="318"/>
      <c r="BX34" s="318"/>
      <c r="BY34" s="318"/>
      <c r="BZ34" s="318"/>
      <c r="CA34" s="318"/>
      <c r="CB34" s="318"/>
      <c r="CC34" s="318"/>
      <c r="CD34" s="318"/>
      <c r="CE34" s="318"/>
      <c r="CF34" s="318"/>
      <c r="CG34" s="318"/>
      <c r="CH34" s="318"/>
      <c r="CI34" s="318"/>
      <c r="CJ34" s="318"/>
      <c r="CK34" s="318"/>
      <c r="CL34" s="318"/>
      <c r="CM34" s="318"/>
      <c r="CN34" s="318"/>
      <c r="CO34" s="318"/>
      <c r="CP34" s="318"/>
      <c r="CQ34" s="318"/>
      <c r="CR34" s="318"/>
      <c r="CS34" s="318"/>
      <c r="CT34" s="318"/>
      <c r="CU34" s="318"/>
      <c r="CV34" s="318"/>
      <c r="CW34" s="318"/>
      <c r="CX34" s="318"/>
      <c r="CY34" s="318"/>
      <c r="CZ34" s="318"/>
      <c r="DA34" s="318"/>
      <c r="DB34" s="318"/>
      <c r="DC34" s="318"/>
      <c r="DD34" s="318"/>
      <c r="DE34" s="318"/>
      <c r="DF34" s="318"/>
      <c r="DG34" s="318"/>
      <c r="DH34" s="318"/>
      <c r="DI34" s="318"/>
      <c r="DJ34" s="318"/>
      <c r="DK34" s="318"/>
      <c r="DL34" s="318"/>
      <c r="DM34" s="318"/>
      <c r="DN34" s="318"/>
      <c r="DO34" s="318"/>
      <c r="DP34" s="318"/>
      <c r="DQ34" s="318"/>
      <c r="DR34" s="318"/>
      <c r="DS34" s="318"/>
      <c r="DT34" s="318"/>
      <c r="DU34" s="318"/>
      <c r="DV34" s="318"/>
      <c r="DW34" s="318"/>
      <c r="DX34" s="318"/>
      <c r="DY34" s="318"/>
      <c r="DZ34" s="318"/>
      <c r="EA34" s="318"/>
      <c r="EB34" s="318"/>
      <c r="EC34" s="318"/>
      <c r="ED34" s="318"/>
      <c r="EE34" s="318"/>
      <c r="EF34" s="318"/>
      <c r="EG34" s="318"/>
      <c r="EH34" s="318"/>
      <c r="EI34" s="318"/>
      <c r="EJ34" s="318"/>
      <c r="EK34" s="318"/>
      <c r="EL34" s="318"/>
      <c r="EM34" s="318"/>
      <c r="EN34" s="318"/>
      <c r="EO34" s="318"/>
      <c r="EP34" s="318"/>
    </row>
    <row r="35" spans="1:146" x14ac:dyDescent="0.35">
      <c r="A35" s="168">
        <v>44266</v>
      </c>
      <c r="B35" s="318">
        <v>74605</v>
      </c>
      <c r="C35" s="318">
        <v>74572</v>
      </c>
      <c r="D35" s="318">
        <v>74565</v>
      </c>
      <c r="E35" s="318">
        <v>74304</v>
      </c>
      <c r="F35" s="318">
        <v>73668</v>
      </c>
      <c r="G35" s="318">
        <v>73364</v>
      </c>
      <c r="H35" s="318">
        <v>72531</v>
      </c>
      <c r="I35" s="318">
        <v>72357</v>
      </c>
      <c r="J35" s="318"/>
      <c r="K35" s="318"/>
      <c r="L35" s="318"/>
      <c r="M35" s="318"/>
      <c r="N35" s="318"/>
      <c r="O35" s="318"/>
      <c r="P35" s="318"/>
      <c r="Q35" s="318"/>
      <c r="R35" s="318"/>
      <c r="S35" s="318"/>
      <c r="T35" s="318"/>
      <c r="U35" s="318"/>
      <c r="V35" s="318"/>
      <c r="W35" s="318"/>
      <c r="X35" s="318"/>
      <c r="Y35" s="318"/>
      <c r="Z35" s="318"/>
      <c r="AA35" s="318"/>
      <c r="AB35" s="318"/>
      <c r="AC35" s="318"/>
      <c r="AD35" s="318"/>
      <c r="AE35" s="318"/>
      <c r="AF35" s="318"/>
      <c r="AG35" s="318"/>
      <c r="AH35" s="318"/>
      <c r="AI35" s="318"/>
      <c r="AJ35" s="318"/>
      <c r="AK35" s="318"/>
      <c r="AL35" s="318"/>
      <c r="AM35" s="318"/>
      <c r="AN35" s="318"/>
      <c r="AO35" s="318"/>
      <c r="AP35" s="318"/>
      <c r="AQ35" s="318"/>
      <c r="AR35" s="318"/>
      <c r="AS35" s="318"/>
      <c r="AT35" s="318"/>
      <c r="AU35" s="318"/>
      <c r="AV35" s="318"/>
      <c r="AW35" s="318"/>
      <c r="AX35" s="318"/>
      <c r="AY35" s="318"/>
      <c r="AZ35" s="318"/>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c r="BW35" s="318"/>
      <c r="BX35" s="318"/>
      <c r="BY35" s="318"/>
      <c r="BZ35" s="318"/>
      <c r="CA35" s="318"/>
      <c r="CB35" s="318"/>
      <c r="CC35" s="318"/>
      <c r="CD35" s="318"/>
      <c r="CE35" s="318"/>
      <c r="CF35" s="318"/>
      <c r="CG35" s="318"/>
      <c r="CH35" s="318"/>
      <c r="CI35" s="318"/>
      <c r="CJ35" s="318"/>
      <c r="CK35" s="318"/>
      <c r="CL35" s="318"/>
      <c r="CM35" s="318"/>
      <c r="CN35" s="318"/>
      <c r="CO35" s="318"/>
      <c r="CP35" s="318"/>
      <c r="CQ35" s="318"/>
      <c r="CR35" s="318"/>
      <c r="CS35" s="318"/>
      <c r="CT35" s="318"/>
      <c r="CU35" s="318"/>
      <c r="CV35" s="318"/>
      <c r="CW35" s="318"/>
      <c r="CX35" s="318"/>
      <c r="CY35" s="318"/>
      <c r="CZ35" s="318"/>
      <c r="DA35" s="318"/>
      <c r="DB35" s="318"/>
      <c r="DC35" s="318"/>
      <c r="DD35" s="318"/>
      <c r="DE35" s="318"/>
      <c r="DF35" s="318"/>
      <c r="DG35" s="318"/>
      <c r="DH35" s="318"/>
      <c r="DI35" s="318"/>
      <c r="DJ35" s="318"/>
      <c r="DK35" s="318"/>
      <c r="DL35" s="318"/>
      <c r="DM35" s="318"/>
      <c r="DN35" s="318"/>
      <c r="DO35" s="318"/>
      <c r="DP35" s="318"/>
      <c r="DQ35" s="318"/>
      <c r="DR35" s="318"/>
      <c r="DS35" s="318"/>
      <c r="DT35" s="318"/>
      <c r="DU35" s="318"/>
      <c r="DV35" s="318"/>
      <c r="DW35" s="318"/>
      <c r="DX35" s="318"/>
      <c r="DY35" s="318"/>
      <c r="DZ35" s="318"/>
      <c r="EA35" s="318"/>
      <c r="EB35" s="318"/>
      <c r="EC35" s="318"/>
      <c r="ED35" s="318"/>
      <c r="EE35" s="318"/>
      <c r="EF35" s="318"/>
      <c r="EG35" s="318"/>
      <c r="EH35" s="318"/>
      <c r="EI35" s="318"/>
      <c r="EJ35" s="318"/>
      <c r="EK35" s="318"/>
      <c r="EL35" s="318"/>
      <c r="EM35" s="318"/>
      <c r="EN35" s="318"/>
      <c r="EO35" s="318"/>
      <c r="EP35" s="318"/>
    </row>
    <row r="36" spans="1:146" x14ac:dyDescent="0.35">
      <c r="A36" s="168">
        <v>44265</v>
      </c>
      <c r="B36" s="318">
        <v>74520</v>
      </c>
      <c r="C36" s="318">
        <v>74487</v>
      </c>
      <c r="D36" s="318">
        <v>74483</v>
      </c>
      <c r="E36" s="318">
        <v>74223</v>
      </c>
      <c r="F36" s="318">
        <v>73590</v>
      </c>
      <c r="G36" s="318">
        <v>73286</v>
      </c>
      <c r="H36" s="318">
        <v>72465</v>
      </c>
      <c r="I36" s="318">
        <v>72306</v>
      </c>
      <c r="J36" s="318">
        <v>72117</v>
      </c>
      <c r="K36" s="318"/>
      <c r="L36" s="318"/>
      <c r="M36" s="318"/>
      <c r="N36" s="318"/>
      <c r="O36" s="318"/>
      <c r="P36" s="318"/>
      <c r="Q36" s="318"/>
      <c r="R36" s="318"/>
      <c r="S36" s="318"/>
      <c r="T36" s="318"/>
      <c r="U36" s="318"/>
      <c r="V36" s="318"/>
      <c r="W36" s="318"/>
      <c r="X36" s="318"/>
      <c r="Y36" s="318"/>
      <c r="Z36" s="318"/>
      <c r="AA36" s="318"/>
      <c r="AB36" s="318"/>
      <c r="AC36" s="318"/>
      <c r="AD36" s="318"/>
      <c r="AE36" s="318"/>
      <c r="AF36" s="318"/>
      <c r="AG36" s="318"/>
      <c r="AH36" s="318"/>
      <c r="AI36" s="318"/>
      <c r="AJ36" s="318"/>
      <c r="AK36" s="318"/>
      <c r="AL36" s="318"/>
      <c r="AM36" s="318"/>
      <c r="AN36" s="318"/>
      <c r="AO36" s="318"/>
      <c r="AP36" s="318"/>
      <c r="AQ36" s="318"/>
      <c r="AR36" s="318"/>
      <c r="AS36" s="318"/>
      <c r="AT36" s="318"/>
      <c r="AU36" s="318"/>
      <c r="AV36" s="318"/>
      <c r="AW36" s="318"/>
      <c r="AX36" s="318"/>
      <c r="AY36" s="318"/>
      <c r="AZ36" s="318"/>
      <c r="BA36" s="318"/>
      <c r="BB36" s="318"/>
      <c r="BC36" s="318"/>
      <c r="BD36" s="318"/>
      <c r="BE36" s="318"/>
      <c r="BF36" s="318"/>
      <c r="BG36" s="318"/>
      <c r="BH36" s="318"/>
      <c r="BI36" s="318"/>
      <c r="BJ36" s="318"/>
      <c r="BK36" s="318"/>
      <c r="BL36" s="318"/>
      <c r="BM36" s="318"/>
      <c r="BN36" s="318"/>
      <c r="BO36" s="318"/>
      <c r="BP36" s="318"/>
      <c r="BQ36" s="318"/>
      <c r="BR36" s="318"/>
      <c r="BS36" s="318"/>
      <c r="BT36" s="318"/>
      <c r="BU36" s="318"/>
      <c r="BV36" s="318"/>
      <c r="BW36" s="318"/>
      <c r="BX36" s="318"/>
      <c r="BY36" s="318"/>
      <c r="BZ36" s="318"/>
      <c r="CA36" s="318"/>
      <c r="CB36" s="318"/>
      <c r="CC36" s="318"/>
      <c r="CD36" s="318"/>
      <c r="CE36" s="318"/>
      <c r="CF36" s="318"/>
      <c r="CG36" s="318"/>
      <c r="CH36" s="318"/>
      <c r="CI36" s="318"/>
      <c r="CJ36" s="318"/>
      <c r="CK36" s="318"/>
      <c r="CL36" s="318"/>
      <c r="CM36" s="318"/>
      <c r="CN36" s="318"/>
      <c r="CO36" s="318"/>
      <c r="CP36" s="318"/>
      <c r="CQ36" s="318"/>
      <c r="CR36" s="318"/>
      <c r="CS36" s="318"/>
      <c r="CT36" s="318"/>
      <c r="CU36" s="318"/>
      <c r="CV36" s="318"/>
      <c r="CW36" s="318"/>
      <c r="CX36" s="318"/>
      <c r="CY36" s="318"/>
      <c r="CZ36" s="318"/>
      <c r="DA36" s="318"/>
      <c r="DB36" s="318"/>
      <c r="DC36" s="318"/>
      <c r="DD36" s="318"/>
      <c r="DE36" s="318"/>
      <c r="DF36" s="318"/>
      <c r="DG36" s="318"/>
      <c r="DH36" s="318"/>
      <c r="DI36" s="318"/>
      <c r="DJ36" s="318"/>
      <c r="DK36" s="318"/>
      <c r="DL36" s="318"/>
      <c r="DM36" s="318"/>
      <c r="DN36" s="318"/>
      <c r="DO36" s="318"/>
      <c r="DP36" s="318"/>
      <c r="DQ36" s="318"/>
      <c r="DR36" s="318"/>
      <c r="DS36" s="318"/>
      <c r="DT36" s="318"/>
      <c r="DU36" s="318"/>
      <c r="DV36" s="318"/>
      <c r="DW36" s="318"/>
      <c r="DX36" s="318"/>
      <c r="DY36" s="318"/>
      <c r="DZ36" s="318"/>
      <c r="EA36" s="318"/>
      <c r="EB36" s="318"/>
      <c r="EC36" s="318"/>
      <c r="ED36" s="318"/>
      <c r="EE36" s="318"/>
      <c r="EF36" s="318"/>
      <c r="EG36" s="318"/>
      <c r="EH36" s="318"/>
      <c r="EI36" s="318"/>
      <c r="EJ36" s="318"/>
      <c r="EK36" s="318"/>
      <c r="EL36" s="318"/>
      <c r="EM36" s="318"/>
      <c r="EN36" s="318"/>
      <c r="EO36" s="318"/>
      <c r="EP36" s="318"/>
    </row>
    <row r="37" spans="1:146" x14ac:dyDescent="0.35">
      <c r="A37" s="168">
        <v>44264</v>
      </c>
      <c r="B37" s="318">
        <v>74431</v>
      </c>
      <c r="C37" s="318">
        <v>74397</v>
      </c>
      <c r="D37" s="318">
        <v>74393</v>
      </c>
      <c r="E37" s="318">
        <v>74134</v>
      </c>
      <c r="F37" s="318">
        <v>73505</v>
      </c>
      <c r="G37" s="318">
        <v>73201</v>
      </c>
      <c r="H37" s="318">
        <v>72388</v>
      </c>
      <c r="I37" s="318">
        <v>72243</v>
      </c>
      <c r="J37" s="318">
        <v>72096</v>
      </c>
      <c r="K37" s="318">
        <v>71961</v>
      </c>
      <c r="L37" s="31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8"/>
      <c r="AL37" s="318"/>
      <c r="AM37" s="318"/>
      <c r="AN37" s="318"/>
      <c r="AO37" s="318"/>
      <c r="AP37" s="318"/>
      <c r="AQ37" s="318"/>
      <c r="AR37" s="318"/>
      <c r="AS37" s="318"/>
      <c r="AT37" s="318"/>
      <c r="AU37" s="318"/>
      <c r="AV37" s="318"/>
      <c r="AW37" s="318"/>
      <c r="AX37" s="318"/>
      <c r="AY37" s="318"/>
      <c r="AZ37" s="318"/>
      <c r="BA37" s="318"/>
      <c r="BB37" s="318"/>
      <c r="BC37" s="318"/>
      <c r="BD37" s="318"/>
      <c r="BE37" s="318"/>
      <c r="BF37" s="318"/>
      <c r="BG37" s="318"/>
      <c r="BH37" s="318"/>
      <c r="BI37" s="318"/>
      <c r="BJ37" s="318"/>
      <c r="BK37" s="318"/>
      <c r="BL37" s="318"/>
      <c r="BM37" s="318"/>
      <c r="BN37" s="318"/>
      <c r="BO37" s="318"/>
      <c r="BP37" s="318"/>
      <c r="BQ37" s="318"/>
      <c r="BR37" s="318"/>
      <c r="BS37" s="318"/>
      <c r="BT37" s="318"/>
      <c r="BU37" s="318"/>
      <c r="BV37" s="318"/>
      <c r="BW37" s="318"/>
      <c r="BX37" s="318"/>
      <c r="BY37" s="318"/>
      <c r="BZ37" s="318"/>
      <c r="CA37" s="318"/>
      <c r="CB37" s="318"/>
      <c r="CC37" s="318"/>
      <c r="CD37" s="318"/>
      <c r="CE37" s="318"/>
      <c r="CF37" s="318"/>
      <c r="CG37" s="318"/>
      <c r="CH37" s="318"/>
      <c r="CI37" s="318"/>
      <c r="CJ37" s="318"/>
      <c r="CK37" s="318"/>
      <c r="CL37" s="318"/>
      <c r="CM37" s="318"/>
      <c r="CN37" s="318"/>
      <c r="CO37" s="318"/>
      <c r="CP37" s="318"/>
      <c r="CQ37" s="318"/>
      <c r="CR37" s="318"/>
      <c r="CS37" s="318"/>
      <c r="CT37" s="318"/>
      <c r="CU37" s="318"/>
      <c r="CV37" s="318"/>
      <c r="CW37" s="318"/>
      <c r="CX37" s="318"/>
      <c r="CY37" s="318"/>
      <c r="CZ37" s="318"/>
      <c r="DA37" s="318"/>
      <c r="DB37" s="318"/>
      <c r="DC37" s="318"/>
      <c r="DD37" s="318"/>
      <c r="DE37" s="318"/>
      <c r="DF37" s="318"/>
      <c r="DG37" s="318"/>
      <c r="DH37" s="318"/>
      <c r="DI37" s="318"/>
      <c r="DJ37" s="318"/>
      <c r="DK37" s="318"/>
      <c r="DL37" s="318"/>
      <c r="DM37" s="318"/>
      <c r="DN37" s="318"/>
      <c r="DO37" s="318"/>
      <c r="DP37" s="318"/>
      <c r="DQ37" s="318"/>
      <c r="DR37" s="318"/>
      <c r="DS37" s="318"/>
      <c r="DT37" s="318"/>
      <c r="DU37" s="318"/>
      <c r="DV37" s="318"/>
      <c r="DW37" s="318"/>
      <c r="DX37" s="318"/>
      <c r="DY37" s="318"/>
      <c r="DZ37" s="318"/>
      <c r="EA37" s="318"/>
      <c r="EB37" s="318"/>
      <c r="EC37" s="318"/>
      <c r="ED37" s="318"/>
      <c r="EE37" s="318"/>
      <c r="EF37" s="318"/>
      <c r="EG37" s="318"/>
      <c r="EH37" s="318"/>
      <c r="EI37" s="318"/>
      <c r="EJ37" s="318"/>
      <c r="EK37" s="318"/>
      <c r="EL37" s="318"/>
      <c r="EM37" s="318"/>
      <c r="EN37" s="318"/>
      <c r="EO37" s="318"/>
      <c r="EP37" s="318"/>
    </row>
    <row r="38" spans="1:146" x14ac:dyDescent="0.35">
      <c r="A38" s="168">
        <v>44263</v>
      </c>
      <c r="B38" s="318">
        <v>74325</v>
      </c>
      <c r="C38" s="318">
        <v>74292</v>
      </c>
      <c r="D38" s="318">
        <v>74288</v>
      </c>
      <c r="E38" s="318">
        <v>74029</v>
      </c>
      <c r="F38" s="318">
        <v>73405</v>
      </c>
      <c r="G38" s="318">
        <v>73101</v>
      </c>
      <c r="H38" s="318">
        <v>72304</v>
      </c>
      <c r="I38" s="318">
        <v>72167</v>
      </c>
      <c r="J38" s="318">
        <v>72050</v>
      </c>
      <c r="K38" s="318">
        <v>71943</v>
      </c>
      <c r="L38" s="318">
        <v>70944</v>
      </c>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c r="AW38" s="318"/>
      <c r="AX38" s="318"/>
      <c r="AY38" s="318"/>
      <c r="AZ38" s="318"/>
      <c r="BA38" s="318"/>
      <c r="BB38" s="318"/>
      <c r="BC38" s="318"/>
      <c r="BD38" s="318"/>
      <c r="BE38" s="318"/>
      <c r="BF38" s="318"/>
      <c r="BG38" s="318"/>
      <c r="BH38" s="318"/>
      <c r="BI38" s="318"/>
      <c r="BJ38" s="318"/>
      <c r="BK38" s="318"/>
      <c r="BL38" s="318"/>
      <c r="BM38" s="318"/>
      <c r="BN38" s="318"/>
      <c r="BO38" s="318"/>
      <c r="BP38" s="318"/>
      <c r="BQ38" s="318"/>
      <c r="BR38" s="318"/>
      <c r="BS38" s="318"/>
      <c r="BT38" s="318"/>
      <c r="BU38" s="318"/>
      <c r="BV38" s="318"/>
      <c r="BW38" s="318"/>
      <c r="BX38" s="318"/>
      <c r="BY38" s="318"/>
      <c r="BZ38" s="318"/>
      <c r="CA38" s="318"/>
      <c r="CB38" s="318"/>
      <c r="CC38" s="318"/>
      <c r="CD38" s="318"/>
      <c r="CE38" s="318"/>
      <c r="CF38" s="318"/>
      <c r="CG38" s="318"/>
      <c r="CH38" s="318"/>
      <c r="CI38" s="318"/>
      <c r="CJ38" s="318"/>
      <c r="CK38" s="318"/>
      <c r="CL38" s="318"/>
      <c r="CM38" s="318"/>
      <c r="CN38" s="318"/>
      <c r="CO38" s="318"/>
      <c r="CP38" s="318"/>
      <c r="CQ38" s="318"/>
      <c r="CR38" s="318"/>
      <c r="CS38" s="318"/>
      <c r="CT38" s="318"/>
      <c r="CU38" s="318"/>
      <c r="CV38" s="318"/>
      <c r="CW38" s="318"/>
      <c r="CX38" s="318"/>
      <c r="CY38" s="318"/>
      <c r="CZ38" s="318"/>
      <c r="DA38" s="318"/>
      <c r="DB38" s="318"/>
      <c r="DC38" s="318"/>
      <c r="DD38" s="318"/>
      <c r="DE38" s="318"/>
      <c r="DF38" s="318"/>
      <c r="DG38" s="318"/>
      <c r="DH38" s="318"/>
      <c r="DI38" s="318"/>
      <c r="DJ38" s="318"/>
      <c r="DK38" s="318"/>
      <c r="DL38" s="318"/>
      <c r="DM38" s="318"/>
      <c r="DN38" s="318"/>
      <c r="DO38" s="318"/>
      <c r="DP38" s="318"/>
      <c r="DQ38" s="318"/>
      <c r="DR38" s="318"/>
      <c r="DS38" s="318"/>
      <c r="DT38" s="318"/>
      <c r="DU38" s="318"/>
      <c r="DV38" s="318"/>
      <c r="DW38" s="318"/>
      <c r="DX38" s="318"/>
      <c r="DY38" s="318"/>
      <c r="DZ38" s="318"/>
      <c r="EA38" s="318"/>
      <c r="EB38" s="318"/>
      <c r="EC38" s="318"/>
      <c r="ED38" s="318"/>
      <c r="EE38" s="318"/>
      <c r="EF38" s="318"/>
      <c r="EG38" s="318"/>
      <c r="EH38" s="318"/>
      <c r="EI38" s="318"/>
      <c r="EJ38" s="318"/>
      <c r="EK38" s="318"/>
      <c r="EL38" s="318"/>
      <c r="EM38" s="318"/>
      <c r="EN38" s="318"/>
      <c r="EO38" s="318"/>
      <c r="EP38" s="318"/>
    </row>
    <row r="39" spans="1:146" x14ac:dyDescent="0.35">
      <c r="A39" s="168">
        <v>44262</v>
      </c>
      <c r="B39" s="318">
        <v>74225</v>
      </c>
      <c r="C39" s="318">
        <v>74192</v>
      </c>
      <c r="D39" s="318">
        <v>74188</v>
      </c>
      <c r="E39" s="318">
        <v>73931</v>
      </c>
      <c r="F39" s="318">
        <v>73308</v>
      </c>
      <c r="G39" s="318">
        <v>73005</v>
      </c>
      <c r="H39" s="318">
        <v>72218</v>
      </c>
      <c r="I39" s="318">
        <v>72087</v>
      </c>
      <c r="J39" s="318">
        <v>71972</v>
      </c>
      <c r="K39" s="318">
        <v>71890</v>
      </c>
      <c r="L39" s="318">
        <v>70927</v>
      </c>
      <c r="M39" s="318"/>
      <c r="N39" s="318"/>
      <c r="O39" s="318"/>
      <c r="P39" s="318"/>
      <c r="Q39" s="318"/>
      <c r="R39" s="318"/>
      <c r="S39" s="318"/>
      <c r="T39" s="318"/>
      <c r="U39" s="318"/>
      <c r="V39" s="318"/>
      <c r="W39" s="318"/>
      <c r="X39" s="318"/>
      <c r="Y39" s="318"/>
      <c r="Z39" s="318"/>
      <c r="AA39" s="318"/>
      <c r="AB39" s="318"/>
      <c r="AC39" s="318"/>
      <c r="AD39" s="318"/>
      <c r="AE39" s="318"/>
      <c r="AF39" s="318"/>
      <c r="AG39" s="318"/>
      <c r="AH39" s="318"/>
      <c r="AI39" s="318"/>
      <c r="AJ39" s="318"/>
      <c r="AK39" s="318"/>
      <c r="AL39" s="318"/>
      <c r="AM39" s="318"/>
      <c r="AN39" s="318"/>
      <c r="AO39" s="318"/>
      <c r="AP39" s="318"/>
      <c r="AQ39" s="318"/>
      <c r="AR39" s="318"/>
      <c r="AS39" s="318"/>
      <c r="AT39" s="318"/>
      <c r="AU39" s="318"/>
      <c r="AV39" s="318"/>
      <c r="AW39" s="318"/>
      <c r="AX39" s="318"/>
      <c r="AY39" s="318"/>
      <c r="AZ39" s="318"/>
      <c r="BA39" s="318"/>
      <c r="BB39" s="318"/>
      <c r="BC39" s="318"/>
      <c r="BD39" s="318"/>
      <c r="BE39" s="318"/>
      <c r="BF39" s="318"/>
      <c r="BG39" s="318"/>
      <c r="BH39" s="318"/>
      <c r="BI39" s="318"/>
      <c r="BJ39" s="318"/>
      <c r="BK39" s="318"/>
      <c r="BL39" s="318"/>
      <c r="BM39" s="318"/>
      <c r="BN39" s="318"/>
      <c r="BO39" s="318"/>
      <c r="BP39" s="318"/>
      <c r="BQ39" s="318"/>
      <c r="BR39" s="318"/>
      <c r="BS39" s="318"/>
      <c r="BT39" s="318"/>
      <c r="BU39" s="318"/>
      <c r="BV39" s="318"/>
      <c r="BW39" s="318"/>
      <c r="BX39" s="318"/>
      <c r="BY39" s="318"/>
      <c r="BZ39" s="318"/>
      <c r="CA39" s="318"/>
      <c r="CB39" s="318"/>
      <c r="CC39" s="318"/>
      <c r="CD39" s="318"/>
      <c r="CE39" s="318"/>
      <c r="CF39" s="318"/>
      <c r="CG39" s="318"/>
      <c r="CH39" s="318"/>
      <c r="CI39" s="318"/>
      <c r="CJ39" s="318"/>
      <c r="CK39" s="318"/>
      <c r="CL39" s="318"/>
      <c r="CM39" s="318"/>
      <c r="CN39" s="318"/>
      <c r="CO39" s="318"/>
      <c r="CP39" s="318"/>
      <c r="CQ39" s="318"/>
      <c r="CR39" s="318"/>
      <c r="CS39" s="318"/>
      <c r="CT39" s="318"/>
      <c r="CU39" s="318"/>
      <c r="CV39" s="318"/>
      <c r="CW39" s="318"/>
      <c r="CX39" s="318"/>
      <c r="CY39" s="318"/>
      <c r="CZ39" s="318"/>
      <c r="DA39" s="318"/>
      <c r="DB39" s="318"/>
      <c r="DC39" s="318"/>
      <c r="DD39" s="318"/>
      <c r="DE39" s="318"/>
      <c r="DF39" s="318"/>
      <c r="DG39" s="318"/>
      <c r="DH39" s="318"/>
      <c r="DI39" s="318"/>
      <c r="DJ39" s="318"/>
      <c r="DK39" s="318"/>
      <c r="DL39" s="318"/>
      <c r="DM39" s="318"/>
      <c r="DN39" s="318"/>
      <c r="DO39" s="318"/>
      <c r="DP39" s="318"/>
      <c r="DQ39" s="318"/>
      <c r="DR39" s="318"/>
      <c r="DS39" s="318"/>
      <c r="DT39" s="318"/>
      <c r="DU39" s="318"/>
      <c r="DV39" s="318"/>
      <c r="DW39" s="318"/>
      <c r="DX39" s="318"/>
      <c r="DY39" s="318"/>
      <c r="DZ39" s="318"/>
      <c r="EA39" s="318"/>
      <c r="EB39" s="318"/>
      <c r="EC39" s="318"/>
      <c r="ED39" s="318"/>
      <c r="EE39" s="318"/>
      <c r="EF39" s="318"/>
      <c r="EG39" s="318"/>
      <c r="EH39" s="318"/>
      <c r="EI39" s="318"/>
      <c r="EJ39" s="318"/>
      <c r="EK39" s="318"/>
      <c r="EL39" s="318"/>
      <c r="EM39" s="318"/>
      <c r="EN39" s="318"/>
      <c r="EO39" s="318"/>
      <c r="EP39" s="318"/>
    </row>
    <row r="40" spans="1:146" x14ac:dyDescent="0.35">
      <c r="A40" s="168">
        <v>44261</v>
      </c>
      <c r="B40" s="318">
        <v>74139</v>
      </c>
      <c r="C40" s="318">
        <v>74106</v>
      </c>
      <c r="D40" s="318">
        <v>74102</v>
      </c>
      <c r="E40" s="318">
        <v>73848</v>
      </c>
      <c r="F40" s="318">
        <v>73227</v>
      </c>
      <c r="G40" s="318">
        <v>72924</v>
      </c>
      <c r="H40" s="318">
        <v>72142</v>
      </c>
      <c r="I40" s="318">
        <v>72016</v>
      </c>
      <c r="J40" s="318">
        <v>71903</v>
      </c>
      <c r="K40" s="318">
        <v>71825</v>
      </c>
      <c r="L40" s="318">
        <v>70884</v>
      </c>
      <c r="M40" s="318"/>
      <c r="N40" s="318"/>
      <c r="O40" s="318"/>
      <c r="P40" s="318"/>
      <c r="Q40" s="318"/>
      <c r="R40" s="318"/>
      <c r="S40" s="318"/>
      <c r="T40" s="318"/>
      <c r="U40" s="318"/>
      <c r="V40" s="318"/>
      <c r="W40" s="318"/>
      <c r="X40" s="318"/>
      <c r="Y40" s="318"/>
      <c r="Z40" s="318"/>
      <c r="AA40" s="318"/>
      <c r="AB40" s="318"/>
      <c r="AC40" s="318"/>
      <c r="AD40" s="318"/>
      <c r="AE40" s="318"/>
      <c r="AF40" s="318"/>
      <c r="AG40" s="318"/>
      <c r="AH40" s="318"/>
      <c r="AI40" s="318"/>
      <c r="AJ40" s="318"/>
      <c r="AK40" s="318"/>
      <c r="AL40" s="318"/>
      <c r="AM40" s="318"/>
      <c r="AN40" s="318"/>
      <c r="AO40" s="318"/>
      <c r="AP40" s="318"/>
      <c r="AQ40" s="318"/>
      <c r="AR40" s="318"/>
      <c r="AS40" s="318"/>
      <c r="AT40" s="318"/>
      <c r="AU40" s="318"/>
      <c r="AV40" s="318"/>
      <c r="AW40" s="318"/>
      <c r="AX40" s="318"/>
      <c r="AY40" s="318"/>
      <c r="AZ40" s="318"/>
      <c r="BA40" s="318"/>
      <c r="BB40" s="318"/>
      <c r="BC40" s="318"/>
      <c r="BD40" s="318"/>
      <c r="BE40" s="318"/>
      <c r="BF40" s="318"/>
      <c r="BG40" s="318"/>
      <c r="BH40" s="318"/>
      <c r="BI40" s="318"/>
      <c r="BJ40" s="318"/>
      <c r="BK40" s="318"/>
      <c r="BL40" s="318"/>
      <c r="BM40" s="318"/>
      <c r="BN40" s="318"/>
      <c r="BO40" s="318"/>
      <c r="BP40" s="318"/>
      <c r="BQ40" s="318"/>
      <c r="BR40" s="318"/>
      <c r="BS40" s="318"/>
      <c r="BT40" s="318"/>
      <c r="BU40" s="318"/>
      <c r="BV40" s="318"/>
      <c r="BW40" s="318"/>
      <c r="BX40" s="318"/>
      <c r="BY40" s="318"/>
      <c r="BZ40" s="318"/>
      <c r="CA40" s="318"/>
      <c r="CB40" s="318"/>
      <c r="CC40" s="318"/>
      <c r="CD40" s="318"/>
      <c r="CE40" s="318"/>
      <c r="CF40" s="318"/>
      <c r="CG40" s="318"/>
      <c r="CH40" s="318"/>
      <c r="CI40" s="318"/>
      <c r="CJ40" s="318"/>
      <c r="CK40" s="318"/>
      <c r="CL40" s="318"/>
      <c r="CM40" s="318"/>
      <c r="CN40" s="318"/>
      <c r="CO40" s="318"/>
      <c r="CP40" s="318"/>
      <c r="CQ40" s="318"/>
      <c r="CR40" s="318"/>
      <c r="CS40" s="318"/>
      <c r="CT40" s="318"/>
      <c r="CU40" s="318"/>
      <c r="CV40" s="318"/>
      <c r="CW40" s="318"/>
      <c r="CX40" s="318"/>
      <c r="CY40" s="318"/>
      <c r="CZ40" s="318"/>
      <c r="DA40" s="318"/>
      <c r="DB40" s="318"/>
      <c r="DC40" s="318"/>
      <c r="DD40" s="318"/>
      <c r="DE40" s="318"/>
      <c r="DF40" s="318"/>
      <c r="DG40" s="318"/>
      <c r="DH40" s="318"/>
      <c r="DI40" s="318"/>
      <c r="DJ40" s="318"/>
      <c r="DK40" s="318"/>
      <c r="DL40" s="318"/>
      <c r="DM40" s="318"/>
      <c r="DN40" s="318"/>
      <c r="DO40" s="318"/>
      <c r="DP40" s="318"/>
      <c r="DQ40" s="318"/>
      <c r="DR40" s="318"/>
      <c r="DS40" s="318"/>
      <c r="DT40" s="318"/>
      <c r="DU40" s="318"/>
      <c r="DV40" s="318"/>
      <c r="DW40" s="318"/>
      <c r="DX40" s="318"/>
      <c r="DY40" s="318"/>
      <c r="DZ40" s="318"/>
      <c r="EA40" s="318"/>
      <c r="EB40" s="318"/>
      <c r="EC40" s="318"/>
      <c r="ED40" s="318"/>
      <c r="EE40" s="318"/>
      <c r="EF40" s="318"/>
      <c r="EG40" s="318"/>
      <c r="EH40" s="318"/>
      <c r="EI40" s="318"/>
      <c r="EJ40" s="318"/>
      <c r="EK40" s="318"/>
      <c r="EL40" s="318"/>
      <c r="EM40" s="318"/>
      <c r="EN40" s="318"/>
      <c r="EO40" s="318"/>
      <c r="EP40" s="318"/>
    </row>
    <row r="41" spans="1:146" x14ac:dyDescent="0.35">
      <c r="A41" s="168">
        <v>44260</v>
      </c>
      <c r="B41" s="318">
        <v>74026</v>
      </c>
      <c r="C41" s="318">
        <v>73993</v>
      </c>
      <c r="D41" s="318">
        <v>73989</v>
      </c>
      <c r="E41" s="318">
        <v>73737</v>
      </c>
      <c r="F41" s="318">
        <v>73118</v>
      </c>
      <c r="G41" s="318">
        <v>72818</v>
      </c>
      <c r="H41" s="318">
        <v>72041</v>
      </c>
      <c r="I41" s="318">
        <v>71919</v>
      </c>
      <c r="J41" s="318">
        <v>71809</v>
      </c>
      <c r="K41" s="318">
        <v>71736</v>
      </c>
      <c r="L41" s="318">
        <v>70799</v>
      </c>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18"/>
      <c r="AJ41" s="318"/>
      <c r="AK41" s="318"/>
      <c r="AL41" s="318"/>
      <c r="AM41" s="318"/>
      <c r="AN41" s="318"/>
      <c r="AO41" s="318"/>
      <c r="AP41" s="318"/>
      <c r="AQ41" s="318"/>
      <c r="AR41" s="318"/>
      <c r="AS41" s="318"/>
      <c r="AT41" s="318"/>
      <c r="AU41" s="318"/>
      <c r="AV41" s="318"/>
      <c r="AW41" s="318"/>
      <c r="AX41" s="318"/>
      <c r="AY41" s="318"/>
      <c r="AZ41" s="318"/>
      <c r="BA41" s="318"/>
      <c r="BB41" s="318"/>
      <c r="BC41" s="318"/>
      <c r="BD41" s="318"/>
      <c r="BE41" s="318"/>
      <c r="BF41" s="318"/>
      <c r="BG41" s="318"/>
      <c r="BH41" s="318"/>
      <c r="BI41" s="318"/>
      <c r="BJ41" s="318"/>
      <c r="BK41" s="318"/>
      <c r="BL41" s="318"/>
      <c r="BM41" s="318"/>
      <c r="BN41" s="318"/>
      <c r="BO41" s="318"/>
      <c r="BP41" s="318"/>
      <c r="BQ41" s="318"/>
      <c r="BR41" s="318"/>
      <c r="BS41" s="318"/>
      <c r="BT41" s="318"/>
      <c r="BU41" s="318"/>
      <c r="BV41" s="318"/>
      <c r="BW41" s="318"/>
      <c r="BX41" s="318"/>
      <c r="BY41" s="318"/>
      <c r="BZ41" s="318"/>
      <c r="CA41" s="318"/>
      <c r="CB41" s="318"/>
      <c r="CC41" s="318"/>
      <c r="CD41" s="318"/>
      <c r="CE41" s="318"/>
      <c r="CF41" s="318"/>
      <c r="CG41" s="318"/>
      <c r="CH41" s="318"/>
      <c r="CI41" s="318"/>
      <c r="CJ41" s="318"/>
      <c r="CK41" s="318"/>
      <c r="CL41" s="318"/>
      <c r="CM41" s="318"/>
      <c r="CN41" s="318"/>
      <c r="CO41" s="318"/>
      <c r="CP41" s="318"/>
      <c r="CQ41" s="318"/>
      <c r="CR41" s="318"/>
      <c r="CS41" s="318"/>
      <c r="CT41" s="318"/>
      <c r="CU41" s="318"/>
      <c r="CV41" s="318"/>
      <c r="CW41" s="318"/>
      <c r="CX41" s="318"/>
      <c r="CY41" s="318"/>
      <c r="CZ41" s="318"/>
      <c r="DA41" s="318"/>
      <c r="DB41" s="318"/>
      <c r="DC41" s="318"/>
      <c r="DD41" s="318"/>
      <c r="DE41" s="318"/>
      <c r="DF41" s="318"/>
      <c r="DG41" s="318"/>
      <c r="DH41" s="318"/>
      <c r="DI41" s="318"/>
      <c r="DJ41" s="318"/>
      <c r="DK41" s="318"/>
      <c r="DL41" s="318"/>
      <c r="DM41" s="318"/>
      <c r="DN41" s="318"/>
      <c r="DO41" s="318"/>
      <c r="DP41" s="318"/>
      <c r="DQ41" s="318"/>
      <c r="DR41" s="318"/>
      <c r="DS41" s="318"/>
      <c r="DT41" s="318"/>
      <c r="DU41" s="318"/>
      <c r="DV41" s="318"/>
      <c r="DW41" s="318"/>
      <c r="DX41" s="318"/>
      <c r="DY41" s="318"/>
      <c r="DZ41" s="318"/>
      <c r="EA41" s="318"/>
      <c r="EB41" s="318"/>
      <c r="EC41" s="318"/>
      <c r="ED41" s="318"/>
      <c r="EE41" s="318"/>
      <c r="EF41" s="318"/>
      <c r="EG41" s="318"/>
      <c r="EH41" s="318"/>
      <c r="EI41" s="318"/>
      <c r="EJ41" s="318"/>
      <c r="EK41" s="318"/>
      <c r="EL41" s="318"/>
      <c r="EM41" s="318"/>
      <c r="EN41" s="318"/>
      <c r="EO41" s="318"/>
      <c r="EP41" s="318"/>
    </row>
    <row r="42" spans="1:146" x14ac:dyDescent="0.35">
      <c r="A42" s="168">
        <v>44259</v>
      </c>
      <c r="B42" s="318">
        <v>73904</v>
      </c>
      <c r="C42" s="318">
        <v>73871</v>
      </c>
      <c r="D42" s="318">
        <v>73867</v>
      </c>
      <c r="E42" s="318">
        <v>73622</v>
      </c>
      <c r="F42" s="318">
        <v>73010</v>
      </c>
      <c r="G42" s="318">
        <v>72710</v>
      </c>
      <c r="H42" s="318">
        <v>71941</v>
      </c>
      <c r="I42" s="318">
        <v>71823</v>
      </c>
      <c r="J42" s="318">
        <v>71716</v>
      </c>
      <c r="K42" s="318">
        <v>71645</v>
      </c>
      <c r="L42" s="318">
        <v>70711</v>
      </c>
      <c r="M42" s="318">
        <v>70502</v>
      </c>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8"/>
      <c r="AL42" s="318"/>
      <c r="AM42" s="318"/>
      <c r="AN42" s="318"/>
      <c r="AO42" s="318"/>
      <c r="AP42" s="318"/>
      <c r="AQ42" s="318"/>
      <c r="AR42" s="318"/>
      <c r="AS42" s="318"/>
      <c r="AT42" s="318"/>
      <c r="AU42" s="318"/>
      <c r="AV42" s="318"/>
      <c r="AW42" s="318"/>
      <c r="AX42" s="318"/>
      <c r="AY42" s="318"/>
      <c r="AZ42" s="318"/>
      <c r="BA42" s="318"/>
      <c r="BB42" s="318"/>
      <c r="BC42" s="318"/>
      <c r="BD42" s="318"/>
      <c r="BE42" s="318"/>
      <c r="BF42" s="318"/>
      <c r="BG42" s="318"/>
      <c r="BH42" s="318"/>
      <c r="BI42" s="318"/>
      <c r="BJ42" s="318"/>
      <c r="BK42" s="318"/>
      <c r="BL42" s="318"/>
      <c r="BM42" s="318"/>
      <c r="BN42" s="318"/>
      <c r="BO42" s="318"/>
      <c r="BP42" s="318"/>
      <c r="BQ42" s="318"/>
      <c r="BR42" s="318"/>
      <c r="BS42" s="318"/>
      <c r="BT42" s="318"/>
      <c r="BU42" s="318"/>
      <c r="BV42" s="318"/>
      <c r="BW42" s="318"/>
      <c r="BX42" s="318"/>
      <c r="BY42" s="318"/>
      <c r="BZ42" s="318"/>
      <c r="CA42" s="318"/>
      <c r="CB42" s="318"/>
      <c r="CC42" s="318"/>
      <c r="CD42" s="318"/>
      <c r="CE42" s="318"/>
      <c r="CF42" s="318"/>
      <c r="CG42" s="318"/>
      <c r="CH42" s="318"/>
      <c r="CI42" s="318"/>
      <c r="CJ42" s="318"/>
      <c r="CK42" s="318"/>
      <c r="CL42" s="318"/>
      <c r="CM42" s="318"/>
      <c r="CN42" s="318"/>
      <c r="CO42" s="318"/>
      <c r="CP42" s="318"/>
      <c r="CQ42" s="318"/>
      <c r="CR42" s="318"/>
      <c r="CS42" s="318"/>
      <c r="CT42" s="318"/>
      <c r="CU42" s="318"/>
      <c r="CV42" s="318"/>
      <c r="CW42" s="318"/>
      <c r="CX42" s="318"/>
      <c r="CY42" s="318"/>
      <c r="CZ42" s="318"/>
      <c r="DA42" s="318"/>
      <c r="DB42" s="318"/>
      <c r="DC42" s="318"/>
      <c r="DD42" s="318"/>
      <c r="DE42" s="318"/>
      <c r="DF42" s="318"/>
      <c r="DG42" s="318"/>
      <c r="DH42" s="318"/>
      <c r="DI42" s="318"/>
      <c r="DJ42" s="318"/>
      <c r="DK42" s="318"/>
      <c r="DL42" s="318"/>
      <c r="DM42" s="318"/>
      <c r="DN42" s="318"/>
      <c r="DO42" s="318"/>
      <c r="DP42" s="318"/>
      <c r="DQ42" s="318"/>
      <c r="DR42" s="318"/>
      <c r="DS42" s="318"/>
      <c r="DT42" s="318"/>
      <c r="DU42" s="318"/>
      <c r="DV42" s="318"/>
      <c r="DW42" s="318"/>
      <c r="DX42" s="318"/>
      <c r="DY42" s="318"/>
      <c r="DZ42" s="318"/>
      <c r="EA42" s="318"/>
      <c r="EB42" s="318"/>
      <c r="EC42" s="318"/>
      <c r="ED42" s="318"/>
      <c r="EE42" s="318"/>
      <c r="EF42" s="318"/>
      <c r="EG42" s="318"/>
      <c r="EH42" s="318"/>
      <c r="EI42" s="318"/>
      <c r="EJ42" s="318"/>
      <c r="EK42" s="318"/>
      <c r="EL42" s="318"/>
      <c r="EM42" s="318"/>
      <c r="EN42" s="318"/>
      <c r="EO42" s="318"/>
      <c r="EP42" s="318"/>
    </row>
    <row r="43" spans="1:146" x14ac:dyDescent="0.35">
      <c r="A43" s="168">
        <v>44258</v>
      </c>
      <c r="B43" s="318">
        <v>73780</v>
      </c>
      <c r="C43" s="318">
        <v>73747</v>
      </c>
      <c r="D43" s="318">
        <v>73743</v>
      </c>
      <c r="E43" s="318">
        <v>73503</v>
      </c>
      <c r="F43" s="318">
        <v>72901</v>
      </c>
      <c r="G43" s="318">
        <v>72602</v>
      </c>
      <c r="H43" s="318">
        <v>71834</v>
      </c>
      <c r="I43" s="318">
        <v>71718</v>
      </c>
      <c r="J43" s="318">
        <v>71616</v>
      </c>
      <c r="K43" s="318">
        <v>71548</v>
      </c>
      <c r="L43" s="318">
        <v>70621</v>
      </c>
      <c r="M43" s="318">
        <v>70501</v>
      </c>
      <c r="N43" s="318">
        <v>70247</v>
      </c>
      <c r="O43" s="318"/>
      <c r="P43" s="318"/>
      <c r="Q43" s="318"/>
      <c r="R43" s="318"/>
      <c r="S43" s="318"/>
      <c r="T43" s="318"/>
      <c r="U43" s="318"/>
      <c r="V43" s="318"/>
      <c r="W43" s="318"/>
      <c r="X43" s="318"/>
      <c r="Y43" s="318"/>
      <c r="Z43" s="318"/>
      <c r="AA43" s="318"/>
      <c r="AB43" s="318"/>
      <c r="AC43" s="318"/>
      <c r="AD43" s="318"/>
      <c r="AE43" s="318"/>
      <c r="AF43" s="318"/>
      <c r="AG43" s="318"/>
      <c r="AH43" s="318"/>
      <c r="AI43" s="318"/>
      <c r="AJ43" s="318"/>
      <c r="AK43" s="318"/>
      <c r="AL43" s="318"/>
      <c r="AM43" s="318"/>
      <c r="AN43" s="318"/>
      <c r="AO43" s="318"/>
      <c r="AP43" s="318"/>
      <c r="AQ43" s="318"/>
      <c r="AR43" s="318"/>
      <c r="AS43" s="318"/>
      <c r="AT43" s="318"/>
      <c r="AU43" s="318"/>
      <c r="AV43" s="318"/>
      <c r="AW43" s="318"/>
      <c r="AX43" s="318"/>
      <c r="AY43" s="318"/>
      <c r="AZ43" s="318"/>
      <c r="BA43" s="318"/>
      <c r="BB43" s="318"/>
      <c r="BC43" s="318"/>
      <c r="BD43" s="318"/>
      <c r="BE43" s="318"/>
      <c r="BF43" s="318"/>
      <c r="BG43" s="318"/>
      <c r="BH43" s="318"/>
      <c r="BI43" s="318"/>
      <c r="BJ43" s="318"/>
      <c r="BK43" s="318"/>
      <c r="BL43" s="318"/>
      <c r="BM43" s="318"/>
      <c r="BN43" s="318"/>
      <c r="BO43" s="318"/>
      <c r="BP43" s="318"/>
      <c r="BQ43" s="318"/>
      <c r="BR43" s="318"/>
      <c r="BS43" s="318"/>
      <c r="BT43" s="318"/>
      <c r="BU43" s="318"/>
      <c r="BV43" s="318"/>
      <c r="BW43" s="318"/>
      <c r="BX43" s="318"/>
      <c r="BY43" s="318"/>
      <c r="BZ43" s="318"/>
      <c r="CA43" s="318"/>
      <c r="CB43" s="318"/>
      <c r="CC43" s="318"/>
      <c r="CD43" s="318"/>
      <c r="CE43" s="318"/>
      <c r="CF43" s="318"/>
      <c r="CG43" s="318"/>
      <c r="CH43" s="318"/>
      <c r="CI43" s="318"/>
      <c r="CJ43" s="318"/>
      <c r="CK43" s="318"/>
      <c r="CL43" s="318"/>
      <c r="CM43" s="318"/>
      <c r="CN43" s="318"/>
      <c r="CO43" s="318"/>
      <c r="CP43" s="318"/>
      <c r="CQ43" s="318"/>
      <c r="CR43" s="318"/>
      <c r="CS43" s="318"/>
      <c r="CT43" s="318"/>
      <c r="CU43" s="318"/>
      <c r="CV43" s="318"/>
      <c r="CW43" s="318"/>
      <c r="CX43" s="318"/>
      <c r="CY43" s="318"/>
      <c r="CZ43" s="318"/>
      <c r="DA43" s="318"/>
      <c r="DB43" s="318"/>
      <c r="DC43" s="318"/>
      <c r="DD43" s="318"/>
      <c r="DE43" s="318"/>
      <c r="DF43" s="318"/>
      <c r="DG43" s="318"/>
      <c r="DH43" s="318"/>
      <c r="DI43" s="318"/>
      <c r="DJ43" s="318"/>
      <c r="DK43" s="318"/>
      <c r="DL43" s="318"/>
      <c r="DM43" s="318"/>
      <c r="DN43" s="318"/>
      <c r="DO43" s="318"/>
      <c r="DP43" s="318"/>
      <c r="DQ43" s="318"/>
      <c r="DR43" s="318"/>
      <c r="DS43" s="318"/>
      <c r="DT43" s="318"/>
      <c r="DU43" s="318"/>
      <c r="DV43" s="318"/>
      <c r="DW43" s="318"/>
      <c r="DX43" s="318"/>
      <c r="DY43" s="318"/>
      <c r="DZ43" s="318"/>
      <c r="EA43" s="318"/>
      <c r="EB43" s="318"/>
      <c r="EC43" s="318"/>
      <c r="ED43" s="318"/>
      <c r="EE43" s="318"/>
      <c r="EF43" s="318"/>
      <c r="EG43" s="318"/>
      <c r="EH43" s="318"/>
      <c r="EI43" s="318"/>
      <c r="EJ43" s="318"/>
      <c r="EK43" s="318"/>
      <c r="EL43" s="318"/>
      <c r="EM43" s="318"/>
      <c r="EN43" s="318"/>
      <c r="EO43" s="318"/>
      <c r="EP43" s="318"/>
    </row>
    <row r="44" spans="1:146" x14ac:dyDescent="0.35">
      <c r="A44" s="168">
        <v>44257</v>
      </c>
      <c r="B44" s="318">
        <v>73646</v>
      </c>
      <c r="C44" s="318">
        <v>73613</v>
      </c>
      <c r="D44" s="318">
        <v>73609</v>
      </c>
      <c r="E44" s="318">
        <v>73374</v>
      </c>
      <c r="F44" s="318">
        <v>72777</v>
      </c>
      <c r="G44" s="318">
        <v>72478</v>
      </c>
      <c r="H44" s="318">
        <v>71712</v>
      </c>
      <c r="I44" s="318">
        <v>71601</v>
      </c>
      <c r="J44" s="318">
        <v>71505</v>
      </c>
      <c r="K44" s="318">
        <v>71443</v>
      </c>
      <c r="L44" s="318">
        <v>70523</v>
      </c>
      <c r="M44" s="318">
        <v>70469</v>
      </c>
      <c r="N44" s="318">
        <v>70247</v>
      </c>
      <c r="O44" s="318">
        <v>69803</v>
      </c>
      <c r="P44" s="318"/>
      <c r="Q44" s="318"/>
      <c r="R44" s="318"/>
      <c r="S44" s="318"/>
      <c r="T44" s="318"/>
      <c r="U44" s="318"/>
      <c r="V44" s="318"/>
      <c r="W44" s="318"/>
      <c r="X44" s="318"/>
      <c r="Y44" s="318"/>
      <c r="Z44" s="318"/>
      <c r="AA44" s="318"/>
      <c r="AB44" s="318"/>
      <c r="AC44" s="318"/>
      <c r="AD44" s="318"/>
      <c r="AE44" s="318"/>
      <c r="AF44" s="318"/>
      <c r="AG44" s="318"/>
      <c r="AH44" s="318"/>
      <c r="AI44" s="318"/>
      <c r="AJ44" s="318"/>
      <c r="AK44" s="318"/>
      <c r="AL44" s="318"/>
      <c r="AM44" s="318"/>
      <c r="AN44" s="318"/>
      <c r="AO44" s="318"/>
      <c r="AP44" s="318"/>
      <c r="AQ44" s="318"/>
      <c r="AR44" s="318"/>
      <c r="AS44" s="318"/>
      <c r="AT44" s="318"/>
      <c r="AU44" s="318"/>
      <c r="AV44" s="318"/>
      <c r="AW44" s="318"/>
      <c r="AX44" s="318"/>
      <c r="AY44" s="318"/>
      <c r="AZ44" s="318"/>
      <c r="BA44" s="318"/>
      <c r="BB44" s="318"/>
      <c r="BC44" s="318"/>
      <c r="BD44" s="318"/>
      <c r="BE44" s="318"/>
      <c r="BF44" s="318"/>
      <c r="BG44" s="318"/>
      <c r="BH44" s="318"/>
      <c r="BI44" s="318"/>
      <c r="BJ44" s="318"/>
      <c r="BK44" s="318"/>
      <c r="BL44" s="318"/>
      <c r="BM44" s="318"/>
      <c r="BN44" s="318"/>
      <c r="BO44" s="318"/>
      <c r="BP44" s="318"/>
      <c r="BQ44" s="318"/>
      <c r="BR44" s="318"/>
      <c r="BS44" s="318"/>
      <c r="BT44" s="318"/>
      <c r="BU44" s="318"/>
      <c r="BV44" s="318"/>
      <c r="BW44" s="318"/>
      <c r="BX44" s="318"/>
      <c r="BY44" s="318"/>
      <c r="BZ44" s="318"/>
      <c r="CA44" s="318"/>
      <c r="CB44" s="318"/>
      <c r="CC44" s="318"/>
      <c r="CD44" s="318"/>
      <c r="CE44" s="318"/>
      <c r="CF44" s="318"/>
      <c r="CG44" s="318"/>
      <c r="CH44" s="318"/>
      <c r="CI44" s="318"/>
      <c r="CJ44" s="318"/>
      <c r="CK44" s="318"/>
      <c r="CL44" s="318"/>
      <c r="CM44" s="318"/>
      <c r="CN44" s="318"/>
      <c r="CO44" s="318"/>
      <c r="CP44" s="318"/>
      <c r="CQ44" s="318"/>
      <c r="CR44" s="318"/>
      <c r="CS44" s="318"/>
      <c r="CT44" s="318"/>
      <c r="CU44" s="318"/>
      <c r="CV44" s="318"/>
      <c r="CW44" s="318"/>
      <c r="CX44" s="318"/>
      <c r="CY44" s="318"/>
      <c r="CZ44" s="318"/>
      <c r="DA44" s="318"/>
      <c r="DB44" s="318"/>
      <c r="DC44" s="318"/>
      <c r="DD44" s="318"/>
      <c r="DE44" s="318"/>
      <c r="DF44" s="318"/>
      <c r="DG44" s="318"/>
      <c r="DH44" s="318"/>
      <c r="DI44" s="318"/>
      <c r="DJ44" s="318"/>
      <c r="DK44" s="318"/>
      <c r="DL44" s="318"/>
      <c r="DM44" s="318"/>
      <c r="DN44" s="318"/>
      <c r="DO44" s="318"/>
      <c r="DP44" s="318"/>
      <c r="DQ44" s="318"/>
      <c r="DR44" s="318"/>
      <c r="DS44" s="318"/>
      <c r="DT44" s="318"/>
      <c r="DU44" s="318"/>
      <c r="DV44" s="318"/>
      <c r="DW44" s="318"/>
      <c r="DX44" s="318"/>
      <c r="DY44" s="318"/>
      <c r="DZ44" s="318"/>
      <c r="EA44" s="318"/>
      <c r="EB44" s="318"/>
      <c r="EC44" s="318"/>
      <c r="ED44" s="318"/>
      <c r="EE44" s="318"/>
      <c r="EF44" s="318"/>
      <c r="EG44" s="318"/>
      <c r="EH44" s="318"/>
      <c r="EI44" s="318"/>
      <c r="EJ44" s="318"/>
      <c r="EK44" s="318"/>
      <c r="EL44" s="318"/>
      <c r="EM44" s="318"/>
      <c r="EN44" s="318"/>
      <c r="EO44" s="318"/>
      <c r="EP44" s="318"/>
    </row>
    <row r="45" spans="1:146" x14ac:dyDescent="0.35">
      <c r="A45" s="168">
        <v>44256</v>
      </c>
      <c r="B45" s="318">
        <v>73499</v>
      </c>
      <c r="C45" s="318">
        <v>73466</v>
      </c>
      <c r="D45" s="318">
        <v>73462</v>
      </c>
      <c r="E45" s="318">
        <v>73231</v>
      </c>
      <c r="F45" s="318">
        <v>72643</v>
      </c>
      <c r="G45" s="318">
        <v>72344</v>
      </c>
      <c r="H45" s="318">
        <v>71578</v>
      </c>
      <c r="I45" s="318">
        <v>71470</v>
      </c>
      <c r="J45" s="318">
        <v>71380</v>
      </c>
      <c r="K45" s="318">
        <v>71319</v>
      </c>
      <c r="L45" s="318">
        <v>70404</v>
      </c>
      <c r="M45" s="318">
        <v>70386</v>
      </c>
      <c r="N45" s="318">
        <v>70217</v>
      </c>
      <c r="O45" s="318">
        <v>69801</v>
      </c>
      <c r="P45" s="318"/>
      <c r="Q45" s="318"/>
      <c r="R45" s="318"/>
      <c r="S45" s="318"/>
      <c r="T45" s="318"/>
      <c r="U45" s="318"/>
      <c r="V45" s="318"/>
      <c r="W45" s="318"/>
      <c r="X45" s="318"/>
      <c r="Y45" s="318"/>
      <c r="Z45" s="318"/>
      <c r="AA45" s="318"/>
      <c r="AB45" s="318"/>
      <c r="AC45" s="318"/>
      <c r="AD45" s="318"/>
      <c r="AE45" s="318"/>
      <c r="AF45" s="318"/>
      <c r="AG45" s="318"/>
      <c r="AH45" s="318"/>
      <c r="AI45" s="318"/>
      <c r="AJ45" s="318"/>
      <c r="AK45" s="318"/>
      <c r="AL45" s="318"/>
      <c r="AM45" s="318"/>
      <c r="AN45" s="318"/>
      <c r="AO45" s="318"/>
      <c r="AP45" s="318"/>
      <c r="AQ45" s="318"/>
      <c r="AR45" s="318"/>
      <c r="AS45" s="318"/>
      <c r="AT45" s="318"/>
      <c r="AU45" s="318"/>
      <c r="AV45" s="318"/>
      <c r="AW45" s="318"/>
      <c r="AX45" s="318"/>
      <c r="AY45" s="318"/>
      <c r="AZ45" s="318"/>
      <c r="BA45" s="318"/>
      <c r="BB45" s="318"/>
      <c r="BC45" s="318"/>
      <c r="BD45" s="318"/>
      <c r="BE45" s="318"/>
      <c r="BF45" s="318"/>
      <c r="BG45" s="318"/>
      <c r="BH45" s="318"/>
      <c r="BI45" s="318"/>
      <c r="BJ45" s="318"/>
      <c r="BK45" s="318"/>
      <c r="BL45" s="318"/>
      <c r="BM45" s="318"/>
      <c r="BN45" s="318"/>
      <c r="BO45" s="318"/>
      <c r="BP45" s="318"/>
      <c r="BQ45" s="318"/>
      <c r="BR45" s="318"/>
      <c r="BS45" s="318"/>
      <c r="BT45" s="318"/>
      <c r="BU45" s="318"/>
      <c r="BV45" s="318"/>
      <c r="BW45" s="318"/>
      <c r="BX45" s="318"/>
      <c r="BY45" s="318"/>
      <c r="BZ45" s="318"/>
      <c r="CA45" s="318"/>
      <c r="CB45" s="318"/>
      <c r="CC45" s="318"/>
      <c r="CD45" s="318"/>
      <c r="CE45" s="318"/>
      <c r="CF45" s="318"/>
      <c r="CG45" s="318"/>
      <c r="CH45" s="318"/>
      <c r="CI45" s="318"/>
      <c r="CJ45" s="318"/>
      <c r="CK45" s="318"/>
      <c r="CL45" s="318"/>
      <c r="CM45" s="318"/>
      <c r="CN45" s="318"/>
      <c r="CO45" s="318"/>
      <c r="CP45" s="318"/>
      <c r="CQ45" s="318"/>
      <c r="CR45" s="318"/>
      <c r="CS45" s="318"/>
      <c r="CT45" s="318"/>
      <c r="CU45" s="318"/>
      <c r="CV45" s="318"/>
      <c r="CW45" s="318"/>
      <c r="CX45" s="318"/>
      <c r="CY45" s="318"/>
      <c r="CZ45" s="318"/>
      <c r="DA45" s="318"/>
      <c r="DB45" s="318"/>
      <c r="DC45" s="318"/>
      <c r="DD45" s="318"/>
      <c r="DE45" s="318"/>
      <c r="DF45" s="318"/>
      <c r="DG45" s="318"/>
      <c r="DH45" s="318"/>
      <c r="DI45" s="318"/>
      <c r="DJ45" s="318"/>
      <c r="DK45" s="318"/>
      <c r="DL45" s="318"/>
      <c r="DM45" s="318"/>
      <c r="DN45" s="318"/>
      <c r="DO45" s="318"/>
      <c r="DP45" s="318"/>
      <c r="DQ45" s="318"/>
      <c r="DR45" s="318"/>
      <c r="DS45" s="318"/>
      <c r="DT45" s="318"/>
      <c r="DU45" s="318"/>
      <c r="DV45" s="318"/>
      <c r="DW45" s="318"/>
      <c r="DX45" s="318"/>
      <c r="DY45" s="318"/>
      <c r="DZ45" s="318"/>
      <c r="EA45" s="318"/>
      <c r="EB45" s="318"/>
      <c r="EC45" s="318"/>
      <c r="ED45" s="318"/>
      <c r="EE45" s="318"/>
      <c r="EF45" s="318"/>
      <c r="EG45" s="318"/>
      <c r="EH45" s="318"/>
      <c r="EI45" s="318"/>
      <c r="EJ45" s="318"/>
      <c r="EK45" s="318"/>
      <c r="EL45" s="318"/>
      <c r="EM45" s="318"/>
      <c r="EN45" s="318"/>
      <c r="EO45" s="318"/>
      <c r="EP45" s="318"/>
    </row>
    <row r="46" spans="1:146" x14ac:dyDescent="0.35">
      <c r="A46" s="168">
        <v>44255</v>
      </c>
      <c r="B46" s="318">
        <v>73378</v>
      </c>
      <c r="C46" s="318">
        <v>73345</v>
      </c>
      <c r="D46" s="318">
        <v>73341</v>
      </c>
      <c r="E46" s="318">
        <v>73110</v>
      </c>
      <c r="F46" s="318">
        <v>72529</v>
      </c>
      <c r="G46" s="318">
        <v>72232</v>
      </c>
      <c r="H46" s="318">
        <v>71467</v>
      </c>
      <c r="I46" s="318">
        <v>71365</v>
      </c>
      <c r="J46" s="318">
        <v>71280</v>
      </c>
      <c r="K46" s="318">
        <v>71225</v>
      </c>
      <c r="L46" s="318">
        <v>70314</v>
      </c>
      <c r="M46" s="318">
        <v>70300</v>
      </c>
      <c r="N46" s="318">
        <v>70148</v>
      </c>
      <c r="O46" s="318">
        <v>69779</v>
      </c>
      <c r="P46" s="318"/>
      <c r="Q46" s="318"/>
      <c r="R46" s="318"/>
      <c r="S46" s="318"/>
      <c r="T46" s="318"/>
      <c r="U46" s="318"/>
      <c r="V46" s="318"/>
      <c r="W46" s="318"/>
      <c r="X46" s="318"/>
      <c r="Y46" s="318"/>
      <c r="Z46" s="318"/>
      <c r="AA46" s="318"/>
      <c r="AB46" s="318"/>
      <c r="AC46" s="318"/>
      <c r="AD46" s="318"/>
      <c r="AE46" s="318"/>
      <c r="AF46" s="318"/>
      <c r="AG46" s="318"/>
      <c r="AH46" s="318"/>
      <c r="AI46" s="318"/>
      <c r="AJ46" s="318"/>
      <c r="AK46" s="318"/>
      <c r="AL46" s="318"/>
      <c r="AM46" s="318"/>
      <c r="AN46" s="318"/>
      <c r="AO46" s="318"/>
      <c r="AP46" s="318"/>
      <c r="AQ46" s="318"/>
      <c r="AR46" s="318"/>
      <c r="AS46" s="318"/>
      <c r="AT46" s="318"/>
      <c r="AU46" s="318"/>
      <c r="AV46" s="318"/>
      <c r="AW46" s="318"/>
      <c r="AX46" s="318"/>
      <c r="AY46" s="318"/>
      <c r="AZ46" s="318"/>
      <c r="BA46" s="318"/>
      <c r="BB46" s="318"/>
      <c r="BC46" s="318"/>
      <c r="BD46" s="318"/>
      <c r="BE46" s="318"/>
      <c r="BF46" s="318"/>
      <c r="BG46" s="318"/>
      <c r="BH46" s="318"/>
      <c r="BI46" s="318"/>
      <c r="BJ46" s="318"/>
      <c r="BK46" s="318"/>
      <c r="BL46" s="318"/>
      <c r="BM46" s="318"/>
      <c r="BN46" s="318"/>
      <c r="BO46" s="318"/>
      <c r="BP46" s="318"/>
      <c r="BQ46" s="318"/>
      <c r="BR46" s="318"/>
      <c r="BS46" s="318"/>
      <c r="BT46" s="318"/>
      <c r="BU46" s="318"/>
      <c r="BV46" s="318"/>
      <c r="BW46" s="318"/>
      <c r="BX46" s="318"/>
      <c r="BY46" s="318"/>
      <c r="BZ46" s="318"/>
      <c r="CA46" s="318"/>
      <c r="CB46" s="318"/>
      <c r="CC46" s="318"/>
      <c r="CD46" s="318"/>
      <c r="CE46" s="318"/>
      <c r="CF46" s="318"/>
      <c r="CG46" s="318"/>
      <c r="CH46" s="318"/>
      <c r="CI46" s="318"/>
      <c r="CJ46" s="318"/>
      <c r="CK46" s="318"/>
      <c r="CL46" s="318"/>
      <c r="CM46" s="318"/>
      <c r="CN46" s="318"/>
      <c r="CO46" s="318"/>
      <c r="CP46" s="318"/>
      <c r="CQ46" s="318"/>
      <c r="CR46" s="318"/>
      <c r="CS46" s="318"/>
      <c r="CT46" s="318"/>
      <c r="CU46" s="318"/>
      <c r="CV46" s="318"/>
      <c r="CW46" s="318"/>
      <c r="CX46" s="318"/>
      <c r="CY46" s="318"/>
      <c r="CZ46" s="318"/>
      <c r="DA46" s="318"/>
      <c r="DB46" s="318"/>
      <c r="DC46" s="318"/>
      <c r="DD46" s="318"/>
      <c r="DE46" s="318"/>
      <c r="DF46" s="318"/>
      <c r="DG46" s="318"/>
      <c r="DH46" s="318"/>
      <c r="DI46" s="318"/>
      <c r="DJ46" s="318"/>
      <c r="DK46" s="318"/>
      <c r="DL46" s="318"/>
      <c r="DM46" s="318"/>
      <c r="DN46" s="318"/>
      <c r="DO46" s="318"/>
      <c r="DP46" s="318"/>
      <c r="DQ46" s="318"/>
      <c r="DR46" s="318"/>
      <c r="DS46" s="318"/>
      <c r="DT46" s="318"/>
      <c r="DU46" s="318"/>
      <c r="DV46" s="318"/>
      <c r="DW46" s="318"/>
      <c r="DX46" s="318"/>
      <c r="DY46" s="318"/>
      <c r="DZ46" s="318"/>
      <c r="EA46" s="318"/>
      <c r="EB46" s="318"/>
      <c r="EC46" s="318"/>
      <c r="ED46" s="318"/>
      <c r="EE46" s="318"/>
      <c r="EF46" s="318"/>
      <c r="EG46" s="318"/>
      <c r="EH46" s="318"/>
      <c r="EI46" s="318"/>
      <c r="EJ46" s="318"/>
      <c r="EK46" s="318"/>
      <c r="EL46" s="318"/>
      <c r="EM46" s="318"/>
      <c r="EN46" s="318"/>
      <c r="EO46" s="318"/>
      <c r="EP46" s="318"/>
    </row>
    <row r="47" spans="1:146" x14ac:dyDescent="0.35">
      <c r="A47" s="168">
        <v>44254</v>
      </c>
      <c r="B47" s="318">
        <v>73240</v>
      </c>
      <c r="C47" s="318">
        <v>73207</v>
      </c>
      <c r="D47" s="318">
        <v>73203</v>
      </c>
      <c r="E47" s="318">
        <v>72975</v>
      </c>
      <c r="F47" s="318">
        <v>72400</v>
      </c>
      <c r="G47" s="318">
        <v>72103</v>
      </c>
      <c r="H47" s="318">
        <v>71342</v>
      </c>
      <c r="I47" s="318">
        <v>71249</v>
      </c>
      <c r="J47" s="318">
        <v>71166</v>
      </c>
      <c r="K47" s="318">
        <v>71119</v>
      </c>
      <c r="L47" s="318">
        <v>70211</v>
      </c>
      <c r="M47" s="318">
        <v>70205</v>
      </c>
      <c r="N47" s="318">
        <v>70058</v>
      </c>
      <c r="O47" s="318">
        <v>69723</v>
      </c>
      <c r="P47" s="318"/>
      <c r="Q47" s="318"/>
      <c r="R47" s="318"/>
      <c r="S47" s="318"/>
      <c r="T47" s="318"/>
      <c r="U47" s="318"/>
      <c r="V47" s="318"/>
      <c r="W47" s="318"/>
      <c r="X47" s="318"/>
      <c r="Y47" s="318"/>
      <c r="Z47" s="318"/>
      <c r="AA47" s="318"/>
      <c r="AB47" s="318"/>
      <c r="AC47" s="318"/>
      <c r="AD47" s="318"/>
      <c r="AE47" s="318"/>
      <c r="AF47" s="318"/>
      <c r="AG47" s="318"/>
      <c r="AH47" s="318"/>
      <c r="AI47" s="318"/>
      <c r="AJ47" s="318"/>
      <c r="AK47" s="318"/>
      <c r="AL47" s="318"/>
      <c r="AM47" s="318"/>
      <c r="AN47" s="318"/>
      <c r="AO47" s="318"/>
      <c r="AP47" s="318"/>
      <c r="AQ47" s="318"/>
      <c r="AR47" s="318"/>
      <c r="AS47" s="318"/>
      <c r="AT47" s="318"/>
      <c r="AU47" s="318"/>
      <c r="AV47" s="318"/>
      <c r="AW47" s="318"/>
      <c r="AX47" s="318"/>
      <c r="AY47" s="318"/>
      <c r="AZ47" s="318"/>
      <c r="BA47" s="318"/>
      <c r="BB47" s="318"/>
      <c r="BC47" s="318"/>
      <c r="BD47" s="318"/>
      <c r="BE47" s="318"/>
      <c r="BF47" s="318"/>
      <c r="BG47" s="318"/>
      <c r="BH47" s="318"/>
      <c r="BI47" s="318"/>
      <c r="BJ47" s="318"/>
      <c r="BK47" s="318"/>
      <c r="BL47" s="318"/>
      <c r="BM47" s="318"/>
      <c r="BN47" s="318"/>
      <c r="BO47" s="318"/>
      <c r="BP47" s="318"/>
      <c r="BQ47" s="318"/>
      <c r="BR47" s="318"/>
      <c r="BS47" s="318"/>
      <c r="BT47" s="318"/>
      <c r="BU47" s="318"/>
      <c r="BV47" s="318"/>
      <c r="BW47" s="318"/>
      <c r="BX47" s="318"/>
      <c r="BY47" s="318"/>
      <c r="BZ47" s="318"/>
      <c r="CA47" s="318"/>
      <c r="CB47" s="318"/>
      <c r="CC47" s="318"/>
      <c r="CD47" s="318"/>
      <c r="CE47" s="318"/>
      <c r="CF47" s="318"/>
      <c r="CG47" s="318"/>
      <c r="CH47" s="318"/>
      <c r="CI47" s="318"/>
      <c r="CJ47" s="318"/>
      <c r="CK47" s="318"/>
      <c r="CL47" s="318"/>
      <c r="CM47" s="318"/>
      <c r="CN47" s="318"/>
      <c r="CO47" s="318"/>
      <c r="CP47" s="318"/>
      <c r="CQ47" s="318"/>
      <c r="CR47" s="318"/>
      <c r="CS47" s="318"/>
      <c r="CT47" s="318"/>
      <c r="CU47" s="318"/>
      <c r="CV47" s="318"/>
      <c r="CW47" s="318"/>
      <c r="CX47" s="318"/>
      <c r="CY47" s="318"/>
      <c r="CZ47" s="318"/>
      <c r="DA47" s="318"/>
      <c r="DB47" s="318"/>
      <c r="DC47" s="318"/>
      <c r="DD47" s="318"/>
      <c r="DE47" s="318"/>
      <c r="DF47" s="318"/>
      <c r="DG47" s="318"/>
      <c r="DH47" s="318"/>
      <c r="DI47" s="318"/>
      <c r="DJ47" s="318"/>
      <c r="DK47" s="318"/>
      <c r="DL47" s="318"/>
      <c r="DM47" s="318"/>
      <c r="DN47" s="318"/>
      <c r="DO47" s="318"/>
      <c r="DP47" s="318"/>
      <c r="DQ47" s="318"/>
      <c r="DR47" s="318"/>
      <c r="DS47" s="318"/>
      <c r="DT47" s="318"/>
      <c r="DU47" s="318"/>
      <c r="DV47" s="318"/>
      <c r="DW47" s="318"/>
      <c r="DX47" s="318"/>
      <c r="DY47" s="318"/>
      <c r="DZ47" s="318"/>
      <c r="EA47" s="318"/>
      <c r="EB47" s="318"/>
      <c r="EC47" s="318"/>
      <c r="ED47" s="318"/>
      <c r="EE47" s="318"/>
      <c r="EF47" s="318"/>
      <c r="EG47" s="318"/>
      <c r="EH47" s="318"/>
      <c r="EI47" s="318"/>
      <c r="EJ47" s="318"/>
      <c r="EK47" s="318"/>
      <c r="EL47" s="318"/>
      <c r="EM47" s="318"/>
      <c r="EN47" s="318"/>
      <c r="EO47" s="318"/>
      <c r="EP47" s="318"/>
    </row>
    <row r="48" spans="1:146" x14ac:dyDescent="0.35">
      <c r="A48" s="168">
        <v>44253</v>
      </c>
      <c r="B48" s="318">
        <v>73089</v>
      </c>
      <c r="C48" s="318">
        <v>73056</v>
      </c>
      <c r="D48" s="318">
        <v>73053</v>
      </c>
      <c r="E48" s="318">
        <v>72826</v>
      </c>
      <c r="F48" s="318">
        <v>72259</v>
      </c>
      <c r="G48" s="318">
        <v>71963</v>
      </c>
      <c r="H48" s="318">
        <v>71205</v>
      </c>
      <c r="I48" s="318">
        <v>71117</v>
      </c>
      <c r="J48" s="318">
        <v>71037</v>
      </c>
      <c r="K48" s="318">
        <v>70997</v>
      </c>
      <c r="L48" s="318">
        <v>70090</v>
      </c>
      <c r="M48" s="318">
        <v>70092</v>
      </c>
      <c r="N48" s="318">
        <v>69948</v>
      </c>
      <c r="O48" s="318">
        <v>69647</v>
      </c>
      <c r="P48" s="318"/>
      <c r="Q48" s="318"/>
      <c r="R48" s="318"/>
      <c r="S48" s="318"/>
      <c r="T48" s="318"/>
      <c r="U48" s="318"/>
      <c r="V48" s="318"/>
      <c r="W48" s="318"/>
      <c r="X48" s="318"/>
      <c r="Y48" s="318"/>
      <c r="Z48" s="318"/>
      <c r="AA48" s="318"/>
      <c r="AB48" s="318"/>
      <c r="AC48" s="318"/>
      <c r="AD48" s="318"/>
      <c r="AE48" s="318"/>
      <c r="AF48" s="318"/>
      <c r="AG48" s="318"/>
      <c r="AH48" s="318"/>
      <c r="AI48" s="318"/>
      <c r="AJ48" s="318"/>
      <c r="AK48" s="318"/>
      <c r="AL48" s="318"/>
      <c r="AM48" s="318"/>
      <c r="AN48" s="318"/>
      <c r="AO48" s="318"/>
      <c r="AP48" s="318"/>
      <c r="AQ48" s="318"/>
      <c r="AR48" s="318"/>
      <c r="AS48" s="318"/>
      <c r="AT48" s="318"/>
      <c r="AU48" s="318"/>
      <c r="AV48" s="318"/>
      <c r="AW48" s="318"/>
      <c r="AX48" s="318"/>
      <c r="AY48" s="318"/>
      <c r="AZ48" s="318"/>
      <c r="BA48" s="318"/>
      <c r="BB48" s="318"/>
      <c r="BC48" s="318"/>
      <c r="BD48" s="318"/>
      <c r="BE48" s="318"/>
      <c r="BF48" s="318"/>
      <c r="BG48" s="318"/>
      <c r="BH48" s="318"/>
      <c r="BI48" s="318"/>
      <c r="BJ48" s="318"/>
      <c r="BK48" s="318"/>
      <c r="BL48" s="318"/>
      <c r="BM48" s="318"/>
      <c r="BN48" s="318"/>
      <c r="BO48" s="318"/>
      <c r="BP48" s="318"/>
      <c r="BQ48" s="318"/>
      <c r="BR48" s="318"/>
      <c r="BS48" s="318"/>
      <c r="BT48" s="318"/>
      <c r="BU48" s="318"/>
      <c r="BV48" s="318"/>
      <c r="BW48" s="318"/>
      <c r="BX48" s="318"/>
      <c r="BY48" s="318"/>
      <c r="BZ48" s="318"/>
      <c r="CA48" s="318"/>
      <c r="CB48" s="318"/>
      <c r="CC48" s="318"/>
      <c r="CD48" s="318"/>
      <c r="CE48" s="318"/>
      <c r="CF48" s="318"/>
      <c r="CG48" s="318"/>
      <c r="CH48" s="318"/>
      <c r="CI48" s="318"/>
      <c r="CJ48" s="318"/>
      <c r="CK48" s="318"/>
      <c r="CL48" s="318"/>
      <c r="CM48" s="318"/>
      <c r="CN48" s="318"/>
      <c r="CO48" s="318"/>
      <c r="CP48" s="318"/>
      <c r="CQ48" s="318"/>
      <c r="CR48" s="318"/>
      <c r="CS48" s="318"/>
      <c r="CT48" s="318"/>
      <c r="CU48" s="318"/>
      <c r="CV48" s="318"/>
      <c r="CW48" s="318"/>
      <c r="CX48" s="318"/>
      <c r="CY48" s="318"/>
      <c r="CZ48" s="318"/>
      <c r="DA48" s="318"/>
      <c r="DB48" s="318"/>
      <c r="DC48" s="318"/>
      <c r="DD48" s="318"/>
      <c r="DE48" s="318"/>
      <c r="DF48" s="318"/>
      <c r="DG48" s="318"/>
      <c r="DH48" s="318"/>
      <c r="DI48" s="318"/>
      <c r="DJ48" s="318"/>
      <c r="DK48" s="318"/>
      <c r="DL48" s="318"/>
      <c r="DM48" s="318"/>
      <c r="DN48" s="318"/>
      <c r="DO48" s="318"/>
      <c r="DP48" s="318"/>
      <c r="DQ48" s="318"/>
      <c r="DR48" s="318"/>
      <c r="DS48" s="318"/>
      <c r="DT48" s="318"/>
      <c r="DU48" s="318"/>
      <c r="DV48" s="318"/>
      <c r="DW48" s="318"/>
      <c r="DX48" s="318"/>
      <c r="DY48" s="318"/>
      <c r="DZ48" s="318"/>
      <c r="EA48" s="318"/>
      <c r="EB48" s="318"/>
      <c r="EC48" s="318"/>
      <c r="ED48" s="318"/>
      <c r="EE48" s="318"/>
      <c r="EF48" s="318"/>
      <c r="EG48" s="318"/>
      <c r="EH48" s="318"/>
      <c r="EI48" s="318"/>
      <c r="EJ48" s="318"/>
      <c r="EK48" s="318"/>
      <c r="EL48" s="318"/>
      <c r="EM48" s="318"/>
      <c r="EN48" s="318"/>
      <c r="EO48" s="318"/>
      <c r="EP48" s="318"/>
    </row>
    <row r="49" spans="1:146" x14ac:dyDescent="0.35">
      <c r="A49" s="168">
        <v>44252</v>
      </c>
      <c r="B49" s="318">
        <v>72918</v>
      </c>
      <c r="C49" s="318">
        <v>72885</v>
      </c>
      <c r="D49" s="318">
        <v>72882</v>
      </c>
      <c r="E49" s="318">
        <v>72659</v>
      </c>
      <c r="F49" s="318">
        <v>72100</v>
      </c>
      <c r="G49" s="318">
        <v>71805</v>
      </c>
      <c r="H49" s="318">
        <v>71048</v>
      </c>
      <c r="I49" s="318">
        <v>70967</v>
      </c>
      <c r="J49" s="318">
        <v>70890</v>
      </c>
      <c r="K49" s="318">
        <v>70854</v>
      </c>
      <c r="L49" s="318">
        <v>69952</v>
      </c>
      <c r="M49" s="318">
        <v>69967</v>
      </c>
      <c r="N49" s="318">
        <v>69826</v>
      </c>
      <c r="O49" s="318">
        <v>69546</v>
      </c>
      <c r="P49" s="318">
        <v>68813</v>
      </c>
      <c r="Q49" s="318"/>
      <c r="R49" s="318"/>
      <c r="S49" s="318"/>
      <c r="T49" s="318"/>
      <c r="U49" s="318"/>
      <c r="V49" s="318"/>
      <c r="W49" s="318"/>
      <c r="X49" s="318"/>
      <c r="Y49" s="318"/>
      <c r="Z49" s="318"/>
      <c r="AA49" s="318"/>
      <c r="AB49" s="318"/>
      <c r="AC49" s="318"/>
      <c r="AD49" s="318"/>
      <c r="AE49" s="318"/>
      <c r="AF49" s="318"/>
      <c r="AG49" s="318"/>
      <c r="AH49" s="318"/>
      <c r="AI49" s="318"/>
      <c r="AJ49" s="318"/>
      <c r="AK49" s="318"/>
      <c r="AL49" s="318"/>
      <c r="AM49" s="318"/>
      <c r="AN49" s="318"/>
      <c r="AO49" s="318"/>
      <c r="AP49" s="318"/>
      <c r="AQ49" s="318"/>
      <c r="AR49" s="318"/>
      <c r="AS49" s="318"/>
      <c r="AT49" s="318"/>
      <c r="AU49" s="318"/>
      <c r="AV49" s="318"/>
      <c r="AW49" s="318"/>
      <c r="AX49" s="318"/>
      <c r="AY49" s="318"/>
      <c r="AZ49" s="318"/>
      <c r="BA49" s="318"/>
      <c r="BB49" s="318"/>
      <c r="BC49" s="318"/>
      <c r="BD49" s="318"/>
      <c r="BE49" s="318"/>
      <c r="BF49" s="318"/>
      <c r="BG49" s="318"/>
      <c r="BH49" s="318"/>
      <c r="BI49" s="318"/>
      <c r="BJ49" s="318"/>
      <c r="BK49" s="318"/>
      <c r="BL49" s="318"/>
      <c r="BM49" s="318"/>
      <c r="BN49" s="318"/>
      <c r="BO49" s="318"/>
      <c r="BP49" s="318"/>
      <c r="BQ49" s="318"/>
      <c r="BR49" s="318"/>
      <c r="BS49" s="318"/>
      <c r="BT49" s="318"/>
      <c r="BU49" s="318"/>
      <c r="BV49" s="318"/>
      <c r="BW49" s="318"/>
      <c r="BX49" s="318"/>
      <c r="BY49" s="318"/>
      <c r="BZ49" s="318"/>
      <c r="CA49" s="318"/>
      <c r="CB49" s="318"/>
      <c r="CC49" s="318"/>
      <c r="CD49" s="318"/>
      <c r="CE49" s="318"/>
      <c r="CF49" s="318"/>
      <c r="CG49" s="318"/>
      <c r="CH49" s="318"/>
      <c r="CI49" s="318"/>
      <c r="CJ49" s="318"/>
      <c r="CK49" s="318"/>
      <c r="CL49" s="318"/>
      <c r="CM49" s="318"/>
      <c r="CN49" s="318"/>
      <c r="CO49" s="318"/>
      <c r="CP49" s="318"/>
      <c r="CQ49" s="318"/>
      <c r="CR49" s="318"/>
      <c r="CS49" s="318"/>
      <c r="CT49" s="318"/>
      <c r="CU49" s="318"/>
      <c r="CV49" s="318"/>
      <c r="CW49" s="318"/>
      <c r="CX49" s="318"/>
      <c r="CY49" s="318"/>
      <c r="CZ49" s="318"/>
      <c r="DA49" s="318"/>
      <c r="DB49" s="318"/>
      <c r="DC49" s="318"/>
      <c r="DD49" s="318"/>
      <c r="DE49" s="318"/>
      <c r="DF49" s="318"/>
      <c r="DG49" s="318"/>
      <c r="DH49" s="318"/>
      <c r="DI49" s="318"/>
      <c r="DJ49" s="318"/>
      <c r="DK49" s="318"/>
      <c r="DL49" s="318"/>
      <c r="DM49" s="318"/>
      <c r="DN49" s="318"/>
      <c r="DO49" s="318"/>
      <c r="DP49" s="318"/>
      <c r="DQ49" s="318"/>
      <c r="DR49" s="318"/>
      <c r="DS49" s="318"/>
      <c r="DT49" s="318"/>
      <c r="DU49" s="318"/>
      <c r="DV49" s="318"/>
      <c r="DW49" s="318"/>
      <c r="DX49" s="318"/>
      <c r="DY49" s="318"/>
      <c r="DZ49" s="318"/>
      <c r="EA49" s="318"/>
      <c r="EB49" s="318"/>
      <c r="EC49" s="318"/>
      <c r="ED49" s="318"/>
      <c r="EE49" s="318"/>
      <c r="EF49" s="318"/>
      <c r="EG49" s="318"/>
      <c r="EH49" s="318"/>
      <c r="EI49" s="318"/>
      <c r="EJ49" s="318"/>
      <c r="EK49" s="318"/>
      <c r="EL49" s="318"/>
      <c r="EM49" s="318"/>
      <c r="EN49" s="318"/>
      <c r="EO49" s="318"/>
      <c r="EP49" s="318"/>
    </row>
    <row r="50" spans="1:146" x14ac:dyDescent="0.35">
      <c r="A50" s="168">
        <v>44251</v>
      </c>
      <c r="B50" s="318">
        <v>72728</v>
      </c>
      <c r="C50" s="318">
        <v>72697</v>
      </c>
      <c r="D50" s="318">
        <v>72694</v>
      </c>
      <c r="E50" s="318">
        <v>72471</v>
      </c>
      <c r="F50" s="318">
        <v>71918</v>
      </c>
      <c r="G50" s="318">
        <v>71624</v>
      </c>
      <c r="H50" s="318">
        <v>70873</v>
      </c>
      <c r="I50" s="318">
        <v>70794</v>
      </c>
      <c r="J50" s="318">
        <v>70719</v>
      </c>
      <c r="K50" s="318">
        <v>70685</v>
      </c>
      <c r="L50" s="318">
        <v>69787</v>
      </c>
      <c r="M50" s="318">
        <v>69820</v>
      </c>
      <c r="N50" s="318">
        <v>69683</v>
      </c>
      <c r="O50" s="318">
        <v>69412</v>
      </c>
      <c r="P50" s="318">
        <v>68813</v>
      </c>
      <c r="Q50" s="318">
        <v>68470</v>
      </c>
      <c r="R50" s="318"/>
      <c r="S50" s="318"/>
      <c r="T50" s="318"/>
      <c r="U50" s="318"/>
      <c r="V50" s="318"/>
      <c r="W50" s="318"/>
      <c r="X50" s="318"/>
      <c r="Y50" s="318"/>
      <c r="Z50" s="318"/>
      <c r="AA50" s="318"/>
      <c r="AB50" s="318"/>
      <c r="AC50" s="318"/>
      <c r="AD50" s="318"/>
      <c r="AE50" s="318"/>
      <c r="AF50" s="318"/>
      <c r="AG50" s="318"/>
      <c r="AH50" s="318"/>
      <c r="AI50" s="318"/>
      <c r="AJ50" s="318"/>
      <c r="AK50" s="318"/>
      <c r="AL50" s="318"/>
      <c r="AM50" s="318"/>
      <c r="AN50" s="318"/>
      <c r="AO50" s="318"/>
      <c r="AP50" s="318"/>
      <c r="AQ50" s="318"/>
      <c r="AR50" s="318"/>
      <c r="AS50" s="318"/>
      <c r="AT50" s="318"/>
      <c r="AU50" s="318"/>
      <c r="AV50" s="318"/>
      <c r="AW50" s="318"/>
      <c r="AX50" s="318"/>
      <c r="AY50" s="318"/>
      <c r="AZ50" s="318"/>
      <c r="BA50" s="318"/>
      <c r="BB50" s="318"/>
      <c r="BC50" s="318"/>
      <c r="BD50" s="318"/>
      <c r="BE50" s="318"/>
      <c r="BF50" s="318"/>
      <c r="BG50" s="318"/>
      <c r="BH50" s="318"/>
      <c r="BI50" s="318"/>
      <c r="BJ50" s="318"/>
      <c r="BK50" s="318"/>
      <c r="BL50" s="318"/>
      <c r="BM50" s="318"/>
      <c r="BN50" s="318"/>
      <c r="BO50" s="318"/>
      <c r="BP50" s="318"/>
      <c r="BQ50" s="318"/>
      <c r="BR50" s="318"/>
      <c r="BS50" s="318"/>
      <c r="BT50" s="318"/>
      <c r="BU50" s="318"/>
      <c r="BV50" s="318"/>
      <c r="BW50" s="318"/>
      <c r="BX50" s="318"/>
      <c r="BY50" s="318"/>
      <c r="BZ50" s="318"/>
      <c r="CA50" s="318"/>
      <c r="CB50" s="318"/>
      <c r="CC50" s="318"/>
      <c r="CD50" s="318"/>
      <c r="CE50" s="318"/>
      <c r="CF50" s="318"/>
      <c r="CG50" s="318"/>
      <c r="CH50" s="318"/>
      <c r="CI50" s="318"/>
      <c r="CJ50" s="318"/>
      <c r="CK50" s="318"/>
      <c r="CL50" s="318"/>
      <c r="CM50" s="318"/>
      <c r="CN50" s="318"/>
      <c r="CO50" s="318"/>
      <c r="CP50" s="318"/>
      <c r="CQ50" s="318"/>
      <c r="CR50" s="318"/>
      <c r="CS50" s="318"/>
      <c r="CT50" s="318"/>
      <c r="CU50" s="318"/>
      <c r="CV50" s="318"/>
      <c r="CW50" s="318"/>
      <c r="CX50" s="318"/>
      <c r="CY50" s="318"/>
      <c r="CZ50" s="318"/>
      <c r="DA50" s="318"/>
      <c r="DB50" s="318"/>
      <c r="DC50" s="318"/>
      <c r="DD50" s="318"/>
      <c r="DE50" s="318"/>
      <c r="DF50" s="318"/>
      <c r="DG50" s="318"/>
      <c r="DH50" s="318"/>
      <c r="DI50" s="318"/>
      <c r="DJ50" s="318"/>
      <c r="DK50" s="318"/>
      <c r="DL50" s="318"/>
      <c r="DM50" s="318"/>
      <c r="DN50" s="318"/>
      <c r="DO50" s="318"/>
      <c r="DP50" s="318"/>
      <c r="DQ50" s="318"/>
      <c r="DR50" s="318"/>
      <c r="DS50" s="318"/>
      <c r="DT50" s="318"/>
      <c r="DU50" s="318"/>
      <c r="DV50" s="318"/>
      <c r="DW50" s="318"/>
      <c r="DX50" s="318"/>
      <c r="DY50" s="318"/>
      <c r="DZ50" s="318"/>
      <c r="EA50" s="318"/>
      <c r="EB50" s="318"/>
      <c r="EC50" s="318"/>
      <c r="ED50" s="318"/>
      <c r="EE50" s="318"/>
      <c r="EF50" s="318"/>
      <c r="EG50" s="318"/>
      <c r="EH50" s="318"/>
      <c r="EI50" s="318"/>
      <c r="EJ50" s="318"/>
      <c r="EK50" s="318"/>
      <c r="EL50" s="318"/>
      <c r="EM50" s="318"/>
      <c r="EN50" s="318"/>
      <c r="EO50" s="318"/>
      <c r="EP50" s="318"/>
    </row>
    <row r="51" spans="1:146" x14ac:dyDescent="0.35">
      <c r="A51" s="168">
        <v>44250</v>
      </c>
      <c r="B51" s="318">
        <v>72527</v>
      </c>
      <c r="C51" s="318">
        <v>72496</v>
      </c>
      <c r="D51" s="318">
        <v>72492</v>
      </c>
      <c r="E51" s="318">
        <v>72272</v>
      </c>
      <c r="F51" s="318">
        <v>71732</v>
      </c>
      <c r="G51" s="318">
        <v>71440</v>
      </c>
      <c r="H51" s="318">
        <v>70692</v>
      </c>
      <c r="I51" s="318">
        <v>70613</v>
      </c>
      <c r="J51" s="318">
        <v>70539</v>
      </c>
      <c r="K51" s="318">
        <v>70506</v>
      </c>
      <c r="L51" s="318">
        <v>69610</v>
      </c>
      <c r="M51" s="318">
        <v>69660</v>
      </c>
      <c r="N51" s="318">
        <v>69525</v>
      </c>
      <c r="O51" s="318">
        <v>69261</v>
      </c>
      <c r="P51" s="318">
        <v>68775</v>
      </c>
      <c r="Q51" s="318">
        <v>68468</v>
      </c>
      <c r="R51" s="318">
        <v>68082</v>
      </c>
      <c r="S51" s="318"/>
      <c r="T51" s="318"/>
      <c r="U51" s="318"/>
      <c r="V51" s="318"/>
      <c r="W51" s="318"/>
      <c r="X51" s="318"/>
      <c r="Y51" s="318"/>
      <c r="Z51" s="318"/>
      <c r="AA51" s="318"/>
      <c r="AB51" s="318"/>
      <c r="AC51" s="318"/>
      <c r="AD51" s="318"/>
      <c r="AE51" s="318"/>
      <c r="AF51" s="318"/>
      <c r="AG51" s="318"/>
      <c r="AH51" s="318"/>
      <c r="AI51" s="318"/>
      <c r="AJ51" s="318"/>
      <c r="AK51" s="318"/>
      <c r="AL51" s="318"/>
      <c r="AM51" s="318"/>
      <c r="AN51" s="318"/>
      <c r="AO51" s="318"/>
      <c r="AP51" s="318"/>
      <c r="AQ51" s="318"/>
      <c r="AR51" s="318"/>
      <c r="AS51" s="318"/>
      <c r="AT51" s="318"/>
      <c r="AU51" s="318"/>
      <c r="AV51" s="318"/>
      <c r="AW51" s="318"/>
      <c r="AX51" s="318"/>
      <c r="AY51" s="318"/>
      <c r="AZ51" s="318"/>
      <c r="BA51" s="318"/>
      <c r="BB51" s="318"/>
      <c r="BC51" s="318"/>
      <c r="BD51" s="318"/>
      <c r="BE51" s="318"/>
      <c r="BF51" s="318"/>
      <c r="BG51" s="318"/>
      <c r="BH51" s="318"/>
      <c r="BI51" s="318"/>
      <c r="BJ51" s="318"/>
      <c r="BK51" s="318"/>
      <c r="BL51" s="318"/>
      <c r="BM51" s="318"/>
      <c r="BN51" s="318"/>
      <c r="BO51" s="318"/>
      <c r="BP51" s="318"/>
      <c r="BQ51" s="318"/>
      <c r="BR51" s="318"/>
      <c r="BS51" s="318"/>
      <c r="BT51" s="318"/>
      <c r="BU51" s="318"/>
      <c r="BV51" s="318"/>
      <c r="BW51" s="318"/>
      <c r="BX51" s="318"/>
      <c r="BY51" s="318"/>
      <c r="BZ51" s="318"/>
      <c r="CA51" s="318"/>
      <c r="CB51" s="318"/>
      <c r="CC51" s="318"/>
      <c r="CD51" s="318"/>
      <c r="CE51" s="318"/>
      <c r="CF51" s="318"/>
      <c r="CG51" s="318"/>
      <c r="CH51" s="318"/>
      <c r="CI51" s="318"/>
      <c r="CJ51" s="318"/>
      <c r="CK51" s="318"/>
      <c r="CL51" s="318"/>
      <c r="CM51" s="318"/>
      <c r="CN51" s="318"/>
      <c r="CO51" s="318"/>
      <c r="CP51" s="318"/>
      <c r="CQ51" s="318"/>
      <c r="CR51" s="318"/>
      <c r="CS51" s="318"/>
      <c r="CT51" s="318"/>
      <c r="CU51" s="318"/>
      <c r="CV51" s="318"/>
      <c r="CW51" s="318"/>
      <c r="CX51" s="318"/>
      <c r="CY51" s="318"/>
      <c r="CZ51" s="318"/>
      <c r="DA51" s="318"/>
      <c r="DB51" s="318"/>
      <c r="DC51" s="318"/>
      <c r="DD51" s="318"/>
      <c r="DE51" s="318"/>
      <c r="DF51" s="318"/>
      <c r="DG51" s="318"/>
      <c r="DH51" s="318"/>
      <c r="DI51" s="318"/>
      <c r="DJ51" s="318"/>
      <c r="DK51" s="318"/>
      <c r="DL51" s="318"/>
      <c r="DM51" s="318"/>
      <c r="DN51" s="318"/>
      <c r="DO51" s="318"/>
      <c r="DP51" s="318"/>
      <c r="DQ51" s="318"/>
      <c r="DR51" s="318"/>
      <c r="DS51" s="318"/>
      <c r="DT51" s="318"/>
      <c r="DU51" s="318"/>
      <c r="DV51" s="318"/>
      <c r="DW51" s="318"/>
      <c r="DX51" s="318"/>
      <c r="DY51" s="318"/>
      <c r="DZ51" s="318"/>
      <c r="EA51" s="318"/>
      <c r="EB51" s="318"/>
      <c r="EC51" s="318"/>
      <c r="ED51" s="318"/>
      <c r="EE51" s="318"/>
      <c r="EF51" s="318"/>
      <c r="EG51" s="318"/>
      <c r="EH51" s="318"/>
      <c r="EI51" s="318"/>
      <c r="EJ51" s="318"/>
      <c r="EK51" s="318"/>
      <c r="EL51" s="318"/>
      <c r="EM51" s="318"/>
      <c r="EN51" s="318"/>
      <c r="EO51" s="318"/>
      <c r="EP51" s="318"/>
    </row>
    <row r="52" spans="1:146" x14ac:dyDescent="0.35">
      <c r="A52" s="168">
        <v>44249</v>
      </c>
      <c r="B52" s="318">
        <v>72345</v>
      </c>
      <c r="C52" s="318">
        <v>72314</v>
      </c>
      <c r="D52" s="318">
        <v>72310</v>
      </c>
      <c r="E52" s="318">
        <v>72091</v>
      </c>
      <c r="F52" s="318">
        <v>71556</v>
      </c>
      <c r="G52" s="318">
        <v>71265</v>
      </c>
      <c r="H52" s="318">
        <v>70518</v>
      </c>
      <c r="I52" s="318">
        <v>70440</v>
      </c>
      <c r="J52" s="318">
        <v>70367</v>
      </c>
      <c r="K52" s="318">
        <v>70336</v>
      </c>
      <c r="L52" s="318">
        <v>69440</v>
      </c>
      <c r="M52" s="318">
        <v>69504</v>
      </c>
      <c r="N52" s="318">
        <v>69370</v>
      </c>
      <c r="O52" s="318">
        <v>69115</v>
      </c>
      <c r="P52" s="318">
        <v>68676</v>
      </c>
      <c r="Q52" s="318">
        <v>68427</v>
      </c>
      <c r="R52" s="318">
        <v>68079</v>
      </c>
      <c r="S52" s="318">
        <v>67639</v>
      </c>
      <c r="T52" s="318"/>
      <c r="U52" s="318"/>
      <c r="V52" s="318"/>
      <c r="W52" s="318"/>
      <c r="X52" s="318"/>
      <c r="Y52" s="318"/>
      <c r="Z52" s="318"/>
      <c r="AA52" s="318"/>
      <c r="AB52" s="318"/>
      <c r="AC52" s="318"/>
      <c r="AD52" s="318"/>
      <c r="AE52" s="318"/>
      <c r="AF52" s="318"/>
      <c r="AG52" s="318"/>
      <c r="AH52" s="318"/>
      <c r="AI52" s="318"/>
      <c r="AJ52" s="318"/>
      <c r="AK52" s="318"/>
      <c r="AL52" s="318"/>
      <c r="AM52" s="318"/>
      <c r="AN52" s="318"/>
      <c r="AO52" s="318"/>
      <c r="AP52" s="318"/>
      <c r="AQ52" s="318"/>
      <c r="AR52" s="318"/>
      <c r="AS52" s="318"/>
      <c r="AT52" s="318"/>
      <c r="AU52" s="318"/>
      <c r="AV52" s="318"/>
      <c r="AW52" s="318"/>
      <c r="AX52" s="318"/>
      <c r="AY52" s="318"/>
      <c r="AZ52" s="318"/>
      <c r="BA52" s="318"/>
      <c r="BB52" s="318"/>
      <c r="BC52" s="318"/>
      <c r="BD52" s="318"/>
      <c r="BE52" s="318"/>
      <c r="BF52" s="318"/>
      <c r="BG52" s="318"/>
      <c r="BH52" s="318"/>
      <c r="BI52" s="318"/>
      <c r="BJ52" s="318"/>
      <c r="BK52" s="318"/>
      <c r="BL52" s="318"/>
      <c r="BM52" s="318"/>
      <c r="BN52" s="318"/>
      <c r="BO52" s="318"/>
      <c r="BP52" s="318"/>
      <c r="BQ52" s="318"/>
      <c r="BR52" s="318"/>
      <c r="BS52" s="318"/>
      <c r="BT52" s="318"/>
      <c r="BU52" s="318"/>
      <c r="BV52" s="318"/>
      <c r="BW52" s="318"/>
      <c r="BX52" s="318"/>
      <c r="BY52" s="318"/>
      <c r="BZ52" s="318"/>
      <c r="CA52" s="318"/>
      <c r="CB52" s="318"/>
      <c r="CC52" s="318"/>
      <c r="CD52" s="318"/>
      <c r="CE52" s="318"/>
      <c r="CF52" s="318"/>
      <c r="CG52" s="318"/>
      <c r="CH52" s="318"/>
      <c r="CI52" s="318"/>
      <c r="CJ52" s="318"/>
      <c r="CK52" s="318"/>
      <c r="CL52" s="318"/>
      <c r="CM52" s="318"/>
      <c r="CN52" s="318"/>
      <c r="CO52" s="318"/>
      <c r="CP52" s="318"/>
      <c r="CQ52" s="318"/>
      <c r="CR52" s="318"/>
      <c r="CS52" s="318"/>
      <c r="CT52" s="318"/>
      <c r="CU52" s="318"/>
      <c r="CV52" s="318"/>
      <c r="CW52" s="318"/>
      <c r="CX52" s="318"/>
      <c r="CY52" s="318"/>
      <c r="CZ52" s="318"/>
      <c r="DA52" s="318"/>
      <c r="DB52" s="318"/>
      <c r="DC52" s="318"/>
      <c r="DD52" s="318"/>
      <c r="DE52" s="318"/>
      <c r="DF52" s="318"/>
      <c r="DG52" s="318"/>
      <c r="DH52" s="318"/>
      <c r="DI52" s="318"/>
      <c r="DJ52" s="318"/>
      <c r="DK52" s="318"/>
      <c r="DL52" s="318"/>
      <c r="DM52" s="318"/>
      <c r="DN52" s="318"/>
      <c r="DO52" s="318"/>
      <c r="DP52" s="318"/>
      <c r="DQ52" s="318"/>
      <c r="DR52" s="318"/>
      <c r="DS52" s="318"/>
      <c r="DT52" s="318"/>
      <c r="DU52" s="318"/>
      <c r="DV52" s="318"/>
      <c r="DW52" s="318"/>
      <c r="DX52" s="318"/>
      <c r="DY52" s="318"/>
      <c r="DZ52" s="318"/>
      <c r="EA52" s="318"/>
      <c r="EB52" s="318"/>
      <c r="EC52" s="318"/>
      <c r="ED52" s="318"/>
      <c r="EE52" s="318"/>
      <c r="EF52" s="318"/>
      <c r="EG52" s="318"/>
      <c r="EH52" s="318"/>
      <c r="EI52" s="318"/>
      <c r="EJ52" s="318"/>
      <c r="EK52" s="318"/>
      <c r="EL52" s="318"/>
      <c r="EM52" s="318"/>
      <c r="EN52" s="318"/>
      <c r="EO52" s="318"/>
      <c r="EP52" s="318"/>
    </row>
    <row r="53" spans="1:146" x14ac:dyDescent="0.35">
      <c r="A53" s="168">
        <v>44248</v>
      </c>
      <c r="B53" s="318">
        <v>72132</v>
      </c>
      <c r="C53" s="318">
        <v>72101</v>
      </c>
      <c r="D53" s="318">
        <v>72097</v>
      </c>
      <c r="E53" s="318">
        <v>71879</v>
      </c>
      <c r="F53" s="318">
        <v>71349</v>
      </c>
      <c r="G53" s="318">
        <v>71059</v>
      </c>
      <c r="H53" s="318">
        <v>70315</v>
      </c>
      <c r="I53" s="318">
        <v>70237</v>
      </c>
      <c r="J53" s="318">
        <v>70165</v>
      </c>
      <c r="K53" s="318">
        <v>70136</v>
      </c>
      <c r="L53" s="318">
        <v>69243</v>
      </c>
      <c r="M53" s="318">
        <v>69317</v>
      </c>
      <c r="N53" s="318">
        <v>69186</v>
      </c>
      <c r="O53" s="318">
        <v>68934</v>
      </c>
      <c r="P53" s="318">
        <v>68514</v>
      </c>
      <c r="Q53" s="318">
        <v>68305</v>
      </c>
      <c r="R53" s="318">
        <v>68033</v>
      </c>
      <c r="S53" s="318">
        <v>67636</v>
      </c>
      <c r="T53" s="318"/>
      <c r="U53" s="318"/>
      <c r="V53" s="318"/>
      <c r="W53" s="318"/>
      <c r="X53" s="318"/>
      <c r="Y53" s="318"/>
      <c r="Z53" s="318"/>
      <c r="AA53" s="318"/>
      <c r="AB53" s="318"/>
      <c r="AC53" s="318"/>
      <c r="AD53" s="318"/>
      <c r="AE53" s="318"/>
      <c r="AF53" s="318"/>
      <c r="AG53" s="318"/>
      <c r="AH53" s="318"/>
      <c r="AI53" s="318"/>
      <c r="AJ53" s="318"/>
      <c r="AK53" s="318"/>
      <c r="AL53" s="318"/>
      <c r="AM53" s="318"/>
      <c r="AN53" s="318"/>
      <c r="AO53" s="318"/>
      <c r="AP53" s="318"/>
      <c r="AQ53" s="318"/>
      <c r="AR53" s="318"/>
      <c r="AS53" s="318"/>
      <c r="AT53" s="318"/>
      <c r="AU53" s="318"/>
      <c r="AV53" s="318"/>
      <c r="AW53" s="318"/>
      <c r="AX53" s="318"/>
      <c r="AY53" s="318"/>
      <c r="AZ53" s="318"/>
      <c r="BA53" s="318"/>
      <c r="BB53" s="318"/>
      <c r="BC53" s="318"/>
      <c r="BD53" s="318"/>
      <c r="BE53" s="318"/>
      <c r="BF53" s="318"/>
      <c r="BG53" s="318"/>
      <c r="BH53" s="318"/>
      <c r="BI53" s="318"/>
      <c r="BJ53" s="318"/>
      <c r="BK53" s="318"/>
      <c r="BL53" s="318"/>
      <c r="BM53" s="318"/>
      <c r="BN53" s="318"/>
      <c r="BO53" s="318"/>
      <c r="BP53" s="318"/>
      <c r="BQ53" s="318"/>
      <c r="BR53" s="318"/>
      <c r="BS53" s="318"/>
      <c r="BT53" s="318"/>
      <c r="BU53" s="318"/>
      <c r="BV53" s="318"/>
      <c r="BW53" s="318"/>
      <c r="BX53" s="318"/>
      <c r="BY53" s="318"/>
      <c r="BZ53" s="318"/>
      <c r="CA53" s="318"/>
      <c r="CB53" s="318"/>
      <c r="CC53" s="318"/>
      <c r="CD53" s="318"/>
      <c r="CE53" s="318"/>
      <c r="CF53" s="318"/>
      <c r="CG53" s="318"/>
      <c r="CH53" s="318"/>
      <c r="CI53" s="318"/>
      <c r="CJ53" s="318"/>
      <c r="CK53" s="318"/>
      <c r="CL53" s="318"/>
      <c r="CM53" s="318"/>
      <c r="CN53" s="318"/>
      <c r="CO53" s="318"/>
      <c r="CP53" s="318"/>
      <c r="CQ53" s="318"/>
      <c r="CR53" s="318"/>
      <c r="CS53" s="318"/>
      <c r="CT53" s="318"/>
      <c r="CU53" s="318"/>
      <c r="CV53" s="318"/>
      <c r="CW53" s="318"/>
      <c r="CX53" s="318"/>
      <c r="CY53" s="318"/>
      <c r="CZ53" s="318"/>
      <c r="DA53" s="318"/>
      <c r="DB53" s="318"/>
      <c r="DC53" s="318"/>
      <c r="DD53" s="318"/>
      <c r="DE53" s="318"/>
      <c r="DF53" s="318"/>
      <c r="DG53" s="318"/>
      <c r="DH53" s="318"/>
      <c r="DI53" s="318"/>
      <c r="DJ53" s="318"/>
      <c r="DK53" s="318"/>
      <c r="DL53" s="318"/>
      <c r="DM53" s="318"/>
      <c r="DN53" s="318"/>
      <c r="DO53" s="318"/>
      <c r="DP53" s="318"/>
      <c r="DQ53" s="318"/>
      <c r="DR53" s="318"/>
      <c r="DS53" s="318"/>
      <c r="DT53" s="318"/>
      <c r="DU53" s="318"/>
      <c r="DV53" s="318"/>
      <c r="DW53" s="318"/>
      <c r="DX53" s="318"/>
      <c r="DY53" s="318"/>
      <c r="DZ53" s="318"/>
      <c r="EA53" s="318"/>
      <c r="EB53" s="318"/>
      <c r="EC53" s="318"/>
      <c r="ED53" s="318"/>
      <c r="EE53" s="318"/>
      <c r="EF53" s="318"/>
      <c r="EG53" s="318"/>
      <c r="EH53" s="318"/>
      <c r="EI53" s="318"/>
      <c r="EJ53" s="318"/>
      <c r="EK53" s="318"/>
      <c r="EL53" s="318"/>
      <c r="EM53" s="318"/>
      <c r="EN53" s="318"/>
      <c r="EO53" s="318"/>
      <c r="EP53" s="318"/>
    </row>
    <row r="54" spans="1:146" x14ac:dyDescent="0.35">
      <c r="A54" s="168">
        <v>44247</v>
      </c>
      <c r="B54" s="318">
        <v>71959</v>
      </c>
      <c r="C54" s="318">
        <v>71928</v>
      </c>
      <c r="D54" s="318">
        <v>71924</v>
      </c>
      <c r="E54" s="318">
        <v>71711</v>
      </c>
      <c r="F54" s="318">
        <v>71191</v>
      </c>
      <c r="G54" s="318">
        <v>70902</v>
      </c>
      <c r="H54" s="318">
        <v>70165</v>
      </c>
      <c r="I54" s="318">
        <v>70088</v>
      </c>
      <c r="J54" s="318">
        <v>70016</v>
      </c>
      <c r="K54" s="318">
        <v>69988</v>
      </c>
      <c r="L54" s="318">
        <v>69096</v>
      </c>
      <c r="M54" s="318">
        <v>69181</v>
      </c>
      <c r="N54" s="318">
        <v>69052</v>
      </c>
      <c r="O54" s="318">
        <v>68802</v>
      </c>
      <c r="P54" s="318">
        <v>68393</v>
      </c>
      <c r="Q54" s="318">
        <v>68202</v>
      </c>
      <c r="R54" s="318">
        <v>67956</v>
      </c>
      <c r="S54" s="318">
        <v>67609</v>
      </c>
      <c r="T54" s="318"/>
      <c r="U54" s="318"/>
      <c r="V54" s="318"/>
      <c r="W54" s="318"/>
      <c r="X54" s="318"/>
      <c r="Y54" s="318"/>
      <c r="Z54" s="318"/>
      <c r="AA54" s="318"/>
      <c r="AB54" s="318"/>
      <c r="AC54" s="318"/>
      <c r="AD54" s="318"/>
      <c r="AE54" s="318"/>
      <c r="AF54" s="318"/>
      <c r="AG54" s="318"/>
      <c r="AH54" s="318"/>
      <c r="AI54" s="318"/>
      <c r="AJ54" s="318"/>
      <c r="AK54" s="318"/>
      <c r="AL54" s="318"/>
      <c r="AM54" s="318"/>
      <c r="AN54" s="318"/>
      <c r="AO54" s="318"/>
      <c r="AP54" s="318"/>
      <c r="AQ54" s="318"/>
      <c r="AR54" s="318"/>
      <c r="AS54" s="318"/>
      <c r="AT54" s="318"/>
      <c r="AU54" s="318"/>
      <c r="AV54" s="318"/>
      <c r="AW54" s="318"/>
      <c r="AX54" s="318"/>
      <c r="AY54" s="318"/>
      <c r="AZ54" s="318"/>
      <c r="BA54" s="318"/>
      <c r="BB54" s="318"/>
      <c r="BC54" s="318"/>
      <c r="BD54" s="318"/>
      <c r="BE54" s="318"/>
      <c r="BF54" s="318"/>
      <c r="BG54" s="318"/>
      <c r="BH54" s="318"/>
      <c r="BI54" s="318"/>
      <c r="BJ54" s="318"/>
      <c r="BK54" s="318"/>
      <c r="BL54" s="318"/>
      <c r="BM54" s="318"/>
      <c r="BN54" s="318"/>
      <c r="BO54" s="318"/>
      <c r="BP54" s="318"/>
      <c r="BQ54" s="318"/>
      <c r="BR54" s="318"/>
      <c r="BS54" s="318"/>
      <c r="BT54" s="318"/>
      <c r="BU54" s="318"/>
      <c r="BV54" s="318"/>
      <c r="BW54" s="318"/>
      <c r="BX54" s="318"/>
      <c r="BY54" s="318"/>
      <c r="BZ54" s="318"/>
      <c r="CA54" s="318"/>
      <c r="CB54" s="318"/>
      <c r="CC54" s="318"/>
      <c r="CD54" s="318"/>
      <c r="CE54" s="318"/>
      <c r="CF54" s="318"/>
      <c r="CG54" s="318"/>
      <c r="CH54" s="318"/>
      <c r="CI54" s="318"/>
      <c r="CJ54" s="318"/>
      <c r="CK54" s="318"/>
      <c r="CL54" s="318"/>
      <c r="CM54" s="318"/>
      <c r="CN54" s="318"/>
      <c r="CO54" s="318"/>
      <c r="CP54" s="318"/>
      <c r="CQ54" s="318"/>
      <c r="CR54" s="318"/>
      <c r="CS54" s="318"/>
      <c r="CT54" s="318"/>
      <c r="CU54" s="318"/>
      <c r="CV54" s="318"/>
      <c r="CW54" s="318"/>
      <c r="CX54" s="318"/>
      <c r="CY54" s="318"/>
      <c r="CZ54" s="318"/>
      <c r="DA54" s="318"/>
      <c r="DB54" s="318"/>
      <c r="DC54" s="318"/>
      <c r="DD54" s="318"/>
      <c r="DE54" s="318"/>
      <c r="DF54" s="318"/>
      <c r="DG54" s="318"/>
      <c r="DH54" s="318"/>
      <c r="DI54" s="318"/>
      <c r="DJ54" s="318"/>
      <c r="DK54" s="318"/>
      <c r="DL54" s="318"/>
      <c r="DM54" s="318"/>
      <c r="DN54" s="318"/>
      <c r="DO54" s="318"/>
      <c r="DP54" s="318"/>
      <c r="DQ54" s="318"/>
      <c r="DR54" s="318"/>
      <c r="DS54" s="318"/>
      <c r="DT54" s="318"/>
      <c r="DU54" s="318"/>
      <c r="DV54" s="318"/>
      <c r="DW54" s="318"/>
      <c r="DX54" s="318"/>
      <c r="DY54" s="318"/>
      <c r="DZ54" s="318"/>
      <c r="EA54" s="318"/>
      <c r="EB54" s="318"/>
      <c r="EC54" s="318"/>
      <c r="ED54" s="318"/>
      <c r="EE54" s="318"/>
      <c r="EF54" s="318"/>
      <c r="EG54" s="318"/>
      <c r="EH54" s="318"/>
      <c r="EI54" s="318"/>
      <c r="EJ54" s="318"/>
      <c r="EK54" s="318"/>
      <c r="EL54" s="318"/>
      <c r="EM54" s="318"/>
      <c r="EN54" s="318"/>
      <c r="EO54" s="318"/>
      <c r="EP54" s="318"/>
    </row>
    <row r="55" spans="1:146" x14ac:dyDescent="0.35">
      <c r="A55" s="168">
        <v>44246</v>
      </c>
      <c r="B55" s="318">
        <v>71785</v>
      </c>
      <c r="C55" s="318">
        <v>71754</v>
      </c>
      <c r="D55" s="318">
        <v>71750</v>
      </c>
      <c r="E55" s="318">
        <v>71539</v>
      </c>
      <c r="F55" s="318">
        <v>71034</v>
      </c>
      <c r="G55" s="318">
        <v>70745</v>
      </c>
      <c r="H55" s="318">
        <v>70010</v>
      </c>
      <c r="I55" s="318">
        <v>69934</v>
      </c>
      <c r="J55" s="318">
        <v>69863</v>
      </c>
      <c r="K55" s="318">
        <v>69835</v>
      </c>
      <c r="L55" s="318">
        <v>68948</v>
      </c>
      <c r="M55" s="318">
        <v>69046</v>
      </c>
      <c r="N55" s="318">
        <v>68917</v>
      </c>
      <c r="O55" s="318">
        <v>68671</v>
      </c>
      <c r="P55" s="318">
        <v>68284</v>
      </c>
      <c r="Q55" s="318">
        <v>68096</v>
      </c>
      <c r="R55" s="318">
        <v>67862</v>
      </c>
      <c r="S55" s="318">
        <v>67566</v>
      </c>
      <c r="T55" s="318"/>
      <c r="U55" s="318"/>
      <c r="V55" s="318"/>
      <c r="W55" s="318"/>
      <c r="X55" s="318"/>
      <c r="Y55" s="318"/>
      <c r="Z55" s="318"/>
      <c r="AA55" s="318"/>
      <c r="AB55" s="318"/>
      <c r="AC55" s="318"/>
      <c r="AD55" s="318"/>
      <c r="AE55" s="318"/>
      <c r="AF55" s="318"/>
      <c r="AG55" s="318"/>
      <c r="AH55" s="318"/>
      <c r="AI55" s="318"/>
      <c r="AJ55" s="318"/>
      <c r="AK55" s="318"/>
      <c r="AL55" s="318"/>
      <c r="AM55" s="318"/>
      <c r="AN55" s="318"/>
      <c r="AO55" s="318"/>
      <c r="AP55" s="318"/>
      <c r="AQ55" s="318"/>
      <c r="AR55" s="318"/>
      <c r="AS55" s="318"/>
      <c r="AT55" s="318"/>
      <c r="AU55" s="318"/>
      <c r="AV55" s="318"/>
      <c r="AW55" s="318"/>
      <c r="AX55" s="318"/>
      <c r="AY55" s="318"/>
      <c r="AZ55" s="318"/>
      <c r="BA55" s="318"/>
      <c r="BB55" s="318"/>
      <c r="BC55" s="318"/>
      <c r="BD55" s="318"/>
      <c r="BE55" s="318"/>
      <c r="BF55" s="318"/>
      <c r="BG55" s="318"/>
      <c r="BH55" s="318"/>
      <c r="BI55" s="318"/>
      <c r="BJ55" s="318"/>
      <c r="BK55" s="318"/>
      <c r="BL55" s="318"/>
      <c r="BM55" s="318"/>
      <c r="BN55" s="318"/>
      <c r="BO55" s="318"/>
      <c r="BP55" s="318"/>
      <c r="BQ55" s="318"/>
      <c r="BR55" s="318"/>
      <c r="BS55" s="318"/>
      <c r="BT55" s="318"/>
      <c r="BU55" s="318"/>
      <c r="BV55" s="318"/>
      <c r="BW55" s="318"/>
      <c r="BX55" s="318"/>
      <c r="BY55" s="318"/>
      <c r="BZ55" s="318"/>
      <c r="CA55" s="318"/>
      <c r="CB55" s="318"/>
      <c r="CC55" s="318"/>
      <c r="CD55" s="318"/>
      <c r="CE55" s="318"/>
      <c r="CF55" s="318"/>
      <c r="CG55" s="318"/>
      <c r="CH55" s="318"/>
      <c r="CI55" s="318"/>
      <c r="CJ55" s="318"/>
      <c r="CK55" s="318"/>
      <c r="CL55" s="318"/>
      <c r="CM55" s="318"/>
      <c r="CN55" s="318"/>
      <c r="CO55" s="318"/>
      <c r="CP55" s="318"/>
      <c r="CQ55" s="318"/>
      <c r="CR55" s="318"/>
      <c r="CS55" s="318"/>
      <c r="CT55" s="318"/>
      <c r="CU55" s="318"/>
      <c r="CV55" s="318"/>
      <c r="CW55" s="318"/>
      <c r="CX55" s="318"/>
      <c r="CY55" s="318"/>
      <c r="CZ55" s="318"/>
      <c r="DA55" s="318"/>
      <c r="DB55" s="318"/>
      <c r="DC55" s="318"/>
      <c r="DD55" s="318"/>
      <c r="DE55" s="318"/>
      <c r="DF55" s="318"/>
      <c r="DG55" s="318"/>
      <c r="DH55" s="318"/>
      <c r="DI55" s="318"/>
      <c r="DJ55" s="318"/>
      <c r="DK55" s="318"/>
      <c r="DL55" s="318"/>
      <c r="DM55" s="318"/>
      <c r="DN55" s="318"/>
      <c r="DO55" s="318"/>
      <c r="DP55" s="318"/>
      <c r="DQ55" s="318"/>
      <c r="DR55" s="318"/>
      <c r="DS55" s="318"/>
      <c r="DT55" s="318"/>
      <c r="DU55" s="318"/>
      <c r="DV55" s="318"/>
      <c r="DW55" s="318"/>
      <c r="DX55" s="318"/>
      <c r="DY55" s="318"/>
      <c r="DZ55" s="318"/>
      <c r="EA55" s="318"/>
      <c r="EB55" s="318"/>
      <c r="EC55" s="318"/>
      <c r="ED55" s="318"/>
      <c r="EE55" s="318"/>
      <c r="EF55" s="318"/>
      <c r="EG55" s="318"/>
      <c r="EH55" s="318"/>
      <c r="EI55" s="318"/>
      <c r="EJ55" s="318"/>
      <c r="EK55" s="318"/>
      <c r="EL55" s="318"/>
      <c r="EM55" s="318"/>
      <c r="EN55" s="318"/>
      <c r="EO55" s="318"/>
      <c r="EP55" s="318"/>
    </row>
    <row r="56" spans="1:146" x14ac:dyDescent="0.35">
      <c r="A56" s="168">
        <v>44245</v>
      </c>
      <c r="B56" s="318">
        <v>71571</v>
      </c>
      <c r="C56" s="318">
        <v>71541</v>
      </c>
      <c r="D56" s="318">
        <v>71537</v>
      </c>
      <c r="E56" s="318">
        <v>71328</v>
      </c>
      <c r="F56" s="318">
        <v>70828</v>
      </c>
      <c r="G56" s="318">
        <v>70540</v>
      </c>
      <c r="H56" s="318">
        <v>69809</v>
      </c>
      <c r="I56" s="318">
        <v>69734</v>
      </c>
      <c r="J56" s="318">
        <v>69664</v>
      </c>
      <c r="K56" s="318">
        <v>69637</v>
      </c>
      <c r="L56" s="318">
        <v>68752</v>
      </c>
      <c r="M56" s="318">
        <v>68864</v>
      </c>
      <c r="N56" s="318">
        <v>68738</v>
      </c>
      <c r="O56" s="318">
        <v>68494</v>
      </c>
      <c r="P56" s="318">
        <v>68123</v>
      </c>
      <c r="Q56" s="318">
        <v>67957</v>
      </c>
      <c r="R56" s="318">
        <v>67754</v>
      </c>
      <c r="S56" s="318">
        <v>67490</v>
      </c>
      <c r="T56" s="318">
        <v>66705</v>
      </c>
      <c r="U56" s="318"/>
      <c r="V56" s="318"/>
      <c r="W56" s="318"/>
      <c r="X56" s="318"/>
      <c r="Y56" s="318"/>
      <c r="Z56" s="318"/>
      <c r="AA56" s="318"/>
      <c r="AB56" s="318"/>
      <c r="AC56" s="318"/>
      <c r="AD56" s="318"/>
      <c r="AE56" s="318"/>
      <c r="AF56" s="318"/>
      <c r="AG56" s="318"/>
      <c r="AH56" s="318"/>
      <c r="AI56" s="318"/>
      <c r="AJ56" s="318"/>
      <c r="AK56" s="318"/>
      <c r="AL56" s="318"/>
      <c r="AM56" s="318"/>
      <c r="AN56" s="318"/>
      <c r="AO56" s="318"/>
      <c r="AP56" s="318"/>
      <c r="AQ56" s="318"/>
      <c r="AR56" s="318"/>
      <c r="AS56" s="318"/>
      <c r="AT56" s="318"/>
      <c r="AU56" s="318"/>
      <c r="AV56" s="318"/>
      <c r="AW56" s="318"/>
      <c r="AX56" s="318"/>
      <c r="AY56" s="318"/>
      <c r="AZ56" s="318"/>
      <c r="BA56" s="318"/>
      <c r="BB56" s="318"/>
      <c r="BC56" s="318"/>
      <c r="BD56" s="318"/>
      <c r="BE56" s="318"/>
      <c r="BF56" s="318"/>
      <c r="BG56" s="318"/>
      <c r="BH56" s="318"/>
      <c r="BI56" s="318"/>
      <c r="BJ56" s="318"/>
      <c r="BK56" s="318"/>
      <c r="BL56" s="318"/>
      <c r="BM56" s="318"/>
      <c r="BN56" s="318"/>
      <c r="BO56" s="318"/>
      <c r="BP56" s="318"/>
      <c r="BQ56" s="318"/>
      <c r="BR56" s="318"/>
      <c r="BS56" s="318"/>
      <c r="BT56" s="318"/>
      <c r="BU56" s="318"/>
      <c r="BV56" s="318"/>
      <c r="BW56" s="318"/>
      <c r="BX56" s="318"/>
      <c r="BY56" s="318"/>
      <c r="BZ56" s="318"/>
      <c r="CA56" s="318"/>
      <c r="CB56" s="318"/>
      <c r="CC56" s="318"/>
      <c r="CD56" s="318"/>
      <c r="CE56" s="318"/>
      <c r="CF56" s="318"/>
      <c r="CG56" s="318"/>
      <c r="CH56" s="318"/>
      <c r="CI56" s="318"/>
      <c r="CJ56" s="318"/>
      <c r="CK56" s="318"/>
      <c r="CL56" s="318"/>
      <c r="CM56" s="318"/>
      <c r="CN56" s="318"/>
      <c r="CO56" s="318"/>
      <c r="CP56" s="318"/>
      <c r="CQ56" s="318"/>
      <c r="CR56" s="318"/>
      <c r="CS56" s="318"/>
      <c r="CT56" s="318"/>
      <c r="CU56" s="318"/>
      <c r="CV56" s="318"/>
      <c r="CW56" s="318"/>
      <c r="CX56" s="318"/>
      <c r="CY56" s="318"/>
      <c r="CZ56" s="318"/>
      <c r="DA56" s="318"/>
      <c r="DB56" s="318"/>
      <c r="DC56" s="318"/>
      <c r="DD56" s="318"/>
      <c r="DE56" s="318"/>
      <c r="DF56" s="318"/>
      <c r="DG56" s="318"/>
      <c r="DH56" s="318"/>
      <c r="DI56" s="318"/>
      <c r="DJ56" s="318"/>
      <c r="DK56" s="318"/>
      <c r="DL56" s="318"/>
      <c r="DM56" s="318"/>
      <c r="DN56" s="318"/>
      <c r="DO56" s="318"/>
      <c r="DP56" s="318"/>
      <c r="DQ56" s="318"/>
      <c r="DR56" s="318"/>
      <c r="DS56" s="318"/>
      <c r="DT56" s="318"/>
      <c r="DU56" s="318"/>
      <c r="DV56" s="318"/>
      <c r="DW56" s="318"/>
      <c r="DX56" s="318"/>
      <c r="DY56" s="318"/>
      <c r="DZ56" s="318"/>
      <c r="EA56" s="318"/>
      <c r="EB56" s="318"/>
      <c r="EC56" s="318"/>
      <c r="ED56" s="318"/>
      <c r="EE56" s="318"/>
      <c r="EF56" s="318"/>
      <c r="EG56" s="318"/>
      <c r="EH56" s="318"/>
      <c r="EI56" s="318"/>
      <c r="EJ56" s="318"/>
      <c r="EK56" s="318"/>
      <c r="EL56" s="318"/>
      <c r="EM56" s="318"/>
      <c r="EN56" s="318"/>
      <c r="EO56" s="318"/>
      <c r="EP56" s="318"/>
    </row>
    <row r="57" spans="1:146" x14ac:dyDescent="0.35">
      <c r="A57" s="168">
        <v>44244</v>
      </c>
      <c r="B57" s="318">
        <v>71330</v>
      </c>
      <c r="C57" s="318">
        <v>71300</v>
      </c>
      <c r="D57" s="318">
        <v>71296</v>
      </c>
      <c r="E57" s="318">
        <v>71094</v>
      </c>
      <c r="F57" s="318">
        <v>70604</v>
      </c>
      <c r="G57" s="318">
        <v>70317</v>
      </c>
      <c r="H57" s="318">
        <v>69591</v>
      </c>
      <c r="I57" s="318">
        <v>69517</v>
      </c>
      <c r="J57" s="318">
        <v>69448</v>
      </c>
      <c r="K57" s="318">
        <v>69421</v>
      </c>
      <c r="L57" s="318">
        <v>68536</v>
      </c>
      <c r="M57" s="318">
        <v>68661</v>
      </c>
      <c r="N57" s="318">
        <v>68536</v>
      </c>
      <c r="O57" s="318">
        <v>68296</v>
      </c>
      <c r="P57" s="318">
        <v>67938</v>
      </c>
      <c r="Q57" s="318">
        <v>67782</v>
      </c>
      <c r="R57" s="318">
        <v>67597</v>
      </c>
      <c r="S57" s="318">
        <v>67356</v>
      </c>
      <c r="T57" s="318">
        <v>66704</v>
      </c>
      <c r="U57" s="318"/>
      <c r="V57" s="318"/>
      <c r="W57" s="318"/>
      <c r="X57" s="318"/>
      <c r="Y57" s="318"/>
      <c r="Z57" s="318"/>
      <c r="AA57" s="318"/>
      <c r="AB57" s="318"/>
      <c r="AC57" s="318"/>
      <c r="AD57" s="318"/>
      <c r="AE57" s="318"/>
      <c r="AF57" s="318"/>
      <c r="AG57" s="318"/>
      <c r="AH57" s="318"/>
      <c r="AI57" s="318"/>
      <c r="AJ57" s="318"/>
      <c r="AK57" s="318"/>
      <c r="AL57" s="318"/>
      <c r="AM57" s="318"/>
      <c r="AN57" s="318"/>
      <c r="AO57" s="318"/>
      <c r="AP57" s="318"/>
      <c r="AQ57" s="318"/>
      <c r="AR57" s="318"/>
      <c r="AS57" s="318"/>
      <c r="AT57" s="318"/>
      <c r="AU57" s="318"/>
      <c r="AV57" s="318"/>
      <c r="AW57" s="318"/>
      <c r="AX57" s="318"/>
      <c r="AY57" s="318"/>
      <c r="AZ57" s="318"/>
      <c r="BA57" s="318"/>
      <c r="BB57" s="318"/>
      <c r="BC57" s="318"/>
      <c r="BD57" s="318"/>
      <c r="BE57" s="318"/>
      <c r="BF57" s="318"/>
      <c r="BG57" s="318"/>
      <c r="BH57" s="318"/>
      <c r="BI57" s="318"/>
      <c r="BJ57" s="318"/>
      <c r="BK57" s="318"/>
      <c r="BL57" s="318"/>
      <c r="BM57" s="318"/>
      <c r="BN57" s="318"/>
      <c r="BO57" s="318"/>
      <c r="BP57" s="318"/>
      <c r="BQ57" s="318"/>
      <c r="BR57" s="318"/>
      <c r="BS57" s="318"/>
      <c r="BT57" s="318"/>
      <c r="BU57" s="318"/>
      <c r="BV57" s="318"/>
      <c r="BW57" s="318"/>
      <c r="BX57" s="318"/>
      <c r="BY57" s="318"/>
      <c r="BZ57" s="318"/>
      <c r="CA57" s="318"/>
      <c r="CB57" s="318"/>
      <c r="CC57" s="318"/>
      <c r="CD57" s="318"/>
      <c r="CE57" s="318"/>
      <c r="CF57" s="318"/>
      <c r="CG57" s="318"/>
      <c r="CH57" s="318"/>
      <c r="CI57" s="318"/>
      <c r="CJ57" s="318"/>
      <c r="CK57" s="318"/>
      <c r="CL57" s="318"/>
      <c r="CM57" s="318"/>
      <c r="CN57" s="318"/>
      <c r="CO57" s="318"/>
      <c r="CP57" s="318"/>
      <c r="CQ57" s="318"/>
      <c r="CR57" s="318"/>
      <c r="CS57" s="318"/>
      <c r="CT57" s="318"/>
      <c r="CU57" s="318"/>
      <c r="CV57" s="318"/>
      <c r="CW57" s="318"/>
      <c r="CX57" s="318"/>
      <c r="CY57" s="318"/>
      <c r="CZ57" s="318"/>
      <c r="DA57" s="318"/>
      <c r="DB57" s="318"/>
      <c r="DC57" s="318"/>
      <c r="DD57" s="318"/>
      <c r="DE57" s="318"/>
      <c r="DF57" s="318"/>
      <c r="DG57" s="318"/>
      <c r="DH57" s="318"/>
      <c r="DI57" s="318"/>
      <c r="DJ57" s="318"/>
      <c r="DK57" s="318"/>
      <c r="DL57" s="318"/>
      <c r="DM57" s="318"/>
      <c r="DN57" s="318"/>
      <c r="DO57" s="318"/>
      <c r="DP57" s="318"/>
      <c r="DQ57" s="318"/>
      <c r="DR57" s="318"/>
      <c r="DS57" s="318"/>
      <c r="DT57" s="318"/>
      <c r="DU57" s="318"/>
      <c r="DV57" s="318"/>
      <c r="DW57" s="318"/>
      <c r="DX57" s="318"/>
      <c r="DY57" s="318"/>
      <c r="DZ57" s="318"/>
      <c r="EA57" s="318"/>
      <c r="EB57" s="318"/>
      <c r="EC57" s="318"/>
      <c r="ED57" s="318"/>
      <c r="EE57" s="318"/>
      <c r="EF57" s="318"/>
      <c r="EG57" s="318"/>
      <c r="EH57" s="318"/>
      <c r="EI57" s="318"/>
      <c r="EJ57" s="318"/>
      <c r="EK57" s="318"/>
      <c r="EL57" s="318"/>
      <c r="EM57" s="318"/>
      <c r="EN57" s="318"/>
      <c r="EO57" s="318"/>
      <c r="EP57" s="318"/>
    </row>
    <row r="58" spans="1:146" x14ac:dyDescent="0.35">
      <c r="A58" s="168">
        <v>44243</v>
      </c>
      <c r="B58" s="318">
        <v>71080</v>
      </c>
      <c r="C58" s="318">
        <v>71050</v>
      </c>
      <c r="D58" s="318">
        <v>71046</v>
      </c>
      <c r="E58" s="318">
        <v>70849</v>
      </c>
      <c r="F58" s="318">
        <v>70366</v>
      </c>
      <c r="G58" s="318">
        <v>70081</v>
      </c>
      <c r="H58" s="318">
        <v>69359</v>
      </c>
      <c r="I58" s="318">
        <v>69287</v>
      </c>
      <c r="J58" s="318">
        <v>69219</v>
      </c>
      <c r="K58" s="318">
        <v>69192</v>
      </c>
      <c r="L58" s="318">
        <v>68309</v>
      </c>
      <c r="M58" s="318">
        <v>68447</v>
      </c>
      <c r="N58" s="318">
        <v>68324</v>
      </c>
      <c r="O58" s="318">
        <v>68088</v>
      </c>
      <c r="P58" s="318">
        <v>67742</v>
      </c>
      <c r="Q58" s="318">
        <v>67595</v>
      </c>
      <c r="R58" s="318">
        <v>67425</v>
      </c>
      <c r="S58" s="318">
        <v>67208</v>
      </c>
      <c r="T58" s="318">
        <v>66670</v>
      </c>
      <c r="U58" s="318">
        <v>66316</v>
      </c>
      <c r="V58" s="318"/>
      <c r="W58" s="318"/>
      <c r="X58" s="318"/>
      <c r="Y58" s="318"/>
      <c r="Z58" s="318"/>
      <c r="AA58" s="318"/>
      <c r="AB58" s="318"/>
      <c r="AC58" s="318"/>
      <c r="AD58" s="318"/>
      <c r="AE58" s="318"/>
      <c r="AF58" s="318"/>
      <c r="AG58" s="318"/>
      <c r="AH58" s="318"/>
      <c r="AI58" s="318"/>
      <c r="AJ58" s="318"/>
      <c r="AK58" s="318"/>
      <c r="AL58" s="318"/>
      <c r="AM58" s="318"/>
      <c r="AN58" s="318"/>
      <c r="AO58" s="318"/>
      <c r="AP58" s="318"/>
      <c r="AQ58" s="318"/>
      <c r="AR58" s="318"/>
      <c r="AS58" s="318"/>
      <c r="AT58" s="318"/>
      <c r="AU58" s="318"/>
      <c r="AV58" s="318"/>
      <c r="AW58" s="318"/>
      <c r="AX58" s="318"/>
      <c r="AY58" s="318"/>
      <c r="AZ58" s="318"/>
      <c r="BA58" s="318"/>
      <c r="BB58" s="318"/>
      <c r="BC58" s="318"/>
      <c r="BD58" s="318"/>
      <c r="BE58" s="318"/>
      <c r="BF58" s="318"/>
      <c r="BG58" s="318"/>
      <c r="BH58" s="318"/>
      <c r="BI58" s="318"/>
      <c r="BJ58" s="318"/>
      <c r="BK58" s="318"/>
      <c r="BL58" s="318"/>
      <c r="BM58" s="318"/>
      <c r="BN58" s="318"/>
      <c r="BO58" s="318"/>
      <c r="BP58" s="318"/>
      <c r="BQ58" s="318"/>
      <c r="BR58" s="318"/>
      <c r="BS58" s="318"/>
      <c r="BT58" s="318"/>
      <c r="BU58" s="318"/>
      <c r="BV58" s="318"/>
      <c r="BW58" s="318"/>
      <c r="BX58" s="318"/>
      <c r="BY58" s="318"/>
      <c r="BZ58" s="318"/>
      <c r="CA58" s="318"/>
      <c r="CB58" s="318"/>
      <c r="CC58" s="318"/>
      <c r="CD58" s="318"/>
      <c r="CE58" s="318"/>
      <c r="CF58" s="318"/>
      <c r="CG58" s="318"/>
      <c r="CH58" s="318"/>
      <c r="CI58" s="318"/>
      <c r="CJ58" s="318"/>
      <c r="CK58" s="318"/>
      <c r="CL58" s="318"/>
      <c r="CM58" s="318"/>
      <c r="CN58" s="318"/>
      <c r="CO58" s="318"/>
      <c r="CP58" s="318"/>
      <c r="CQ58" s="318"/>
      <c r="CR58" s="318"/>
      <c r="CS58" s="318"/>
      <c r="CT58" s="318"/>
      <c r="CU58" s="318"/>
      <c r="CV58" s="318"/>
      <c r="CW58" s="318"/>
      <c r="CX58" s="318"/>
      <c r="CY58" s="318"/>
      <c r="CZ58" s="318"/>
      <c r="DA58" s="318"/>
      <c r="DB58" s="318"/>
      <c r="DC58" s="318"/>
      <c r="DD58" s="318"/>
      <c r="DE58" s="318"/>
      <c r="DF58" s="318"/>
      <c r="DG58" s="318"/>
      <c r="DH58" s="318"/>
      <c r="DI58" s="318"/>
      <c r="DJ58" s="318"/>
      <c r="DK58" s="318"/>
      <c r="DL58" s="318"/>
      <c r="DM58" s="318"/>
      <c r="DN58" s="318"/>
      <c r="DO58" s="318"/>
      <c r="DP58" s="318"/>
      <c r="DQ58" s="318"/>
      <c r="DR58" s="318"/>
      <c r="DS58" s="318"/>
      <c r="DT58" s="318"/>
      <c r="DU58" s="318"/>
      <c r="DV58" s="318"/>
      <c r="DW58" s="318"/>
      <c r="DX58" s="318"/>
      <c r="DY58" s="318"/>
      <c r="DZ58" s="318"/>
      <c r="EA58" s="318"/>
      <c r="EB58" s="318"/>
      <c r="EC58" s="318"/>
      <c r="ED58" s="318"/>
      <c r="EE58" s="318"/>
      <c r="EF58" s="318"/>
      <c r="EG58" s="318"/>
      <c r="EH58" s="318"/>
      <c r="EI58" s="318"/>
      <c r="EJ58" s="318"/>
      <c r="EK58" s="318"/>
      <c r="EL58" s="318"/>
      <c r="EM58" s="318"/>
      <c r="EN58" s="318"/>
      <c r="EO58" s="318"/>
      <c r="EP58" s="318"/>
    </row>
    <row r="59" spans="1:146" x14ac:dyDescent="0.35">
      <c r="A59" s="168">
        <v>44242</v>
      </c>
      <c r="B59" s="318">
        <v>70798</v>
      </c>
      <c r="C59" s="318">
        <v>70768</v>
      </c>
      <c r="D59" s="318">
        <v>70764</v>
      </c>
      <c r="E59" s="318">
        <v>70569</v>
      </c>
      <c r="F59" s="318">
        <v>70098</v>
      </c>
      <c r="G59" s="318">
        <v>69819</v>
      </c>
      <c r="H59" s="318">
        <v>69102</v>
      </c>
      <c r="I59" s="318">
        <v>69031</v>
      </c>
      <c r="J59" s="318">
        <v>68963</v>
      </c>
      <c r="K59" s="318">
        <v>68936</v>
      </c>
      <c r="L59" s="318">
        <v>68056</v>
      </c>
      <c r="M59" s="318">
        <v>68204</v>
      </c>
      <c r="N59" s="318">
        <v>68081</v>
      </c>
      <c r="O59" s="318">
        <v>67851</v>
      </c>
      <c r="P59" s="318">
        <v>67511</v>
      </c>
      <c r="Q59" s="318">
        <v>67373</v>
      </c>
      <c r="R59" s="318">
        <v>67208</v>
      </c>
      <c r="S59" s="318">
        <v>67010</v>
      </c>
      <c r="T59" s="318">
        <v>66520</v>
      </c>
      <c r="U59" s="318">
        <v>66273</v>
      </c>
      <c r="V59" s="318"/>
      <c r="W59" s="318"/>
      <c r="X59" s="318"/>
      <c r="Y59" s="318"/>
      <c r="Z59" s="318"/>
      <c r="AA59" s="318"/>
      <c r="AB59" s="318"/>
      <c r="AC59" s="318"/>
      <c r="AD59" s="318"/>
      <c r="AE59" s="318"/>
      <c r="AF59" s="318"/>
      <c r="AG59" s="318"/>
      <c r="AH59" s="318"/>
      <c r="AI59" s="318"/>
      <c r="AJ59" s="318"/>
      <c r="AK59" s="318"/>
      <c r="AL59" s="318"/>
      <c r="AM59" s="318"/>
      <c r="AN59" s="318"/>
      <c r="AO59" s="318"/>
      <c r="AP59" s="318"/>
      <c r="AQ59" s="318"/>
      <c r="AR59" s="318"/>
      <c r="AS59" s="318"/>
      <c r="AT59" s="318"/>
      <c r="AU59" s="318"/>
      <c r="AV59" s="318"/>
      <c r="AW59" s="318"/>
      <c r="AX59" s="318"/>
      <c r="AY59" s="318"/>
      <c r="AZ59" s="318"/>
      <c r="BA59" s="318"/>
      <c r="BB59" s="318"/>
      <c r="BC59" s="318"/>
      <c r="BD59" s="318"/>
      <c r="BE59" s="318"/>
      <c r="BF59" s="318"/>
      <c r="BG59" s="318"/>
      <c r="BH59" s="318"/>
      <c r="BI59" s="318"/>
      <c r="BJ59" s="318"/>
      <c r="BK59" s="318"/>
      <c r="BL59" s="318"/>
      <c r="BM59" s="318"/>
      <c r="BN59" s="318"/>
      <c r="BO59" s="318"/>
      <c r="BP59" s="318"/>
      <c r="BQ59" s="318"/>
      <c r="BR59" s="318"/>
      <c r="BS59" s="318"/>
      <c r="BT59" s="318"/>
      <c r="BU59" s="318"/>
      <c r="BV59" s="318"/>
      <c r="BW59" s="318"/>
      <c r="BX59" s="318"/>
      <c r="BY59" s="318"/>
      <c r="BZ59" s="318"/>
      <c r="CA59" s="318"/>
      <c r="CB59" s="318"/>
      <c r="CC59" s="318"/>
      <c r="CD59" s="318"/>
      <c r="CE59" s="318"/>
      <c r="CF59" s="318"/>
      <c r="CG59" s="318"/>
      <c r="CH59" s="318"/>
      <c r="CI59" s="318"/>
      <c r="CJ59" s="318"/>
      <c r="CK59" s="318"/>
      <c r="CL59" s="318"/>
      <c r="CM59" s="318"/>
      <c r="CN59" s="318"/>
      <c r="CO59" s="318"/>
      <c r="CP59" s="318"/>
      <c r="CQ59" s="318"/>
      <c r="CR59" s="318"/>
      <c r="CS59" s="318"/>
      <c r="CT59" s="318"/>
      <c r="CU59" s="318"/>
      <c r="CV59" s="318"/>
      <c r="CW59" s="318"/>
      <c r="CX59" s="318"/>
      <c r="CY59" s="318"/>
      <c r="CZ59" s="318"/>
      <c r="DA59" s="318"/>
      <c r="DB59" s="318"/>
      <c r="DC59" s="318"/>
      <c r="DD59" s="318"/>
      <c r="DE59" s="318"/>
      <c r="DF59" s="318"/>
      <c r="DG59" s="318"/>
      <c r="DH59" s="318"/>
      <c r="DI59" s="318"/>
      <c r="DJ59" s="318"/>
      <c r="DK59" s="318"/>
      <c r="DL59" s="318"/>
      <c r="DM59" s="318"/>
      <c r="DN59" s="318"/>
      <c r="DO59" s="318"/>
      <c r="DP59" s="318"/>
      <c r="DQ59" s="318"/>
      <c r="DR59" s="318"/>
      <c r="DS59" s="318"/>
      <c r="DT59" s="318"/>
      <c r="DU59" s="318"/>
      <c r="DV59" s="318"/>
      <c r="DW59" s="318"/>
      <c r="DX59" s="318"/>
      <c r="DY59" s="318"/>
      <c r="DZ59" s="318"/>
      <c r="EA59" s="318"/>
      <c r="EB59" s="318"/>
      <c r="EC59" s="318"/>
      <c r="ED59" s="318"/>
      <c r="EE59" s="318"/>
      <c r="EF59" s="318"/>
      <c r="EG59" s="318"/>
      <c r="EH59" s="318"/>
      <c r="EI59" s="318"/>
      <c r="EJ59" s="318"/>
      <c r="EK59" s="318"/>
      <c r="EL59" s="318"/>
      <c r="EM59" s="318"/>
      <c r="EN59" s="318"/>
      <c r="EO59" s="318"/>
      <c r="EP59" s="318"/>
    </row>
    <row r="60" spans="1:146" x14ac:dyDescent="0.35">
      <c r="A60" s="168">
        <v>44241</v>
      </c>
      <c r="B60" s="318">
        <v>70525</v>
      </c>
      <c r="C60" s="318">
        <v>70495</v>
      </c>
      <c r="D60" s="318">
        <v>70491</v>
      </c>
      <c r="E60" s="318">
        <v>70303</v>
      </c>
      <c r="F60" s="318">
        <v>69841</v>
      </c>
      <c r="G60" s="318">
        <v>69563</v>
      </c>
      <c r="H60" s="318">
        <v>68849</v>
      </c>
      <c r="I60" s="318">
        <v>68782</v>
      </c>
      <c r="J60" s="318">
        <v>68712</v>
      </c>
      <c r="K60" s="318">
        <v>68688</v>
      </c>
      <c r="L60" s="318">
        <v>67811</v>
      </c>
      <c r="M60" s="318">
        <v>67976</v>
      </c>
      <c r="N60" s="318">
        <v>67854</v>
      </c>
      <c r="O60" s="318">
        <v>67628</v>
      </c>
      <c r="P60" s="318">
        <v>67293</v>
      </c>
      <c r="Q60" s="318">
        <v>67162</v>
      </c>
      <c r="R60" s="318">
        <v>67003</v>
      </c>
      <c r="S60" s="318">
        <v>66822</v>
      </c>
      <c r="T60" s="318">
        <v>66361</v>
      </c>
      <c r="U60" s="318">
        <v>66135</v>
      </c>
      <c r="V60" s="318"/>
      <c r="W60" s="318"/>
      <c r="X60" s="318"/>
      <c r="Y60" s="318"/>
      <c r="Z60" s="318"/>
      <c r="AA60" s="318"/>
      <c r="AB60" s="318"/>
      <c r="AC60" s="318"/>
      <c r="AD60" s="318"/>
      <c r="AE60" s="318"/>
      <c r="AF60" s="318"/>
      <c r="AG60" s="318"/>
      <c r="AH60" s="318"/>
      <c r="AI60" s="318"/>
      <c r="AJ60" s="318"/>
      <c r="AK60" s="318"/>
      <c r="AL60" s="318"/>
      <c r="AM60" s="318"/>
      <c r="AN60" s="318"/>
      <c r="AO60" s="318"/>
      <c r="AP60" s="318"/>
      <c r="AQ60" s="318"/>
      <c r="AR60" s="318"/>
      <c r="AS60" s="318"/>
      <c r="AT60" s="318"/>
      <c r="AU60" s="318"/>
      <c r="AV60" s="318"/>
      <c r="AW60" s="318"/>
      <c r="AX60" s="318"/>
      <c r="AY60" s="318"/>
      <c r="AZ60" s="318"/>
      <c r="BA60" s="318"/>
      <c r="BB60" s="318"/>
      <c r="BC60" s="318"/>
      <c r="BD60" s="318"/>
      <c r="BE60" s="318"/>
      <c r="BF60" s="318"/>
      <c r="BG60" s="318"/>
      <c r="BH60" s="318"/>
      <c r="BI60" s="318"/>
      <c r="BJ60" s="318"/>
      <c r="BK60" s="318"/>
      <c r="BL60" s="318"/>
      <c r="BM60" s="318"/>
      <c r="BN60" s="318"/>
      <c r="BO60" s="318"/>
      <c r="BP60" s="318"/>
      <c r="BQ60" s="318"/>
      <c r="BR60" s="318"/>
      <c r="BS60" s="318"/>
      <c r="BT60" s="318"/>
      <c r="BU60" s="318"/>
      <c r="BV60" s="318"/>
      <c r="BW60" s="318"/>
      <c r="BX60" s="318"/>
      <c r="BY60" s="318"/>
      <c r="BZ60" s="318"/>
      <c r="CA60" s="318"/>
      <c r="CB60" s="318"/>
      <c r="CC60" s="318"/>
      <c r="CD60" s="318"/>
      <c r="CE60" s="318"/>
      <c r="CF60" s="318"/>
      <c r="CG60" s="318"/>
      <c r="CH60" s="318"/>
      <c r="CI60" s="318"/>
      <c r="CJ60" s="318"/>
      <c r="CK60" s="318"/>
      <c r="CL60" s="318"/>
      <c r="CM60" s="318"/>
      <c r="CN60" s="318"/>
      <c r="CO60" s="318"/>
      <c r="CP60" s="318"/>
      <c r="CQ60" s="318"/>
      <c r="CR60" s="318"/>
      <c r="CS60" s="318"/>
      <c r="CT60" s="318"/>
      <c r="CU60" s="318"/>
      <c r="CV60" s="318"/>
      <c r="CW60" s="318"/>
      <c r="CX60" s="318"/>
      <c r="CY60" s="318"/>
      <c r="CZ60" s="318"/>
      <c r="DA60" s="318"/>
      <c r="DB60" s="318"/>
      <c r="DC60" s="318"/>
      <c r="DD60" s="318"/>
      <c r="DE60" s="318"/>
      <c r="DF60" s="318"/>
      <c r="DG60" s="318"/>
      <c r="DH60" s="318"/>
      <c r="DI60" s="318"/>
      <c r="DJ60" s="318"/>
      <c r="DK60" s="318"/>
      <c r="DL60" s="318"/>
      <c r="DM60" s="318"/>
      <c r="DN60" s="318"/>
      <c r="DO60" s="318"/>
      <c r="DP60" s="318"/>
      <c r="DQ60" s="318"/>
      <c r="DR60" s="318"/>
      <c r="DS60" s="318"/>
      <c r="DT60" s="318"/>
      <c r="DU60" s="318"/>
      <c r="DV60" s="318"/>
      <c r="DW60" s="318"/>
      <c r="DX60" s="318"/>
      <c r="DY60" s="318"/>
      <c r="DZ60" s="318"/>
      <c r="EA60" s="318"/>
      <c r="EB60" s="318"/>
      <c r="EC60" s="318"/>
      <c r="ED60" s="318"/>
      <c r="EE60" s="318"/>
      <c r="EF60" s="318"/>
      <c r="EG60" s="318"/>
      <c r="EH60" s="318"/>
      <c r="EI60" s="318"/>
      <c r="EJ60" s="318"/>
      <c r="EK60" s="318"/>
      <c r="EL60" s="318"/>
      <c r="EM60" s="318"/>
      <c r="EN60" s="318"/>
      <c r="EO60" s="318"/>
      <c r="EP60" s="318"/>
    </row>
    <row r="61" spans="1:146" x14ac:dyDescent="0.35">
      <c r="A61" s="168">
        <v>44240</v>
      </c>
      <c r="B61" s="318">
        <v>70293</v>
      </c>
      <c r="C61" s="318">
        <v>70264</v>
      </c>
      <c r="D61" s="318">
        <v>70260</v>
      </c>
      <c r="E61" s="318">
        <v>70077</v>
      </c>
      <c r="F61" s="318">
        <v>69616</v>
      </c>
      <c r="G61" s="318">
        <v>69339</v>
      </c>
      <c r="H61" s="318">
        <v>68628</v>
      </c>
      <c r="I61" s="318">
        <v>68561</v>
      </c>
      <c r="J61" s="318">
        <v>68490</v>
      </c>
      <c r="K61" s="318">
        <v>68468</v>
      </c>
      <c r="L61" s="318">
        <v>67590</v>
      </c>
      <c r="M61" s="318">
        <v>67762</v>
      </c>
      <c r="N61" s="318">
        <v>67642</v>
      </c>
      <c r="O61" s="318">
        <v>67420</v>
      </c>
      <c r="P61" s="318">
        <v>67092</v>
      </c>
      <c r="Q61" s="318">
        <v>66969</v>
      </c>
      <c r="R61" s="318">
        <v>66811</v>
      </c>
      <c r="S61" s="318">
        <v>66638</v>
      </c>
      <c r="T61" s="318">
        <v>66188</v>
      </c>
      <c r="U61" s="318">
        <v>65977</v>
      </c>
      <c r="V61" s="318"/>
      <c r="W61" s="318"/>
      <c r="X61" s="318"/>
      <c r="Y61" s="318"/>
      <c r="Z61" s="318"/>
      <c r="AA61" s="318"/>
      <c r="AB61" s="318"/>
      <c r="AC61" s="318"/>
      <c r="AD61" s="318"/>
      <c r="AE61" s="318"/>
      <c r="AF61" s="318"/>
      <c r="AG61" s="318"/>
      <c r="AH61" s="318"/>
      <c r="AI61" s="318"/>
      <c r="AJ61" s="318"/>
      <c r="AK61" s="318"/>
      <c r="AL61" s="318"/>
      <c r="AM61" s="318"/>
      <c r="AN61" s="318"/>
      <c r="AO61" s="318"/>
      <c r="AP61" s="318"/>
      <c r="AQ61" s="318"/>
      <c r="AR61" s="318"/>
      <c r="AS61" s="318"/>
      <c r="AT61" s="318"/>
      <c r="AU61" s="318"/>
      <c r="AV61" s="318"/>
      <c r="AW61" s="318"/>
      <c r="AX61" s="318"/>
      <c r="AY61" s="318"/>
      <c r="AZ61" s="318"/>
      <c r="BA61" s="318"/>
      <c r="BB61" s="318"/>
      <c r="BC61" s="318"/>
      <c r="BD61" s="318"/>
      <c r="BE61" s="318"/>
      <c r="BF61" s="318"/>
      <c r="BG61" s="318"/>
      <c r="BH61" s="318"/>
      <c r="BI61" s="318"/>
      <c r="BJ61" s="318"/>
      <c r="BK61" s="318"/>
      <c r="BL61" s="318"/>
      <c r="BM61" s="318"/>
      <c r="BN61" s="318"/>
      <c r="BO61" s="318"/>
      <c r="BP61" s="318"/>
      <c r="BQ61" s="318"/>
      <c r="BR61" s="318"/>
      <c r="BS61" s="318"/>
      <c r="BT61" s="318"/>
      <c r="BU61" s="318"/>
      <c r="BV61" s="318"/>
      <c r="BW61" s="318"/>
      <c r="BX61" s="318"/>
      <c r="BY61" s="318"/>
      <c r="BZ61" s="318"/>
      <c r="CA61" s="318"/>
      <c r="CB61" s="318"/>
      <c r="CC61" s="318"/>
      <c r="CD61" s="318"/>
      <c r="CE61" s="318"/>
      <c r="CF61" s="318"/>
      <c r="CG61" s="318"/>
      <c r="CH61" s="318"/>
      <c r="CI61" s="318"/>
      <c r="CJ61" s="318"/>
      <c r="CK61" s="318"/>
      <c r="CL61" s="318"/>
      <c r="CM61" s="318"/>
      <c r="CN61" s="318"/>
      <c r="CO61" s="318"/>
      <c r="CP61" s="318"/>
      <c r="CQ61" s="318"/>
      <c r="CR61" s="318"/>
      <c r="CS61" s="318"/>
      <c r="CT61" s="318"/>
      <c r="CU61" s="318"/>
      <c r="CV61" s="318"/>
      <c r="CW61" s="318"/>
      <c r="CX61" s="318"/>
      <c r="CY61" s="318"/>
      <c r="CZ61" s="318"/>
      <c r="DA61" s="318"/>
      <c r="DB61" s="318"/>
      <c r="DC61" s="318"/>
      <c r="DD61" s="318"/>
      <c r="DE61" s="318"/>
      <c r="DF61" s="318"/>
      <c r="DG61" s="318"/>
      <c r="DH61" s="318"/>
      <c r="DI61" s="318"/>
      <c r="DJ61" s="318"/>
      <c r="DK61" s="318"/>
      <c r="DL61" s="318"/>
      <c r="DM61" s="318"/>
      <c r="DN61" s="318"/>
      <c r="DO61" s="318"/>
      <c r="DP61" s="318"/>
      <c r="DQ61" s="318"/>
      <c r="DR61" s="318"/>
      <c r="DS61" s="318"/>
      <c r="DT61" s="318"/>
      <c r="DU61" s="318"/>
      <c r="DV61" s="318"/>
      <c r="DW61" s="318"/>
      <c r="DX61" s="318"/>
      <c r="DY61" s="318"/>
      <c r="DZ61" s="318"/>
      <c r="EA61" s="318"/>
      <c r="EB61" s="318"/>
      <c r="EC61" s="318"/>
      <c r="ED61" s="318"/>
      <c r="EE61" s="318"/>
      <c r="EF61" s="318"/>
      <c r="EG61" s="318"/>
      <c r="EH61" s="318"/>
      <c r="EI61" s="318"/>
      <c r="EJ61" s="318"/>
      <c r="EK61" s="318"/>
      <c r="EL61" s="318"/>
      <c r="EM61" s="318"/>
      <c r="EN61" s="318"/>
      <c r="EO61" s="318"/>
      <c r="EP61" s="318"/>
    </row>
    <row r="62" spans="1:146" x14ac:dyDescent="0.35">
      <c r="A62" s="168">
        <v>44239</v>
      </c>
      <c r="B62" s="318">
        <v>70017</v>
      </c>
      <c r="C62" s="318">
        <v>69988</v>
      </c>
      <c r="D62" s="318">
        <v>69984</v>
      </c>
      <c r="E62" s="318">
        <v>69810</v>
      </c>
      <c r="F62" s="318">
        <v>69360</v>
      </c>
      <c r="G62" s="318">
        <v>69083</v>
      </c>
      <c r="H62" s="318">
        <v>68379</v>
      </c>
      <c r="I62" s="318">
        <v>68314</v>
      </c>
      <c r="J62" s="318">
        <v>68245</v>
      </c>
      <c r="K62" s="318">
        <v>68224</v>
      </c>
      <c r="L62" s="318">
        <v>67348</v>
      </c>
      <c r="M62" s="318">
        <v>67542</v>
      </c>
      <c r="N62" s="318">
        <v>67426</v>
      </c>
      <c r="O62" s="318">
        <v>67210</v>
      </c>
      <c r="P62" s="318">
        <v>66888</v>
      </c>
      <c r="Q62" s="318">
        <v>66765</v>
      </c>
      <c r="R62" s="318">
        <v>66609</v>
      </c>
      <c r="S62" s="318">
        <v>66443</v>
      </c>
      <c r="T62" s="318">
        <v>66024</v>
      </c>
      <c r="U62" s="318">
        <v>65822</v>
      </c>
      <c r="V62" s="318"/>
      <c r="W62" s="318"/>
      <c r="X62" s="318"/>
      <c r="Y62" s="318"/>
      <c r="Z62" s="318"/>
      <c r="AA62" s="318"/>
      <c r="AB62" s="318"/>
      <c r="AC62" s="318"/>
      <c r="AD62" s="318"/>
      <c r="AE62" s="318"/>
      <c r="AF62" s="318"/>
      <c r="AG62" s="318"/>
      <c r="AH62" s="318"/>
      <c r="AI62" s="318"/>
      <c r="AJ62" s="318"/>
      <c r="AK62" s="318"/>
      <c r="AL62" s="318"/>
      <c r="AM62" s="318"/>
      <c r="AN62" s="318"/>
      <c r="AO62" s="318"/>
      <c r="AP62" s="318"/>
      <c r="AQ62" s="318"/>
      <c r="AR62" s="318"/>
      <c r="AS62" s="318"/>
      <c r="AT62" s="318"/>
      <c r="AU62" s="318"/>
      <c r="AV62" s="318"/>
      <c r="AW62" s="318"/>
      <c r="AX62" s="318"/>
      <c r="AY62" s="318"/>
      <c r="AZ62" s="318"/>
      <c r="BA62" s="318"/>
      <c r="BB62" s="318"/>
      <c r="BC62" s="318"/>
      <c r="BD62" s="318"/>
      <c r="BE62" s="318"/>
      <c r="BF62" s="318"/>
      <c r="BG62" s="318"/>
      <c r="BH62" s="318"/>
      <c r="BI62" s="318"/>
      <c r="BJ62" s="318"/>
      <c r="BK62" s="318"/>
      <c r="BL62" s="318"/>
      <c r="BM62" s="318"/>
      <c r="BN62" s="318"/>
      <c r="BO62" s="318"/>
      <c r="BP62" s="318"/>
      <c r="BQ62" s="318"/>
      <c r="BR62" s="318"/>
      <c r="BS62" s="318"/>
      <c r="BT62" s="318"/>
      <c r="BU62" s="318"/>
      <c r="BV62" s="318"/>
      <c r="BW62" s="318"/>
      <c r="BX62" s="318"/>
      <c r="BY62" s="318"/>
      <c r="BZ62" s="318"/>
      <c r="CA62" s="318"/>
      <c r="CB62" s="318"/>
      <c r="CC62" s="318"/>
      <c r="CD62" s="318"/>
      <c r="CE62" s="318"/>
      <c r="CF62" s="318"/>
      <c r="CG62" s="318"/>
      <c r="CH62" s="318"/>
      <c r="CI62" s="318"/>
      <c r="CJ62" s="318"/>
      <c r="CK62" s="318"/>
      <c r="CL62" s="318"/>
      <c r="CM62" s="318"/>
      <c r="CN62" s="318"/>
      <c r="CO62" s="318"/>
      <c r="CP62" s="318"/>
      <c r="CQ62" s="318"/>
      <c r="CR62" s="318"/>
      <c r="CS62" s="318"/>
      <c r="CT62" s="318"/>
      <c r="CU62" s="318"/>
      <c r="CV62" s="318"/>
      <c r="CW62" s="318"/>
      <c r="CX62" s="318"/>
      <c r="CY62" s="318"/>
      <c r="CZ62" s="318"/>
      <c r="DA62" s="318"/>
      <c r="DB62" s="318"/>
      <c r="DC62" s="318"/>
      <c r="DD62" s="318"/>
      <c r="DE62" s="318"/>
      <c r="DF62" s="318"/>
      <c r="DG62" s="318"/>
      <c r="DH62" s="318"/>
      <c r="DI62" s="318"/>
      <c r="DJ62" s="318"/>
      <c r="DK62" s="318"/>
      <c r="DL62" s="318"/>
      <c r="DM62" s="318"/>
      <c r="DN62" s="318"/>
      <c r="DO62" s="318"/>
      <c r="DP62" s="318"/>
      <c r="DQ62" s="318"/>
      <c r="DR62" s="318"/>
      <c r="DS62" s="318"/>
      <c r="DT62" s="318"/>
      <c r="DU62" s="318"/>
      <c r="DV62" s="318"/>
      <c r="DW62" s="318"/>
      <c r="DX62" s="318"/>
      <c r="DY62" s="318"/>
      <c r="DZ62" s="318"/>
      <c r="EA62" s="318"/>
      <c r="EB62" s="318"/>
      <c r="EC62" s="318"/>
      <c r="ED62" s="318"/>
      <c r="EE62" s="318"/>
      <c r="EF62" s="318"/>
      <c r="EG62" s="318"/>
      <c r="EH62" s="318"/>
      <c r="EI62" s="318"/>
      <c r="EJ62" s="318"/>
      <c r="EK62" s="318"/>
      <c r="EL62" s="318"/>
      <c r="EM62" s="318"/>
      <c r="EN62" s="318"/>
      <c r="EO62" s="318"/>
      <c r="EP62" s="318"/>
    </row>
    <row r="63" spans="1:146" x14ac:dyDescent="0.35">
      <c r="A63" s="168">
        <v>44238</v>
      </c>
      <c r="B63" s="318">
        <v>69686</v>
      </c>
      <c r="C63" s="318">
        <v>69658</v>
      </c>
      <c r="D63" s="318">
        <v>69654</v>
      </c>
      <c r="E63" s="318">
        <v>69487</v>
      </c>
      <c r="F63" s="318">
        <v>69050</v>
      </c>
      <c r="G63" s="318">
        <v>68774</v>
      </c>
      <c r="H63" s="318">
        <v>68076</v>
      </c>
      <c r="I63" s="318">
        <v>68012</v>
      </c>
      <c r="J63" s="318">
        <v>67947</v>
      </c>
      <c r="K63" s="318">
        <v>67927</v>
      </c>
      <c r="L63" s="318">
        <v>67053</v>
      </c>
      <c r="M63" s="318">
        <v>67261</v>
      </c>
      <c r="N63" s="318">
        <v>67145</v>
      </c>
      <c r="O63" s="318">
        <v>66936</v>
      </c>
      <c r="P63" s="318">
        <v>66624</v>
      </c>
      <c r="Q63" s="318">
        <v>66503</v>
      </c>
      <c r="R63" s="318">
        <v>66346</v>
      </c>
      <c r="S63" s="318">
        <v>66186</v>
      </c>
      <c r="T63" s="318">
        <v>65789</v>
      </c>
      <c r="U63" s="318">
        <v>65597</v>
      </c>
      <c r="V63" s="318">
        <v>64220</v>
      </c>
      <c r="W63" s="318"/>
      <c r="X63" s="318"/>
      <c r="Y63" s="318"/>
      <c r="Z63" s="318"/>
      <c r="AA63" s="318"/>
      <c r="AB63" s="318"/>
      <c r="AC63" s="318"/>
      <c r="AD63" s="318"/>
      <c r="AE63" s="318"/>
      <c r="AF63" s="318"/>
      <c r="AG63" s="318"/>
      <c r="AH63" s="318"/>
      <c r="AI63" s="318"/>
      <c r="AJ63" s="318"/>
      <c r="AK63" s="318"/>
      <c r="AL63" s="318"/>
      <c r="AM63" s="318"/>
      <c r="AN63" s="318"/>
      <c r="AO63" s="318"/>
      <c r="AP63" s="318"/>
      <c r="AQ63" s="318"/>
      <c r="AR63" s="318"/>
      <c r="AS63" s="318"/>
      <c r="AT63" s="318"/>
      <c r="AU63" s="318"/>
      <c r="AV63" s="318"/>
      <c r="AW63" s="318"/>
      <c r="AX63" s="318"/>
      <c r="AY63" s="318"/>
      <c r="AZ63" s="318"/>
      <c r="BA63" s="318"/>
      <c r="BB63" s="318"/>
      <c r="BC63" s="318"/>
      <c r="BD63" s="318"/>
      <c r="BE63" s="318"/>
      <c r="BF63" s="318"/>
      <c r="BG63" s="318"/>
      <c r="BH63" s="318"/>
      <c r="BI63" s="318"/>
      <c r="BJ63" s="318"/>
      <c r="BK63" s="318"/>
      <c r="BL63" s="318"/>
      <c r="BM63" s="318"/>
      <c r="BN63" s="318"/>
      <c r="BO63" s="318"/>
      <c r="BP63" s="318"/>
      <c r="BQ63" s="318"/>
      <c r="BR63" s="318"/>
      <c r="BS63" s="318"/>
      <c r="BT63" s="318"/>
      <c r="BU63" s="318"/>
      <c r="BV63" s="318"/>
      <c r="BW63" s="318"/>
      <c r="BX63" s="318"/>
      <c r="BY63" s="318"/>
      <c r="BZ63" s="318"/>
      <c r="CA63" s="318"/>
      <c r="CB63" s="318"/>
      <c r="CC63" s="318"/>
      <c r="CD63" s="318"/>
      <c r="CE63" s="318"/>
      <c r="CF63" s="318"/>
      <c r="CG63" s="318"/>
      <c r="CH63" s="318"/>
      <c r="CI63" s="318"/>
      <c r="CJ63" s="318"/>
      <c r="CK63" s="318"/>
      <c r="CL63" s="318"/>
      <c r="CM63" s="318"/>
      <c r="CN63" s="318"/>
      <c r="CO63" s="318"/>
      <c r="CP63" s="318"/>
      <c r="CQ63" s="318"/>
      <c r="CR63" s="318"/>
      <c r="CS63" s="318"/>
      <c r="CT63" s="318"/>
      <c r="CU63" s="318"/>
      <c r="CV63" s="318"/>
      <c r="CW63" s="318"/>
      <c r="CX63" s="318"/>
      <c r="CY63" s="318"/>
      <c r="CZ63" s="318"/>
      <c r="DA63" s="318"/>
      <c r="DB63" s="318"/>
      <c r="DC63" s="318"/>
      <c r="DD63" s="318"/>
      <c r="DE63" s="318"/>
      <c r="DF63" s="318"/>
      <c r="DG63" s="318"/>
      <c r="DH63" s="318"/>
      <c r="DI63" s="318"/>
      <c r="DJ63" s="318"/>
      <c r="DK63" s="318"/>
      <c r="DL63" s="318"/>
      <c r="DM63" s="318"/>
      <c r="DN63" s="318"/>
      <c r="DO63" s="318"/>
      <c r="DP63" s="318"/>
      <c r="DQ63" s="318"/>
      <c r="DR63" s="318"/>
      <c r="DS63" s="318"/>
      <c r="DT63" s="318"/>
      <c r="DU63" s="318"/>
      <c r="DV63" s="318"/>
      <c r="DW63" s="318"/>
      <c r="DX63" s="318"/>
      <c r="DY63" s="318"/>
      <c r="DZ63" s="318"/>
      <c r="EA63" s="318"/>
      <c r="EB63" s="318"/>
      <c r="EC63" s="318"/>
      <c r="ED63" s="318"/>
      <c r="EE63" s="318"/>
      <c r="EF63" s="318"/>
      <c r="EG63" s="318"/>
      <c r="EH63" s="318"/>
      <c r="EI63" s="318"/>
      <c r="EJ63" s="318"/>
      <c r="EK63" s="318"/>
      <c r="EL63" s="318"/>
      <c r="EM63" s="318"/>
      <c r="EN63" s="318"/>
      <c r="EO63" s="318"/>
      <c r="EP63" s="318"/>
    </row>
    <row r="64" spans="1:146" x14ac:dyDescent="0.35">
      <c r="A64" s="168">
        <v>44237</v>
      </c>
      <c r="B64" s="318">
        <v>69343</v>
      </c>
      <c r="C64" s="318">
        <v>69315</v>
      </c>
      <c r="D64" s="318">
        <v>69311</v>
      </c>
      <c r="E64" s="318">
        <v>69147</v>
      </c>
      <c r="F64" s="318">
        <v>68721</v>
      </c>
      <c r="G64" s="318">
        <v>68445</v>
      </c>
      <c r="H64" s="318">
        <v>67747</v>
      </c>
      <c r="I64" s="318">
        <v>67685</v>
      </c>
      <c r="J64" s="318">
        <v>67622</v>
      </c>
      <c r="K64" s="318">
        <v>67608</v>
      </c>
      <c r="L64" s="318">
        <v>66737</v>
      </c>
      <c r="M64" s="318">
        <v>66962</v>
      </c>
      <c r="N64" s="318">
        <v>66847</v>
      </c>
      <c r="O64" s="318">
        <v>66642</v>
      </c>
      <c r="P64" s="318">
        <v>66333</v>
      </c>
      <c r="Q64" s="318">
        <v>66216</v>
      </c>
      <c r="R64" s="318">
        <v>66060</v>
      </c>
      <c r="S64" s="318">
        <v>65909</v>
      </c>
      <c r="T64" s="318">
        <v>65536</v>
      </c>
      <c r="U64" s="318">
        <v>65370</v>
      </c>
      <c r="V64" s="318">
        <v>64218</v>
      </c>
      <c r="W64" s="318">
        <v>63706</v>
      </c>
      <c r="X64" s="318"/>
      <c r="Y64" s="318"/>
      <c r="Z64" s="318"/>
      <c r="AA64" s="318"/>
      <c r="AB64" s="318"/>
      <c r="AC64" s="318"/>
      <c r="AD64" s="318"/>
      <c r="AE64" s="318"/>
      <c r="AF64" s="318"/>
      <c r="AG64" s="318"/>
      <c r="AH64" s="318"/>
      <c r="AI64" s="318"/>
      <c r="AJ64" s="318"/>
      <c r="AK64" s="318"/>
      <c r="AL64" s="318"/>
      <c r="AM64" s="318"/>
      <c r="AN64" s="318"/>
      <c r="AO64" s="318"/>
      <c r="AP64" s="318"/>
      <c r="AQ64" s="318"/>
      <c r="AR64" s="318"/>
      <c r="AS64" s="318"/>
      <c r="AT64" s="318"/>
      <c r="AU64" s="318"/>
      <c r="AV64" s="318"/>
      <c r="AW64" s="318"/>
      <c r="AX64" s="318"/>
      <c r="AY64" s="318"/>
      <c r="AZ64" s="318"/>
      <c r="BA64" s="318"/>
      <c r="BB64" s="318"/>
      <c r="BC64" s="318"/>
      <c r="BD64" s="318"/>
      <c r="BE64" s="318"/>
      <c r="BF64" s="318"/>
      <c r="BG64" s="318"/>
      <c r="BH64" s="318"/>
      <c r="BI64" s="318"/>
      <c r="BJ64" s="318"/>
      <c r="BK64" s="318"/>
      <c r="BL64" s="318"/>
      <c r="BM64" s="318"/>
      <c r="BN64" s="318"/>
      <c r="BO64" s="318"/>
      <c r="BP64" s="318"/>
      <c r="BQ64" s="318"/>
      <c r="BR64" s="318"/>
      <c r="BS64" s="318"/>
      <c r="BT64" s="318"/>
      <c r="BU64" s="318"/>
      <c r="BV64" s="318"/>
      <c r="BW64" s="318"/>
      <c r="BX64" s="318"/>
      <c r="BY64" s="318"/>
      <c r="BZ64" s="318"/>
      <c r="CA64" s="318"/>
      <c r="CB64" s="318"/>
      <c r="CC64" s="318"/>
      <c r="CD64" s="318"/>
      <c r="CE64" s="318"/>
      <c r="CF64" s="318"/>
      <c r="CG64" s="318"/>
      <c r="CH64" s="318"/>
      <c r="CI64" s="318"/>
      <c r="CJ64" s="318"/>
      <c r="CK64" s="318"/>
      <c r="CL64" s="318"/>
      <c r="CM64" s="318"/>
      <c r="CN64" s="318"/>
      <c r="CO64" s="318"/>
      <c r="CP64" s="318"/>
      <c r="CQ64" s="318"/>
      <c r="CR64" s="318"/>
      <c r="CS64" s="318"/>
      <c r="CT64" s="318"/>
      <c r="CU64" s="318"/>
      <c r="CV64" s="318"/>
      <c r="CW64" s="318"/>
      <c r="CX64" s="318"/>
      <c r="CY64" s="318"/>
      <c r="CZ64" s="318"/>
      <c r="DA64" s="318"/>
      <c r="DB64" s="318"/>
      <c r="DC64" s="318"/>
      <c r="DD64" s="318"/>
      <c r="DE64" s="318"/>
      <c r="DF64" s="318"/>
      <c r="DG64" s="318"/>
      <c r="DH64" s="318"/>
      <c r="DI64" s="318"/>
      <c r="DJ64" s="318"/>
      <c r="DK64" s="318"/>
      <c r="DL64" s="318"/>
      <c r="DM64" s="318"/>
      <c r="DN64" s="318"/>
      <c r="DO64" s="318"/>
      <c r="DP64" s="318"/>
      <c r="DQ64" s="318"/>
      <c r="DR64" s="318"/>
      <c r="DS64" s="318"/>
      <c r="DT64" s="318"/>
      <c r="DU64" s="318"/>
      <c r="DV64" s="318"/>
      <c r="DW64" s="318"/>
      <c r="DX64" s="318"/>
      <c r="DY64" s="318"/>
      <c r="DZ64" s="318"/>
      <c r="EA64" s="318"/>
      <c r="EB64" s="318"/>
      <c r="EC64" s="318"/>
      <c r="ED64" s="318"/>
      <c r="EE64" s="318"/>
      <c r="EF64" s="318"/>
      <c r="EG64" s="318"/>
      <c r="EH64" s="318"/>
      <c r="EI64" s="318"/>
      <c r="EJ64" s="318"/>
      <c r="EK64" s="318"/>
      <c r="EL64" s="318"/>
      <c r="EM64" s="318"/>
      <c r="EN64" s="318"/>
      <c r="EO64" s="318"/>
      <c r="EP64" s="318"/>
    </row>
    <row r="65" spans="1:146" x14ac:dyDescent="0.35">
      <c r="A65" s="168">
        <v>44236</v>
      </c>
      <c r="B65" s="318">
        <v>68947</v>
      </c>
      <c r="C65" s="318">
        <v>68920</v>
      </c>
      <c r="D65" s="318">
        <v>68916</v>
      </c>
      <c r="E65" s="318">
        <v>68754</v>
      </c>
      <c r="F65" s="318">
        <v>68336</v>
      </c>
      <c r="G65" s="318">
        <v>68064</v>
      </c>
      <c r="H65" s="318">
        <v>67369</v>
      </c>
      <c r="I65" s="318">
        <v>67307</v>
      </c>
      <c r="J65" s="318">
        <v>67247</v>
      </c>
      <c r="K65" s="318">
        <v>67238</v>
      </c>
      <c r="L65" s="318">
        <v>66370</v>
      </c>
      <c r="M65" s="318">
        <v>66609</v>
      </c>
      <c r="N65" s="318">
        <v>66494</v>
      </c>
      <c r="O65" s="318">
        <v>66298</v>
      </c>
      <c r="P65" s="318">
        <v>65993</v>
      </c>
      <c r="Q65" s="318">
        <v>65881</v>
      </c>
      <c r="R65" s="318">
        <v>65726</v>
      </c>
      <c r="S65" s="318">
        <v>65587</v>
      </c>
      <c r="T65" s="318">
        <v>65238</v>
      </c>
      <c r="U65" s="318">
        <v>65082</v>
      </c>
      <c r="V65" s="318">
        <v>64154</v>
      </c>
      <c r="W65" s="318">
        <v>63704</v>
      </c>
      <c r="X65" s="318">
        <v>63066</v>
      </c>
      <c r="Y65" s="318"/>
      <c r="Z65" s="318"/>
      <c r="AA65" s="318"/>
      <c r="AB65" s="318"/>
      <c r="AC65" s="318"/>
      <c r="AD65" s="318"/>
      <c r="AE65" s="318"/>
      <c r="AF65" s="318"/>
      <c r="AG65" s="318"/>
      <c r="AH65" s="318"/>
      <c r="AI65" s="318"/>
      <c r="AJ65" s="318"/>
      <c r="AK65" s="318"/>
      <c r="AL65" s="318"/>
      <c r="AM65" s="318"/>
      <c r="AN65" s="318"/>
      <c r="AO65" s="318"/>
      <c r="AP65" s="318"/>
      <c r="AQ65" s="318"/>
      <c r="AR65" s="318"/>
      <c r="AS65" s="318"/>
      <c r="AT65" s="318"/>
      <c r="AU65" s="318"/>
      <c r="AV65" s="318"/>
      <c r="AW65" s="318"/>
      <c r="AX65" s="318"/>
      <c r="AY65" s="318"/>
      <c r="AZ65" s="318"/>
      <c r="BA65" s="318"/>
      <c r="BB65" s="318"/>
      <c r="BC65" s="318"/>
      <c r="BD65" s="318"/>
      <c r="BE65" s="318"/>
      <c r="BF65" s="318"/>
      <c r="BG65" s="318"/>
      <c r="BH65" s="318"/>
      <c r="BI65" s="318"/>
      <c r="BJ65" s="318"/>
      <c r="BK65" s="318"/>
      <c r="BL65" s="318"/>
      <c r="BM65" s="318"/>
      <c r="BN65" s="318"/>
      <c r="BO65" s="318"/>
      <c r="BP65" s="318"/>
      <c r="BQ65" s="318"/>
      <c r="BR65" s="318"/>
      <c r="BS65" s="318"/>
      <c r="BT65" s="318"/>
      <c r="BU65" s="318"/>
      <c r="BV65" s="318"/>
      <c r="BW65" s="318"/>
      <c r="BX65" s="318"/>
      <c r="BY65" s="318"/>
      <c r="BZ65" s="318"/>
      <c r="CA65" s="318"/>
      <c r="CB65" s="318"/>
      <c r="CC65" s="318"/>
      <c r="CD65" s="318"/>
      <c r="CE65" s="318"/>
      <c r="CF65" s="318"/>
      <c r="CG65" s="318"/>
      <c r="CH65" s="318"/>
      <c r="CI65" s="318"/>
      <c r="CJ65" s="318"/>
      <c r="CK65" s="318"/>
      <c r="CL65" s="318"/>
      <c r="CM65" s="318"/>
      <c r="CN65" s="318"/>
      <c r="CO65" s="318"/>
      <c r="CP65" s="318"/>
      <c r="CQ65" s="318"/>
      <c r="CR65" s="318"/>
      <c r="CS65" s="318"/>
      <c r="CT65" s="318"/>
      <c r="CU65" s="318"/>
      <c r="CV65" s="318"/>
      <c r="CW65" s="318"/>
      <c r="CX65" s="318"/>
      <c r="CY65" s="318"/>
      <c r="CZ65" s="318"/>
      <c r="DA65" s="318"/>
      <c r="DB65" s="318"/>
      <c r="DC65" s="318"/>
      <c r="DD65" s="318"/>
      <c r="DE65" s="318"/>
      <c r="DF65" s="318"/>
      <c r="DG65" s="318"/>
      <c r="DH65" s="318"/>
      <c r="DI65" s="318"/>
      <c r="DJ65" s="318"/>
      <c r="DK65" s="318"/>
      <c r="DL65" s="318"/>
      <c r="DM65" s="318"/>
      <c r="DN65" s="318"/>
      <c r="DO65" s="318"/>
      <c r="DP65" s="318"/>
      <c r="DQ65" s="318"/>
      <c r="DR65" s="318"/>
      <c r="DS65" s="318"/>
      <c r="DT65" s="318"/>
      <c r="DU65" s="318"/>
      <c r="DV65" s="318"/>
      <c r="DW65" s="318"/>
      <c r="DX65" s="318"/>
      <c r="DY65" s="318"/>
      <c r="DZ65" s="318"/>
      <c r="EA65" s="318"/>
      <c r="EB65" s="318"/>
      <c r="EC65" s="318"/>
      <c r="ED65" s="318"/>
      <c r="EE65" s="318"/>
      <c r="EF65" s="318"/>
      <c r="EG65" s="318"/>
      <c r="EH65" s="318"/>
      <c r="EI65" s="318"/>
      <c r="EJ65" s="318"/>
      <c r="EK65" s="318"/>
      <c r="EL65" s="318"/>
      <c r="EM65" s="318"/>
      <c r="EN65" s="318"/>
      <c r="EO65" s="318"/>
      <c r="EP65" s="318"/>
    </row>
    <row r="66" spans="1:146" x14ac:dyDescent="0.35">
      <c r="A66" s="168">
        <v>44235</v>
      </c>
      <c r="B66" s="318">
        <v>68571</v>
      </c>
      <c r="C66" s="318">
        <v>68544</v>
      </c>
      <c r="D66" s="318">
        <v>68541</v>
      </c>
      <c r="E66" s="318">
        <v>68379</v>
      </c>
      <c r="F66" s="318">
        <v>67978</v>
      </c>
      <c r="G66" s="318">
        <v>67711</v>
      </c>
      <c r="H66" s="318">
        <v>67024</v>
      </c>
      <c r="I66" s="318">
        <v>66964</v>
      </c>
      <c r="J66" s="318">
        <v>66906</v>
      </c>
      <c r="K66" s="318">
        <v>66897</v>
      </c>
      <c r="L66" s="318">
        <v>66029</v>
      </c>
      <c r="M66" s="318">
        <v>66272</v>
      </c>
      <c r="N66" s="318">
        <v>66159</v>
      </c>
      <c r="O66" s="318">
        <v>65968</v>
      </c>
      <c r="P66" s="318">
        <v>65673</v>
      </c>
      <c r="Q66" s="318">
        <v>65563</v>
      </c>
      <c r="R66" s="318">
        <v>65411</v>
      </c>
      <c r="S66" s="318">
        <v>65275</v>
      </c>
      <c r="T66" s="318">
        <v>64954</v>
      </c>
      <c r="U66" s="318">
        <v>64810</v>
      </c>
      <c r="V66" s="318">
        <v>63953</v>
      </c>
      <c r="W66" s="318">
        <v>63618</v>
      </c>
      <c r="X66" s="318">
        <v>63061</v>
      </c>
      <c r="Y66" s="318"/>
      <c r="Z66" s="318"/>
      <c r="AA66" s="318"/>
      <c r="AB66" s="318"/>
      <c r="AC66" s="318"/>
      <c r="AD66" s="318"/>
      <c r="AE66" s="318"/>
      <c r="AF66" s="318"/>
      <c r="AG66" s="318"/>
      <c r="AH66" s="318"/>
      <c r="AI66" s="318"/>
      <c r="AJ66" s="318"/>
      <c r="AK66" s="318"/>
      <c r="AL66" s="318"/>
      <c r="AM66" s="318"/>
      <c r="AN66" s="318"/>
      <c r="AO66" s="318"/>
      <c r="AP66" s="318"/>
      <c r="AQ66" s="318"/>
      <c r="AR66" s="318"/>
      <c r="AS66" s="318"/>
      <c r="AT66" s="318"/>
      <c r="AU66" s="318"/>
      <c r="AV66" s="318"/>
      <c r="AW66" s="318"/>
      <c r="AX66" s="318"/>
      <c r="AY66" s="318"/>
      <c r="AZ66" s="318"/>
      <c r="BA66" s="318"/>
      <c r="BB66" s="318"/>
      <c r="BC66" s="318"/>
      <c r="BD66" s="318"/>
      <c r="BE66" s="318"/>
      <c r="BF66" s="318"/>
      <c r="BG66" s="318"/>
      <c r="BH66" s="318"/>
      <c r="BI66" s="318"/>
      <c r="BJ66" s="318"/>
      <c r="BK66" s="318"/>
      <c r="BL66" s="318"/>
      <c r="BM66" s="318"/>
      <c r="BN66" s="318"/>
      <c r="BO66" s="318"/>
      <c r="BP66" s="318"/>
      <c r="BQ66" s="318"/>
      <c r="BR66" s="318"/>
      <c r="BS66" s="318"/>
      <c r="BT66" s="318"/>
      <c r="BU66" s="318"/>
      <c r="BV66" s="318"/>
      <c r="BW66" s="318"/>
      <c r="BX66" s="318"/>
      <c r="BY66" s="318"/>
      <c r="BZ66" s="318"/>
      <c r="CA66" s="318"/>
      <c r="CB66" s="318"/>
      <c r="CC66" s="318"/>
      <c r="CD66" s="318"/>
      <c r="CE66" s="318"/>
      <c r="CF66" s="318"/>
      <c r="CG66" s="318"/>
      <c r="CH66" s="318"/>
      <c r="CI66" s="318"/>
      <c r="CJ66" s="318"/>
      <c r="CK66" s="318"/>
      <c r="CL66" s="318"/>
      <c r="CM66" s="318"/>
      <c r="CN66" s="318"/>
      <c r="CO66" s="318"/>
      <c r="CP66" s="318"/>
      <c r="CQ66" s="318"/>
      <c r="CR66" s="318"/>
      <c r="CS66" s="318"/>
      <c r="CT66" s="318"/>
      <c r="CU66" s="318"/>
      <c r="CV66" s="318"/>
      <c r="CW66" s="318"/>
      <c r="CX66" s="318"/>
      <c r="CY66" s="318"/>
      <c r="CZ66" s="318"/>
      <c r="DA66" s="318"/>
      <c r="DB66" s="318"/>
      <c r="DC66" s="318"/>
      <c r="DD66" s="318"/>
      <c r="DE66" s="318"/>
      <c r="DF66" s="318"/>
      <c r="DG66" s="318"/>
      <c r="DH66" s="318"/>
      <c r="DI66" s="318"/>
      <c r="DJ66" s="318"/>
      <c r="DK66" s="318"/>
      <c r="DL66" s="318"/>
      <c r="DM66" s="318"/>
      <c r="DN66" s="318"/>
      <c r="DO66" s="318"/>
      <c r="DP66" s="318"/>
      <c r="DQ66" s="318"/>
      <c r="DR66" s="318"/>
      <c r="DS66" s="318"/>
      <c r="DT66" s="318"/>
      <c r="DU66" s="318"/>
      <c r="DV66" s="318"/>
      <c r="DW66" s="318"/>
      <c r="DX66" s="318"/>
      <c r="DY66" s="318"/>
      <c r="DZ66" s="318"/>
      <c r="EA66" s="318"/>
      <c r="EB66" s="318"/>
      <c r="EC66" s="318"/>
      <c r="ED66" s="318"/>
      <c r="EE66" s="318"/>
      <c r="EF66" s="318"/>
      <c r="EG66" s="318"/>
      <c r="EH66" s="318"/>
      <c r="EI66" s="318"/>
      <c r="EJ66" s="318"/>
      <c r="EK66" s="318"/>
      <c r="EL66" s="318"/>
      <c r="EM66" s="318"/>
      <c r="EN66" s="318"/>
      <c r="EO66" s="318"/>
      <c r="EP66" s="318"/>
    </row>
    <row r="67" spans="1:146" x14ac:dyDescent="0.35">
      <c r="A67" s="168">
        <v>44234</v>
      </c>
      <c r="B67" s="318">
        <v>68172</v>
      </c>
      <c r="C67" s="318">
        <v>68145</v>
      </c>
      <c r="D67" s="318">
        <v>68142</v>
      </c>
      <c r="E67" s="318">
        <v>67983</v>
      </c>
      <c r="F67" s="318">
        <v>67594</v>
      </c>
      <c r="G67" s="318">
        <v>67329</v>
      </c>
      <c r="H67" s="318">
        <v>66647</v>
      </c>
      <c r="I67" s="318">
        <v>66589</v>
      </c>
      <c r="J67" s="318">
        <v>66533</v>
      </c>
      <c r="K67" s="318">
        <v>66524</v>
      </c>
      <c r="L67" s="318">
        <v>65658</v>
      </c>
      <c r="M67" s="318">
        <v>65911</v>
      </c>
      <c r="N67" s="318">
        <v>65800</v>
      </c>
      <c r="O67" s="318">
        <v>65611</v>
      </c>
      <c r="P67" s="318">
        <v>65320</v>
      </c>
      <c r="Q67" s="318">
        <v>65211</v>
      </c>
      <c r="R67" s="318">
        <v>65062</v>
      </c>
      <c r="S67" s="318">
        <v>64933</v>
      </c>
      <c r="T67" s="318">
        <v>64626</v>
      </c>
      <c r="U67" s="318">
        <v>64492</v>
      </c>
      <c r="V67" s="318">
        <v>63693</v>
      </c>
      <c r="W67" s="318">
        <v>63417</v>
      </c>
      <c r="X67" s="318">
        <v>62986</v>
      </c>
      <c r="Y67" s="318"/>
      <c r="Z67" s="318"/>
      <c r="AA67" s="318"/>
      <c r="AB67" s="318"/>
      <c r="AC67" s="318"/>
      <c r="AD67" s="318"/>
      <c r="AE67" s="318"/>
      <c r="AF67" s="318"/>
      <c r="AG67" s="318"/>
      <c r="AH67" s="318"/>
      <c r="AI67" s="318"/>
      <c r="AJ67" s="318"/>
      <c r="AK67" s="318"/>
      <c r="AL67" s="318"/>
      <c r="AM67" s="318"/>
      <c r="AN67" s="318"/>
      <c r="AO67" s="318"/>
      <c r="AP67" s="318"/>
      <c r="AQ67" s="318"/>
      <c r="AR67" s="318"/>
      <c r="AS67" s="318"/>
      <c r="AT67" s="318"/>
      <c r="AU67" s="318"/>
      <c r="AV67" s="318"/>
      <c r="AW67" s="318"/>
      <c r="AX67" s="318"/>
      <c r="AY67" s="318"/>
      <c r="AZ67" s="318"/>
      <c r="BA67" s="318"/>
      <c r="BB67" s="318"/>
      <c r="BC67" s="318"/>
      <c r="BD67" s="318"/>
      <c r="BE67" s="318"/>
      <c r="BF67" s="318"/>
      <c r="BG67" s="318"/>
      <c r="BH67" s="318"/>
      <c r="BI67" s="318"/>
      <c r="BJ67" s="318"/>
      <c r="BK67" s="318"/>
      <c r="BL67" s="318"/>
      <c r="BM67" s="318"/>
      <c r="BN67" s="318"/>
      <c r="BO67" s="318"/>
      <c r="BP67" s="318"/>
      <c r="BQ67" s="318"/>
      <c r="BR67" s="318"/>
      <c r="BS67" s="318"/>
      <c r="BT67" s="318"/>
      <c r="BU67" s="318"/>
      <c r="BV67" s="318"/>
      <c r="BW67" s="318"/>
      <c r="BX67" s="318"/>
      <c r="BY67" s="318"/>
      <c r="BZ67" s="318"/>
      <c r="CA67" s="318"/>
      <c r="CB67" s="318"/>
      <c r="CC67" s="318"/>
      <c r="CD67" s="318"/>
      <c r="CE67" s="318"/>
      <c r="CF67" s="318"/>
      <c r="CG67" s="318"/>
      <c r="CH67" s="318"/>
      <c r="CI67" s="318"/>
      <c r="CJ67" s="318"/>
      <c r="CK67" s="318"/>
      <c r="CL67" s="318"/>
      <c r="CM67" s="318"/>
      <c r="CN67" s="318"/>
      <c r="CO67" s="318"/>
      <c r="CP67" s="318"/>
      <c r="CQ67" s="318"/>
      <c r="CR67" s="318"/>
      <c r="CS67" s="318"/>
      <c r="CT67" s="318"/>
      <c r="CU67" s="318"/>
      <c r="CV67" s="318"/>
      <c r="CW67" s="318"/>
      <c r="CX67" s="318"/>
      <c r="CY67" s="318"/>
      <c r="CZ67" s="318"/>
      <c r="DA67" s="318"/>
      <c r="DB67" s="318"/>
      <c r="DC67" s="318"/>
      <c r="DD67" s="318"/>
      <c r="DE67" s="318"/>
      <c r="DF67" s="318"/>
      <c r="DG67" s="318"/>
      <c r="DH67" s="318"/>
      <c r="DI67" s="318"/>
      <c r="DJ67" s="318"/>
      <c r="DK67" s="318"/>
      <c r="DL67" s="318"/>
      <c r="DM67" s="318"/>
      <c r="DN67" s="318"/>
      <c r="DO67" s="318"/>
      <c r="DP67" s="318"/>
      <c r="DQ67" s="318"/>
      <c r="DR67" s="318"/>
      <c r="DS67" s="318"/>
      <c r="DT67" s="318"/>
      <c r="DU67" s="318"/>
      <c r="DV67" s="318"/>
      <c r="DW67" s="318"/>
      <c r="DX67" s="318"/>
      <c r="DY67" s="318"/>
      <c r="DZ67" s="318"/>
      <c r="EA67" s="318"/>
      <c r="EB67" s="318"/>
      <c r="EC67" s="318"/>
      <c r="ED67" s="318"/>
      <c r="EE67" s="318"/>
      <c r="EF67" s="318"/>
      <c r="EG67" s="318"/>
      <c r="EH67" s="318"/>
      <c r="EI67" s="318"/>
      <c r="EJ67" s="318"/>
      <c r="EK67" s="318"/>
      <c r="EL67" s="318"/>
      <c r="EM67" s="318"/>
      <c r="EN67" s="318"/>
      <c r="EO67" s="318"/>
      <c r="EP67" s="318"/>
    </row>
    <row r="68" spans="1:146" x14ac:dyDescent="0.35">
      <c r="A68" s="168">
        <v>44233</v>
      </c>
      <c r="B68" s="318">
        <v>67804</v>
      </c>
      <c r="C68" s="318">
        <v>67777</v>
      </c>
      <c r="D68" s="318">
        <v>67774</v>
      </c>
      <c r="E68" s="318">
        <v>67615</v>
      </c>
      <c r="F68" s="318">
        <v>67237</v>
      </c>
      <c r="G68" s="318">
        <v>66974</v>
      </c>
      <c r="H68" s="318">
        <v>66294</v>
      </c>
      <c r="I68" s="318">
        <v>66236</v>
      </c>
      <c r="J68" s="318">
        <v>66182</v>
      </c>
      <c r="K68" s="318">
        <v>66176</v>
      </c>
      <c r="L68" s="318">
        <v>65311</v>
      </c>
      <c r="M68" s="318">
        <v>65573</v>
      </c>
      <c r="N68" s="318">
        <v>65463</v>
      </c>
      <c r="O68" s="318">
        <v>65279</v>
      </c>
      <c r="P68" s="318">
        <v>64991</v>
      </c>
      <c r="Q68" s="318">
        <v>64883</v>
      </c>
      <c r="R68" s="318">
        <v>64737</v>
      </c>
      <c r="S68" s="318">
        <v>64614</v>
      </c>
      <c r="T68" s="318">
        <v>64324</v>
      </c>
      <c r="U68" s="318">
        <v>64200</v>
      </c>
      <c r="V68" s="318">
        <v>63441</v>
      </c>
      <c r="W68" s="318">
        <v>63173</v>
      </c>
      <c r="X68" s="318">
        <v>62792</v>
      </c>
      <c r="Y68" s="318"/>
      <c r="Z68" s="318"/>
      <c r="AA68" s="318"/>
      <c r="AB68" s="318"/>
      <c r="AC68" s="318"/>
      <c r="AD68" s="318"/>
      <c r="AE68" s="318"/>
      <c r="AF68" s="318"/>
      <c r="AG68" s="318"/>
      <c r="AH68" s="318"/>
      <c r="AI68" s="318"/>
      <c r="AJ68" s="318"/>
      <c r="AK68" s="318"/>
      <c r="AL68" s="318"/>
      <c r="AM68" s="318"/>
      <c r="AN68" s="318"/>
      <c r="AO68" s="318"/>
      <c r="AP68" s="318"/>
      <c r="AQ68" s="318"/>
      <c r="AR68" s="318"/>
      <c r="AS68" s="318"/>
      <c r="AT68" s="318"/>
      <c r="AU68" s="318"/>
      <c r="AV68" s="318"/>
      <c r="AW68" s="318"/>
      <c r="AX68" s="318"/>
      <c r="AY68" s="318"/>
      <c r="AZ68" s="318"/>
      <c r="BA68" s="318"/>
      <c r="BB68" s="318"/>
      <c r="BC68" s="318"/>
      <c r="BD68" s="318"/>
      <c r="BE68" s="318"/>
      <c r="BF68" s="318"/>
      <c r="BG68" s="318"/>
      <c r="BH68" s="318"/>
      <c r="BI68" s="318"/>
      <c r="BJ68" s="318"/>
      <c r="BK68" s="318"/>
      <c r="BL68" s="318"/>
      <c r="BM68" s="318"/>
      <c r="BN68" s="318"/>
      <c r="BO68" s="318"/>
      <c r="BP68" s="318"/>
      <c r="BQ68" s="318"/>
      <c r="BR68" s="318"/>
      <c r="BS68" s="318"/>
      <c r="BT68" s="318"/>
      <c r="BU68" s="318"/>
      <c r="BV68" s="318"/>
      <c r="BW68" s="318"/>
      <c r="BX68" s="318"/>
      <c r="BY68" s="318"/>
      <c r="BZ68" s="318"/>
      <c r="CA68" s="318"/>
      <c r="CB68" s="318"/>
      <c r="CC68" s="318"/>
      <c r="CD68" s="318"/>
      <c r="CE68" s="318"/>
      <c r="CF68" s="318"/>
      <c r="CG68" s="318"/>
      <c r="CH68" s="318"/>
      <c r="CI68" s="318"/>
      <c r="CJ68" s="318"/>
      <c r="CK68" s="318"/>
      <c r="CL68" s="318"/>
      <c r="CM68" s="318"/>
      <c r="CN68" s="318"/>
      <c r="CO68" s="318"/>
      <c r="CP68" s="318"/>
      <c r="CQ68" s="318"/>
      <c r="CR68" s="318"/>
      <c r="CS68" s="318"/>
      <c r="CT68" s="318"/>
      <c r="CU68" s="318"/>
      <c r="CV68" s="318"/>
      <c r="CW68" s="318"/>
      <c r="CX68" s="318"/>
      <c r="CY68" s="318"/>
      <c r="CZ68" s="318"/>
      <c r="DA68" s="318"/>
      <c r="DB68" s="318"/>
      <c r="DC68" s="318"/>
      <c r="DD68" s="318"/>
      <c r="DE68" s="318"/>
      <c r="DF68" s="318"/>
      <c r="DG68" s="318"/>
      <c r="DH68" s="318"/>
      <c r="DI68" s="318"/>
      <c r="DJ68" s="318"/>
      <c r="DK68" s="318"/>
      <c r="DL68" s="318"/>
      <c r="DM68" s="318"/>
      <c r="DN68" s="318"/>
      <c r="DO68" s="318"/>
      <c r="DP68" s="318"/>
      <c r="DQ68" s="318"/>
      <c r="DR68" s="318"/>
      <c r="DS68" s="318"/>
      <c r="DT68" s="318"/>
      <c r="DU68" s="318"/>
      <c r="DV68" s="318"/>
      <c r="DW68" s="318"/>
      <c r="DX68" s="318"/>
      <c r="DY68" s="318"/>
      <c r="DZ68" s="318"/>
      <c r="EA68" s="318"/>
      <c r="EB68" s="318"/>
      <c r="EC68" s="318"/>
      <c r="ED68" s="318"/>
      <c r="EE68" s="318"/>
      <c r="EF68" s="318"/>
      <c r="EG68" s="318"/>
      <c r="EH68" s="318"/>
      <c r="EI68" s="318"/>
      <c r="EJ68" s="318"/>
      <c r="EK68" s="318"/>
      <c r="EL68" s="318"/>
      <c r="EM68" s="318"/>
      <c r="EN68" s="318"/>
      <c r="EO68" s="318"/>
      <c r="EP68" s="318"/>
    </row>
    <row r="69" spans="1:146" x14ac:dyDescent="0.35">
      <c r="A69" s="168">
        <v>44232</v>
      </c>
      <c r="B69" s="318">
        <v>67410</v>
      </c>
      <c r="C69" s="318">
        <v>67384</v>
      </c>
      <c r="D69" s="318">
        <v>67381</v>
      </c>
      <c r="E69" s="318">
        <v>67226</v>
      </c>
      <c r="F69" s="318">
        <v>66861</v>
      </c>
      <c r="G69" s="318">
        <v>66602</v>
      </c>
      <c r="H69" s="318">
        <v>65928</v>
      </c>
      <c r="I69" s="318">
        <v>65870</v>
      </c>
      <c r="J69" s="318">
        <v>65817</v>
      </c>
      <c r="K69" s="318">
        <v>65813</v>
      </c>
      <c r="L69" s="318">
        <v>64952</v>
      </c>
      <c r="M69" s="318">
        <v>65218</v>
      </c>
      <c r="N69" s="318">
        <v>65108</v>
      </c>
      <c r="O69" s="318">
        <v>64930</v>
      </c>
      <c r="P69" s="318">
        <v>64646</v>
      </c>
      <c r="Q69" s="318">
        <v>64542</v>
      </c>
      <c r="R69" s="318">
        <v>64401</v>
      </c>
      <c r="S69" s="318">
        <v>64279</v>
      </c>
      <c r="T69" s="318">
        <v>64004</v>
      </c>
      <c r="U69" s="318">
        <v>63887</v>
      </c>
      <c r="V69" s="318">
        <v>63165</v>
      </c>
      <c r="W69" s="318">
        <v>62913</v>
      </c>
      <c r="X69" s="318">
        <v>62569</v>
      </c>
      <c r="Y69" s="318"/>
      <c r="Z69" s="318"/>
      <c r="AA69" s="318"/>
      <c r="AB69" s="318"/>
      <c r="AC69" s="318"/>
      <c r="AD69" s="318"/>
      <c r="AE69" s="318"/>
      <c r="AF69" s="318"/>
      <c r="AG69" s="318"/>
      <c r="AH69" s="318"/>
      <c r="AI69" s="318"/>
      <c r="AJ69" s="318"/>
      <c r="AK69" s="318"/>
      <c r="AL69" s="318"/>
      <c r="AM69" s="318"/>
      <c r="AN69" s="318"/>
      <c r="AO69" s="318"/>
      <c r="AP69" s="318"/>
      <c r="AQ69" s="318"/>
      <c r="AR69" s="318"/>
      <c r="AS69" s="318"/>
      <c r="AT69" s="318"/>
      <c r="AU69" s="318"/>
      <c r="AV69" s="318"/>
      <c r="AW69" s="318"/>
      <c r="AX69" s="318"/>
      <c r="AY69" s="318"/>
      <c r="AZ69" s="318"/>
      <c r="BA69" s="318"/>
      <c r="BB69" s="318"/>
      <c r="BC69" s="318"/>
      <c r="BD69" s="318"/>
      <c r="BE69" s="318"/>
      <c r="BF69" s="318"/>
      <c r="BG69" s="318"/>
      <c r="BH69" s="318"/>
      <c r="BI69" s="318"/>
      <c r="BJ69" s="318"/>
      <c r="BK69" s="318"/>
      <c r="BL69" s="318"/>
      <c r="BM69" s="318"/>
      <c r="BN69" s="318"/>
      <c r="BO69" s="318"/>
      <c r="BP69" s="318"/>
      <c r="BQ69" s="318"/>
      <c r="BR69" s="318"/>
      <c r="BS69" s="318"/>
      <c r="BT69" s="318"/>
      <c r="BU69" s="318"/>
      <c r="BV69" s="318"/>
      <c r="BW69" s="318"/>
      <c r="BX69" s="318"/>
      <c r="BY69" s="318"/>
      <c r="BZ69" s="318"/>
      <c r="CA69" s="318"/>
      <c r="CB69" s="318"/>
      <c r="CC69" s="318"/>
      <c r="CD69" s="318"/>
      <c r="CE69" s="318"/>
      <c r="CF69" s="318"/>
      <c r="CG69" s="318"/>
      <c r="CH69" s="318"/>
      <c r="CI69" s="318"/>
      <c r="CJ69" s="318"/>
      <c r="CK69" s="318"/>
      <c r="CL69" s="318"/>
      <c r="CM69" s="318"/>
      <c r="CN69" s="318"/>
      <c r="CO69" s="318"/>
      <c r="CP69" s="318"/>
      <c r="CQ69" s="318"/>
      <c r="CR69" s="318"/>
      <c r="CS69" s="318"/>
      <c r="CT69" s="318"/>
      <c r="CU69" s="318"/>
      <c r="CV69" s="318"/>
      <c r="CW69" s="318"/>
      <c r="CX69" s="318"/>
      <c r="CY69" s="318"/>
      <c r="CZ69" s="318"/>
      <c r="DA69" s="318"/>
      <c r="DB69" s="318"/>
      <c r="DC69" s="318"/>
      <c r="DD69" s="318"/>
      <c r="DE69" s="318"/>
      <c r="DF69" s="318"/>
      <c r="DG69" s="318"/>
      <c r="DH69" s="318"/>
      <c r="DI69" s="318"/>
      <c r="DJ69" s="318"/>
      <c r="DK69" s="318"/>
      <c r="DL69" s="318"/>
      <c r="DM69" s="318"/>
      <c r="DN69" s="318"/>
      <c r="DO69" s="318"/>
      <c r="DP69" s="318"/>
      <c r="DQ69" s="318"/>
      <c r="DR69" s="318"/>
      <c r="DS69" s="318"/>
      <c r="DT69" s="318"/>
      <c r="DU69" s="318"/>
      <c r="DV69" s="318"/>
      <c r="DW69" s="318"/>
      <c r="DX69" s="318"/>
      <c r="DY69" s="318"/>
      <c r="DZ69" s="318"/>
      <c r="EA69" s="318"/>
      <c r="EB69" s="318"/>
      <c r="EC69" s="318"/>
      <c r="ED69" s="318"/>
      <c r="EE69" s="318"/>
      <c r="EF69" s="318"/>
      <c r="EG69" s="318"/>
      <c r="EH69" s="318"/>
      <c r="EI69" s="318"/>
      <c r="EJ69" s="318"/>
      <c r="EK69" s="318"/>
      <c r="EL69" s="318"/>
      <c r="EM69" s="318"/>
      <c r="EN69" s="318"/>
      <c r="EO69" s="318"/>
      <c r="EP69" s="318"/>
    </row>
    <row r="70" spans="1:146" x14ac:dyDescent="0.35">
      <c r="A70" s="168">
        <v>44231</v>
      </c>
      <c r="B70" s="318">
        <v>66968</v>
      </c>
      <c r="C70" s="318">
        <v>66942</v>
      </c>
      <c r="D70" s="318">
        <v>66939</v>
      </c>
      <c r="E70" s="318">
        <v>66791</v>
      </c>
      <c r="F70" s="318">
        <v>66444</v>
      </c>
      <c r="G70" s="318">
        <v>66188</v>
      </c>
      <c r="H70" s="318">
        <v>65522</v>
      </c>
      <c r="I70" s="318">
        <v>65465</v>
      </c>
      <c r="J70" s="318">
        <v>65412</v>
      </c>
      <c r="K70" s="318">
        <v>65410</v>
      </c>
      <c r="L70" s="318">
        <v>64553</v>
      </c>
      <c r="M70" s="318">
        <v>64815</v>
      </c>
      <c r="N70" s="318">
        <v>64707</v>
      </c>
      <c r="O70" s="318">
        <v>64533</v>
      </c>
      <c r="P70" s="318">
        <v>64253</v>
      </c>
      <c r="Q70" s="318">
        <v>64151</v>
      </c>
      <c r="R70" s="318">
        <v>64014</v>
      </c>
      <c r="S70" s="318">
        <v>63897</v>
      </c>
      <c r="T70" s="318">
        <v>63642</v>
      </c>
      <c r="U70" s="318">
        <v>63527</v>
      </c>
      <c r="V70" s="318">
        <v>62851</v>
      </c>
      <c r="W70" s="318">
        <v>62605</v>
      </c>
      <c r="X70" s="318">
        <v>62294</v>
      </c>
      <c r="Y70" s="318">
        <v>60803</v>
      </c>
      <c r="Z70" s="318"/>
      <c r="AA70" s="318"/>
      <c r="AB70" s="318"/>
      <c r="AC70" s="318"/>
      <c r="AD70" s="318"/>
      <c r="AE70" s="318"/>
      <c r="AF70" s="318"/>
      <c r="AG70" s="318"/>
      <c r="AH70" s="318"/>
      <c r="AI70" s="318"/>
      <c r="AJ70" s="318"/>
      <c r="AK70" s="318"/>
      <c r="AL70" s="318"/>
      <c r="AM70" s="318"/>
      <c r="AN70" s="318"/>
      <c r="AO70" s="318"/>
      <c r="AP70" s="318"/>
      <c r="AQ70" s="318"/>
      <c r="AR70" s="318"/>
      <c r="AS70" s="318"/>
      <c r="AT70" s="318"/>
      <c r="AU70" s="318"/>
      <c r="AV70" s="318"/>
      <c r="AW70" s="318"/>
      <c r="AX70" s="318"/>
      <c r="AY70" s="318"/>
      <c r="AZ70" s="318"/>
      <c r="BA70" s="318"/>
      <c r="BB70" s="318"/>
      <c r="BC70" s="318"/>
      <c r="BD70" s="318"/>
      <c r="BE70" s="318"/>
      <c r="BF70" s="318"/>
      <c r="BG70" s="318"/>
      <c r="BH70" s="318"/>
      <c r="BI70" s="318"/>
      <c r="BJ70" s="318"/>
      <c r="BK70" s="318"/>
      <c r="BL70" s="318"/>
      <c r="BM70" s="318"/>
      <c r="BN70" s="318"/>
      <c r="BO70" s="318"/>
      <c r="BP70" s="318"/>
      <c r="BQ70" s="318"/>
      <c r="BR70" s="318"/>
      <c r="BS70" s="318"/>
      <c r="BT70" s="318"/>
      <c r="BU70" s="318"/>
      <c r="BV70" s="318"/>
      <c r="BW70" s="318"/>
      <c r="BX70" s="318"/>
      <c r="BY70" s="318"/>
      <c r="BZ70" s="318"/>
      <c r="CA70" s="318"/>
      <c r="CB70" s="318"/>
      <c r="CC70" s="318"/>
      <c r="CD70" s="318"/>
      <c r="CE70" s="318"/>
      <c r="CF70" s="318"/>
      <c r="CG70" s="318"/>
      <c r="CH70" s="318"/>
      <c r="CI70" s="318"/>
      <c r="CJ70" s="318"/>
      <c r="CK70" s="318"/>
      <c r="CL70" s="318"/>
      <c r="CM70" s="318"/>
      <c r="CN70" s="318"/>
      <c r="CO70" s="318"/>
      <c r="CP70" s="318"/>
      <c r="CQ70" s="318"/>
      <c r="CR70" s="318"/>
      <c r="CS70" s="318"/>
      <c r="CT70" s="318"/>
      <c r="CU70" s="318"/>
      <c r="CV70" s="318"/>
      <c r="CW70" s="318"/>
      <c r="CX70" s="318"/>
      <c r="CY70" s="318"/>
      <c r="CZ70" s="318"/>
      <c r="DA70" s="318"/>
      <c r="DB70" s="318"/>
      <c r="DC70" s="318"/>
      <c r="DD70" s="318"/>
      <c r="DE70" s="318"/>
      <c r="DF70" s="318"/>
      <c r="DG70" s="318"/>
      <c r="DH70" s="318"/>
      <c r="DI70" s="318"/>
      <c r="DJ70" s="318"/>
      <c r="DK70" s="318"/>
      <c r="DL70" s="318"/>
      <c r="DM70" s="318"/>
      <c r="DN70" s="318"/>
      <c r="DO70" s="318"/>
      <c r="DP70" s="318"/>
      <c r="DQ70" s="318"/>
      <c r="DR70" s="318"/>
      <c r="DS70" s="318"/>
      <c r="DT70" s="318"/>
      <c r="DU70" s="318"/>
      <c r="DV70" s="318"/>
      <c r="DW70" s="318"/>
      <c r="DX70" s="318"/>
      <c r="DY70" s="318"/>
      <c r="DZ70" s="318"/>
      <c r="EA70" s="318"/>
      <c r="EB70" s="318"/>
      <c r="EC70" s="318"/>
      <c r="ED70" s="318"/>
      <c r="EE70" s="318"/>
      <c r="EF70" s="318"/>
      <c r="EG70" s="318"/>
      <c r="EH70" s="318"/>
      <c r="EI70" s="318"/>
      <c r="EJ70" s="318"/>
      <c r="EK70" s="318"/>
      <c r="EL70" s="318"/>
      <c r="EM70" s="318"/>
      <c r="EN70" s="318"/>
      <c r="EO70" s="318"/>
      <c r="EP70" s="318"/>
    </row>
    <row r="71" spans="1:146" x14ac:dyDescent="0.35">
      <c r="A71" s="168">
        <v>44230</v>
      </c>
      <c r="B71" s="318">
        <v>66516</v>
      </c>
      <c r="C71" s="318">
        <v>66491</v>
      </c>
      <c r="D71" s="318">
        <v>66488</v>
      </c>
      <c r="E71" s="318">
        <v>66348</v>
      </c>
      <c r="F71" s="318">
        <v>66012</v>
      </c>
      <c r="G71" s="318">
        <v>65757</v>
      </c>
      <c r="H71" s="318">
        <v>65106</v>
      </c>
      <c r="I71" s="318">
        <v>65051</v>
      </c>
      <c r="J71" s="318">
        <v>65001</v>
      </c>
      <c r="K71" s="318">
        <v>64994</v>
      </c>
      <c r="L71" s="318">
        <v>64142</v>
      </c>
      <c r="M71" s="318">
        <v>64412</v>
      </c>
      <c r="N71" s="318">
        <v>64305</v>
      </c>
      <c r="O71" s="318">
        <v>64133</v>
      </c>
      <c r="P71" s="318">
        <v>63857</v>
      </c>
      <c r="Q71" s="318">
        <v>63756</v>
      </c>
      <c r="R71" s="318">
        <v>63622</v>
      </c>
      <c r="S71" s="318">
        <v>63512</v>
      </c>
      <c r="T71" s="318">
        <v>63269</v>
      </c>
      <c r="U71" s="318">
        <v>63160</v>
      </c>
      <c r="V71" s="318">
        <v>62529</v>
      </c>
      <c r="W71" s="318">
        <v>62293</v>
      </c>
      <c r="X71" s="318">
        <v>61995</v>
      </c>
      <c r="Y71" s="318">
        <v>60802</v>
      </c>
      <c r="Z71" s="318">
        <v>60374</v>
      </c>
      <c r="AA71" s="318"/>
      <c r="AB71" s="318"/>
      <c r="AC71" s="318"/>
      <c r="AD71" s="318"/>
      <c r="AE71" s="318"/>
      <c r="AF71" s="318"/>
      <c r="AG71" s="318"/>
      <c r="AH71" s="318"/>
      <c r="AI71" s="318"/>
      <c r="AJ71" s="318"/>
      <c r="AK71" s="318"/>
      <c r="AL71" s="318"/>
      <c r="AM71" s="318"/>
      <c r="AN71" s="318"/>
      <c r="AO71" s="318"/>
      <c r="AP71" s="318"/>
      <c r="AQ71" s="318"/>
      <c r="AR71" s="318"/>
      <c r="AS71" s="318"/>
      <c r="AT71" s="318"/>
      <c r="AU71" s="318"/>
      <c r="AV71" s="318"/>
      <c r="AW71" s="318"/>
      <c r="AX71" s="318"/>
      <c r="AY71" s="318"/>
      <c r="AZ71" s="318"/>
      <c r="BA71" s="318"/>
      <c r="BB71" s="318"/>
      <c r="BC71" s="318"/>
      <c r="BD71" s="318"/>
      <c r="BE71" s="318"/>
      <c r="BF71" s="318"/>
      <c r="BG71" s="318"/>
      <c r="BH71" s="318"/>
      <c r="BI71" s="318"/>
      <c r="BJ71" s="318"/>
      <c r="BK71" s="318"/>
      <c r="BL71" s="318"/>
      <c r="BM71" s="318"/>
      <c r="BN71" s="318"/>
      <c r="BO71" s="318"/>
      <c r="BP71" s="318"/>
      <c r="BQ71" s="318"/>
      <c r="BR71" s="318"/>
      <c r="BS71" s="318"/>
      <c r="BT71" s="318"/>
      <c r="BU71" s="318"/>
      <c r="BV71" s="318"/>
      <c r="BW71" s="318"/>
      <c r="BX71" s="318"/>
      <c r="BY71" s="318"/>
      <c r="BZ71" s="318"/>
      <c r="CA71" s="318"/>
      <c r="CB71" s="318"/>
      <c r="CC71" s="318"/>
      <c r="CD71" s="318"/>
      <c r="CE71" s="318"/>
      <c r="CF71" s="318"/>
      <c r="CG71" s="318"/>
      <c r="CH71" s="318"/>
      <c r="CI71" s="318"/>
      <c r="CJ71" s="318"/>
      <c r="CK71" s="318"/>
      <c r="CL71" s="318"/>
      <c r="CM71" s="318"/>
      <c r="CN71" s="318"/>
      <c r="CO71" s="318"/>
      <c r="CP71" s="318"/>
      <c r="CQ71" s="318"/>
      <c r="CR71" s="318"/>
      <c r="CS71" s="318"/>
      <c r="CT71" s="318"/>
      <c r="CU71" s="318"/>
      <c r="CV71" s="318"/>
      <c r="CW71" s="318"/>
      <c r="CX71" s="318"/>
      <c r="CY71" s="318"/>
      <c r="CZ71" s="318"/>
      <c r="DA71" s="318"/>
      <c r="DB71" s="318"/>
      <c r="DC71" s="318"/>
      <c r="DD71" s="318"/>
      <c r="DE71" s="318"/>
      <c r="DF71" s="318"/>
      <c r="DG71" s="318"/>
      <c r="DH71" s="318"/>
      <c r="DI71" s="318"/>
      <c r="DJ71" s="318"/>
      <c r="DK71" s="318"/>
      <c r="DL71" s="318"/>
      <c r="DM71" s="318"/>
      <c r="DN71" s="318"/>
      <c r="DO71" s="318"/>
      <c r="DP71" s="318"/>
      <c r="DQ71" s="318"/>
      <c r="DR71" s="318"/>
      <c r="DS71" s="318"/>
      <c r="DT71" s="318"/>
      <c r="DU71" s="318"/>
      <c r="DV71" s="318"/>
      <c r="DW71" s="318"/>
      <c r="DX71" s="318"/>
      <c r="DY71" s="318"/>
      <c r="DZ71" s="318"/>
      <c r="EA71" s="318"/>
      <c r="EB71" s="318"/>
      <c r="EC71" s="318"/>
      <c r="ED71" s="318"/>
      <c r="EE71" s="318"/>
      <c r="EF71" s="318"/>
      <c r="EG71" s="318"/>
      <c r="EH71" s="318"/>
      <c r="EI71" s="318"/>
      <c r="EJ71" s="318"/>
      <c r="EK71" s="318"/>
      <c r="EL71" s="318"/>
      <c r="EM71" s="318"/>
      <c r="EN71" s="318"/>
      <c r="EO71" s="318"/>
      <c r="EP71" s="318"/>
    </row>
    <row r="72" spans="1:146" x14ac:dyDescent="0.35">
      <c r="A72" s="168">
        <v>44229</v>
      </c>
      <c r="B72" s="318">
        <v>66042</v>
      </c>
      <c r="C72" s="318">
        <v>66019</v>
      </c>
      <c r="D72" s="318">
        <v>66016</v>
      </c>
      <c r="E72" s="318">
        <v>65877</v>
      </c>
      <c r="F72" s="318">
        <v>65564</v>
      </c>
      <c r="G72" s="318">
        <v>65313</v>
      </c>
      <c r="H72" s="318">
        <v>64670</v>
      </c>
      <c r="I72" s="318">
        <v>64615</v>
      </c>
      <c r="J72" s="318">
        <v>64570</v>
      </c>
      <c r="K72" s="318">
        <v>64561</v>
      </c>
      <c r="L72" s="318">
        <v>63710</v>
      </c>
      <c r="M72" s="318">
        <v>63987</v>
      </c>
      <c r="N72" s="318">
        <v>63882</v>
      </c>
      <c r="O72" s="318">
        <v>63714</v>
      </c>
      <c r="P72" s="318">
        <v>63446</v>
      </c>
      <c r="Q72" s="318">
        <v>63346</v>
      </c>
      <c r="R72" s="318">
        <v>63212</v>
      </c>
      <c r="S72" s="318">
        <v>63104</v>
      </c>
      <c r="T72" s="318">
        <v>62866</v>
      </c>
      <c r="U72" s="318">
        <v>62759</v>
      </c>
      <c r="V72" s="318">
        <v>62175</v>
      </c>
      <c r="W72" s="318">
        <v>61956</v>
      </c>
      <c r="X72" s="318">
        <v>61677</v>
      </c>
      <c r="Y72" s="318">
        <v>60717</v>
      </c>
      <c r="Z72" s="318">
        <v>60370</v>
      </c>
      <c r="AA72" s="318"/>
      <c r="AB72" s="318"/>
      <c r="AC72" s="318"/>
      <c r="AD72" s="318"/>
      <c r="AE72" s="318"/>
      <c r="AF72" s="318"/>
      <c r="AG72" s="318"/>
      <c r="AH72" s="318"/>
      <c r="AI72" s="318"/>
      <c r="AJ72" s="318"/>
      <c r="AK72" s="318"/>
      <c r="AL72" s="318"/>
      <c r="AM72" s="318"/>
      <c r="AN72" s="318"/>
      <c r="AO72" s="318"/>
      <c r="AP72" s="318"/>
      <c r="AQ72" s="318"/>
      <c r="AR72" s="318"/>
      <c r="AS72" s="318"/>
      <c r="AT72" s="318"/>
      <c r="AU72" s="318"/>
      <c r="AV72" s="318"/>
      <c r="AW72" s="318"/>
      <c r="AX72" s="318"/>
      <c r="AY72" s="318"/>
      <c r="AZ72" s="318"/>
      <c r="BA72" s="318"/>
      <c r="BB72" s="318"/>
      <c r="BC72" s="318"/>
      <c r="BD72" s="318"/>
      <c r="BE72" s="318"/>
      <c r="BF72" s="318"/>
      <c r="BG72" s="318"/>
      <c r="BH72" s="318"/>
      <c r="BI72" s="318"/>
      <c r="BJ72" s="318"/>
      <c r="BK72" s="318"/>
      <c r="BL72" s="318"/>
      <c r="BM72" s="318"/>
      <c r="BN72" s="318"/>
      <c r="BO72" s="318"/>
      <c r="BP72" s="318"/>
      <c r="BQ72" s="318"/>
      <c r="BR72" s="318"/>
      <c r="BS72" s="318"/>
      <c r="BT72" s="318"/>
      <c r="BU72" s="318"/>
      <c r="BV72" s="318"/>
      <c r="BW72" s="318"/>
      <c r="BX72" s="318"/>
      <c r="BY72" s="318"/>
      <c r="BZ72" s="318"/>
      <c r="CA72" s="318"/>
      <c r="CB72" s="318"/>
      <c r="CC72" s="318"/>
      <c r="CD72" s="318"/>
      <c r="CE72" s="318"/>
      <c r="CF72" s="318"/>
      <c r="CG72" s="318"/>
      <c r="CH72" s="318"/>
      <c r="CI72" s="318"/>
      <c r="CJ72" s="318"/>
      <c r="CK72" s="318"/>
      <c r="CL72" s="318"/>
      <c r="CM72" s="318"/>
      <c r="CN72" s="318"/>
      <c r="CO72" s="318"/>
      <c r="CP72" s="318"/>
      <c r="CQ72" s="318"/>
      <c r="CR72" s="318"/>
      <c r="CS72" s="318"/>
      <c r="CT72" s="318"/>
      <c r="CU72" s="318"/>
      <c r="CV72" s="318"/>
      <c r="CW72" s="318"/>
      <c r="CX72" s="318"/>
      <c r="CY72" s="318"/>
      <c r="CZ72" s="318"/>
      <c r="DA72" s="318"/>
      <c r="DB72" s="318"/>
      <c r="DC72" s="318"/>
      <c r="DD72" s="318"/>
      <c r="DE72" s="318"/>
      <c r="DF72" s="318"/>
      <c r="DG72" s="318"/>
      <c r="DH72" s="318"/>
      <c r="DI72" s="318"/>
      <c r="DJ72" s="318"/>
      <c r="DK72" s="318"/>
      <c r="DL72" s="318"/>
      <c r="DM72" s="318"/>
      <c r="DN72" s="318"/>
      <c r="DO72" s="318"/>
      <c r="DP72" s="318"/>
      <c r="DQ72" s="318"/>
      <c r="DR72" s="318"/>
      <c r="DS72" s="318"/>
      <c r="DT72" s="318"/>
      <c r="DU72" s="318"/>
      <c r="DV72" s="318"/>
      <c r="DW72" s="318"/>
      <c r="DX72" s="318"/>
      <c r="DY72" s="318"/>
      <c r="DZ72" s="318"/>
      <c r="EA72" s="318"/>
      <c r="EB72" s="318"/>
      <c r="EC72" s="318"/>
      <c r="ED72" s="318"/>
      <c r="EE72" s="318"/>
      <c r="EF72" s="318"/>
      <c r="EG72" s="318"/>
      <c r="EH72" s="318"/>
      <c r="EI72" s="318"/>
      <c r="EJ72" s="318"/>
      <c r="EK72" s="318"/>
      <c r="EL72" s="318"/>
      <c r="EM72" s="318"/>
      <c r="EN72" s="318"/>
      <c r="EO72" s="318"/>
      <c r="EP72" s="318"/>
    </row>
    <row r="73" spans="1:146" x14ac:dyDescent="0.35">
      <c r="A73" s="168">
        <v>44228</v>
      </c>
      <c r="B73" s="318">
        <v>65564</v>
      </c>
      <c r="C73" s="318">
        <v>65541</v>
      </c>
      <c r="D73" s="318">
        <v>65538</v>
      </c>
      <c r="E73" s="318">
        <v>65401</v>
      </c>
      <c r="F73" s="318">
        <v>65110</v>
      </c>
      <c r="G73" s="318">
        <v>64859</v>
      </c>
      <c r="H73" s="318">
        <v>64227</v>
      </c>
      <c r="I73" s="318">
        <v>64173</v>
      </c>
      <c r="J73" s="318">
        <v>64131</v>
      </c>
      <c r="K73" s="318">
        <v>64124</v>
      </c>
      <c r="L73" s="318">
        <v>63277</v>
      </c>
      <c r="M73" s="318">
        <v>63564</v>
      </c>
      <c r="N73" s="318">
        <v>63458</v>
      </c>
      <c r="O73" s="318">
        <v>63291</v>
      </c>
      <c r="P73" s="318">
        <v>63027</v>
      </c>
      <c r="Q73" s="318">
        <v>62929</v>
      </c>
      <c r="R73" s="318">
        <v>62794</v>
      </c>
      <c r="S73" s="318">
        <v>62691</v>
      </c>
      <c r="T73" s="318">
        <v>62456</v>
      </c>
      <c r="U73" s="318">
        <v>62351</v>
      </c>
      <c r="V73" s="318">
        <v>61839</v>
      </c>
      <c r="W73" s="318">
        <v>61629</v>
      </c>
      <c r="X73" s="318">
        <v>61363</v>
      </c>
      <c r="Y73" s="318">
        <v>60521</v>
      </c>
      <c r="Z73" s="318">
        <v>60285</v>
      </c>
      <c r="AA73" s="318"/>
      <c r="AB73" s="318"/>
      <c r="AC73" s="318"/>
      <c r="AD73" s="318"/>
      <c r="AE73" s="318"/>
      <c r="AF73" s="318"/>
      <c r="AG73" s="318"/>
      <c r="AH73" s="318"/>
      <c r="AI73" s="318"/>
      <c r="AJ73" s="318"/>
      <c r="AK73" s="318"/>
      <c r="AL73" s="318"/>
      <c r="AM73" s="318"/>
      <c r="AN73" s="318"/>
      <c r="AO73" s="318"/>
      <c r="AP73" s="318"/>
      <c r="AQ73" s="318"/>
      <c r="AR73" s="318"/>
      <c r="AS73" s="318"/>
      <c r="AT73" s="318"/>
      <c r="AU73" s="318"/>
      <c r="AV73" s="318"/>
      <c r="AW73" s="318"/>
      <c r="AX73" s="318"/>
      <c r="AY73" s="318"/>
      <c r="AZ73" s="318"/>
      <c r="BA73" s="318"/>
      <c r="BB73" s="318"/>
      <c r="BC73" s="318"/>
      <c r="BD73" s="318"/>
      <c r="BE73" s="318"/>
      <c r="BF73" s="318"/>
      <c r="BG73" s="318"/>
      <c r="BH73" s="318"/>
      <c r="BI73" s="318"/>
      <c r="BJ73" s="318"/>
      <c r="BK73" s="318"/>
      <c r="BL73" s="318"/>
      <c r="BM73" s="318"/>
      <c r="BN73" s="318"/>
      <c r="BO73" s="318"/>
      <c r="BP73" s="318"/>
      <c r="BQ73" s="318"/>
      <c r="BR73" s="318"/>
      <c r="BS73" s="318"/>
      <c r="BT73" s="318"/>
      <c r="BU73" s="318"/>
      <c r="BV73" s="318"/>
      <c r="BW73" s="318"/>
      <c r="BX73" s="318"/>
      <c r="BY73" s="318"/>
      <c r="BZ73" s="318"/>
      <c r="CA73" s="318"/>
      <c r="CB73" s="318"/>
      <c r="CC73" s="318"/>
      <c r="CD73" s="318"/>
      <c r="CE73" s="318"/>
      <c r="CF73" s="318"/>
      <c r="CG73" s="318"/>
      <c r="CH73" s="318"/>
      <c r="CI73" s="318"/>
      <c r="CJ73" s="318"/>
      <c r="CK73" s="318"/>
      <c r="CL73" s="318"/>
      <c r="CM73" s="318"/>
      <c r="CN73" s="318"/>
      <c r="CO73" s="318"/>
      <c r="CP73" s="318"/>
      <c r="CQ73" s="318"/>
      <c r="CR73" s="318"/>
      <c r="CS73" s="318"/>
      <c r="CT73" s="318"/>
      <c r="CU73" s="318"/>
      <c r="CV73" s="318"/>
      <c r="CW73" s="318"/>
      <c r="CX73" s="318"/>
      <c r="CY73" s="318"/>
      <c r="CZ73" s="318"/>
      <c r="DA73" s="318"/>
      <c r="DB73" s="318"/>
      <c r="DC73" s="318"/>
      <c r="DD73" s="318"/>
      <c r="DE73" s="318"/>
      <c r="DF73" s="318"/>
      <c r="DG73" s="318"/>
      <c r="DH73" s="318"/>
      <c r="DI73" s="318"/>
      <c r="DJ73" s="318"/>
      <c r="DK73" s="318"/>
      <c r="DL73" s="318"/>
      <c r="DM73" s="318"/>
      <c r="DN73" s="318"/>
      <c r="DO73" s="318"/>
      <c r="DP73" s="318"/>
      <c r="DQ73" s="318"/>
      <c r="DR73" s="318"/>
      <c r="DS73" s="318"/>
      <c r="DT73" s="318"/>
      <c r="DU73" s="318"/>
      <c r="DV73" s="318"/>
      <c r="DW73" s="318"/>
      <c r="DX73" s="318"/>
      <c r="DY73" s="318"/>
      <c r="DZ73" s="318"/>
      <c r="EA73" s="318"/>
      <c r="EB73" s="318"/>
      <c r="EC73" s="318"/>
      <c r="ED73" s="318"/>
      <c r="EE73" s="318"/>
      <c r="EF73" s="318"/>
      <c r="EG73" s="318"/>
      <c r="EH73" s="318"/>
      <c r="EI73" s="318"/>
      <c r="EJ73" s="318"/>
      <c r="EK73" s="318"/>
      <c r="EL73" s="318"/>
      <c r="EM73" s="318"/>
      <c r="EN73" s="318"/>
      <c r="EO73" s="318"/>
      <c r="EP73" s="318"/>
    </row>
    <row r="74" spans="1:146" x14ac:dyDescent="0.35">
      <c r="A74" s="168">
        <v>44227</v>
      </c>
      <c r="B74" s="318">
        <v>65038</v>
      </c>
      <c r="C74" s="318">
        <v>65015</v>
      </c>
      <c r="D74" s="318">
        <v>65011</v>
      </c>
      <c r="E74" s="318">
        <v>64879</v>
      </c>
      <c r="F74" s="318">
        <v>64608</v>
      </c>
      <c r="G74" s="318">
        <v>64359</v>
      </c>
      <c r="H74" s="318">
        <v>63735</v>
      </c>
      <c r="I74" s="318">
        <v>63682</v>
      </c>
      <c r="J74" s="318">
        <v>63641</v>
      </c>
      <c r="K74" s="318">
        <v>63628</v>
      </c>
      <c r="L74" s="318">
        <v>62782</v>
      </c>
      <c r="M74" s="318">
        <v>63071</v>
      </c>
      <c r="N74" s="318">
        <v>62968</v>
      </c>
      <c r="O74" s="318">
        <v>62804</v>
      </c>
      <c r="P74" s="318">
        <v>62544</v>
      </c>
      <c r="Q74" s="318">
        <v>62448</v>
      </c>
      <c r="R74" s="318">
        <v>62314</v>
      </c>
      <c r="S74" s="318">
        <v>62213</v>
      </c>
      <c r="T74" s="318">
        <v>61980</v>
      </c>
      <c r="U74" s="318">
        <v>61879</v>
      </c>
      <c r="V74" s="318">
        <v>61405</v>
      </c>
      <c r="W74" s="318">
        <v>61203</v>
      </c>
      <c r="X74" s="318">
        <v>60947</v>
      </c>
      <c r="Y74" s="318">
        <v>60191</v>
      </c>
      <c r="Z74" s="318">
        <v>60000</v>
      </c>
      <c r="AA74" s="318"/>
      <c r="AB74" s="318"/>
      <c r="AC74" s="318"/>
      <c r="AD74" s="318"/>
      <c r="AE74" s="318"/>
      <c r="AF74" s="318"/>
      <c r="AG74" s="318"/>
      <c r="AH74" s="318"/>
      <c r="AI74" s="318"/>
      <c r="AJ74" s="318"/>
      <c r="AK74" s="318"/>
      <c r="AL74" s="318"/>
      <c r="AM74" s="318"/>
      <c r="AN74" s="318"/>
      <c r="AO74" s="318"/>
      <c r="AP74" s="318"/>
      <c r="AQ74" s="318"/>
      <c r="AR74" s="318"/>
      <c r="AS74" s="318"/>
      <c r="AT74" s="318"/>
      <c r="AU74" s="318"/>
      <c r="AV74" s="318"/>
      <c r="AW74" s="318"/>
      <c r="AX74" s="318"/>
      <c r="AY74" s="318"/>
      <c r="AZ74" s="318"/>
      <c r="BA74" s="318"/>
      <c r="BB74" s="318"/>
      <c r="BC74" s="318"/>
      <c r="BD74" s="318"/>
      <c r="BE74" s="318"/>
      <c r="BF74" s="318"/>
      <c r="BG74" s="318"/>
      <c r="BH74" s="318"/>
      <c r="BI74" s="318"/>
      <c r="BJ74" s="318"/>
      <c r="BK74" s="318"/>
      <c r="BL74" s="318"/>
      <c r="BM74" s="318"/>
      <c r="BN74" s="318"/>
      <c r="BO74" s="318"/>
      <c r="BP74" s="318"/>
      <c r="BQ74" s="318"/>
      <c r="BR74" s="318"/>
      <c r="BS74" s="318"/>
      <c r="BT74" s="318"/>
      <c r="BU74" s="318"/>
      <c r="BV74" s="318"/>
      <c r="BW74" s="318"/>
      <c r="BX74" s="318"/>
      <c r="BY74" s="318"/>
      <c r="BZ74" s="318"/>
      <c r="CA74" s="318"/>
      <c r="CB74" s="318"/>
      <c r="CC74" s="318"/>
      <c r="CD74" s="318"/>
      <c r="CE74" s="318"/>
      <c r="CF74" s="318"/>
      <c r="CG74" s="318"/>
      <c r="CH74" s="318"/>
      <c r="CI74" s="318"/>
      <c r="CJ74" s="318"/>
      <c r="CK74" s="318"/>
      <c r="CL74" s="318"/>
      <c r="CM74" s="318"/>
      <c r="CN74" s="318"/>
      <c r="CO74" s="318"/>
      <c r="CP74" s="318"/>
      <c r="CQ74" s="318"/>
      <c r="CR74" s="318"/>
      <c r="CS74" s="318"/>
      <c r="CT74" s="318"/>
      <c r="CU74" s="318"/>
      <c r="CV74" s="318"/>
      <c r="CW74" s="318"/>
      <c r="CX74" s="318"/>
      <c r="CY74" s="318"/>
      <c r="CZ74" s="318"/>
      <c r="DA74" s="318"/>
      <c r="DB74" s="318"/>
      <c r="DC74" s="318"/>
      <c r="DD74" s="318"/>
      <c r="DE74" s="318"/>
      <c r="DF74" s="318"/>
      <c r="DG74" s="318"/>
      <c r="DH74" s="318"/>
      <c r="DI74" s="318"/>
      <c r="DJ74" s="318"/>
      <c r="DK74" s="318"/>
      <c r="DL74" s="318"/>
      <c r="DM74" s="318"/>
      <c r="DN74" s="318"/>
      <c r="DO74" s="318"/>
      <c r="DP74" s="318"/>
      <c r="DQ74" s="318"/>
      <c r="DR74" s="318"/>
      <c r="DS74" s="318"/>
      <c r="DT74" s="318"/>
      <c r="DU74" s="318"/>
      <c r="DV74" s="318"/>
      <c r="DW74" s="318"/>
      <c r="DX74" s="318"/>
      <c r="DY74" s="318"/>
      <c r="DZ74" s="318"/>
      <c r="EA74" s="318"/>
      <c r="EB74" s="318"/>
      <c r="EC74" s="318"/>
      <c r="ED74" s="318"/>
      <c r="EE74" s="318"/>
      <c r="EF74" s="318"/>
      <c r="EG74" s="318"/>
      <c r="EH74" s="318"/>
      <c r="EI74" s="318"/>
      <c r="EJ74" s="318"/>
      <c r="EK74" s="318"/>
      <c r="EL74" s="318"/>
      <c r="EM74" s="318"/>
      <c r="EN74" s="318"/>
      <c r="EO74" s="318"/>
      <c r="EP74" s="318"/>
    </row>
    <row r="75" spans="1:146" x14ac:dyDescent="0.35">
      <c r="A75" s="168">
        <v>44226</v>
      </c>
      <c r="B75" s="318">
        <v>64571</v>
      </c>
      <c r="C75" s="318">
        <v>64548</v>
      </c>
      <c r="D75" s="318">
        <v>64544</v>
      </c>
      <c r="E75" s="318">
        <v>64419</v>
      </c>
      <c r="F75" s="318">
        <v>64157</v>
      </c>
      <c r="G75" s="318">
        <v>63914</v>
      </c>
      <c r="H75" s="318">
        <v>63298</v>
      </c>
      <c r="I75" s="318">
        <v>63246</v>
      </c>
      <c r="J75" s="318">
        <v>63209</v>
      </c>
      <c r="K75" s="318">
        <v>63196</v>
      </c>
      <c r="L75" s="318">
        <v>62351</v>
      </c>
      <c r="M75" s="318">
        <v>62649</v>
      </c>
      <c r="N75" s="318">
        <v>62546</v>
      </c>
      <c r="O75" s="318">
        <v>62384</v>
      </c>
      <c r="P75" s="318">
        <v>62128</v>
      </c>
      <c r="Q75" s="318">
        <v>62035</v>
      </c>
      <c r="R75" s="318">
        <v>61904</v>
      </c>
      <c r="S75" s="318">
        <v>61803</v>
      </c>
      <c r="T75" s="318">
        <v>61579</v>
      </c>
      <c r="U75" s="318">
        <v>61479</v>
      </c>
      <c r="V75" s="318">
        <v>61054</v>
      </c>
      <c r="W75" s="318">
        <v>60863</v>
      </c>
      <c r="X75" s="318">
        <v>60618</v>
      </c>
      <c r="Y75" s="318">
        <v>59918</v>
      </c>
      <c r="Z75" s="318">
        <v>59743</v>
      </c>
      <c r="AA75" s="318"/>
      <c r="AB75" s="318"/>
      <c r="AC75" s="318"/>
      <c r="AD75" s="318"/>
      <c r="AE75" s="318"/>
      <c r="AF75" s="318"/>
      <c r="AG75" s="318"/>
      <c r="AH75" s="318"/>
      <c r="AI75" s="318"/>
      <c r="AJ75" s="318"/>
      <c r="AK75" s="318"/>
      <c r="AL75" s="318"/>
      <c r="AM75" s="318"/>
      <c r="AN75" s="318"/>
      <c r="AO75" s="318"/>
      <c r="AP75" s="318"/>
      <c r="AQ75" s="318"/>
      <c r="AR75" s="318"/>
      <c r="AS75" s="318"/>
      <c r="AT75" s="318"/>
      <c r="AU75" s="318"/>
      <c r="AV75" s="318"/>
      <c r="AW75" s="318"/>
      <c r="AX75" s="318"/>
      <c r="AY75" s="318"/>
      <c r="AZ75" s="318"/>
      <c r="BA75" s="318"/>
      <c r="BB75" s="318"/>
      <c r="BC75" s="318"/>
      <c r="BD75" s="318"/>
      <c r="BE75" s="318"/>
      <c r="BF75" s="318"/>
      <c r="BG75" s="318"/>
      <c r="BH75" s="318"/>
      <c r="BI75" s="318"/>
      <c r="BJ75" s="318"/>
      <c r="BK75" s="318"/>
      <c r="BL75" s="318"/>
      <c r="BM75" s="318"/>
      <c r="BN75" s="318"/>
      <c r="BO75" s="318"/>
      <c r="BP75" s="318"/>
      <c r="BQ75" s="318"/>
      <c r="BR75" s="318"/>
      <c r="BS75" s="318"/>
      <c r="BT75" s="318"/>
      <c r="BU75" s="318"/>
      <c r="BV75" s="318"/>
      <c r="BW75" s="318"/>
      <c r="BX75" s="318"/>
      <c r="BY75" s="318"/>
      <c r="BZ75" s="318"/>
      <c r="CA75" s="318"/>
      <c r="CB75" s="318"/>
      <c r="CC75" s="318"/>
      <c r="CD75" s="318"/>
      <c r="CE75" s="318"/>
      <c r="CF75" s="318"/>
      <c r="CG75" s="318"/>
      <c r="CH75" s="318"/>
      <c r="CI75" s="318"/>
      <c r="CJ75" s="318"/>
      <c r="CK75" s="318"/>
      <c r="CL75" s="318"/>
      <c r="CM75" s="318"/>
      <c r="CN75" s="318"/>
      <c r="CO75" s="318"/>
      <c r="CP75" s="318"/>
      <c r="CQ75" s="318"/>
      <c r="CR75" s="318"/>
      <c r="CS75" s="318"/>
      <c r="CT75" s="318"/>
      <c r="CU75" s="318"/>
      <c r="CV75" s="318"/>
      <c r="CW75" s="318"/>
      <c r="CX75" s="318"/>
      <c r="CY75" s="318"/>
      <c r="CZ75" s="318"/>
      <c r="DA75" s="318"/>
      <c r="DB75" s="318"/>
      <c r="DC75" s="318"/>
      <c r="DD75" s="318"/>
      <c r="DE75" s="318"/>
      <c r="DF75" s="318"/>
      <c r="DG75" s="318"/>
      <c r="DH75" s="318"/>
      <c r="DI75" s="318"/>
      <c r="DJ75" s="318"/>
      <c r="DK75" s="318"/>
      <c r="DL75" s="318"/>
      <c r="DM75" s="318"/>
      <c r="DN75" s="318"/>
      <c r="DO75" s="318"/>
      <c r="DP75" s="318"/>
      <c r="DQ75" s="318"/>
      <c r="DR75" s="318"/>
      <c r="DS75" s="318"/>
      <c r="DT75" s="318"/>
      <c r="DU75" s="318"/>
      <c r="DV75" s="318"/>
      <c r="DW75" s="318"/>
      <c r="DX75" s="318"/>
      <c r="DY75" s="318"/>
      <c r="DZ75" s="318"/>
      <c r="EA75" s="318"/>
      <c r="EB75" s="318"/>
      <c r="EC75" s="318"/>
      <c r="ED75" s="318"/>
      <c r="EE75" s="318"/>
      <c r="EF75" s="318"/>
      <c r="EG75" s="318"/>
      <c r="EH75" s="318"/>
      <c r="EI75" s="318"/>
      <c r="EJ75" s="318"/>
      <c r="EK75" s="318"/>
      <c r="EL75" s="318"/>
      <c r="EM75" s="318"/>
      <c r="EN75" s="318"/>
      <c r="EO75" s="318"/>
      <c r="EP75" s="318"/>
    </row>
    <row r="76" spans="1:146" x14ac:dyDescent="0.35">
      <c r="A76" s="168">
        <v>44225</v>
      </c>
      <c r="B76" s="318">
        <v>64072</v>
      </c>
      <c r="C76" s="318">
        <v>64050</v>
      </c>
      <c r="D76" s="318">
        <v>64046</v>
      </c>
      <c r="E76" s="318">
        <v>63925</v>
      </c>
      <c r="F76" s="318">
        <v>63686</v>
      </c>
      <c r="G76" s="318">
        <v>63448</v>
      </c>
      <c r="H76" s="318">
        <v>62836</v>
      </c>
      <c r="I76" s="318">
        <v>62786</v>
      </c>
      <c r="J76" s="318">
        <v>62752</v>
      </c>
      <c r="K76" s="318">
        <v>62735</v>
      </c>
      <c r="L76" s="318">
        <v>61894</v>
      </c>
      <c r="M76" s="318">
        <v>62203</v>
      </c>
      <c r="N76" s="318">
        <v>62101</v>
      </c>
      <c r="O76" s="318">
        <v>61942</v>
      </c>
      <c r="P76" s="318">
        <v>61689</v>
      </c>
      <c r="Q76" s="318">
        <v>61596</v>
      </c>
      <c r="R76" s="318">
        <v>61465</v>
      </c>
      <c r="S76" s="318">
        <v>61366</v>
      </c>
      <c r="T76" s="318">
        <v>61145</v>
      </c>
      <c r="U76" s="318">
        <v>61047</v>
      </c>
      <c r="V76" s="318">
        <v>60664</v>
      </c>
      <c r="W76" s="318">
        <v>60480</v>
      </c>
      <c r="X76" s="318">
        <v>60242</v>
      </c>
      <c r="Y76" s="318">
        <v>59600</v>
      </c>
      <c r="Z76" s="318">
        <v>59469</v>
      </c>
      <c r="AA76" s="318"/>
      <c r="AB76" s="318"/>
      <c r="AC76" s="318"/>
      <c r="AD76" s="318"/>
      <c r="AE76" s="318"/>
      <c r="AF76" s="318"/>
      <c r="AG76" s="318"/>
      <c r="AH76" s="318"/>
      <c r="AI76" s="318"/>
      <c r="AJ76" s="318"/>
      <c r="AK76" s="318"/>
      <c r="AL76" s="318"/>
      <c r="AM76" s="318"/>
      <c r="AN76" s="318"/>
      <c r="AO76" s="318"/>
      <c r="AP76" s="318"/>
      <c r="AQ76" s="318"/>
      <c r="AR76" s="318"/>
      <c r="AS76" s="318"/>
      <c r="AT76" s="318"/>
      <c r="AU76" s="318"/>
      <c r="AV76" s="318"/>
      <c r="AW76" s="318"/>
      <c r="AX76" s="318"/>
      <c r="AY76" s="318"/>
      <c r="AZ76" s="318"/>
      <c r="BA76" s="318"/>
      <c r="BB76" s="318"/>
      <c r="BC76" s="318"/>
      <c r="BD76" s="318"/>
      <c r="BE76" s="318"/>
      <c r="BF76" s="318"/>
      <c r="BG76" s="318"/>
      <c r="BH76" s="318"/>
      <c r="BI76" s="318"/>
      <c r="BJ76" s="318"/>
      <c r="BK76" s="318"/>
      <c r="BL76" s="318"/>
      <c r="BM76" s="318"/>
      <c r="BN76" s="318"/>
      <c r="BO76" s="318"/>
      <c r="BP76" s="318"/>
      <c r="BQ76" s="318"/>
      <c r="BR76" s="318"/>
      <c r="BS76" s="318"/>
      <c r="BT76" s="318"/>
      <c r="BU76" s="318"/>
      <c r="BV76" s="318"/>
      <c r="BW76" s="318"/>
      <c r="BX76" s="318"/>
      <c r="BY76" s="318"/>
      <c r="BZ76" s="318"/>
      <c r="CA76" s="318"/>
      <c r="CB76" s="318"/>
      <c r="CC76" s="318"/>
      <c r="CD76" s="318"/>
      <c r="CE76" s="318"/>
      <c r="CF76" s="318"/>
      <c r="CG76" s="318"/>
      <c r="CH76" s="318"/>
      <c r="CI76" s="318"/>
      <c r="CJ76" s="318"/>
      <c r="CK76" s="318"/>
      <c r="CL76" s="318"/>
      <c r="CM76" s="318"/>
      <c r="CN76" s="318"/>
      <c r="CO76" s="318"/>
      <c r="CP76" s="318"/>
      <c r="CQ76" s="318"/>
      <c r="CR76" s="318"/>
      <c r="CS76" s="318"/>
      <c r="CT76" s="318"/>
      <c r="CU76" s="318"/>
      <c r="CV76" s="318"/>
      <c r="CW76" s="318"/>
      <c r="CX76" s="318"/>
      <c r="CY76" s="318"/>
      <c r="CZ76" s="318"/>
      <c r="DA76" s="318"/>
      <c r="DB76" s="318"/>
      <c r="DC76" s="318"/>
      <c r="DD76" s="318"/>
      <c r="DE76" s="318"/>
      <c r="DF76" s="318"/>
      <c r="DG76" s="318"/>
      <c r="DH76" s="318"/>
      <c r="DI76" s="318"/>
      <c r="DJ76" s="318"/>
      <c r="DK76" s="318"/>
      <c r="DL76" s="318"/>
      <c r="DM76" s="318"/>
      <c r="DN76" s="318"/>
      <c r="DO76" s="318"/>
      <c r="DP76" s="318"/>
      <c r="DQ76" s="318"/>
      <c r="DR76" s="318"/>
      <c r="DS76" s="318"/>
      <c r="DT76" s="318"/>
      <c r="DU76" s="318"/>
      <c r="DV76" s="318"/>
      <c r="DW76" s="318"/>
      <c r="DX76" s="318"/>
      <c r="DY76" s="318"/>
      <c r="DZ76" s="318"/>
      <c r="EA76" s="318"/>
      <c r="EB76" s="318"/>
      <c r="EC76" s="318"/>
      <c r="ED76" s="318"/>
      <c r="EE76" s="318"/>
      <c r="EF76" s="318"/>
      <c r="EG76" s="318"/>
      <c r="EH76" s="318"/>
      <c r="EI76" s="318"/>
      <c r="EJ76" s="318"/>
      <c r="EK76" s="318"/>
      <c r="EL76" s="318"/>
      <c r="EM76" s="318"/>
      <c r="EN76" s="318"/>
      <c r="EO76" s="318"/>
      <c r="EP76" s="318"/>
    </row>
    <row r="77" spans="1:146" x14ac:dyDescent="0.35">
      <c r="A77" s="168">
        <v>44224</v>
      </c>
      <c r="B77" s="318">
        <v>63568</v>
      </c>
      <c r="C77" s="318">
        <v>63546</v>
      </c>
      <c r="D77" s="318">
        <v>63542</v>
      </c>
      <c r="E77" s="318">
        <v>63429</v>
      </c>
      <c r="F77" s="318">
        <v>63199</v>
      </c>
      <c r="G77" s="318">
        <v>62966</v>
      </c>
      <c r="H77" s="318">
        <v>62365</v>
      </c>
      <c r="I77" s="318">
        <v>62316</v>
      </c>
      <c r="J77" s="318">
        <v>62287</v>
      </c>
      <c r="K77" s="318">
        <v>62268</v>
      </c>
      <c r="L77" s="318">
        <v>61428</v>
      </c>
      <c r="M77" s="318">
        <v>61752</v>
      </c>
      <c r="N77" s="318">
        <v>61652</v>
      </c>
      <c r="O77" s="318">
        <v>61493</v>
      </c>
      <c r="P77" s="318">
        <v>61247</v>
      </c>
      <c r="Q77" s="318">
        <v>61155</v>
      </c>
      <c r="R77" s="318">
        <v>61025</v>
      </c>
      <c r="S77" s="318">
        <v>60926</v>
      </c>
      <c r="T77" s="318">
        <v>60710</v>
      </c>
      <c r="U77" s="318">
        <v>60618</v>
      </c>
      <c r="V77" s="318">
        <v>60282</v>
      </c>
      <c r="W77" s="318">
        <v>60106</v>
      </c>
      <c r="X77" s="318">
        <v>59869</v>
      </c>
      <c r="Y77" s="318">
        <v>59263</v>
      </c>
      <c r="Z77" s="318">
        <v>59159</v>
      </c>
      <c r="AA77" s="318">
        <v>57807</v>
      </c>
      <c r="AB77" s="318"/>
      <c r="AC77" s="318"/>
      <c r="AD77" s="318"/>
      <c r="AE77" s="318"/>
      <c r="AF77" s="318"/>
      <c r="AG77" s="318"/>
      <c r="AH77" s="318"/>
      <c r="AI77" s="318"/>
      <c r="AJ77" s="318"/>
      <c r="AK77" s="318"/>
      <c r="AL77" s="318"/>
      <c r="AM77" s="318"/>
      <c r="AN77" s="318"/>
      <c r="AO77" s="318"/>
      <c r="AP77" s="318"/>
      <c r="AQ77" s="318"/>
      <c r="AR77" s="318"/>
      <c r="AS77" s="318"/>
      <c r="AT77" s="318"/>
      <c r="AU77" s="318"/>
      <c r="AV77" s="318"/>
      <c r="AW77" s="318"/>
      <c r="AX77" s="318"/>
      <c r="AY77" s="318"/>
      <c r="AZ77" s="318"/>
      <c r="BA77" s="318"/>
      <c r="BB77" s="318"/>
      <c r="BC77" s="318"/>
      <c r="BD77" s="318"/>
      <c r="BE77" s="318"/>
      <c r="BF77" s="318"/>
      <c r="BG77" s="318"/>
      <c r="BH77" s="318"/>
      <c r="BI77" s="318"/>
      <c r="BJ77" s="318"/>
      <c r="BK77" s="318"/>
      <c r="BL77" s="318"/>
      <c r="BM77" s="318"/>
      <c r="BN77" s="318"/>
      <c r="BO77" s="318"/>
      <c r="BP77" s="318"/>
      <c r="BQ77" s="318"/>
      <c r="BR77" s="318"/>
      <c r="BS77" s="318"/>
      <c r="BT77" s="318"/>
      <c r="BU77" s="318"/>
      <c r="BV77" s="318"/>
      <c r="BW77" s="318"/>
      <c r="BX77" s="318"/>
      <c r="BY77" s="318"/>
      <c r="BZ77" s="318"/>
      <c r="CA77" s="318"/>
      <c r="CB77" s="318"/>
      <c r="CC77" s="318"/>
      <c r="CD77" s="318"/>
      <c r="CE77" s="318"/>
      <c r="CF77" s="318"/>
      <c r="CG77" s="318"/>
      <c r="CH77" s="318"/>
      <c r="CI77" s="318"/>
      <c r="CJ77" s="318"/>
      <c r="CK77" s="318"/>
      <c r="CL77" s="318"/>
      <c r="CM77" s="318"/>
      <c r="CN77" s="318"/>
      <c r="CO77" s="318"/>
      <c r="CP77" s="318"/>
      <c r="CQ77" s="318"/>
      <c r="CR77" s="318"/>
      <c r="CS77" s="318"/>
      <c r="CT77" s="318"/>
      <c r="CU77" s="318"/>
      <c r="CV77" s="318"/>
      <c r="CW77" s="318"/>
      <c r="CX77" s="318"/>
      <c r="CY77" s="318"/>
      <c r="CZ77" s="318"/>
      <c r="DA77" s="318"/>
      <c r="DB77" s="318"/>
      <c r="DC77" s="318"/>
      <c r="DD77" s="318"/>
      <c r="DE77" s="318"/>
      <c r="DF77" s="318"/>
      <c r="DG77" s="318"/>
      <c r="DH77" s="318"/>
      <c r="DI77" s="318"/>
      <c r="DJ77" s="318"/>
      <c r="DK77" s="318"/>
      <c r="DL77" s="318"/>
      <c r="DM77" s="318"/>
      <c r="DN77" s="318"/>
      <c r="DO77" s="318"/>
      <c r="DP77" s="318"/>
      <c r="DQ77" s="318"/>
      <c r="DR77" s="318"/>
      <c r="DS77" s="318"/>
      <c r="DT77" s="318"/>
      <c r="DU77" s="318"/>
      <c r="DV77" s="318"/>
      <c r="DW77" s="318"/>
      <c r="DX77" s="318"/>
      <c r="DY77" s="318"/>
      <c r="DZ77" s="318"/>
      <c r="EA77" s="318"/>
      <c r="EB77" s="318"/>
      <c r="EC77" s="318"/>
      <c r="ED77" s="318"/>
      <c r="EE77" s="318"/>
      <c r="EF77" s="318"/>
      <c r="EG77" s="318"/>
      <c r="EH77" s="318"/>
      <c r="EI77" s="318"/>
      <c r="EJ77" s="318"/>
      <c r="EK77" s="318"/>
      <c r="EL77" s="318"/>
      <c r="EM77" s="318"/>
      <c r="EN77" s="318"/>
      <c r="EO77" s="318"/>
      <c r="EP77" s="318"/>
    </row>
    <row r="78" spans="1:146" x14ac:dyDescent="0.35">
      <c r="A78" s="168">
        <v>44223</v>
      </c>
      <c r="B78" s="318">
        <v>63009</v>
      </c>
      <c r="C78" s="318">
        <v>62989</v>
      </c>
      <c r="D78" s="318">
        <v>62984</v>
      </c>
      <c r="E78" s="318">
        <v>62886</v>
      </c>
      <c r="F78" s="318">
        <v>62671</v>
      </c>
      <c r="G78" s="318">
        <v>62444</v>
      </c>
      <c r="H78" s="318">
        <v>61850</v>
      </c>
      <c r="I78" s="318">
        <v>61803</v>
      </c>
      <c r="J78" s="318">
        <v>61776</v>
      </c>
      <c r="K78" s="318">
        <v>61756</v>
      </c>
      <c r="L78" s="318">
        <v>60917</v>
      </c>
      <c r="M78" s="318">
        <v>61251</v>
      </c>
      <c r="N78" s="318">
        <v>61154</v>
      </c>
      <c r="O78" s="318">
        <v>60999</v>
      </c>
      <c r="P78" s="318">
        <v>60762</v>
      </c>
      <c r="Q78" s="318">
        <v>60667</v>
      </c>
      <c r="R78" s="318">
        <v>60540</v>
      </c>
      <c r="S78" s="318">
        <v>60443</v>
      </c>
      <c r="T78" s="318">
        <v>60234</v>
      </c>
      <c r="U78" s="318">
        <v>60145</v>
      </c>
      <c r="V78" s="318">
        <v>59840</v>
      </c>
      <c r="W78" s="318">
        <v>59673</v>
      </c>
      <c r="X78" s="318">
        <v>59449</v>
      </c>
      <c r="Y78" s="318">
        <v>58919</v>
      </c>
      <c r="Z78" s="318">
        <v>58827</v>
      </c>
      <c r="AA78" s="318">
        <v>57806</v>
      </c>
      <c r="AB78" s="318">
        <v>57290</v>
      </c>
      <c r="AC78" s="318"/>
      <c r="AD78" s="318"/>
      <c r="AE78" s="318"/>
      <c r="AF78" s="318"/>
      <c r="AG78" s="318"/>
      <c r="AH78" s="318"/>
      <c r="AI78" s="318"/>
      <c r="AJ78" s="318"/>
      <c r="AK78" s="318"/>
      <c r="AL78" s="318"/>
      <c r="AM78" s="318"/>
      <c r="AN78" s="318"/>
      <c r="AO78" s="318"/>
      <c r="AP78" s="318"/>
      <c r="AQ78" s="318"/>
      <c r="AR78" s="318"/>
      <c r="AS78" s="318"/>
      <c r="AT78" s="318"/>
      <c r="AU78" s="318"/>
      <c r="AV78" s="318"/>
      <c r="AW78" s="318"/>
      <c r="AX78" s="318"/>
      <c r="AY78" s="318"/>
      <c r="AZ78" s="318"/>
      <c r="BA78" s="318"/>
      <c r="BB78" s="318"/>
      <c r="BC78" s="318"/>
      <c r="BD78" s="318"/>
      <c r="BE78" s="318"/>
      <c r="BF78" s="318"/>
      <c r="BG78" s="318"/>
      <c r="BH78" s="318"/>
      <c r="BI78" s="318"/>
      <c r="BJ78" s="318"/>
      <c r="BK78" s="318"/>
      <c r="BL78" s="318"/>
      <c r="BM78" s="318"/>
      <c r="BN78" s="318"/>
      <c r="BO78" s="318"/>
      <c r="BP78" s="318"/>
      <c r="BQ78" s="318"/>
      <c r="BR78" s="318"/>
      <c r="BS78" s="318"/>
      <c r="BT78" s="318"/>
      <c r="BU78" s="318"/>
      <c r="BV78" s="318"/>
      <c r="BW78" s="318"/>
      <c r="BX78" s="318"/>
      <c r="BY78" s="318"/>
      <c r="BZ78" s="318"/>
      <c r="CA78" s="318"/>
      <c r="CB78" s="318"/>
      <c r="CC78" s="318"/>
      <c r="CD78" s="318"/>
      <c r="CE78" s="318"/>
      <c r="CF78" s="318"/>
      <c r="CG78" s="318"/>
      <c r="CH78" s="318"/>
      <c r="CI78" s="318"/>
      <c r="CJ78" s="318"/>
      <c r="CK78" s="318"/>
      <c r="CL78" s="318"/>
      <c r="CM78" s="318"/>
      <c r="CN78" s="318"/>
      <c r="CO78" s="318"/>
      <c r="CP78" s="318"/>
      <c r="CQ78" s="318"/>
      <c r="CR78" s="318"/>
      <c r="CS78" s="318"/>
      <c r="CT78" s="318"/>
      <c r="CU78" s="318"/>
      <c r="CV78" s="318"/>
      <c r="CW78" s="318"/>
      <c r="CX78" s="318"/>
      <c r="CY78" s="318"/>
      <c r="CZ78" s="318"/>
      <c r="DA78" s="318"/>
      <c r="DB78" s="318"/>
      <c r="DC78" s="318"/>
      <c r="DD78" s="318"/>
      <c r="DE78" s="318"/>
      <c r="DF78" s="318"/>
      <c r="DG78" s="318"/>
      <c r="DH78" s="318"/>
      <c r="DI78" s="318"/>
      <c r="DJ78" s="318"/>
      <c r="DK78" s="318"/>
      <c r="DL78" s="318"/>
      <c r="DM78" s="318"/>
      <c r="DN78" s="318"/>
      <c r="DO78" s="318"/>
      <c r="DP78" s="318"/>
      <c r="DQ78" s="318"/>
      <c r="DR78" s="318"/>
      <c r="DS78" s="318"/>
      <c r="DT78" s="318"/>
      <c r="DU78" s="318"/>
      <c r="DV78" s="318"/>
      <c r="DW78" s="318"/>
      <c r="DX78" s="318"/>
      <c r="DY78" s="318"/>
      <c r="DZ78" s="318"/>
      <c r="EA78" s="318"/>
      <c r="EB78" s="318"/>
      <c r="EC78" s="318"/>
      <c r="ED78" s="318"/>
      <c r="EE78" s="318"/>
      <c r="EF78" s="318"/>
      <c r="EG78" s="318"/>
      <c r="EH78" s="318"/>
      <c r="EI78" s="318"/>
      <c r="EJ78" s="318"/>
      <c r="EK78" s="318"/>
      <c r="EL78" s="318"/>
      <c r="EM78" s="318"/>
      <c r="EN78" s="318"/>
      <c r="EO78" s="318"/>
      <c r="EP78" s="318"/>
    </row>
    <row r="79" spans="1:146" x14ac:dyDescent="0.35">
      <c r="A79" s="168">
        <v>44222</v>
      </c>
      <c r="B79" s="318">
        <v>62428</v>
      </c>
      <c r="C79" s="318">
        <v>62409</v>
      </c>
      <c r="D79" s="318">
        <v>62404</v>
      </c>
      <c r="E79" s="318">
        <v>62317</v>
      </c>
      <c r="F79" s="318">
        <v>62113</v>
      </c>
      <c r="G79" s="318">
        <v>61890</v>
      </c>
      <c r="H79" s="318">
        <v>61307</v>
      </c>
      <c r="I79" s="318">
        <v>61262</v>
      </c>
      <c r="J79" s="318">
        <v>61242</v>
      </c>
      <c r="K79" s="318">
        <v>61216</v>
      </c>
      <c r="L79" s="318">
        <v>60378</v>
      </c>
      <c r="M79" s="318">
        <v>60717</v>
      </c>
      <c r="N79" s="318">
        <v>60622</v>
      </c>
      <c r="O79" s="318">
        <v>60467</v>
      </c>
      <c r="P79" s="318">
        <v>60240</v>
      </c>
      <c r="Q79" s="318">
        <v>60146</v>
      </c>
      <c r="R79" s="318">
        <v>60019</v>
      </c>
      <c r="S79" s="318">
        <v>59924</v>
      </c>
      <c r="T79" s="318">
        <v>59720</v>
      </c>
      <c r="U79" s="318">
        <v>59634</v>
      </c>
      <c r="V79" s="318">
        <v>59353</v>
      </c>
      <c r="W79" s="318">
        <v>59196</v>
      </c>
      <c r="X79" s="318">
        <v>58997</v>
      </c>
      <c r="Y79" s="318">
        <v>58535</v>
      </c>
      <c r="Z79" s="318">
        <v>58459</v>
      </c>
      <c r="AA79" s="318">
        <v>57701</v>
      </c>
      <c r="AB79" s="318">
        <v>57287</v>
      </c>
      <c r="AC79" s="318">
        <v>56803</v>
      </c>
      <c r="AD79" s="318"/>
      <c r="AE79" s="318"/>
      <c r="AF79" s="318"/>
      <c r="AG79" s="318"/>
      <c r="AH79" s="318"/>
      <c r="AI79" s="318"/>
      <c r="AJ79" s="318"/>
      <c r="AK79" s="318"/>
      <c r="AL79" s="318"/>
      <c r="AM79" s="318"/>
      <c r="AN79" s="318"/>
      <c r="AO79" s="318"/>
      <c r="AP79" s="318"/>
      <c r="AQ79" s="318"/>
      <c r="AR79" s="318"/>
      <c r="AS79" s="318"/>
      <c r="AT79" s="318"/>
      <c r="AU79" s="318"/>
      <c r="AV79" s="318"/>
      <c r="AW79" s="318"/>
      <c r="AX79" s="318"/>
      <c r="AY79" s="318"/>
      <c r="AZ79" s="318"/>
      <c r="BA79" s="318"/>
      <c r="BB79" s="318"/>
      <c r="BC79" s="318"/>
      <c r="BD79" s="318"/>
      <c r="BE79" s="318"/>
      <c r="BF79" s="318"/>
      <c r="BG79" s="318"/>
      <c r="BH79" s="318"/>
      <c r="BI79" s="318"/>
      <c r="BJ79" s="318"/>
      <c r="BK79" s="318"/>
      <c r="BL79" s="318"/>
      <c r="BM79" s="318"/>
      <c r="BN79" s="318"/>
      <c r="BO79" s="318"/>
      <c r="BP79" s="318"/>
      <c r="BQ79" s="318"/>
      <c r="BR79" s="318"/>
      <c r="BS79" s="318"/>
      <c r="BT79" s="318"/>
      <c r="BU79" s="318"/>
      <c r="BV79" s="318"/>
      <c r="BW79" s="318"/>
      <c r="BX79" s="318"/>
      <c r="BY79" s="318"/>
      <c r="BZ79" s="318"/>
      <c r="CA79" s="318"/>
      <c r="CB79" s="318"/>
      <c r="CC79" s="318"/>
      <c r="CD79" s="318"/>
      <c r="CE79" s="318"/>
      <c r="CF79" s="318"/>
      <c r="CG79" s="318"/>
      <c r="CH79" s="318"/>
      <c r="CI79" s="318"/>
      <c r="CJ79" s="318"/>
      <c r="CK79" s="318"/>
      <c r="CL79" s="318"/>
      <c r="CM79" s="318"/>
      <c r="CN79" s="318"/>
      <c r="CO79" s="318"/>
      <c r="CP79" s="318"/>
      <c r="CQ79" s="318"/>
      <c r="CR79" s="318"/>
      <c r="CS79" s="318"/>
      <c r="CT79" s="318"/>
      <c r="CU79" s="318"/>
      <c r="CV79" s="318"/>
      <c r="CW79" s="318"/>
      <c r="CX79" s="318"/>
      <c r="CY79" s="318"/>
      <c r="CZ79" s="318"/>
      <c r="DA79" s="318"/>
      <c r="DB79" s="318"/>
      <c r="DC79" s="318"/>
      <c r="DD79" s="318"/>
      <c r="DE79" s="318"/>
      <c r="DF79" s="318"/>
      <c r="DG79" s="318"/>
      <c r="DH79" s="318"/>
      <c r="DI79" s="318"/>
      <c r="DJ79" s="318"/>
      <c r="DK79" s="318"/>
      <c r="DL79" s="318"/>
      <c r="DM79" s="318"/>
      <c r="DN79" s="318"/>
      <c r="DO79" s="318"/>
      <c r="DP79" s="318"/>
      <c r="DQ79" s="318"/>
      <c r="DR79" s="318"/>
      <c r="DS79" s="318"/>
      <c r="DT79" s="318"/>
      <c r="DU79" s="318"/>
      <c r="DV79" s="318"/>
      <c r="DW79" s="318"/>
      <c r="DX79" s="318"/>
      <c r="DY79" s="318"/>
      <c r="DZ79" s="318"/>
      <c r="EA79" s="318"/>
      <c r="EB79" s="318"/>
      <c r="EC79" s="318"/>
      <c r="ED79" s="318"/>
      <c r="EE79" s="318"/>
      <c r="EF79" s="318"/>
      <c r="EG79" s="318"/>
      <c r="EH79" s="318"/>
      <c r="EI79" s="318"/>
      <c r="EJ79" s="318"/>
      <c r="EK79" s="318"/>
      <c r="EL79" s="318"/>
      <c r="EM79" s="318"/>
      <c r="EN79" s="318"/>
      <c r="EO79" s="318"/>
      <c r="EP79" s="318"/>
    </row>
    <row r="80" spans="1:146" x14ac:dyDescent="0.35">
      <c r="A80" s="168">
        <v>44221</v>
      </c>
      <c r="B80" s="318">
        <v>61896</v>
      </c>
      <c r="C80" s="318">
        <v>61878</v>
      </c>
      <c r="D80" s="318">
        <v>61873</v>
      </c>
      <c r="E80" s="318">
        <v>61799</v>
      </c>
      <c r="F80" s="318">
        <v>61606</v>
      </c>
      <c r="G80" s="318">
        <v>61385</v>
      </c>
      <c r="H80" s="318">
        <v>60816</v>
      </c>
      <c r="I80" s="318">
        <v>60773</v>
      </c>
      <c r="J80" s="318">
        <v>60756</v>
      </c>
      <c r="K80" s="318">
        <v>60732</v>
      </c>
      <c r="L80" s="318">
        <v>59894</v>
      </c>
      <c r="M80" s="318">
        <v>60245</v>
      </c>
      <c r="N80" s="318">
        <v>60153</v>
      </c>
      <c r="O80" s="318">
        <v>60001</v>
      </c>
      <c r="P80" s="318">
        <v>59778</v>
      </c>
      <c r="Q80" s="318">
        <v>59684</v>
      </c>
      <c r="R80" s="318">
        <v>59559</v>
      </c>
      <c r="S80" s="318">
        <v>59464</v>
      </c>
      <c r="T80" s="318">
        <v>59275</v>
      </c>
      <c r="U80" s="318">
        <v>59189</v>
      </c>
      <c r="V80" s="318">
        <v>58924</v>
      </c>
      <c r="W80" s="318">
        <v>58780</v>
      </c>
      <c r="X80" s="318">
        <v>58597</v>
      </c>
      <c r="Y80" s="318">
        <v>58196</v>
      </c>
      <c r="Z80" s="318">
        <v>58121</v>
      </c>
      <c r="AA80" s="318">
        <v>57467</v>
      </c>
      <c r="AB80" s="318">
        <v>57200</v>
      </c>
      <c r="AC80" s="318">
        <v>56799</v>
      </c>
      <c r="AD80" s="318">
        <v>56298</v>
      </c>
      <c r="AE80" s="318"/>
      <c r="AF80" s="318"/>
      <c r="AG80" s="318"/>
      <c r="AH80" s="318"/>
      <c r="AI80" s="318"/>
      <c r="AJ80" s="318"/>
      <c r="AK80" s="318"/>
      <c r="AL80" s="318"/>
      <c r="AM80" s="318"/>
      <c r="AN80" s="318"/>
      <c r="AO80" s="318"/>
      <c r="AP80" s="318"/>
      <c r="AQ80" s="318"/>
      <c r="AR80" s="318"/>
      <c r="AS80" s="318"/>
      <c r="AT80" s="318"/>
      <c r="AU80" s="318"/>
      <c r="AV80" s="318"/>
      <c r="AW80" s="318"/>
      <c r="AX80" s="318"/>
      <c r="AY80" s="318"/>
      <c r="AZ80" s="318"/>
      <c r="BA80" s="318"/>
      <c r="BB80" s="318"/>
      <c r="BC80" s="318"/>
      <c r="BD80" s="318"/>
      <c r="BE80" s="318"/>
      <c r="BF80" s="318"/>
      <c r="BG80" s="318"/>
      <c r="BH80" s="318"/>
      <c r="BI80" s="318"/>
      <c r="BJ80" s="318"/>
      <c r="BK80" s="318"/>
      <c r="BL80" s="318"/>
      <c r="BM80" s="318"/>
      <c r="BN80" s="318"/>
      <c r="BO80" s="318"/>
      <c r="BP80" s="318"/>
      <c r="BQ80" s="318"/>
      <c r="BR80" s="318"/>
      <c r="BS80" s="318"/>
      <c r="BT80" s="318"/>
      <c r="BU80" s="318"/>
      <c r="BV80" s="318"/>
      <c r="BW80" s="318"/>
      <c r="BX80" s="318"/>
      <c r="BY80" s="318"/>
      <c r="BZ80" s="318"/>
      <c r="CA80" s="318"/>
      <c r="CB80" s="318"/>
      <c r="CC80" s="318"/>
      <c r="CD80" s="318"/>
      <c r="CE80" s="318"/>
      <c r="CF80" s="318"/>
      <c r="CG80" s="318"/>
      <c r="CH80" s="318"/>
      <c r="CI80" s="318"/>
      <c r="CJ80" s="318"/>
      <c r="CK80" s="318"/>
      <c r="CL80" s="318"/>
      <c r="CM80" s="318"/>
      <c r="CN80" s="318"/>
      <c r="CO80" s="318"/>
      <c r="CP80" s="318"/>
      <c r="CQ80" s="318"/>
      <c r="CR80" s="318"/>
      <c r="CS80" s="318"/>
      <c r="CT80" s="318"/>
      <c r="CU80" s="318"/>
      <c r="CV80" s="318"/>
      <c r="CW80" s="318"/>
      <c r="CX80" s="318"/>
      <c r="CY80" s="318"/>
      <c r="CZ80" s="318"/>
      <c r="DA80" s="318"/>
      <c r="DB80" s="318"/>
      <c r="DC80" s="318"/>
      <c r="DD80" s="318"/>
      <c r="DE80" s="318"/>
      <c r="DF80" s="318"/>
      <c r="DG80" s="318"/>
      <c r="DH80" s="318"/>
      <c r="DI80" s="318"/>
      <c r="DJ80" s="318"/>
      <c r="DK80" s="318"/>
      <c r="DL80" s="318"/>
      <c r="DM80" s="318"/>
      <c r="DN80" s="318"/>
      <c r="DO80" s="318"/>
      <c r="DP80" s="318"/>
      <c r="DQ80" s="318"/>
      <c r="DR80" s="318"/>
      <c r="DS80" s="318"/>
      <c r="DT80" s="318"/>
      <c r="DU80" s="318"/>
      <c r="DV80" s="318"/>
      <c r="DW80" s="318"/>
      <c r="DX80" s="318"/>
      <c r="DY80" s="318"/>
      <c r="DZ80" s="318"/>
      <c r="EA80" s="318"/>
      <c r="EB80" s="318"/>
      <c r="EC80" s="318"/>
      <c r="ED80" s="318"/>
      <c r="EE80" s="318"/>
      <c r="EF80" s="318"/>
      <c r="EG80" s="318"/>
      <c r="EH80" s="318"/>
      <c r="EI80" s="318"/>
      <c r="EJ80" s="318"/>
      <c r="EK80" s="318"/>
      <c r="EL80" s="318"/>
      <c r="EM80" s="318"/>
      <c r="EN80" s="318"/>
      <c r="EO80" s="318"/>
      <c r="EP80" s="318"/>
    </row>
    <row r="81" spans="1:146" x14ac:dyDescent="0.35">
      <c r="A81" s="168">
        <v>44220</v>
      </c>
      <c r="B81" s="318">
        <v>61385</v>
      </c>
      <c r="C81" s="318">
        <v>61368</v>
      </c>
      <c r="D81" s="318">
        <v>61363</v>
      </c>
      <c r="E81" s="318">
        <v>61296</v>
      </c>
      <c r="F81" s="318">
        <v>61110</v>
      </c>
      <c r="G81" s="318">
        <v>60891</v>
      </c>
      <c r="H81" s="318">
        <v>60345</v>
      </c>
      <c r="I81" s="318">
        <v>60304</v>
      </c>
      <c r="J81" s="318">
        <v>60294</v>
      </c>
      <c r="K81" s="318">
        <v>60271</v>
      </c>
      <c r="L81" s="318">
        <v>59434</v>
      </c>
      <c r="M81" s="318">
        <v>59797</v>
      </c>
      <c r="N81" s="318">
        <v>59705</v>
      </c>
      <c r="O81" s="318">
        <v>59554</v>
      </c>
      <c r="P81" s="318">
        <v>59338</v>
      </c>
      <c r="Q81" s="318">
        <v>59244</v>
      </c>
      <c r="R81" s="318">
        <v>59122</v>
      </c>
      <c r="S81" s="318">
        <v>59029</v>
      </c>
      <c r="T81" s="318">
        <v>58852</v>
      </c>
      <c r="U81" s="318">
        <v>58766</v>
      </c>
      <c r="V81" s="318">
        <v>58518</v>
      </c>
      <c r="W81" s="318">
        <v>58384</v>
      </c>
      <c r="X81" s="318">
        <v>58216</v>
      </c>
      <c r="Y81" s="318">
        <v>57877</v>
      </c>
      <c r="Z81" s="318">
        <v>57807</v>
      </c>
      <c r="AA81" s="318">
        <v>57221</v>
      </c>
      <c r="AB81" s="318">
        <v>57000</v>
      </c>
      <c r="AC81" s="318">
        <v>56720</v>
      </c>
      <c r="AD81" s="318">
        <v>56287</v>
      </c>
      <c r="AE81" s="318"/>
      <c r="AF81" s="318"/>
      <c r="AG81" s="318"/>
      <c r="AH81" s="318"/>
      <c r="AI81" s="318"/>
      <c r="AJ81" s="318"/>
      <c r="AK81" s="318"/>
      <c r="AL81" s="318"/>
      <c r="AM81" s="318"/>
      <c r="AN81" s="318"/>
      <c r="AO81" s="318"/>
      <c r="AP81" s="318"/>
      <c r="AQ81" s="318"/>
      <c r="AR81" s="318"/>
      <c r="AS81" s="318"/>
      <c r="AT81" s="318"/>
      <c r="AU81" s="318"/>
      <c r="AV81" s="318"/>
      <c r="AW81" s="318"/>
      <c r="AX81" s="318"/>
      <c r="AY81" s="318"/>
      <c r="AZ81" s="318"/>
      <c r="BA81" s="318"/>
      <c r="BB81" s="318"/>
      <c r="BC81" s="318"/>
      <c r="BD81" s="318"/>
      <c r="BE81" s="318"/>
      <c r="BF81" s="318"/>
      <c r="BG81" s="318"/>
      <c r="BH81" s="318"/>
      <c r="BI81" s="318"/>
      <c r="BJ81" s="318"/>
      <c r="BK81" s="318"/>
      <c r="BL81" s="318"/>
      <c r="BM81" s="318"/>
      <c r="BN81" s="318"/>
      <c r="BO81" s="318"/>
      <c r="BP81" s="318"/>
      <c r="BQ81" s="318"/>
      <c r="BR81" s="318"/>
      <c r="BS81" s="318"/>
      <c r="BT81" s="318"/>
      <c r="BU81" s="318"/>
      <c r="BV81" s="318"/>
      <c r="BW81" s="318"/>
      <c r="BX81" s="318"/>
      <c r="BY81" s="318"/>
      <c r="BZ81" s="318"/>
      <c r="CA81" s="318"/>
      <c r="CB81" s="318"/>
      <c r="CC81" s="318"/>
      <c r="CD81" s="318"/>
      <c r="CE81" s="318"/>
      <c r="CF81" s="318"/>
      <c r="CG81" s="318"/>
      <c r="CH81" s="318"/>
      <c r="CI81" s="318"/>
      <c r="CJ81" s="318"/>
      <c r="CK81" s="318"/>
      <c r="CL81" s="318"/>
      <c r="CM81" s="318"/>
      <c r="CN81" s="318"/>
      <c r="CO81" s="318"/>
      <c r="CP81" s="318"/>
      <c r="CQ81" s="318"/>
      <c r="CR81" s="318"/>
      <c r="CS81" s="318"/>
      <c r="CT81" s="318"/>
      <c r="CU81" s="318"/>
      <c r="CV81" s="318"/>
      <c r="CW81" s="318"/>
      <c r="CX81" s="318"/>
      <c r="CY81" s="318"/>
      <c r="CZ81" s="318"/>
      <c r="DA81" s="318"/>
      <c r="DB81" s="318"/>
      <c r="DC81" s="318"/>
      <c r="DD81" s="318"/>
      <c r="DE81" s="318"/>
      <c r="DF81" s="318"/>
      <c r="DG81" s="318"/>
      <c r="DH81" s="318"/>
      <c r="DI81" s="318"/>
      <c r="DJ81" s="318"/>
      <c r="DK81" s="318"/>
      <c r="DL81" s="318"/>
      <c r="DM81" s="318"/>
      <c r="DN81" s="318"/>
      <c r="DO81" s="318"/>
      <c r="DP81" s="318"/>
      <c r="DQ81" s="318"/>
      <c r="DR81" s="318"/>
      <c r="DS81" s="318"/>
      <c r="DT81" s="318"/>
      <c r="DU81" s="318"/>
      <c r="DV81" s="318"/>
      <c r="DW81" s="318"/>
      <c r="DX81" s="318"/>
      <c r="DY81" s="318"/>
      <c r="DZ81" s="318"/>
      <c r="EA81" s="318"/>
      <c r="EB81" s="318"/>
      <c r="EC81" s="318"/>
      <c r="ED81" s="318"/>
      <c r="EE81" s="318"/>
      <c r="EF81" s="318"/>
      <c r="EG81" s="318"/>
      <c r="EH81" s="318"/>
      <c r="EI81" s="318"/>
      <c r="EJ81" s="318"/>
      <c r="EK81" s="318"/>
      <c r="EL81" s="318"/>
      <c r="EM81" s="318"/>
      <c r="EN81" s="318"/>
      <c r="EO81" s="318"/>
      <c r="EP81" s="318"/>
    </row>
    <row r="82" spans="1:146" x14ac:dyDescent="0.35">
      <c r="A82" s="168">
        <v>44219</v>
      </c>
      <c r="B82" s="318">
        <v>60876</v>
      </c>
      <c r="C82" s="318">
        <v>60859</v>
      </c>
      <c r="D82" s="318">
        <v>60855</v>
      </c>
      <c r="E82" s="318">
        <v>60790</v>
      </c>
      <c r="F82" s="318">
        <v>60617</v>
      </c>
      <c r="G82" s="318">
        <v>60404</v>
      </c>
      <c r="H82" s="318">
        <v>59879</v>
      </c>
      <c r="I82" s="318">
        <v>59840</v>
      </c>
      <c r="J82" s="318">
        <v>59830</v>
      </c>
      <c r="K82" s="318">
        <v>59811</v>
      </c>
      <c r="L82" s="318">
        <v>58973</v>
      </c>
      <c r="M82" s="318">
        <v>59346</v>
      </c>
      <c r="N82" s="318">
        <v>59256</v>
      </c>
      <c r="O82" s="318">
        <v>59105</v>
      </c>
      <c r="P82" s="318">
        <v>58895</v>
      </c>
      <c r="Q82" s="318">
        <v>58803</v>
      </c>
      <c r="R82" s="318">
        <v>58683</v>
      </c>
      <c r="S82" s="318">
        <v>58591</v>
      </c>
      <c r="T82" s="318">
        <v>58419</v>
      </c>
      <c r="U82" s="318">
        <v>58337</v>
      </c>
      <c r="V82" s="318">
        <v>58094</v>
      </c>
      <c r="W82" s="318">
        <v>57977</v>
      </c>
      <c r="X82" s="318">
        <v>57832</v>
      </c>
      <c r="Y82" s="318">
        <v>57519</v>
      </c>
      <c r="Z82" s="318">
        <v>57452</v>
      </c>
      <c r="AA82" s="318">
        <v>56918</v>
      </c>
      <c r="AB82" s="318">
        <v>56713</v>
      </c>
      <c r="AC82" s="318">
        <v>56478</v>
      </c>
      <c r="AD82" s="318">
        <v>56168</v>
      </c>
      <c r="AE82" s="318"/>
      <c r="AF82" s="318"/>
      <c r="AG82" s="318"/>
      <c r="AH82" s="318"/>
      <c r="AI82" s="318"/>
      <c r="AJ82" s="318"/>
      <c r="AK82" s="318"/>
      <c r="AL82" s="318"/>
      <c r="AM82" s="318"/>
      <c r="AN82" s="318"/>
      <c r="AO82" s="318"/>
      <c r="AP82" s="318"/>
      <c r="AQ82" s="318"/>
      <c r="AR82" s="318"/>
      <c r="AS82" s="318"/>
      <c r="AT82" s="318"/>
      <c r="AU82" s="318"/>
      <c r="AV82" s="318"/>
      <c r="AW82" s="318"/>
      <c r="AX82" s="318"/>
      <c r="AY82" s="318"/>
      <c r="AZ82" s="318"/>
      <c r="BA82" s="318"/>
      <c r="BB82" s="318"/>
      <c r="BC82" s="318"/>
      <c r="BD82" s="318"/>
      <c r="BE82" s="318"/>
      <c r="BF82" s="318"/>
      <c r="BG82" s="318"/>
      <c r="BH82" s="318"/>
      <c r="BI82" s="318"/>
      <c r="BJ82" s="318"/>
      <c r="BK82" s="318"/>
      <c r="BL82" s="318"/>
      <c r="BM82" s="318"/>
      <c r="BN82" s="318"/>
      <c r="BO82" s="318"/>
      <c r="BP82" s="318"/>
      <c r="BQ82" s="318"/>
      <c r="BR82" s="318"/>
      <c r="BS82" s="318"/>
      <c r="BT82" s="318"/>
      <c r="BU82" s="318"/>
      <c r="BV82" s="318"/>
      <c r="BW82" s="318"/>
      <c r="BX82" s="318"/>
      <c r="BY82" s="318"/>
      <c r="BZ82" s="318"/>
      <c r="CA82" s="318"/>
      <c r="CB82" s="318"/>
      <c r="CC82" s="318"/>
      <c r="CD82" s="318"/>
      <c r="CE82" s="318"/>
      <c r="CF82" s="318"/>
      <c r="CG82" s="318"/>
      <c r="CH82" s="318"/>
      <c r="CI82" s="318"/>
      <c r="CJ82" s="318"/>
      <c r="CK82" s="318"/>
      <c r="CL82" s="318"/>
      <c r="CM82" s="318"/>
      <c r="CN82" s="318"/>
      <c r="CO82" s="318"/>
      <c r="CP82" s="318"/>
      <c r="CQ82" s="318"/>
      <c r="CR82" s="318"/>
      <c r="CS82" s="318"/>
      <c r="CT82" s="318"/>
      <c r="CU82" s="318"/>
      <c r="CV82" s="318"/>
      <c r="CW82" s="318"/>
      <c r="CX82" s="318"/>
      <c r="CY82" s="318"/>
      <c r="CZ82" s="318"/>
      <c r="DA82" s="318"/>
      <c r="DB82" s="318"/>
      <c r="DC82" s="318"/>
      <c r="DD82" s="318"/>
      <c r="DE82" s="318"/>
      <c r="DF82" s="318"/>
      <c r="DG82" s="318"/>
      <c r="DH82" s="318"/>
      <c r="DI82" s="318"/>
      <c r="DJ82" s="318"/>
      <c r="DK82" s="318"/>
      <c r="DL82" s="318"/>
      <c r="DM82" s="318"/>
      <c r="DN82" s="318"/>
      <c r="DO82" s="318"/>
      <c r="DP82" s="318"/>
      <c r="DQ82" s="318"/>
      <c r="DR82" s="318"/>
      <c r="DS82" s="318"/>
      <c r="DT82" s="318"/>
      <c r="DU82" s="318"/>
      <c r="DV82" s="318"/>
      <c r="DW82" s="318"/>
      <c r="DX82" s="318"/>
      <c r="DY82" s="318"/>
      <c r="DZ82" s="318"/>
      <c r="EA82" s="318"/>
      <c r="EB82" s="318"/>
      <c r="EC82" s="318"/>
      <c r="ED82" s="318"/>
      <c r="EE82" s="318"/>
      <c r="EF82" s="318"/>
      <c r="EG82" s="318"/>
      <c r="EH82" s="318"/>
      <c r="EI82" s="318"/>
      <c r="EJ82" s="318"/>
      <c r="EK82" s="318"/>
      <c r="EL82" s="318"/>
      <c r="EM82" s="318"/>
      <c r="EN82" s="318"/>
      <c r="EO82" s="318"/>
      <c r="EP82" s="318"/>
    </row>
    <row r="83" spans="1:146" x14ac:dyDescent="0.35">
      <c r="A83" s="168">
        <v>44218</v>
      </c>
      <c r="B83" s="318">
        <v>60432</v>
      </c>
      <c r="C83" s="318">
        <v>60415</v>
      </c>
      <c r="D83" s="318">
        <v>60411</v>
      </c>
      <c r="E83" s="318">
        <v>60347</v>
      </c>
      <c r="F83" s="318">
        <v>60186</v>
      </c>
      <c r="G83" s="318">
        <v>59979</v>
      </c>
      <c r="H83" s="318">
        <v>59466</v>
      </c>
      <c r="I83" s="318">
        <v>59427</v>
      </c>
      <c r="J83" s="318">
        <v>59418</v>
      </c>
      <c r="K83" s="318">
        <v>59402</v>
      </c>
      <c r="L83" s="318">
        <v>58565</v>
      </c>
      <c r="M83" s="318">
        <v>58947</v>
      </c>
      <c r="N83" s="318">
        <v>58858</v>
      </c>
      <c r="O83" s="318">
        <v>58709</v>
      </c>
      <c r="P83" s="318">
        <v>58501</v>
      </c>
      <c r="Q83" s="318">
        <v>58410</v>
      </c>
      <c r="R83" s="318">
        <v>58290</v>
      </c>
      <c r="S83" s="318">
        <v>58197</v>
      </c>
      <c r="T83" s="318">
        <v>58030</v>
      </c>
      <c r="U83" s="318">
        <v>57952</v>
      </c>
      <c r="V83" s="318">
        <v>57719</v>
      </c>
      <c r="W83" s="318">
        <v>57609</v>
      </c>
      <c r="X83" s="318">
        <v>57474</v>
      </c>
      <c r="Y83" s="318">
        <v>57176</v>
      </c>
      <c r="Z83" s="318">
        <v>57116</v>
      </c>
      <c r="AA83" s="318">
        <v>56653</v>
      </c>
      <c r="AB83" s="318">
        <v>56471</v>
      </c>
      <c r="AC83" s="318">
        <v>56261</v>
      </c>
      <c r="AD83" s="318">
        <v>56030</v>
      </c>
      <c r="AE83" s="318"/>
      <c r="AF83" s="318"/>
      <c r="AG83" s="318"/>
      <c r="AH83" s="318"/>
      <c r="AI83" s="318"/>
      <c r="AJ83" s="318"/>
      <c r="AK83" s="318"/>
      <c r="AL83" s="318"/>
      <c r="AM83" s="318"/>
      <c r="AN83" s="318"/>
      <c r="AO83" s="318"/>
      <c r="AP83" s="318"/>
      <c r="AQ83" s="318"/>
      <c r="AR83" s="318"/>
      <c r="AS83" s="318"/>
      <c r="AT83" s="318"/>
      <c r="AU83" s="318"/>
      <c r="AV83" s="318"/>
      <c r="AW83" s="318"/>
      <c r="AX83" s="318"/>
      <c r="AY83" s="318"/>
      <c r="AZ83" s="318"/>
      <c r="BA83" s="318"/>
      <c r="BB83" s="318"/>
      <c r="BC83" s="318"/>
      <c r="BD83" s="318"/>
      <c r="BE83" s="318"/>
      <c r="BF83" s="318"/>
      <c r="BG83" s="318"/>
      <c r="BH83" s="318"/>
      <c r="BI83" s="318"/>
      <c r="BJ83" s="318"/>
      <c r="BK83" s="318"/>
      <c r="BL83" s="318"/>
      <c r="BM83" s="318"/>
      <c r="BN83" s="318"/>
      <c r="BO83" s="318"/>
      <c r="BP83" s="318"/>
      <c r="BQ83" s="318"/>
      <c r="BR83" s="318"/>
      <c r="BS83" s="318"/>
      <c r="BT83" s="318"/>
      <c r="BU83" s="318"/>
      <c r="BV83" s="318"/>
      <c r="BW83" s="318"/>
      <c r="BX83" s="318"/>
      <c r="BY83" s="318"/>
      <c r="BZ83" s="318"/>
      <c r="CA83" s="318"/>
      <c r="CB83" s="318"/>
      <c r="CC83" s="318"/>
      <c r="CD83" s="318"/>
      <c r="CE83" s="318"/>
      <c r="CF83" s="318"/>
      <c r="CG83" s="318"/>
      <c r="CH83" s="318"/>
      <c r="CI83" s="318"/>
      <c r="CJ83" s="318"/>
      <c r="CK83" s="318"/>
      <c r="CL83" s="318"/>
      <c r="CM83" s="318"/>
      <c r="CN83" s="318"/>
      <c r="CO83" s="318"/>
      <c r="CP83" s="318"/>
      <c r="CQ83" s="318"/>
      <c r="CR83" s="318"/>
      <c r="CS83" s="318"/>
      <c r="CT83" s="318"/>
      <c r="CU83" s="318"/>
      <c r="CV83" s="318"/>
      <c r="CW83" s="318"/>
      <c r="CX83" s="318"/>
      <c r="CY83" s="318"/>
      <c r="CZ83" s="318"/>
      <c r="DA83" s="318"/>
      <c r="DB83" s="318"/>
      <c r="DC83" s="318"/>
      <c r="DD83" s="318"/>
      <c r="DE83" s="318"/>
      <c r="DF83" s="318"/>
      <c r="DG83" s="318"/>
      <c r="DH83" s="318"/>
      <c r="DI83" s="318"/>
      <c r="DJ83" s="318"/>
      <c r="DK83" s="318"/>
      <c r="DL83" s="318"/>
      <c r="DM83" s="318"/>
      <c r="DN83" s="318"/>
      <c r="DO83" s="318"/>
      <c r="DP83" s="318"/>
      <c r="DQ83" s="318"/>
      <c r="DR83" s="318"/>
      <c r="DS83" s="318"/>
      <c r="DT83" s="318"/>
      <c r="DU83" s="318"/>
      <c r="DV83" s="318"/>
      <c r="DW83" s="318"/>
      <c r="DX83" s="318"/>
      <c r="DY83" s="318"/>
      <c r="DZ83" s="318"/>
      <c r="EA83" s="318"/>
      <c r="EB83" s="318"/>
      <c r="EC83" s="318"/>
      <c r="ED83" s="318"/>
      <c r="EE83" s="318"/>
      <c r="EF83" s="318"/>
      <c r="EG83" s="318"/>
      <c r="EH83" s="318"/>
      <c r="EI83" s="318"/>
      <c r="EJ83" s="318"/>
      <c r="EK83" s="318"/>
      <c r="EL83" s="318"/>
      <c r="EM83" s="318"/>
      <c r="EN83" s="318"/>
      <c r="EO83" s="318"/>
      <c r="EP83" s="318"/>
    </row>
    <row r="84" spans="1:146" x14ac:dyDescent="0.35">
      <c r="A84" s="168">
        <v>44217</v>
      </c>
      <c r="B84" s="318">
        <v>59880</v>
      </c>
      <c r="C84" s="318">
        <v>59863</v>
      </c>
      <c r="D84" s="318">
        <v>59859</v>
      </c>
      <c r="E84" s="318">
        <v>59800</v>
      </c>
      <c r="F84" s="318">
        <v>59651</v>
      </c>
      <c r="G84" s="318">
        <v>59450</v>
      </c>
      <c r="H84" s="318">
        <v>58959</v>
      </c>
      <c r="I84" s="318">
        <v>58920</v>
      </c>
      <c r="J84" s="318">
        <v>58911</v>
      </c>
      <c r="K84" s="318">
        <v>58899</v>
      </c>
      <c r="L84" s="318">
        <v>58063</v>
      </c>
      <c r="M84" s="318">
        <v>58455</v>
      </c>
      <c r="N84" s="318">
        <v>58368</v>
      </c>
      <c r="O84" s="318">
        <v>58219</v>
      </c>
      <c r="P84" s="318">
        <v>58020</v>
      </c>
      <c r="Q84" s="318">
        <v>57930</v>
      </c>
      <c r="R84" s="318">
        <v>57810</v>
      </c>
      <c r="S84" s="318">
        <v>57716</v>
      </c>
      <c r="T84" s="318">
        <v>57558</v>
      </c>
      <c r="U84" s="318">
        <v>57483</v>
      </c>
      <c r="V84" s="318">
        <v>57251</v>
      </c>
      <c r="W84" s="318">
        <v>57153</v>
      </c>
      <c r="X84" s="318">
        <v>57024</v>
      </c>
      <c r="Y84" s="318">
        <v>56761</v>
      </c>
      <c r="Z84" s="318">
        <v>56717</v>
      </c>
      <c r="AA84" s="318">
        <v>56335</v>
      </c>
      <c r="AB84" s="318">
        <v>56165</v>
      </c>
      <c r="AC84" s="318">
        <v>55984</v>
      </c>
      <c r="AD84" s="318">
        <v>55818</v>
      </c>
      <c r="AE84" s="318">
        <v>54990</v>
      </c>
      <c r="AF84" s="318"/>
      <c r="AG84" s="318"/>
      <c r="AH84" s="318"/>
      <c r="AI84" s="318"/>
      <c r="AJ84" s="318"/>
      <c r="AK84" s="318"/>
      <c r="AL84" s="318"/>
      <c r="AM84" s="318"/>
      <c r="AN84" s="318"/>
      <c r="AO84" s="318"/>
      <c r="AP84" s="318"/>
      <c r="AQ84" s="318"/>
      <c r="AR84" s="318"/>
      <c r="AS84" s="318"/>
      <c r="AT84" s="318"/>
      <c r="AU84" s="318"/>
      <c r="AV84" s="318"/>
      <c r="AW84" s="318"/>
      <c r="AX84" s="318"/>
      <c r="AY84" s="318"/>
      <c r="AZ84" s="318"/>
      <c r="BA84" s="318"/>
      <c r="BB84" s="318"/>
      <c r="BC84" s="318"/>
      <c r="BD84" s="318"/>
      <c r="BE84" s="318"/>
      <c r="BF84" s="318"/>
      <c r="BG84" s="318"/>
      <c r="BH84" s="318"/>
      <c r="BI84" s="318"/>
      <c r="BJ84" s="318"/>
      <c r="BK84" s="318"/>
      <c r="BL84" s="318"/>
      <c r="BM84" s="318"/>
      <c r="BN84" s="318"/>
      <c r="BO84" s="318"/>
      <c r="BP84" s="318"/>
      <c r="BQ84" s="318"/>
      <c r="BR84" s="318"/>
      <c r="BS84" s="318"/>
      <c r="BT84" s="318"/>
      <c r="BU84" s="318"/>
      <c r="BV84" s="318"/>
      <c r="BW84" s="318"/>
      <c r="BX84" s="318"/>
      <c r="BY84" s="318"/>
      <c r="BZ84" s="318"/>
      <c r="CA84" s="318"/>
      <c r="CB84" s="318"/>
      <c r="CC84" s="318"/>
      <c r="CD84" s="318"/>
      <c r="CE84" s="318"/>
      <c r="CF84" s="318"/>
      <c r="CG84" s="318"/>
      <c r="CH84" s="318"/>
      <c r="CI84" s="318"/>
      <c r="CJ84" s="318"/>
      <c r="CK84" s="318"/>
      <c r="CL84" s="318"/>
      <c r="CM84" s="318"/>
      <c r="CN84" s="318"/>
      <c r="CO84" s="318"/>
      <c r="CP84" s="318"/>
      <c r="CQ84" s="318"/>
      <c r="CR84" s="318"/>
      <c r="CS84" s="318"/>
      <c r="CT84" s="318"/>
      <c r="CU84" s="318"/>
      <c r="CV84" s="318"/>
      <c r="CW84" s="318"/>
      <c r="CX84" s="318"/>
      <c r="CY84" s="318"/>
      <c r="CZ84" s="318"/>
      <c r="DA84" s="318"/>
      <c r="DB84" s="318"/>
      <c r="DC84" s="318"/>
      <c r="DD84" s="318"/>
      <c r="DE84" s="318"/>
      <c r="DF84" s="318"/>
      <c r="DG84" s="318"/>
      <c r="DH84" s="318"/>
      <c r="DI84" s="318"/>
      <c r="DJ84" s="318"/>
      <c r="DK84" s="318"/>
      <c r="DL84" s="318"/>
      <c r="DM84" s="318"/>
      <c r="DN84" s="318"/>
      <c r="DO84" s="318"/>
      <c r="DP84" s="318"/>
      <c r="DQ84" s="318"/>
      <c r="DR84" s="318"/>
      <c r="DS84" s="318"/>
      <c r="DT84" s="318"/>
      <c r="DU84" s="318"/>
      <c r="DV84" s="318"/>
      <c r="DW84" s="318"/>
      <c r="DX84" s="318"/>
      <c r="DY84" s="318"/>
      <c r="DZ84" s="318"/>
      <c r="EA84" s="318"/>
      <c r="EB84" s="318"/>
      <c r="EC84" s="318"/>
      <c r="ED84" s="318"/>
      <c r="EE84" s="318"/>
      <c r="EF84" s="318"/>
      <c r="EG84" s="318"/>
      <c r="EH84" s="318"/>
      <c r="EI84" s="318"/>
      <c r="EJ84" s="318"/>
      <c r="EK84" s="318"/>
      <c r="EL84" s="318"/>
      <c r="EM84" s="318"/>
      <c r="EN84" s="318"/>
      <c r="EO84" s="318"/>
      <c r="EP84" s="318"/>
    </row>
    <row r="85" spans="1:146" x14ac:dyDescent="0.35">
      <c r="A85" s="168">
        <v>44216</v>
      </c>
      <c r="B85" s="318">
        <v>59409</v>
      </c>
      <c r="C85" s="318">
        <v>59392</v>
      </c>
      <c r="D85" s="318">
        <v>59388</v>
      </c>
      <c r="E85" s="318">
        <v>59331</v>
      </c>
      <c r="F85" s="318">
        <v>59197</v>
      </c>
      <c r="G85" s="318">
        <v>59000</v>
      </c>
      <c r="H85" s="318">
        <v>58523</v>
      </c>
      <c r="I85" s="318">
        <v>58481</v>
      </c>
      <c r="J85" s="318">
        <v>58474</v>
      </c>
      <c r="K85" s="318">
        <v>58461</v>
      </c>
      <c r="L85" s="318">
        <v>57626</v>
      </c>
      <c r="M85" s="318">
        <v>58031</v>
      </c>
      <c r="N85" s="318">
        <v>57945</v>
      </c>
      <c r="O85" s="318">
        <v>57797</v>
      </c>
      <c r="P85" s="318">
        <v>57598</v>
      </c>
      <c r="Q85" s="318">
        <v>57507</v>
      </c>
      <c r="R85" s="318">
        <v>57388</v>
      </c>
      <c r="S85" s="318">
        <v>57295</v>
      </c>
      <c r="T85" s="318">
        <v>57138</v>
      </c>
      <c r="U85" s="318">
        <v>57070</v>
      </c>
      <c r="V85" s="318">
        <v>56841</v>
      </c>
      <c r="W85" s="318">
        <v>56747</v>
      </c>
      <c r="X85" s="318">
        <v>56624</v>
      </c>
      <c r="Y85" s="318">
        <v>56381</v>
      </c>
      <c r="Z85" s="318">
        <v>56342</v>
      </c>
      <c r="AA85" s="318">
        <v>56023</v>
      </c>
      <c r="AB85" s="318">
        <v>55892</v>
      </c>
      <c r="AC85" s="318">
        <v>55737</v>
      </c>
      <c r="AD85" s="318">
        <v>55608</v>
      </c>
      <c r="AE85" s="318">
        <v>54985</v>
      </c>
      <c r="AF85" s="318"/>
      <c r="AG85" s="318"/>
      <c r="AH85" s="318"/>
      <c r="AI85" s="318"/>
      <c r="AJ85" s="318"/>
      <c r="AK85" s="318"/>
      <c r="AL85" s="318"/>
      <c r="AM85" s="318"/>
      <c r="AN85" s="318"/>
      <c r="AO85" s="318"/>
      <c r="AP85" s="318"/>
      <c r="AQ85" s="318"/>
      <c r="AR85" s="318"/>
      <c r="AS85" s="318"/>
      <c r="AT85" s="318"/>
      <c r="AU85" s="318"/>
      <c r="AV85" s="318"/>
      <c r="AW85" s="318"/>
      <c r="AX85" s="318"/>
      <c r="AY85" s="318"/>
      <c r="AZ85" s="318"/>
      <c r="BA85" s="318"/>
      <c r="BB85" s="318"/>
      <c r="BC85" s="318"/>
      <c r="BD85" s="318"/>
      <c r="BE85" s="318"/>
      <c r="BF85" s="318"/>
      <c r="BG85" s="318"/>
      <c r="BH85" s="318"/>
      <c r="BI85" s="318"/>
      <c r="BJ85" s="318"/>
      <c r="BK85" s="318"/>
      <c r="BL85" s="318"/>
      <c r="BM85" s="318"/>
      <c r="BN85" s="318"/>
      <c r="BO85" s="318"/>
      <c r="BP85" s="318"/>
      <c r="BQ85" s="318"/>
      <c r="BR85" s="318"/>
      <c r="BS85" s="318"/>
      <c r="BT85" s="318"/>
      <c r="BU85" s="318"/>
      <c r="BV85" s="318"/>
      <c r="BW85" s="318"/>
      <c r="BX85" s="318"/>
      <c r="BY85" s="318"/>
      <c r="BZ85" s="318"/>
      <c r="CA85" s="318"/>
      <c r="CB85" s="318"/>
      <c r="CC85" s="318"/>
      <c r="CD85" s="318"/>
      <c r="CE85" s="318"/>
      <c r="CF85" s="318"/>
      <c r="CG85" s="318"/>
      <c r="CH85" s="318"/>
      <c r="CI85" s="318"/>
      <c r="CJ85" s="318"/>
      <c r="CK85" s="318"/>
      <c r="CL85" s="318"/>
      <c r="CM85" s="318"/>
      <c r="CN85" s="318"/>
      <c r="CO85" s="318"/>
      <c r="CP85" s="318"/>
      <c r="CQ85" s="318"/>
      <c r="CR85" s="318"/>
      <c r="CS85" s="318"/>
      <c r="CT85" s="318"/>
      <c r="CU85" s="318"/>
      <c r="CV85" s="318"/>
      <c r="CW85" s="318"/>
      <c r="CX85" s="318"/>
      <c r="CY85" s="318"/>
      <c r="CZ85" s="318"/>
      <c r="DA85" s="318"/>
      <c r="DB85" s="318"/>
      <c r="DC85" s="318"/>
      <c r="DD85" s="318"/>
      <c r="DE85" s="318"/>
      <c r="DF85" s="318"/>
      <c r="DG85" s="318"/>
      <c r="DH85" s="318"/>
      <c r="DI85" s="318"/>
      <c r="DJ85" s="318"/>
      <c r="DK85" s="318"/>
      <c r="DL85" s="318"/>
      <c r="DM85" s="318"/>
      <c r="DN85" s="318"/>
      <c r="DO85" s="318"/>
      <c r="DP85" s="318"/>
      <c r="DQ85" s="318"/>
      <c r="DR85" s="318"/>
      <c r="DS85" s="318"/>
      <c r="DT85" s="318"/>
      <c r="DU85" s="318"/>
      <c r="DV85" s="318"/>
      <c r="DW85" s="318"/>
      <c r="DX85" s="318"/>
      <c r="DY85" s="318"/>
      <c r="DZ85" s="318"/>
      <c r="EA85" s="318"/>
      <c r="EB85" s="318"/>
      <c r="EC85" s="318"/>
      <c r="ED85" s="318"/>
      <c r="EE85" s="318"/>
      <c r="EF85" s="318"/>
      <c r="EG85" s="318"/>
      <c r="EH85" s="318"/>
      <c r="EI85" s="318"/>
      <c r="EJ85" s="318"/>
      <c r="EK85" s="318"/>
      <c r="EL85" s="318"/>
      <c r="EM85" s="318"/>
      <c r="EN85" s="318"/>
      <c r="EO85" s="318"/>
      <c r="EP85" s="318"/>
    </row>
    <row r="86" spans="1:146" x14ac:dyDescent="0.35">
      <c r="A86" s="168">
        <v>44215</v>
      </c>
      <c r="B86" s="318">
        <v>58976</v>
      </c>
      <c r="C86" s="318">
        <v>58959</v>
      </c>
      <c r="D86" s="318">
        <v>58955</v>
      </c>
      <c r="E86" s="318">
        <v>58907</v>
      </c>
      <c r="F86" s="318">
        <v>58775</v>
      </c>
      <c r="G86" s="318">
        <v>58585</v>
      </c>
      <c r="H86" s="318">
        <v>58115</v>
      </c>
      <c r="I86" s="318">
        <v>58074</v>
      </c>
      <c r="J86" s="318">
        <v>58067</v>
      </c>
      <c r="K86" s="318">
        <v>58054</v>
      </c>
      <c r="L86" s="318">
        <v>57223</v>
      </c>
      <c r="M86" s="318">
        <v>57635</v>
      </c>
      <c r="N86" s="318">
        <v>57550</v>
      </c>
      <c r="O86" s="318">
        <v>57404</v>
      </c>
      <c r="P86" s="318">
        <v>57209</v>
      </c>
      <c r="Q86" s="318">
        <v>57119</v>
      </c>
      <c r="R86" s="318">
        <v>57002</v>
      </c>
      <c r="S86" s="318">
        <v>56910</v>
      </c>
      <c r="T86" s="318">
        <v>56759</v>
      </c>
      <c r="U86" s="318">
        <v>56693</v>
      </c>
      <c r="V86" s="318">
        <v>56478</v>
      </c>
      <c r="W86" s="318">
        <v>56388</v>
      </c>
      <c r="X86" s="318">
        <v>56269</v>
      </c>
      <c r="Y86" s="318">
        <v>56035</v>
      </c>
      <c r="Z86" s="318">
        <v>55997</v>
      </c>
      <c r="AA86" s="318">
        <v>55718</v>
      </c>
      <c r="AB86" s="318">
        <v>55606</v>
      </c>
      <c r="AC86" s="318">
        <v>55469</v>
      </c>
      <c r="AD86" s="318">
        <v>55375</v>
      </c>
      <c r="AE86" s="318">
        <v>54905</v>
      </c>
      <c r="AF86" s="318"/>
      <c r="AG86" s="318"/>
      <c r="AH86" s="318"/>
      <c r="AI86" s="318"/>
      <c r="AJ86" s="318"/>
      <c r="AK86" s="318"/>
      <c r="AL86" s="318"/>
      <c r="AM86" s="318"/>
      <c r="AN86" s="318"/>
      <c r="AO86" s="318"/>
      <c r="AP86" s="318"/>
      <c r="AQ86" s="318"/>
      <c r="AR86" s="318"/>
      <c r="AS86" s="318"/>
      <c r="AT86" s="318"/>
      <c r="AU86" s="318"/>
      <c r="AV86" s="318"/>
      <c r="AW86" s="318"/>
      <c r="AX86" s="318"/>
      <c r="AY86" s="318"/>
      <c r="AZ86" s="318"/>
      <c r="BA86" s="318"/>
      <c r="BB86" s="318"/>
      <c r="BC86" s="318"/>
      <c r="BD86" s="318"/>
      <c r="BE86" s="318"/>
      <c r="BF86" s="318"/>
      <c r="BG86" s="318"/>
      <c r="BH86" s="318"/>
      <c r="BI86" s="318"/>
      <c r="BJ86" s="318"/>
      <c r="BK86" s="318"/>
      <c r="BL86" s="318"/>
      <c r="BM86" s="318"/>
      <c r="BN86" s="318"/>
      <c r="BO86" s="318"/>
      <c r="BP86" s="318"/>
      <c r="BQ86" s="318"/>
      <c r="BR86" s="318"/>
      <c r="BS86" s="318"/>
      <c r="BT86" s="318"/>
      <c r="BU86" s="318"/>
      <c r="BV86" s="318"/>
      <c r="BW86" s="318"/>
      <c r="BX86" s="318"/>
      <c r="BY86" s="318"/>
      <c r="BZ86" s="318"/>
      <c r="CA86" s="318"/>
      <c r="CB86" s="318"/>
      <c r="CC86" s="318"/>
      <c r="CD86" s="318"/>
      <c r="CE86" s="318"/>
      <c r="CF86" s="318"/>
      <c r="CG86" s="318"/>
      <c r="CH86" s="318"/>
      <c r="CI86" s="318"/>
      <c r="CJ86" s="318"/>
      <c r="CK86" s="318"/>
      <c r="CL86" s="318"/>
      <c r="CM86" s="318"/>
      <c r="CN86" s="318"/>
      <c r="CO86" s="318"/>
      <c r="CP86" s="318"/>
      <c r="CQ86" s="318"/>
      <c r="CR86" s="318"/>
      <c r="CS86" s="318"/>
      <c r="CT86" s="318"/>
      <c r="CU86" s="318"/>
      <c r="CV86" s="318"/>
      <c r="CW86" s="318"/>
      <c r="CX86" s="318"/>
      <c r="CY86" s="318"/>
      <c r="CZ86" s="318"/>
      <c r="DA86" s="318"/>
      <c r="DB86" s="318"/>
      <c r="DC86" s="318"/>
      <c r="DD86" s="318"/>
      <c r="DE86" s="318"/>
      <c r="DF86" s="318"/>
      <c r="DG86" s="318"/>
      <c r="DH86" s="318"/>
      <c r="DI86" s="318"/>
      <c r="DJ86" s="318"/>
      <c r="DK86" s="318"/>
      <c r="DL86" s="318"/>
      <c r="DM86" s="318"/>
      <c r="DN86" s="318"/>
      <c r="DO86" s="318"/>
      <c r="DP86" s="318"/>
      <c r="DQ86" s="318"/>
      <c r="DR86" s="318"/>
      <c r="DS86" s="318"/>
      <c r="DT86" s="318"/>
      <c r="DU86" s="318"/>
      <c r="DV86" s="318"/>
      <c r="DW86" s="318"/>
      <c r="DX86" s="318"/>
      <c r="DY86" s="318"/>
      <c r="DZ86" s="318"/>
      <c r="EA86" s="318"/>
      <c r="EB86" s="318"/>
      <c r="EC86" s="318"/>
      <c r="ED86" s="318"/>
      <c r="EE86" s="318"/>
      <c r="EF86" s="318"/>
      <c r="EG86" s="318"/>
      <c r="EH86" s="318"/>
      <c r="EI86" s="318"/>
      <c r="EJ86" s="318"/>
      <c r="EK86" s="318"/>
      <c r="EL86" s="318"/>
      <c r="EM86" s="318"/>
      <c r="EN86" s="318"/>
      <c r="EO86" s="318"/>
      <c r="EP86" s="318"/>
    </row>
    <row r="87" spans="1:146" x14ac:dyDescent="0.35">
      <c r="A87" s="168">
        <v>44214</v>
      </c>
      <c r="B87" s="318">
        <v>58503</v>
      </c>
      <c r="C87" s="318">
        <v>58485</v>
      </c>
      <c r="D87" s="318">
        <v>58481</v>
      </c>
      <c r="E87" s="318">
        <v>58436</v>
      </c>
      <c r="F87" s="318">
        <v>58313</v>
      </c>
      <c r="G87" s="318">
        <v>58134</v>
      </c>
      <c r="H87" s="318">
        <v>57670</v>
      </c>
      <c r="I87" s="318">
        <v>57626</v>
      </c>
      <c r="J87" s="318">
        <v>57621</v>
      </c>
      <c r="K87" s="318">
        <v>57611</v>
      </c>
      <c r="L87" s="318">
        <v>56782</v>
      </c>
      <c r="M87" s="318">
        <v>57208</v>
      </c>
      <c r="N87" s="318">
        <v>57123</v>
      </c>
      <c r="O87" s="318">
        <v>56978</v>
      </c>
      <c r="P87" s="318">
        <v>56787</v>
      </c>
      <c r="Q87" s="318">
        <v>56698</v>
      </c>
      <c r="R87" s="318">
        <v>56583</v>
      </c>
      <c r="S87" s="318">
        <v>56493</v>
      </c>
      <c r="T87" s="318">
        <v>56343</v>
      </c>
      <c r="U87" s="318">
        <v>56279</v>
      </c>
      <c r="V87" s="318">
        <v>56077</v>
      </c>
      <c r="W87" s="318">
        <v>55988</v>
      </c>
      <c r="X87" s="318">
        <v>55879</v>
      </c>
      <c r="Y87" s="318">
        <v>55657</v>
      </c>
      <c r="Z87" s="318">
        <v>55622</v>
      </c>
      <c r="AA87" s="318">
        <v>55378</v>
      </c>
      <c r="AB87" s="318">
        <v>55291</v>
      </c>
      <c r="AC87" s="318">
        <v>55169</v>
      </c>
      <c r="AD87" s="318">
        <v>55102</v>
      </c>
      <c r="AE87" s="318">
        <v>54730</v>
      </c>
      <c r="AF87" s="318">
        <v>54173</v>
      </c>
      <c r="AG87" s="318"/>
      <c r="AH87" s="318"/>
      <c r="AI87" s="318"/>
      <c r="AJ87" s="318"/>
      <c r="AK87" s="318"/>
      <c r="AL87" s="318"/>
      <c r="AM87" s="318"/>
      <c r="AN87" s="318"/>
      <c r="AO87" s="318"/>
      <c r="AP87" s="318"/>
      <c r="AQ87" s="318"/>
      <c r="AR87" s="318"/>
      <c r="AS87" s="318"/>
      <c r="AT87" s="318"/>
      <c r="AU87" s="318"/>
      <c r="AV87" s="318"/>
      <c r="AW87" s="318"/>
      <c r="AX87" s="318"/>
      <c r="AY87" s="318"/>
      <c r="AZ87" s="318"/>
      <c r="BA87" s="318"/>
      <c r="BB87" s="318"/>
      <c r="BC87" s="318"/>
      <c r="BD87" s="318"/>
      <c r="BE87" s="318"/>
      <c r="BF87" s="318"/>
      <c r="BG87" s="318"/>
      <c r="BH87" s="318"/>
      <c r="BI87" s="318"/>
      <c r="BJ87" s="318"/>
      <c r="BK87" s="318"/>
      <c r="BL87" s="318"/>
      <c r="BM87" s="318"/>
      <c r="BN87" s="318"/>
      <c r="BO87" s="318"/>
      <c r="BP87" s="318"/>
      <c r="BQ87" s="318"/>
      <c r="BR87" s="318"/>
      <c r="BS87" s="318"/>
      <c r="BT87" s="318"/>
      <c r="BU87" s="318"/>
      <c r="BV87" s="318"/>
      <c r="BW87" s="318"/>
      <c r="BX87" s="318"/>
      <c r="BY87" s="318"/>
      <c r="BZ87" s="318"/>
      <c r="CA87" s="318"/>
      <c r="CB87" s="318"/>
      <c r="CC87" s="318"/>
      <c r="CD87" s="318"/>
      <c r="CE87" s="318"/>
      <c r="CF87" s="318"/>
      <c r="CG87" s="318"/>
      <c r="CH87" s="318"/>
      <c r="CI87" s="318"/>
      <c r="CJ87" s="318"/>
      <c r="CK87" s="318"/>
      <c r="CL87" s="318"/>
      <c r="CM87" s="318"/>
      <c r="CN87" s="318"/>
      <c r="CO87" s="318"/>
      <c r="CP87" s="318"/>
      <c r="CQ87" s="318"/>
      <c r="CR87" s="318"/>
      <c r="CS87" s="318"/>
      <c r="CT87" s="318"/>
      <c r="CU87" s="318"/>
      <c r="CV87" s="318"/>
      <c r="CW87" s="318"/>
      <c r="CX87" s="318"/>
      <c r="CY87" s="318"/>
      <c r="CZ87" s="318"/>
      <c r="DA87" s="318"/>
      <c r="DB87" s="318"/>
      <c r="DC87" s="318"/>
      <c r="DD87" s="318"/>
      <c r="DE87" s="318"/>
      <c r="DF87" s="318"/>
      <c r="DG87" s="318"/>
      <c r="DH87" s="318"/>
      <c r="DI87" s="318"/>
      <c r="DJ87" s="318"/>
      <c r="DK87" s="318"/>
      <c r="DL87" s="318"/>
      <c r="DM87" s="318"/>
      <c r="DN87" s="318"/>
      <c r="DO87" s="318"/>
      <c r="DP87" s="318"/>
      <c r="DQ87" s="318"/>
      <c r="DR87" s="318"/>
      <c r="DS87" s="318"/>
      <c r="DT87" s="318"/>
      <c r="DU87" s="318"/>
      <c r="DV87" s="318"/>
      <c r="DW87" s="318"/>
      <c r="DX87" s="318"/>
      <c r="DY87" s="318"/>
      <c r="DZ87" s="318"/>
      <c r="EA87" s="318"/>
      <c r="EB87" s="318"/>
      <c r="EC87" s="318"/>
      <c r="ED87" s="318"/>
      <c r="EE87" s="318"/>
      <c r="EF87" s="318"/>
      <c r="EG87" s="318"/>
      <c r="EH87" s="318"/>
      <c r="EI87" s="318"/>
      <c r="EJ87" s="318"/>
      <c r="EK87" s="318"/>
      <c r="EL87" s="318"/>
      <c r="EM87" s="318"/>
      <c r="EN87" s="318"/>
      <c r="EO87" s="318"/>
      <c r="EP87" s="318"/>
    </row>
    <row r="88" spans="1:146" x14ac:dyDescent="0.35">
      <c r="A88" s="168">
        <v>44213</v>
      </c>
      <c r="B88" s="318">
        <v>58102</v>
      </c>
      <c r="C88" s="318">
        <v>58085</v>
      </c>
      <c r="D88" s="318">
        <v>58081</v>
      </c>
      <c r="E88" s="318">
        <v>58040</v>
      </c>
      <c r="F88" s="318">
        <v>57924</v>
      </c>
      <c r="G88" s="318">
        <v>57752</v>
      </c>
      <c r="H88" s="318">
        <v>57295</v>
      </c>
      <c r="I88" s="318">
        <v>57250</v>
      </c>
      <c r="J88" s="318">
        <v>57246</v>
      </c>
      <c r="K88" s="318">
        <v>57237</v>
      </c>
      <c r="L88" s="318">
        <v>56409</v>
      </c>
      <c r="M88" s="318">
        <v>56839</v>
      </c>
      <c r="N88" s="318">
        <v>56755</v>
      </c>
      <c r="O88" s="318">
        <v>56611</v>
      </c>
      <c r="P88" s="318">
        <v>56419</v>
      </c>
      <c r="Q88" s="318">
        <v>56331</v>
      </c>
      <c r="R88" s="318">
        <v>56216</v>
      </c>
      <c r="S88" s="318">
        <v>56130</v>
      </c>
      <c r="T88" s="318">
        <v>55988</v>
      </c>
      <c r="U88" s="318">
        <v>55929</v>
      </c>
      <c r="V88" s="318">
        <v>55734</v>
      </c>
      <c r="W88" s="318">
        <v>55645</v>
      </c>
      <c r="X88" s="318">
        <v>55543</v>
      </c>
      <c r="Y88" s="318">
        <v>55333</v>
      </c>
      <c r="Z88" s="318">
        <v>55301</v>
      </c>
      <c r="AA88" s="318">
        <v>55088</v>
      </c>
      <c r="AB88" s="318">
        <v>55004</v>
      </c>
      <c r="AC88" s="318">
        <v>54893</v>
      </c>
      <c r="AD88" s="318">
        <v>54842</v>
      </c>
      <c r="AE88" s="318">
        <v>54532</v>
      </c>
      <c r="AF88" s="318">
        <v>54105</v>
      </c>
      <c r="AG88" s="318"/>
      <c r="AH88" s="318"/>
      <c r="AI88" s="318"/>
      <c r="AJ88" s="318"/>
      <c r="AK88" s="318"/>
      <c r="AL88" s="318"/>
      <c r="AM88" s="318"/>
      <c r="AN88" s="318"/>
      <c r="AO88" s="318"/>
      <c r="AP88" s="318"/>
      <c r="AQ88" s="318"/>
      <c r="AR88" s="318"/>
      <c r="AS88" s="318"/>
      <c r="AT88" s="318"/>
      <c r="AU88" s="318"/>
      <c r="AV88" s="318"/>
      <c r="AW88" s="318"/>
      <c r="AX88" s="318"/>
      <c r="AY88" s="318"/>
      <c r="AZ88" s="318"/>
      <c r="BA88" s="318"/>
      <c r="BB88" s="318"/>
      <c r="BC88" s="318"/>
      <c r="BD88" s="318"/>
      <c r="BE88" s="318"/>
      <c r="BF88" s="318"/>
      <c r="BG88" s="318"/>
      <c r="BH88" s="318"/>
      <c r="BI88" s="318"/>
      <c r="BJ88" s="318"/>
      <c r="BK88" s="318"/>
      <c r="BL88" s="318"/>
      <c r="BM88" s="318"/>
      <c r="BN88" s="318"/>
      <c r="BO88" s="318"/>
      <c r="BP88" s="318"/>
      <c r="BQ88" s="318"/>
      <c r="BR88" s="318"/>
      <c r="BS88" s="318"/>
      <c r="BT88" s="318"/>
      <c r="BU88" s="318"/>
      <c r="BV88" s="318"/>
      <c r="BW88" s="318"/>
      <c r="BX88" s="318"/>
      <c r="BY88" s="318"/>
      <c r="BZ88" s="318"/>
      <c r="CA88" s="318"/>
      <c r="CB88" s="318"/>
      <c r="CC88" s="318"/>
      <c r="CD88" s="318"/>
      <c r="CE88" s="318"/>
      <c r="CF88" s="318"/>
      <c r="CG88" s="318"/>
      <c r="CH88" s="318"/>
      <c r="CI88" s="318"/>
      <c r="CJ88" s="318"/>
      <c r="CK88" s="318"/>
      <c r="CL88" s="318"/>
      <c r="CM88" s="318"/>
      <c r="CN88" s="318"/>
      <c r="CO88" s="318"/>
      <c r="CP88" s="318"/>
      <c r="CQ88" s="318"/>
      <c r="CR88" s="318"/>
      <c r="CS88" s="318"/>
      <c r="CT88" s="318"/>
      <c r="CU88" s="318"/>
      <c r="CV88" s="318"/>
      <c r="CW88" s="318"/>
      <c r="CX88" s="318"/>
      <c r="CY88" s="318"/>
      <c r="CZ88" s="318"/>
      <c r="DA88" s="318"/>
      <c r="DB88" s="318"/>
      <c r="DC88" s="318"/>
      <c r="DD88" s="318"/>
      <c r="DE88" s="318"/>
      <c r="DF88" s="318"/>
      <c r="DG88" s="318"/>
      <c r="DH88" s="318"/>
      <c r="DI88" s="318"/>
      <c r="DJ88" s="318"/>
      <c r="DK88" s="318"/>
      <c r="DL88" s="318"/>
      <c r="DM88" s="318"/>
      <c r="DN88" s="318"/>
      <c r="DO88" s="318"/>
      <c r="DP88" s="318"/>
      <c r="DQ88" s="318"/>
      <c r="DR88" s="318"/>
      <c r="DS88" s="318"/>
      <c r="DT88" s="318"/>
      <c r="DU88" s="318"/>
      <c r="DV88" s="318"/>
      <c r="DW88" s="318"/>
      <c r="DX88" s="318"/>
      <c r="DY88" s="318"/>
      <c r="DZ88" s="318"/>
      <c r="EA88" s="318"/>
      <c r="EB88" s="318"/>
      <c r="EC88" s="318"/>
      <c r="ED88" s="318"/>
      <c r="EE88" s="318"/>
      <c r="EF88" s="318"/>
      <c r="EG88" s="318"/>
      <c r="EH88" s="318"/>
      <c r="EI88" s="318"/>
      <c r="EJ88" s="318"/>
      <c r="EK88" s="318"/>
      <c r="EL88" s="318"/>
      <c r="EM88" s="318"/>
      <c r="EN88" s="318"/>
      <c r="EO88" s="318"/>
      <c r="EP88" s="318"/>
    </row>
    <row r="89" spans="1:146" x14ac:dyDescent="0.35">
      <c r="A89" s="168">
        <v>44212</v>
      </c>
      <c r="B89" s="318">
        <v>57757</v>
      </c>
      <c r="C89" s="318">
        <v>57740</v>
      </c>
      <c r="D89" s="318">
        <v>57736</v>
      </c>
      <c r="E89" s="318">
        <v>57699</v>
      </c>
      <c r="F89" s="318">
        <v>57587</v>
      </c>
      <c r="G89" s="318">
        <v>57425</v>
      </c>
      <c r="H89" s="318">
        <v>56973</v>
      </c>
      <c r="I89" s="318">
        <v>56929</v>
      </c>
      <c r="J89" s="318">
        <v>56925</v>
      </c>
      <c r="K89" s="318">
        <v>56917</v>
      </c>
      <c r="L89" s="318">
        <v>56092</v>
      </c>
      <c r="M89" s="318">
        <v>56536</v>
      </c>
      <c r="N89" s="318">
        <v>56452</v>
      </c>
      <c r="O89" s="318">
        <v>56306</v>
      </c>
      <c r="P89" s="318">
        <v>56116</v>
      </c>
      <c r="Q89" s="318">
        <v>56030</v>
      </c>
      <c r="R89" s="318">
        <v>55916</v>
      </c>
      <c r="S89" s="318">
        <v>55832</v>
      </c>
      <c r="T89" s="318">
        <v>55694</v>
      </c>
      <c r="U89" s="318">
        <v>55636</v>
      </c>
      <c r="V89" s="318">
        <v>55445</v>
      </c>
      <c r="W89" s="318">
        <v>55356</v>
      </c>
      <c r="X89" s="318">
        <v>55257</v>
      </c>
      <c r="Y89" s="318">
        <v>55059</v>
      </c>
      <c r="Z89" s="318">
        <v>55026</v>
      </c>
      <c r="AA89" s="318">
        <v>54837</v>
      </c>
      <c r="AB89" s="318">
        <v>54767</v>
      </c>
      <c r="AC89" s="318">
        <v>54662</v>
      </c>
      <c r="AD89" s="318">
        <v>54619</v>
      </c>
      <c r="AE89" s="318">
        <v>54325</v>
      </c>
      <c r="AF89" s="318">
        <v>53981</v>
      </c>
      <c r="AG89" s="318"/>
      <c r="AH89" s="318"/>
      <c r="AI89" s="318"/>
      <c r="AJ89" s="318"/>
      <c r="AK89" s="318"/>
      <c r="AL89" s="318"/>
      <c r="AM89" s="318"/>
      <c r="AN89" s="318"/>
      <c r="AO89" s="318"/>
      <c r="AP89" s="318"/>
      <c r="AQ89" s="318"/>
      <c r="AR89" s="318"/>
      <c r="AS89" s="318"/>
      <c r="AT89" s="318"/>
      <c r="AU89" s="318"/>
      <c r="AV89" s="318"/>
      <c r="AW89" s="318"/>
      <c r="AX89" s="318"/>
      <c r="AY89" s="318"/>
      <c r="AZ89" s="318"/>
      <c r="BA89" s="318"/>
      <c r="BB89" s="318"/>
      <c r="BC89" s="318"/>
      <c r="BD89" s="318"/>
      <c r="BE89" s="318"/>
      <c r="BF89" s="318"/>
      <c r="BG89" s="318"/>
      <c r="BH89" s="318"/>
      <c r="BI89" s="318"/>
      <c r="BJ89" s="318"/>
      <c r="BK89" s="318"/>
      <c r="BL89" s="318"/>
      <c r="BM89" s="318"/>
      <c r="BN89" s="318"/>
      <c r="BO89" s="318"/>
      <c r="BP89" s="318"/>
      <c r="BQ89" s="318"/>
      <c r="BR89" s="318"/>
      <c r="BS89" s="318"/>
      <c r="BT89" s="318"/>
      <c r="BU89" s="318"/>
      <c r="BV89" s="318"/>
      <c r="BW89" s="318"/>
      <c r="BX89" s="318"/>
      <c r="BY89" s="318"/>
      <c r="BZ89" s="318"/>
      <c r="CA89" s="318"/>
      <c r="CB89" s="318"/>
      <c r="CC89" s="318"/>
      <c r="CD89" s="318"/>
      <c r="CE89" s="318"/>
      <c r="CF89" s="318"/>
      <c r="CG89" s="318"/>
      <c r="CH89" s="318"/>
      <c r="CI89" s="318"/>
      <c r="CJ89" s="318"/>
      <c r="CK89" s="318"/>
      <c r="CL89" s="318"/>
      <c r="CM89" s="318"/>
      <c r="CN89" s="318"/>
      <c r="CO89" s="318"/>
      <c r="CP89" s="318"/>
      <c r="CQ89" s="318"/>
      <c r="CR89" s="318"/>
      <c r="CS89" s="318"/>
      <c r="CT89" s="318"/>
      <c r="CU89" s="318"/>
      <c r="CV89" s="318"/>
      <c r="CW89" s="318"/>
      <c r="CX89" s="318"/>
      <c r="CY89" s="318"/>
      <c r="CZ89" s="318"/>
      <c r="DA89" s="318"/>
      <c r="DB89" s="318"/>
      <c r="DC89" s="318"/>
      <c r="DD89" s="318"/>
      <c r="DE89" s="318"/>
      <c r="DF89" s="318"/>
      <c r="DG89" s="318"/>
      <c r="DH89" s="318"/>
      <c r="DI89" s="318"/>
      <c r="DJ89" s="318"/>
      <c r="DK89" s="318"/>
      <c r="DL89" s="318"/>
      <c r="DM89" s="318"/>
      <c r="DN89" s="318"/>
      <c r="DO89" s="318"/>
      <c r="DP89" s="318"/>
      <c r="DQ89" s="318"/>
      <c r="DR89" s="318"/>
      <c r="DS89" s="318"/>
      <c r="DT89" s="318"/>
      <c r="DU89" s="318"/>
      <c r="DV89" s="318"/>
      <c r="DW89" s="318"/>
      <c r="DX89" s="318"/>
      <c r="DY89" s="318"/>
      <c r="DZ89" s="318"/>
      <c r="EA89" s="318"/>
      <c r="EB89" s="318"/>
      <c r="EC89" s="318"/>
      <c r="ED89" s="318"/>
      <c r="EE89" s="318"/>
      <c r="EF89" s="318"/>
      <c r="EG89" s="318"/>
      <c r="EH89" s="318"/>
      <c r="EI89" s="318"/>
      <c r="EJ89" s="318"/>
      <c r="EK89" s="318"/>
      <c r="EL89" s="318"/>
      <c r="EM89" s="318"/>
      <c r="EN89" s="318"/>
      <c r="EO89" s="318"/>
      <c r="EP89" s="318"/>
    </row>
    <row r="90" spans="1:146" x14ac:dyDescent="0.35">
      <c r="A90" s="168">
        <v>44211</v>
      </c>
      <c r="B90" s="318">
        <v>57411</v>
      </c>
      <c r="C90" s="318">
        <v>57394</v>
      </c>
      <c r="D90" s="318">
        <v>57390</v>
      </c>
      <c r="E90" s="318">
        <v>57355</v>
      </c>
      <c r="F90" s="318">
        <v>57254</v>
      </c>
      <c r="G90" s="318">
        <v>57101</v>
      </c>
      <c r="H90" s="318">
        <v>56652</v>
      </c>
      <c r="I90" s="318">
        <v>56609</v>
      </c>
      <c r="J90" s="318">
        <v>56605</v>
      </c>
      <c r="K90" s="318">
        <v>56596</v>
      </c>
      <c r="L90" s="318">
        <v>55772</v>
      </c>
      <c r="M90" s="318">
        <v>56222</v>
      </c>
      <c r="N90" s="318">
        <v>56139</v>
      </c>
      <c r="O90" s="318">
        <v>55993</v>
      </c>
      <c r="P90" s="318">
        <v>55803</v>
      </c>
      <c r="Q90" s="318">
        <v>55717</v>
      </c>
      <c r="R90" s="318">
        <v>55606</v>
      </c>
      <c r="S90" s="318">
        <v>55522</v>
      </c>
      <c r="T90" s="318">
        <v>55385</v>
      </c>
      <c r="U90" s="318">
        <v>55328</v>
      </c>
      <c r="V90" s="318">
        <v>55141</v>
      </c>
      <c r="W90" s="318">
        <v>55052</v>
      </c>
      <c r="X90" s="318">
        <v>54964</v>
      </c>
      <c r="Y90" s="318">
        <v>54778</v>
      </c>
      <c r="Z90" s="318">
        <v>54745</v>
      </c>
      <c r="AA90" s="318">
        <v>54564</v>
      </c>
      <c r="AB90" s="318">
        <v>54502</v>
      </c>
      <c r="AC90" s="318">
        <v>54404</v>
      </c>
      <c r="AD90" s="318">
        <v>54372</v>
      </c>
      <c r="AE90" s="318">
        <v>54131</v>
      </c>
      <c r="AF90" s="318">
        <v>53854</v>
      </c>
      <c r="AG90" s="318"/>
      <c r="AH90" s="318"/>
      <c r="AI90" s="318"/>
      <c r="AJ90" s="318"/>
      <c r="AK90" s="318"/>
      <c r="AL90" s="318"/>
      <c r="AM90" s="318"/>
      <c r="AN90" s="318"/>
      <c r="AO90" s="318"/>
      <c r="AP90" s="318"/>
      <c r="AQ90" s="318"/>
      <c r="AR90" s="318"/>
      <c r="AS90" s="318"/>
      <c r="AT90" s="318"/>
      <c r="AU90" s="318"/>
      <c r="AV90" s="318"/>
      <c r="AW90" s="318"/>
      <c r="AX90" s="318"/>
      <c r="AY90" s="318"/>
      <c r="AZ90" s="318"/>
      <c r="BA90" s="318"/>
      <c r="BB90" s="318"/>
      <c r="BC90" s="318"/>
      <c r="BD90" s="318"/>
      <c r="BE90" s="318"/>
      <c r="BF90" s="318"/>
      <c r="BG90" s="318"/>
      <c r="BH90" s="318"/>
      <c r="BI90" s="318"/>
      <c r="BJ90" s="318"/>
      <c r="BK90" s="318"/>
      <c r="BL90" s="318"/>
      <c r="BM90" s="318"/>
      <c r="BN90" s="318"/>
      <c r="BO90" s="318"/>
      <c r="BP90" s="318"/>
      <c r="BQ90" s="318"/>
      <c r="BR90" s="318"/>
      <c r="BS90" s="318"/>
      <c r="BT90" s="318"/>
      <c r="BU90" s="318"/>
      <c r="BV90" s="318"/>
      <c r="BW90" s="318"/>
      <c r="BX90" s="318"/>
      <c r="BY90" s="318"/>
      <c r="BZ90" s="318"/>
      <c r="CA90" s="318"/>
      <c r="CB90" s="318"/>
      <c r="CC90" s="318"/>
      <c r="CD90" s="318"/>
      <c r="CE90" s="318"/>
      <c r="CF90" s="318"/>
      <c r="CG90" s="318"/>
      <c r="CH90" s="318"/>
      <c r="CI90" s="318"/>
      <c r="CJ90" s="318"/>
      <c r="CK90" s="318"/>
      <c r="CL90" s="318"/>
      <c r="CM90" s="318"/>
      <c r="CN90" s="318"/>
      <c r="CO90" s="318"/>
      <c r="CP90" s="318"/>
      <c r="CQ90" s="318"/>
      <c r="CR90" s="318"/>
      <c r="CS90" s="318"/>
      <c r="CT90" s="318"/>
      <c r="CU90" s="318"/>
      <c r="CV90" s="318"/>
      <c r="CW90" s="318"/>
      <c r="CX90" s="318"/>
      <c r="CY90" s="318"/>
      <c r="CZ90" s="318"/>
      <c r="DA90" s="318"/>
      <c r="DB90" s="318"/>
      <c r="DC90" s="318"/>
      <c r="DD90" s="318"/>
      <c r="DE90" s="318"/>
      <c r="DF90" s="318"/>
      <c r="DG90" s="318"/>
      <c r="DH90" s="318"/>
      <c r="DI90" s="318"/>
      <c r="DJ90" s="318"/>
      <c r="DK90" s="318"/>
      <c r="DL90" s="318"/>
      <c r="DM90" s="318"/>
      <c r="DN90" s="318"/>
      <c r="DO90" s="318"/>
      <c r="DP90" s="318"/>
      <c r="DQ90" s="318"/>
      <c r="DR90" s="318"/>
      <c r="DS90" s="318"/>
      <c r="DT90" s="318"/>
      <c r="DU90" s="318"/>
      <c r="DV90" s="318"/>
      <c r="DW90" s="318"/>
      <c r="DX90" s="318"/>
      <c r="DY90" s="318"/>
      <c r="DZ90" s="318"/>
      <c r="EA90" s="318"/>
      <c r="EB90" s="318"/>
      <c r="EC90" s="318"/>
      <c r="ED90" s="318"/>
      <c r="EE90" s="318"/>
      <c r="EF90" s="318"/>
      <c r="EG90" s="318"/>
      <c r="EH90" s="318"/>
      <c r="EI90" s="318"/>
      <c r="EJ90" s="318"/>
      <c r="EK90" s="318"/>
      <c r="EL90" s="318"/>
      <c r="EM90" s="318"/>
      <c r="EN90" s="318"/>
      <c r="EO90" s="318"/>
      <c r="EP90" s="318"/>
    </row>
    <row r="91" spans="1:146" x14ac:dyDescent="0.35">
      <c r="A91" s="168">
        <v>44210</v>
      </c>
      <c r="B91" s="318">
        <v>57038</v>
      </c>
      <c r="C91" s="318">
        <v>57021</v>
      </c>
      <c r="D91" s="318">
        <v>57017</v>
      </c>
      <c r="E91" s="318">
        <v>56987</v>
      </c>
      <c r="F91" s="318">
        <v>56895</v>
      </c>
      <c r="G91" s="318">
        <v>56750</v>
      </c>
      <c r="H91" s="318">
        <v>56307</v>
      </c>
      <c r="I91" s="318">
        <v>56264</v>
      </c>
      <c r="J91" s="318">
        <v>56257</v>
      </c>
      <c r="K91" s="318">
        <v>56250</v>
      </c>
      <c r="L91" s="318">
        <v>55429</v>
      </c>
      <c r="M91" s="318">
        <v>55882</v>
      </c>
      <c r="N91" s="318">
        <v>55799</v>
      </c>
      <c r="O91" s="318">
        <v>55653</v>
      </c>
      <c r="P91" s="318">
        <v>55466</v>
      </c>
      <c r="Q91" s="318">
        <v>55382</v>
      </c>
      <c r="R91" s="318">
        <v>55272</v>
      </c>
      <c r="S91" s="318">
        <v>55190</v>
      </c>
      <c r="T91" s="318">
        <v>55058</v>
      </c>
      <c r="U91" s="318">
        <v>55002</v>
      </c>
      <c r="V91" s="318">
        <v>54818</v>
      </c>
      <c r="W91" s="318">
        <v>54733</v>
      </c>
      <c r="X91" s="318">
        <v>54648</v>
      </c>
      <c r="Y91" s="318">
        <v>54472</v>
      </c>
      <c r="Z91" s="318">
        <v>54438</v>
      </c>
      <c r="AA91" s="318">
        <v>54270</v>
      </c>
      <c r="AB91" s="318">
        <v>54213</v>
      </c>
      <c r="AC91" s="318">
        <v>54129</v>
      </c>
      <c r="AD91" s="318">
        <v>54105</v>
      </c>
      <c r="AE91" s="318">
        <v>53914</v>
      </c>
      <c r="AF91" s="318">
        <v>53691</v>
      </c>
      <c r="AG91" s="318"/>
      <c r="AH91" s="318"/>
      <c r="AI91" s="318"/>
      <c r="AJ91" s="318"/>
      <c r="AK91" s="318"/>
      <c r="AL91" s="318"/>
      <c r="AM91" s="318"/>
      <c r="AN91" s="318"/>
      <c r="AO91" s="318"/>
      <c r="AP91" s="318"/>
      <c r="AQ91" s="318"/>
      <c r="AR91" s="318"/>
      <c r="AS91" s="318"/>
      <c r="AT91" s="318"/>
      <c r="AU91" s="318"/>
      <c r="AV91" s="318"/>
      <c r="AW91" s="318"/>
      <c r="AX91" s="318"/>
      <c r="AY91" s="318"/>
      <c r="AZ91" s="318"/>
      <c r="BA91" s="318"/>
      <c r="BB91" s="318"/>
      <c r="BC91" s="318"/>
      <c r="BD91" s="318"/>
      <c r="BE91" s="318"/>
      <c r="BF91" s="318"/>
      <c r="BG91" s="318"/>
      <c r="BH91" s="318"/>
      <c r="BI91" s="318"/>
      <c r="BJ91" s="318"/>
      <c r="BK91" s="318"/>
      <c r="BL91" s="318"/>
      <c r="BM91" s="318"/>
      <c r="BN91" s="318"/>
      <c r="BO91" s="318"/>
      <c r="BP91" s="318"/>
      <c r="BQ91" s="318"/>
      <c r="BR91" s="318"/>
      <c r="BS91" s="318"/>
      <c r="BT91" s="318"/>
      <c r="BU91" s="318"/>
      <c r="BV91" s="318"/>
      <c r="BW91" s="318"/>
      <c r="BX91" s="318"/>
      <c r="BY91" s="318"/>
      <c r="BZ91" s="318"/>
      <c r="CA91" s="318"/>
      <c r="CB91" s="318"/>
      <c r="CC91" s="318"/>
      <c r="CD91" s="318"/>
      <c r="CE91" s="318"/>
      <c r="CF91" s="318"/>
      <c r="CG91" s="318"/>
      <c r="CH91" s="318"/>
      <c r="CI91" s="318"/>
      <c r="CJ91" s="318"/>
      <c r="CK91" s="318"/>
      <c r="CL91" s="318"/>
      <c r="CM91" s="318"/>
      <c r="CN91" s="318"/>
      <c r="CO91" s="318"/>
      <c r="CP91" s="318"/>
      <c r="CQ91" s="318"/>
      <c r="CR91" s="318"/>
      <c r="CS91" s="318"/>
      <c r="CT91" s="318"/>
      <c r="CU91" s="318"/>
      <c r="CV91" s="318"/>
      <c r="CW91" s="318"/>
      <c r="CX91" s="318"/>
      <c r="CY91" s="318"/>
      <c r="CZ91" s="318"/>
      <c r="DA91" s="318"/>
      <c r="DB91" s="318"/>
      <c r="DC91" s="318"/>
      <c r="DD91" s="318"/>
      <c r="DE91" s="318"/>
      <c r="DF91" s="318"/>
      <c r="DG91" s="318"/>
      <c r="DH91" s="318"/>
      <c r="DI91" s="318"/>
      <c r="DJ91" s="318"/>
      <c r="DK91" s="318"/>
      <c r="DL91" s="318"/>
      <c r="DM91" s="318"/>
      <c r="DN91" s="318"/>
      <c r="DO91" s="318"/>
      <c r="DP91" s="318"/>
      <c r="DQ91" s="318"/>
      <c r="DR91" s="318"/>
      <c r="DS91" s="318"/>
      <c r="DT91" s="318"/>
      <c r="DU91" s="318"/>
      <c r="DV91" s="318"/>
      <c r="DW91" s="318"/>
      <c r="DX91" s="318"/>
      <c r="DY91" s="318"/>
      <c r="DZ91" s="318"/>
      <c r="EA91" s="318"/>
      <c r="EB91" s="318"/>
      <c r="EC91" s="318"/>
      <c r="ED91" s="318"/>
      <c r="EE91" s="318"/>
      <c r="EF91" s="318"/>
      <c r="EG91" s="318"/>
      <c r="EH91" s="318"/>
      <c r="EI91" s="318"/>
      <c r="EJ91" s="318"/>
      <c r="EK91" s="318"/>
      <c r="EL91" s="318"/>
      <c r="EM91" s="318"/>
      <c r="EN91" s="318"/>
      <c r="EO91" s="318"/>
      <c r="EP91" s="318"/>
    </row>
    <row r="92" spans="1:146" x14ac:dyDescent="0.35">
      <c r="A92" s="168">
        <v>44209</v>
      </c>
      <c r="B92" s="318">
        <v>56735</v>
      </c>
      <c r="C92" s="318">
        <v>56719</v>
      </c>
      <c r="D92" s="318">
        <v>56715</v>
      </c>
      <c r="E92" s="318">
        <v>56687</v>
      </c>
      <c r="F92" s="318">
        <v>56606</v>
      </c>
      <c r="G92" s="318">
        <v>56465</v>
      </c>
      <c r="H92" s="318">
        <v>56034</v>
      </c>
      <c r="I92" s="318">
        <v>55991</v>
      </c>
      <c r="J92" s="318">
        <v>55982</v>
      </c>
      <c r="K92" s="318">
        <v>55979</v>
      </c>
      <c r="L92" s="318">
        <v>55159</v>
      </c>
      <c r="M92" s="318">
        <v>55620</v>
      </c>
      <c r="N92" s="318">
        <v>55537</v>
      </c>
      <c r="O92" s="318">
        <v>55391</v>
      </c>
      <c r="P92" s="318">
        <v>55207</v>
      </c>
      <c r="Q92" s="318">
        <v>55125</v>
      </c>
      <c r="R92" s="318">
        <v>55017</v>
      </c>
      <c r="S92" s="318">
        <v>54935</v>
      </c>
      <c r="T92" s="318">
        <v>54805</v>
      </c>
      <c r="U92" s="318">
        <v>54749</v>
      </c>
      <c r="V92" s="318">
        <v>54564</v>
      </c>
      <c r="W92" s="318">
        <v>54481</v>
      </c>
      <c r="X92" s="318">
        <v>54401</v>
      </c>
      <c r="Y92" s="318">
        <v>54234</v>
      </c>
      <c r="Z92" s="318">
        <v>54201</v>
      </c>
      <c r="AA92" s="318">
        <v>54045</v>
      </c>
      <c r="AB92" s="318">
        <v>53999</v>
      </c>
      <c r="AC92" s="318">
        <v>53925</v>
      </c>
      <c r="AD92" s="318">
        <v>53910</v>
      </c>
      <c r="AE92" s="318">
        <v>53735</v>
      </c>
      <c r="AF92" s="318">
        <v>53537</v>
      </c>
      <c r="AG92" s="318">
        <v>52881</v>
      </c>
      <c r="AH92" s="318"/>
      <c r="AI92" s="318"/>
      <c r="AJ92" s="318"/>
      <c r="AK92" s="318"/>
      <c r="AL92" s="318"/>
      <c r="AM92" s="318"/>
      <c r="AN92" s="318"/>
      <c r="AO92" s="318"/>
      <c r="AP92" s="318"/>
      <c r="AQ92" s="318"/>
      <c r="AR92" s="318"/>
      <c r="AS92" s="318"/>
      <c r="AT92" s="318"/>
      <c r="AU92" s="318"/>
      <c r="AV92" s="318"/>
      <c r="AW92" s="318"/>
      <c r="AX92" s="318"/>
      <c r="AY92" s="318"/>
      <c r="AZ92" s="318"/>
      <c r="BA92" s="318"/>
      <c r="BB92" s="318"/>
      <c r="BC92" s="318"/>
      <c r="BD92" s="318"/>
      <c r="BE92" s="318"/>
      <c r="BF92" s="318"/>
      <c r="BG92" s="318"/>
      <c r="BH92" s="318"/>
      <c r="BI92" s="318"/>
      <c r="BJ92" s="318"/>
      <c r="BK92" s="318"/>
      <c r="BL92" s="318"/>
      <c r="BM92" s="318"/>
      <c r="BN92" s="318"/>
      <c r="BO92" s="318"/>
      <c r="BP92" s="318"/>
      <c r="BQ92" s="318"/>
      <c r="BR92" s="318"/>
      <c r="BS92" s="318"/>
      <c r="BT92" s="318"/>
      <c r="BU92" s="318"/>
      <c r="BV92" s="318"/>
      <c r="BW92" s="318"/>
      <c r="BX92" s="318"/>
      <c r="BY92" s="318"/>
      <c r="BZ92" s="318"/>
      <c r="CA92" s="318"/>
      <c r="CB92" s="318"/>
      <c r="CC92" s="318"/>
      <c r="CD92" s="318"/>
      <c r="CE92" s="318"/>
      <c r="CF92" s="318"/>
      <c r="CG92" s="318"/>
      <c r="CH92" s="318"/>
      <c r="CI92" s="318"/>
      <c r="CJ92" s="318"/>
      <c r="CK92" s="318"/>
      <c r="CL92" s="318"/>
      <c r="CM92" s="318"/>
      <c r="CN92" s="318"/>
      <c r="CO92" s="318"/>
      <c r="CP92" s="318"/>
      <c r="CQ92" s="318"/>
      <c r="CR92" s="318"/>
      <c r="CS92" s="318"/>
      <c r="CT92" s="318"/>
      <c r="CU92" s="318"/>
      <c r="CV92" s="318"/>
      <c r="CW92" s="318"/>
      <c r="CX92" s="318"/>
      <c r="CY92" s="318"/>
      <c r="CZ92" s="318"/>
      <c r="DA92" s="318"/>
      <c r="DB92" s="318"/>
      <c r="DC92" s="318"/>
      <c r="DD92" s="318"/>
      <c r="DE92" s="318"/>
      <c r="DF92" s="318"/>
      <c r="DG92" s="318"/>
      <c r="DH92" s="318"/>
      <c r="DI92" s="318"/>
      <c r="DJ92" s="318"/>
      <c r="DK92" s="318"/>
      <c r="DL92" s="318"/>
      <c r="DM92" s="318"/>
      <c r="DN92" s="318"/>
      <c r="DO92" s="318"/>
      <c r="DP92" s="318"/>
      <c r="DQ92" s="318"/>
      <c r="DR92" s="318"/>
      <c r="DS92" s="318"/>
      <c r="DT92" s="318"/>
      <c r="DU92" s="318"/>
      <c r="DV92" s="318"/>
      <c r="DW92" s="318"/>
      <c r="DX92" s="318"/>
      <c r="DY92" s="318"/>
      <c r="DZ92" s="318"/>
      <c r="EA92" s="318"/>
      <c r="EB92" s="318"/>
      <c r="EC92" s="318"/>
      <c r="ED92" s="318"/>
      <c r="EE92" s="318"/>
      <c r="EF92" s="318"/>
      <c r="EG92" s="318"/>
      <c r="EH92" s="318"/>
      <c r="EI92" s="318"/>
      <c r="EJ92" s="318"/>
      <c r="EK92" s="318"/>
      <c r="EL92" s="318"/>
      <c r="EM92" s="318"/>
      <c r="EN92" s="318"/>
      <c r="EO92" s="318"/>
      <c r="EP92" s="318"/>
    </row>
    <row r="93" spans="1:146" x14ac:dyDescent="0.35">
      <c r="A93" s="168">
        <v>44208</v>
      </c>
      <c r="B93" s="318">
        <v>56440</v>
      </c>
      <c r="C93" s="318">
        <v>56424</v>
      </c>
      <c r="D93" s="318">
        <v>56420</v>
      </c>
      <c r="E93" s="318">
        <v>56395</v>
      </c>
      <c r="F93" s="318">
        <v>56321</v>
      </c>
      <c r="G93" s="318">
        <v>56183</v>
      </c>
      <c r="H93" s="318">
        <v>55768</v>
      </c>
      <c r="I93" s="318">
        <v>55725</v>
      </c>
      <c r="J93" s="318">
        <v>55716</v>
      </c>
      <c r="K93" s="318">
        <v>55712</v>
      </c>
      <c r="L93" s="318">
        <v>54897</v>
      </c>
      <c r="M93" s="318">
        <v>55360</v>
      </c>
      <c r="N93" s="318">
        <v>55278</v>
      </c>
      <c r="O93" s="318">
        <v>55133</v>
      </c>
      <c r="P93" s="318">
        <v>54952</v>
      </c>
      <c r="Q93" s="318">
        <v>54870</v>
      </c>
      <c r="R93" s="318">
        <v>54762</v>
      </c>
      <c r="S93" s="318">
        <v>54682</v>
      </c>
      <c r="T93" s="318">
        <v>54554</v>
      </c>
      <c r="U93" s="318">
        <v>54499</v>
      </c>
      <c r="V93" s="318">
        <v>54312</v>
      </c>
      <c r="W93" s="318">
        <v>54233</v>
      </c>
      <c r="X93" s="318">
        <v>54159</v>
      </c>
      <c r="Y93" s="318">
        <v>54003</v>
      </c>
      <c r="Z93" s="318">
        <v>53970</v>
      </c>
      <c r="AA93" s="318">
        <v>53822</v>
      </c>
      <c r="AB93" s="318">
        <v>53789</v>
      </c>
      <c r="AC93" s="318">
        <v>53727</v>
      </c>
      <c r="AD93" s="318">
        <v>53716</v>
      </c>
      <c r="AE93" s="318">
        <v>53561</v>
      </c>
      <c r="AF93" s="318">
        <v>53382</v>
      </c>
      <c r="AG93" s="318">
        <v>52878</v>
      </c>
      <c r="AH93" s="318">
        <v>52687</v>
      </c>
      <c r="AI93" s="318"/>
      <c r="AJ93" s="318"/>
      <c r="AK93" s="318"/>
      <c r="AL93" s="318"/>
      <c r="AM93" s="318"/>
      <c r="AN93" s="318"/>
      <c r="AO93" s="318"/>
      <c r="AP93" s="318"/>
      <c r="AQ93" s="318"/>
      <c r="AR93" s="318"/>
      <c r="AS93" s="318"/>
      <c r="AT93" s="318"/>
      <c r="AU93" s="318"/>
      <c r="AV93" s="318"/>
      <c r="AW93" s="318"/>
      <c r="AX93" s="318"/>
      <c r="AY93" s="318"/>
      <c r="AZ93" s="318"/>
      <c r="BA93" s="318"/>
      <c r="BB93" s="318"/>
      <c r="BC93" s="318"/>
      <c r="BD93" s="318"/>
      <c r="BE93" s="318"/>
      <c r="BF93" s="318"/>
      <c r="BG93" s="318"/>
      <c r="BH93" s="318"/>
      <c r="BI93" s="318"/>
      <c r="BJ93" s="318"/>
      <c r="BK93" s="318"/>
      <c r="BL93" s="318"/>
      <c r="BM93" s="318"/>
      <c r="BN93" s="318"/>
      <c r="BO93" s="318"/>
      <c r="BP93" s="318"/>
      <c r="BQ93" s="318"/>
      <c r="BR93" s="318"/>
      <c r="BS93" s="318"/>
      <c r="BT93" s="318"/>
      <c r="BU93" s="318"/>
      <c r="BV93" s="318"/>
      <c r="BW93" s="318"/>
      <c r="BX93" s="318"/>
      <c r="BY93" s="318"/>
      <c r="BZ93" s="318"/>
      <c r="CA93" s="318"/>
      <c r="CB93" s="318"/>
      <c r="CC93" s="318"/>
      <c r="CD93" s="318"/>
      <c r="CE93" s="318"/>
      <c r="CF93" s="318"/>
      <c r="CG93" s="318"/>
      <c r="CH93" s="318"/>
      <c r="CI93" s="318"/>
      <c r="CJ93" s="318"/>
      <c r="CK93" s="318"/>
      <c r="CL93" s="318"/>
      <c r="CM93" s="318"/>
      <c r="CN93" s="318"/>
      <c r="CO93" s="318"/>
      <c r="CP93" s="318"/>
      <c r="CQ93" s="318"/>
      <c r="CR93" s="318"/>
      <c r="CS93" s="318"/>
      <c r="CT93" s="318"/>
      <c r="CU93" s="318"/>
      <c r="CV93" s="318"/>
      <c r="CW93" s="318"/>
      <c r="CX93" s="318"/>
      <c r="CY93" s="318"/>
      <c r="CZ93" s="318"/>
      <c r="DA93" s="318"/>
      <c r="DB93" s="318"/>
      <c r="DC93" s="318"/>
      <c r="DD93" s="318"/>
      <c r="DE93" s="318"/>
      <c r="DF93" s="318"/>
      <c r="DG93" s="318"/>
      <c r="DH93" s="318"/>
      <c r="DI93" s="318"/>
      <c r="DJ93" s="318"/>
      <c r="DK93" s="318"/>
      <c r="DL93" s="318"/>
      <c r="DM93" s="318"/>
      <c r="DN93" s="318"/>
      <c r="DO93" s="318"/>
      <c r="DP93" s="318"/>
      <c r="DQ93" s="318"/>
      <c r="DR93" s="318"/>
      <c r="DS93" s="318"/>
      <c r="DT93" s="318"/>
      <c r="DU93" s="318"/>
      <c r="DV93" s="318"/>
      <c r="DW93" s="318"/>
      <c r="DX93" s="318"/>
      <c r="DY93" s="318"/>
      <c r="DZ93" s="318"/>
      <c r="EA93" s="318"/>
      <c r="EB93" s="318"/>
      <c r="EC93" s="318"/>
      <c r="ED93" s="318"/>
      <c r="EE93" s="318"/>
      <c r="EF93" s="318"/>
      <c r="EG93" s="318"/>
      <c r="EH93" s="318"/>
      <c r="EI93" s="318"/>
      <c r="EJ93" s="318"/>
      <c r="EK93" s="318"/>
      <c r="EL93" s="318"/>
      <c r="EM93" s="318"/>
      <c r="EN93" s="318"/>
      <c r="EO93" s="318"/>
      <c r="EP93" s="318"/>
    </row>
    <row r="94" spans="1:146" x14ac:dyDescent="0.35">
      <c r="A94" s="168">
        <v>44207</v>
      </c>
      <c r="B94" s="318">
        <v>56159</v>
      </c>
      <c r="C94" s="318">
        <v>56144</v>
      </c>
      <c r="D94" s="318">
        <v>56140</v>
      </c>
      <c r="E94" s="318">
        <v>56119</v>
      </c>
      <c r="F94" s="318">
        <v>56050</v>
      </c>
      <c r="G94" s="318">
        <v>55914</v>
      </c>
      <c r="H94" s="318">
        <v>55520</v>
      </c>
      <c r="I94" s="318">
        <v>55477</v>
      </c>
      <c r="J94" s="318">
        <v>55469</v>
      </c>
      <c r="K94" s="318">
        <v>55462</v>
      </c>
      <c r="L94" s="318">
        <v>54649</v>
      </c>
      <c r="M94" s="318">
        <v>55118</v>
      </c>
      <c r="N94" s="318">
        <v>55036</v>
      </c>
      <c r="O94" s="318">
        <v>54892</v>
      </c>
      <c r="P94" s="318">
        <v>54712</v>
      </c>
      <c r="Q94" s="318">
        <v>54630</v>
      </c>
      <c r="R94" s="318">
        <v>54524</v>
      </c>
      <c r="S94" s="318">
        <v>54446</v>
      </c>
      <c r="T94" s="318">
        <v>54320</v>
      </c>
      <c r="U94" s="318">
        <v>54268</v>
      </c>
      <c r="V94" s="318">
        <v>54077</v>
      </c>
      <c r="W94" s="318">
        <v>53998</v>
      </c>
      <c r="X94" s="318">
        <v>53927</v>
      </c>
      <c r="Y94" s="318">
        <v>53775</v>
      </c>
      <c r="Z94" s="318">
        <v>53744</v>
      </c>
      <c r="AA94" s="318">
        <v>53613</v>
      </c>
      <c r="AB94" s="318">
        <v>53584</v>
      </c>
      <c r="AC94" s="318">
        <v>53539</v>
      </c>
      <c r="AD94" s="318">
        <v>53529</v>
      </c>
      <c r="AE94" s="318">
        <v>53386</v>
      </c>
      <c r="AF94" s="318">
        <v>53221</v>
      </c>
      <c r="AG94" s="318">
        <v>52838</v>
      </c>
      <c r="AH94" s="318">
        <v>52683</v>
      </c>
      <c r="AI94" s="318">
        <v>52276</v>
      </c>
      <c r="AJ94" s="318"/>
      <c r="AK94" s="318"/>
      <c r="AL94" s="318"/>
      <c r="AM94" s="318"/>
      <c r="AN94" s="318"/>
      <c r="AO94" s="318"/>
      <c r="AP94" s="318"/>
      <c r="AQ94" s="318"/>
      <c r="AR94" s="318"/>
      <c r="AS94" s="318"/>
      <c r="AT94" s="318"/>
      <c r="AU94" s="318"/>
      <c r="AV94" s="318"/>
      <c r="AW94" s="318"/>
      <c r="AX94" s="318"/>
      <c r="AY94" s="318"/>
      <c r="AZ94" s="318"/>
      <c r="BA94" s="318"/>
      <c r="BB94" s="318"/>
      <c r="BC94" s="318"/>
      <c r="BD94" s="318"/>
      <c r="BE94" s="318"/>
      <c r="BF94" s="318"/>
      <c r="BG94" s="318"/>
      <c r="BH94" s="318"/>
      <c r="BI94" s="318"/>
      <c r="BJ94" s="318"/>
      <c r="BK94" s="318"/>
      <c r="BL94" s="318"/>
      <c r="BM94" s="318"/>
      <c r="BN94" s="318"/>
      <c r="BO94" s="318"/>
      <c r="BP94" s="318"/>
      <c r="BQ94" s="318"/>
      <c r="BR94" s="318"/>
      <c r="BS94" s="318"/>
      <c r="BT94" s="318"/>
      <c r="BU94" s="318"/>
      <c r="BV94" s="318"/>
      <c r="BW94" s="318"/>
      <c r="BX94" s="318"/>
      <c r="BY94" s="318"/>
      <c r="BZ94" s="318"/>
      <c r="CA94" s="318"/>
      <c r="CB94" s="318"/>
      <c r="CC94" s="318"/>
      <c r="CD94" s="318"/>
      <c r="CE94" s="318"/>
      <c r="CF94" s="318"/>
      <c r="CG94" s="318"/>
      <c r="CH94" s="318"/>
      <c r="CI94" s="318"/>
      <c r="CJ94" s="318"/>
      <c r="CK94" s="318"/>
      <c r="CL94" s="318"/>
      <c r="CM94" s="318"/>
      <c r="CN94" s="318"/>
      <c r="CO94" s="318"/>
      <c r="CP94" s="318"/>
      <c r="CQ94" s="318"/>
      <c r="CR94" s="318"/>
      <c r="CS94" s="318"/>
      <c r="CT94" s="318"/>
      <c r="CU94" s="318"/>
      <c r="CV94" s="318"/>
      <c r="CW94" s="318"/>
      <c r="CX94" s="318"/>
      <c r="CY94" s="318"/>
      <c r="CZ94" s="318"/>
      <c r="DA94" s="318"/>
      <c r="DB94" s="318"/>
      <c r="DC94" s="318"/>
      <c r="DD94" s="318"/>
      <c r="DE94" s="318"/>
      <c r="DF94" s="318"/>
      <c r="DG94" s="318"/>
      <c r="DH94" s="318"/>
      <c r="DI94" s="318"/>
      <c r="DJ94" s="318"/>
      <c r="DK94" s="318"/>
      <c r="DL94" s="318"/>
      <c r="DM94" s="318"/>
      <c r="DN94" s="318"/>
      <c r="DO94" s="318"/>
      <c r="DP94" s="318"/>
      <c r="DQ94" s="318"/>
      <c r="DR94" s="318"/>
      <c r="DS94" s="318"/>
      <c r="DT94" s="318"/>
      <c r="DU94" s="318"/>
      <c r="DV94" s="318"/>
      <c r="DW94" s="318"/>
      <c r="DX94" s="318"/>
      <c r="DY94" s="318"/>
      <c r="DZ94" s="318"/>
      <c r="EA94" s="318"/>
      <c r="EB94" s="318"/>
      <c r="EC94" s="318"/>
      <c r="ED94" s="318"/>
      <c r="EE94" s="318"/>
      <c r="EF94" s="318"/>
      <c r="EG94" s="318"/>
      <c r="EH94" s="318"/>
      <c r="EI94" s="318"/>
      <c r="EJ94" s="318"/>
      <c r="EK94" s="318"/>
      <c r="EL94" s="318"/>
      <c r="EM94" s="318"/>
      <c r="EN94" s="318"/>
      <c r="EO94" s="318"/>
      <c r="EP94" s="318"/>
    </row>
    <row r="95" spans="1:146" x14ac:dyDescent="0.35">
      <c r="A95" s="168">
        <v>44206</v>
      </c>
      <c r="B95" s="318">
        <v>55871</v>
      </c>
      <c r="C95" s="318">
        <v>55862</v>
      </c>
      <c r="D95" s="318">
        <v>55858</v>
      </c>
      <c r="E95" s="318">
        <v>55840</v>
      </c>
      <c r="F95" s="318">
        <v>55774</v>
      </c>
      <c r="G95" s="318">
        <v>55640</v>
      </c>
      <c r="H95" s="318">
        <v>55262</v>
      </c>
      <c r="I95" s="318">
        <v>55219</v>
      </c>
      <c r="J95" s="318">
        <v>55212</v>
      </c>
      <c r="K95" s="318">
        <v>55206</v>
      </c>
      <c r="L95" s="318">
        <v>54394</v>
      </c>
      <c r="M95" s="318">
        <v>54873</v>
      </c>
      <c r="N95" s="318">
        <v>54791</v>
      </c>
      <c r="O95" s="318">
        <v>54646</v>
      </c>
      <c r="P95" s="318">
        <v>54464</v>
      </c>
      <c r="Q95" s="318">
        <v>54382</v>
      </c>
      <c r="R95" s="318">
        <v>54280</v>
      </c>
      <c r="S95" s="318">
        <v>54203</v>
      </c>
      <c r="T95" s="318">
        <v>54081</v>
      </c>
      <c r="U95" s="318">
        <v>54031</v>
      </c>
      <c r="V95" s="318">
        <v>53839</v>
      </c>
      <c r="W95" s="318">
        <v>53761</v>
      </c>
      <c r="X95" s="318">
        <v>53691</v>
      </c>
      <c r="Y95" s="318">
        <v>53540</v>
      </c>
      <c r="Z95" s="318">
        <v>53511</v>
      </c>
      <c r="AA95" s="318">
        <v>53391</v>
      </c>
      <c r="AB95" s="318">
        <v>53362</v>
      </c>
      <c r="AC95" s="318">
        <v>53321</v>
      </c>
      <c r="AD95" s="318">
        <v>53311</v>
      </c>
      <c r="AE95" s="318">
        <v>53181</v>
      </c>
      <c r="AF95" s="318">
        <v>53041</v>
      </c>
      <c r="AG95" s="318">
        <v>52721</v>
      </c>
      <c r="AH95" s="318">
        <v>52640</v>
      </c>
      <c r="AI95" s="318">
        <v>52274</v>
      </c>
      <c r="AJ95" s="318"/>
      <c r="AK95" s="318"/>
      <c r="AL95" s="318"/>
      <c r="AM95" s="318"/>
      <c r="AN95" s="318"/>
      <c r="AO95" s="318"/>
      <c r="AP95" s="318"/>
      <c r="AQ95" s="318"/>
      <c r="AR95" s="318"/>
      <c r="AS95" s="318"/>
      <c r="AT95" s="318"/>
      <c r="AU95" s="318"/>
      <c r="AV95" s="318"/>
      <c r="AW95" s="318"/>
      <c r="AX95" s="318"/>
      <c r="AY95" s="318"/>
      <c r="AZ95" s="318"/>
      <c r="BA95" s="318"/>
      <c r="BB95" s="318"/>
      <c r="BC95" s="318"/>
      <c r="BD95" s="318"/>
      <c r="BE95" s="318"/>
      <c r="BF95" s="318"/>
      <c r="BG95" s="318"/>
      <c r="BH95" s="318"/>
      <c r="BI95" s="318"/>
      <c r="BJ95" s="318"/>
      <c r="BK95" s="318"/>
      <c r="BL95" s="318"/>
      <c r="BM95" s="318"/>
      <c r="BN95" s="318"/>
      <c r="BO95" s="318"/>
      <c r="BP95" s="318"/>
      <c r="BQ95" s="318"/>
      <c r="BR95" s="318"/>
      <c r="BS95" s="318"/>
      <c r="BT95" s="318"/>
      <c r="BU95" s="318"/>
      <c r="BV95" s="318"/>
      <c r="BW95" s="318"/>
      <c r="BX95" s="318"/>
      <c r="BY95" s="318"/>
      <c r="BZ95" s="318"/>
      <c r="CA95" s="318"/>
      <c r="CB95" s="318"/>
      <c r="CC95" s="318"/>
      <c r="CD95" s="318"/>
      <c r="CE95" s="318"/>
      <c r="CF95" s="318"/>
      <c r="CG95" s="318"/>
      <c r="CH95" s="318"/>
      <c r="CI95" s="318"/>
      <c r="CJ95" s="318"/>
      <c r="CK95" s="318"/>
      <c r="CL95" s="318"/>
      <c r="CM95" s="318"/>
      <c r="CN95" s="318"/>
      <c r="CO95" s="318"/>
      <c r="CP95" s="318"/>
      <c r="CQ95" s="318"/>
      <c r="CR95" s="318"/>
      <c r="CS95" s="318"/>
      <c r="CT95" s="318"/>
      <c r="CU95" s="318"/>
      <c r="CV95" s="318"/>
      <c r="CW95" s="318"/>
      <c r="CX95" s="318"/>
      <c r="CY95" s="318"/>
      <c r="CZ95" s="318"/>
      <c r="DA95" s="318"/>
      <c r="DB95" s="318"/>
      <c r="DC95" s="318"/>
      <c r="DD95" s="318"/>
      <c r="DE95" s="318"/>
      <c r="DF95" s="318"/>
      <c r="DG95" s="318"/>
      <c r="DH95" s="318"/>
      <c r="DI95" s="318"/>
      <c r="DJ95" s="318"/>
      <c r="DK95" s="318"/>
      <c r="DL95" s="318"/>
      <c r="DM95" s="318"/>
      <c r="DN95" s="318"/>
      <c r="DO95" s="318"/>
      <c r="DP95" s="318"/>
      <c r="DQ95" s="318"/>
      <c r="DR95" s="318"/>
      <c r="DS95" s="318"/>
      <c r="DT95" s="318"/>
      <c r="DU95" s="318"/>
      <c r="DV95" s="318"/>
      <c r="DW95" s="318"/>
      <c r="DX95" s="318"/>
      <c r="DY95" s="318"/>
      <c r="DZ95" s="318"/>
      <c r="EA95" s="318"/>
      <c r="EB95" s="318"/>
      <c r="EC95" s="318"/>
      <c r="ED95" s="318"/>
      <c r="EE95" s="318"/>
      <c r="EF95" s="318"/>
      <c r="EG95" s="318"/>
      <c r="EH95" s="318"/>
      <c r="EI95" s="318"/>
      <c r="EJ95" s="318"/>
      <c r="EK95" s="318"/>
      <c r="EL95" s="318"/>
      <c r="EM95" s="318"/>
      <c r="EN95" s="318"/>
      <c r="EO95" s="318"/>
      <c r="EP95" s="318"/>
    </row>
    <row r="96" spans="1:146" x14ac:dyDescent="0.35">
      <c r="A96" s="168">
        <v>44205</v>
      </c>
      <c r="B96" s="318">
        <v>55646</v>
      </c>
      <c r="C96" s="318">
        <v>55637</v>
      </c>
      <c r="D96" s="318">
        <v>55633</v>
      </c>
      <c r="E96" s="318">
        <v>55618</v>
      </c>
      <c r="F96" s="318">
        <v>55560</v>
      </c>
      <c r="G96" s="318">
        <v>55430</v>
      </c>
      <c r="H96" s="318">
        <v>55067</v>
      </c>
      <c r="I96" s="318">
        <v>55024</v>
      </c>
      <c r="J96" s="318">
        <v>55018</v>
      </c>
      <c r="K96" s="318">
        <v>55013</v>
      </c>
      <c r="L96" s="318">
        <v>54202</v>
      </c>
      <c r="M96" s="318">
        <v>54685</v>
      </c>
      <c r="N96" s="318">
        <v>54604</v>
      </c>
      <c r="O96" s="318">
        <v>54460</v>
      </c>
      <c r="P96" s="318">
        <v>54279</v>
      </c>
      <c r="Q96" s="318">
        <v>54198</v>
      </c>
      <c r="R96" s="318">
        <v>54100</v>
      </c>
      <c r="S96" s="318">
        <v>54021</v>
      </c>
      <c r="T96" s="318">
        <v>53901</v>
      </c>
      <c r="U96" s="318">
        <v>53854</v>
      </c>
      <c r="V96" s="318">
        <v>53668</v>
      </c>
      <c r="W96" s="318">
        <v>53591</v>
      </c>
      <c r="X96" s="318">
        <v>53525</v>
      </c>
      <c r="Y96" s="318">
        <v>53374</v>
      </c>
      <c r="Z96" s="318">
        <v>53346</v>
      </c>
      <c r="AA96" s="318">
        <v>53231</v>
      </c>
      <c r="AB96" s="318">
        <v>53201</v>
      </c>
      <c r="AC96" s="318">
        <v>53164</v>
      </c>
      <c r="AD96" s="318">
        <v>53159</v>
      </c>
      <c r="AE96" s="318">
        <v>53038</v>
      </c>
      <c r="AF96" s="318">
        <v>52925</v>
      </c>
      <c r="AG96" s="318">
        <v>52631</v>
      </c>
      <c r="AH96" s="318">
        <v>52562</v>
      </c>
      <c r="AI96" s="318">
        <v>52253</v>
      </c>
      <c r="AJ96" s="318"/>
      <c r="AK96" s="318"/>
      <c r="AL96" s="318"/>
      <c r="AM96" s="318"/>
      <c r="AN96" s="318"/>
      <c r="AO96" s="318"/>
      <c r="AP96" s="318"/>
      <c r="AQ96" s="318"/>
      <c r="AR96" s="318"/>
      <c r="AS96" s="318"/>
      <c r="AT96" s="318"/>
      <c r="AU96" s="318"/>
      <c r="AV96" s="318"/>
      <c r="AW96" s="318"/>
      <c r="AX96" s="318"/>
      <c r="AY96" s="318"/>
      <c r="AZ96" s="318"/>
      <c r="BA96" s="318"/>
      <c r="BB96" s="318"/>
      <c r="BC96" s="318"/>
      <c r="BD96" s="318"/>
      <c r="BE96" s="318"/>
      <c r="BF96" s="318"/>
      <c r="BG96" s="318"/>
      <c r="BH96" s="318"/>
      <c r="BI96" s="318"/>
      <c r="BJ96" s="318"/>
      <c r="BK96" s="318"/>
      <c r="BL96" s="318"/>
      <c r="BM96" s="318"/>
      <c r="BN96" s="318"/>
      <c r="BO96" s="318"/>
      <c r="BP96" s="318"/>
      <c r="BQ96" s="318"/>
      <c r="BR96" s="318"/>
      <c r="BS96" s="318"/>
      <c r="BT96" s="318"/>
      <c r="BU96" s="318"/>
      <c r="BV96" s="318"/>
      <c r="BW96" s="318"/>
      <c r="BX96" s="318"/>
      <c r="BY96" s="318"/>
      <c r="BZ96" s="318"/>
      <c r="CA96" s="318"/>
      <c r="CB96" s="318"/>
      <c r="CC96" s="318"/>
      <c r="CD96" s="318"/>
      <c r="CE96" s="318"/>
      <c r="CF96" s="318"/>
      <c r="CG96" s="318"/>
      <c r="CH96" s="318"/>
      <c r="CI96" s="318"/>
      <c r="CJ96" s="318"/>
      <c r="CK96" s="318"/>
      <c r="CL96" s="318"/>
      <c r="CM96" s="318"/>
      <c r="CN96" s="318"/>
      <c r="CO96" s="318"/>
      <c r="CP96" s="318"/>
      <c r="CQ96" s="318"/>
      <c r="CR96" s="318"/>
      <c r="CS96" s="318"/>
      <c r="CT96" s="318"/>
      <c r="CU96" s="318"/>
      <c r="CV96" s="318"/>
      <c r="CW96" s="318"/>
      <c r="CX96" s="318"/>
      <c r="CY96" s="318"/>
      <c r="CZ96" s="318"/>
      <c r="DA96" s="318"/>
      <c r="DB96" s="318"/>
      <c r="DC96" s="318"/>
      <c r="DD96" s="318"/>
      <c r="DE96" s="318"/>
      <c r="DF96" s="318"/>
      <c r="DG96" s="318"/>
      <c r="DH96" s="318"/>
      <c r="DI96" s="318"/>
      <c r="DJ96" s="318"/>
      <c r="DK96" s="318"/>
      <c r="DL96" s="318"/>
      <c r="DM96" s="318"/>
      <c r="DN96" s="318"/>
      <c r="DO96" s="318"/>
      <c r="DP96" s="318"/>
      <c r="DQ96" s="318"/>
      <c r="DR96" s="318"/>
      <c r="DS96" s="318"/>
      <c r="DT96" s="318"/>
      <c r="DU96" s="318"/>
      <c r="DV96" s="318"/>
      <c r="DW96" s="318"/>
      <c r="DX96" s="318"/>
      <c r="DY96" s="318"/>
      <c r="DZ96" s="318"/>
      <c r="EA96" s="318"/>
      <c r="EB96" s="318"/>
      <c r="EC96" s="318"/>
      <c r="ED96" s="318"/>
      <c r="EE96" s="318"/>
      <c r="EF96" s="318"/>
      <c r="EG96" s="318"/>
      <c r="EH96" s="318"/>
      <c r="EI96" s="318"/>
      <c r="EJ96" s="318"/>
      <c r="EK96" s="318"/>
      <c r="EL96" s="318"/>
      <c r="EM96" s="318"/>
      <c r="EN96" s="318"/>
      <c r="EO96" s="318"/>
      <c r="EP96" s="318"/>
    </row>
    <row r="97" spans="1:146" x14ac:dyDescent="0.35">
      <c r="A97" s="168">
        <v>44204</v>
      </c>
      <c r="B97" s="318">
        <v>55425</v>
      </c>
      <c r="C97" s="318">
        <v>55416</v>
      </c>
      <c r="D97" s="318">
        <v>55412</v>
      </c>
      <c r="E97" s="318">
        <v>55399</v>
      </c>
      <c r="F97" s="318">
        <v>55346</v>
      </c>
      <c r="G97" s="318">
        <v>55219</v>
      </c>
      <c r="H97" s="318">
        <v>54868</v>
      </c>
      <c r="I97" s="318">
        <v>54825</v>
      </c>
      <c r="J97" s="318">
        <v>54821</v>
      </c>
      <c r="K97" s="318">
        <v>54817</v>
      </c>
      <c r="L97" s="318">
        <v>54007</v>
      </c>
      <c r="M97" s="318">
        <v>54503</v>
      </c>
      <c r="N97" s="318">
        <v>54422</v>
      </c>
      <c r="O97" s="318">
        <v>54279</v>
      </c>
      <c r="P97" s="318">
        <v>54098</v>
      </c>
      <c r="Q97" s="318">
        <v>54018</v>
      </c>
      <c r="R97" s="318">
        <v>53921</v>
      </c>
      <c r="S97" s="318">
        <v>53842</v>
      </c>
      <c r="T97" s="318">
        <v>53723</v>
      </c>
      <c r="U97" s="318">
        <v>53676</v>
      </c>
      <c r="V97" s="318">
        <v>53490</v>
      </c>
      <c r="W97" s="318">
        <v>53417</v>
      </c>
      <c r="X97" s="318">
        <v>53353</v>
      </c>
      <c r="Y97" s="318">
        <v>53205</v>
      </c>
      <c r="Z97" s="318">
        <v>53178</v>
      </c>
      <c r="AA97" s="318">
        <v>53067</v>
      </c>
      <c r="AB97" s="318">
        <v>53037</v>
      </c>
      <c r="AC97" s="318">
        <v>53007</v>
      </c>
      <c r="AD97" s="318">
        <v>53002</v>
      </c>
      <c r="AE97" s="318">
        <v>52891</v>
      </c>
      <c r="AF97" s="318">
        <v>52796</v>
      </c>
      <c r="AG97" s="318">
        <v>52519</v>
      </c>
      <c r="AH97" s="318">
        <v>52458</v>
      </c>
      <c r="AI97" s="318">
        <v>52202</v>
      </c>
      <c r="AJ97" s="318"/>
      <c r="AK97" s="318"/>
      <c r="AL97" s="318"/>
      <c r="AM97" s="318"/>
      <c r="AN97" s="318"/>
      <c r="AO97" s="318"/>
      <c r="AP97" s="318"/>
      <c r="AQ97" s="318"/>
      <c r="AR97" s="318"/>
      <c r="AS97" s="318"/>
      <c r="AT97" s="318"/>
      <c r="AU97" s="318"/>
      <c r="AV97" s="318"/>
      <c r="AW97" s="318"/>
      <c r="AX97" s="318"/>
      <c r="AY97" s="318"/>
      <c r="AZ97" s="318"/>
      <c r="BA97" s="318"/>
      <c r="BB97" s="318"/>
      <c r="BC97" s="318"/>
      <c r="BD97" s="318"/>
      <c r="BE97" s="318"/>
      <c r="BF97" s="318"/>
      <c r="BG97" s="318"/>
      <c r="BH97" s="318"/>
      <c r="BI97" s="318"/>
      <c r="BJ97" s="318"/>
      <c r="BK97" s="318"/>
      <c r="BL97" s="318"/>
      <c r="BM97" s="318"/>
      <c r="BN97" s="318"/>
      <c r="BO97" s="318"/>
      <c r="BP97" s="318"/>
      <c r="BQ97" s="318"/>
      <c r="BR97" s="318"/>
      <c r="BS97" s="318"/>
      <c r="BT97" s="318"/>
      <c r="BU97" s="318"/>
      <c r="BV97" s="318"/>
      <c r="BW97" s="318"/>
      <c r="BX97" s="318"/>
      <c r="BY97" s="318"/>
      <c r="BZ97" s="318"/>
      <c r="CA97" s="318"/>
      <c r="CB97" s="318"/>
      <c r="CC97" s="318"/>
      <c r="CD97" s="318"/>
      <c r="CE97" s="318"/>
      <c r="CF97" s="318"/>
      <c r="CG97" s="318"/>
      <c r="CH97" s="318"/>
      <c r="CI97" s="318"/>
      <c r="CJ97" s="318"/>
      <c r="CK97" s="318"/>
      <c r="CL97" s="318"/>
      <c r="CM97" s="318"/>
      <c r="CN97" s="318"/>
      <c r="CO97" s="318"/>
      <c r="CP97" s="318"/>
      <c r="CQ97" s="318"/>
      <c r="CR97" s="318"/>
      <c r="CS97" s="318"/>
      <c r="CT97" s="318"/>
      <c r="CU97" s="318"/>
      <c r="CV97" s="318"/>
      <c r="CW97" s="318"/>
      <c r="CX97" s="318"/>
      <c r="CY97" s="318"/>
      <c r="CZ97" s="318"/>
      <c r="DA97" s="318"/>
      <c r="DB97" s="318"/>
      <c r="DC97" s="318"/>
      <c r="DD97" s="318"/>
      <c r="DE97" s="318"/>
      <c r="DF97" s="318"/>
      <c r="DG97" s="318"/>
      <c r="DH97" s="318"/>
      <c r="DI97" s="318"/>
      <c r="DJ97" s="318"/>
      <c r="DK97" s="318"/>
      <c r="DL97" s="318"/>
      <c r="DM97" s="318"/>
      <c r="DN97" s="318"/>
      <c r="DO97" s="318"/>
      <c r="DP97" s="318"/>
      <c r="DQ97" s="318"/>
      <c r="DR97" s="318"/>
      <c r="DS97" s="318"/>
      <c r="DT97" s="318"/>
      <c r="DU97" s="318"/>
      <c r="DV97" s="318"/>
      <c r="DW97" s="318"/>
      <c r="DX97" s="318"/>
      <c r="DY97" s="318"/>
      <c r="DZ97" s="318"/>
      <c r="EA97" s="318"/>
      <c r="EB97" s="318"/>
      <c r="EC97" s="318"/>
      <c r="ED97" s="318"/>
      <c r="EE97" s="318"/>
      <c r="EF97" s="318"/>
      <c r="EG97" s="318"/>
      <c r="EH97" s="318"/>
      <c r="EI97" s="318"/>
      <c r="EJ97" s="318"/>
      <c r="EK97" s="318"/>
      <c r="EL97" s="318"/>
      <c r="EM97" s="318"/>
      <c r="EN97" s="318"/>
      <c r="EO97" s="318"/>
      <c r="EP97" s="318"/>
    </row>
    <row r="98" spans="1:146" x14ac:dyDescent="0.35">
      <c r="A98" s="168">
        <v>44203</v>
      </c>
      <c r="B98" s="318">
        <v>55186</v>
      </c>
      <c r="C98" s="318">
        <v>55177</v>
      </c>
      <c r="D98" s="318">
        <v>55173</v>
      </c>
      <c r="E98" s="318">
        <v>55160</v>
      </c>
      <c r="F98" s="318">
        <v>55112</v>
      </c>
      <c r="G98" s="318">
        <v>54991</v>
      </c>
      <c r="H98" s="318">
        <v>54656</v>
      </c>
      <c r="I98" s="318">
        <v>54614</v>
      </c>
      <c r="J98" s="318">
        <v>54610</v>
      </c>
      <c r="K98" s="318">
        <v>54605</v>
      </c>
      <c r="L98" s="318">
        <v>53795</v>
      </c>
      <c r="M98" s="318">
        <v>54297</v>
      </c>
      <c r="N98" s="318">
        <v>54214</v>
      </c>
      <c r="O98" s="318">
        <v>54072</v>
      </c>
      <c r="P98" s="318">
        <v>53893</v>
      </c>
      <c r="Q98" s="318">
        <v>53813</v>
      </c>
      <c r="R98" s="318">
        <v>53718</v>
      </c>
      <c r="S98" s="318">
        <v>53638</v>
      </c>
      <c r="T98" s="318">
        <v>53523</v>
      </c>
      <c r="U98" s="318">
        <v>53476</v>
      </c>
      <c r="V98" s="318">
        <v>53292</v>
      </c>
      <c r="W98" s="318">
        <v>53220</v>
      </c>
      <c r="X98" s="318">
        <v>53158</v>
      </c>
      <c r="Y98" s="318">
        <v>53018</v>
      </c>
      <c r="Z98" s="318">
        <v>52992</v>
      </c>
      <c r="AA98" s="318">
        <v>52883</v>
      </c>
      <c r="AB98" s="318">
        <v>52853</v>
      </c>
      <c r="AC98" s="318">
        <v>52825</v>
      </c>
      <c r="AD98" s="318">
        <v>52821</v>
      </c>
      <c r="AE98" s="318">
        <v>52722</v>
      </c>
      <c r="AF98" s="318">
        <v>52650</v>
      </c>
      <c r="AG98" s="318">
        <v>52397</v>
      </c>
      <c r="AH98" s="318">
        <v>52347</v>
      </c>
      <c r="AI98" s="318">
        <v>52139</v>
      </c>
      <c r="AJ98" s="318"/>
      <c r="AK98" s="318"/>
      <c r="AL98" s="318"/>
      <c r="AM98" s="318"/>
      <c r="AN98" s="318"/>
      <c r="AO98" s="318"/>
      <c r="AP98" s="318"/>
      <c r="AQ98" s="318"/>
      <c r="AR98" s="318"/>
      <c r="AS98" s="318"/>
      <c r="AT98" s="318"/>
      <c r="AU98" s="318"/>
      <c r="AV98" s="318"/>
      <c r="AW98" s="318"/>
      <c r="AX98" s="318"/>
      <c r="AY98" s="318"/>
      <c r="AZ98" s="318"/>
      <c r="BA98" s="318"/>
      <c r="BB98" s="318"/>
      <c r="BC98" s="318"/>
      <c r="BD98" s="318"/>
      <c r="BE98" s="318"/>
      <c r="BF98" s="318"/>
      <c r="BG98" s="318"/>
      <c r="BH98" s="318"/>
      <c r="BI98" s="318"/>
      <c r="BJ98" s="318"/>
      <c r="BK98" s="318"/>
      <c r="BL98" s="318"/>
      <c r="BM98" s="318"/>
      <c r="BN98" s="318"/>
      <c r="BO98" s="318"/>
      <c r="BP98" s="318"/>
      <c r="BQ98" s="318"/>
      <c r="BR98" s="318"/>
      <c r="BS98" s="318"/>
      <c r="BT98" s="318"/>
      <c r="BU98" s="318"/>
      <c r="BV98" s="318"/>
      <c r="BW98" s="318"/>
      <c r="BX98" s="318"/>
      <c r="BY98" s="318"/>
      <c r="BZ98" s="318"/>
      <c r="CA98" s="318"/>
      <c r="CB98" s="318"/>
      <c r="CC98" s="318"/>
      <c r="CD98" s="318"/>
      <c r="CE98" s="318"/>
      <c r="CF98" s="318"/>
      <c r="CG98" s="318"/>
      <c r="CH98" s="318"/>
      <c r="CI98" s="318"/>
      <c r="CJ98" s="318"/>
      <c r="CK98" s="318"/>
      <c r="CL98" s="318"/>
      <c r="CM98" s="318"/>
      <c r="CN98" s="318"/>
      <c r="CO98" s="318"/>
      <c r="CP98" s="318"/>
      <c r="CQ98" s="318"/>
      <c r="CR98" s="318"/>
      <c r="CS98" s="318"/>
      <c r="CT98" s="318"/>
      <c r="CU98" s="318"/>
      <c r="CV98" s="318"/>
      <c r="CW98" s="318"/>
      <c r="CX98" s="318"/>
      <c r="CY98" s="318"/>
      <c r="CZ98" s="318"/>
      <c r="DA98" s="318"/>
      <c r="DB98" s="318"/>
      <c r="DC98" s="318"/>
      <c r="DD98" s="318"/>
      <c r="DE98" s="318"/>
      <c r="DF98" s="318"/>
      <c r="DG98" s="318"/>
      <c r="DH98" s="318"/>
      <c r="DI98" s="318"/>
      <c r="DJ98" s="318"/>
      <c r="DK98" s="318"/>
      <c r="DL98" s="318"/>
      <c r="DM98" s="318"/>
      <c r="DN98" s="318"/>
      <c r="DO98" s="318"/>
      <c r="DP98" s="318"/>
      <c r="DQ98" s="318"/>
      <c r="DR98" s="318"/>
      <c r="DS98" s="318"/>
      <c r="DT98" s="318"/>
      <c r="DU98" s="318"/>
      <c r="DV98" s="318"/>
      <c r="DW98" s="318"/>
      <c r="DX98" s="318"/>
      <c r="DY98" s="318"/>
      <c r="DZ98" s="318"/>
      <c r="EA98" s="318"/>
      <c r="EB98" s="318"/>
      <c r="EC98" s="318"/>
      <c r="ED98" s="318"/>
      <c r="EE98" s="318"/>
      <c r="EF98" s="318"/>
      <c r="EG98" s="318"/>
      <c r="EH98" s="318"/>
      <c r="EI98" s="318"/>
      <c r="EJ98" s="318"/>
      <c r="EK98" s="318"/>
      <c r="EL98" s="318"/>
      <c r="EM98" s="318"/>
      <c r="EN98" s="318"/>
      <c r="EO98" s="318"/>
      <c r="EP98" s="318"/>
    </row>
    <row r="99" spans="1:146" x14ac:dyDescent="0.35">
      <c r="A99" s="168">
        <v>44202</v>
      </c>
      <c r="B99" s="318">
        <v>54958</v>
      </c>
      <c r="C99" s="318">
        <v>54949</v>
      </c>
      <c r="D99" s="318">
        <v>54945</v>
      </c>
      <c r="E99" s="318">
        <v>54932</v>
      </c>
      <c r="F99" s="318">
        <v>54895</v>
      </c>
      <c r="G99" s="318">
        <v>54777</v>
      </c>
      <c r="H99" s="318">
        <v>54456</v>
      </c>
      <c r="I99" s="318">
        <v>54415</v>
      </c>
      <c r="J99" s="318">
        <v>54413</v>
      </c>
      <c r="K99" s="318">
        <v>54408</v>
      </c>
      <c r="L99" s="318">
        <v>53599</v>
      </c>
      <c r="M99" s="318">
        <v>54108</v>
      </c>
      <c r="N99" s="318">
        <v>54024</v>
      </c>
      <c r="O99" s="318">
        <v>53883</v>
      </c>
      <c r="P99" s="318">
        <v>53705</v>
      </c>
      <c r="Q99" s="318">
        <v>53625</v>
      </c>
      <c r="R99" s="318">
        <v>53531</v>
      </c>
      <c r="S99" s="318">
        <v>53452</v>
      </c>
      <c r="T99" s="318">
        <v>53337</v>
      </c>
      <c r="U99" s="318">
        <v>53292</v>
      </c>
      <c r="V99" s="318">
        <v>53106</v>
      </c>
      <c r="W99" s="318">
        <v>53036</v>
      </c>
      <c r="X99" s="318">
        <v>52975</v>
      </c>
      <c r="Y99" s="318">
        <v>52839</v>
      </c>
      <c r="Z99" s="318">
        <v>52814</v>
      </c>
      <c r="AA99" s="318">
        <v>52706</v>
      </c>
      <c r="AB99" s="318">
        <v>52676</v>
      </c>
      <c r="AC99" s="318">
        <v>52651</v>
      </c>
      <c r="AD99" s="318">
        <v>52647</v>
      </c>
      <c r="AE99" s="318">
        <v>52557</v>
      </c>
      <c r="AF99" s="318">
        <v>52492</v>
      </c>
      <c r="AG99" s="318">
        <v>52273</v>
      </c>
      <c r="AH99" s="318">
        <v>52233</v>
      </c>
      <c r="AI99" s="318">
        <v>52049</v>
      </c>
      <c r="AJ99" s="318">
        <v>51690</v>
      </c>
      <c r="AK99" s="318"/>
      <c r="AL99" s="318"/>
      <c r="AM99" s="318"/>
      <c r="AN99" s="318"/>
      <c r="AO99" s="318"/>
      <c r="AP99" s="318"/>
      <c r="AQ99" s="318"/>
      <c r="AR99" s="318"/>
      <c r="AS99" s="318"/>
      <c r="AT99" s="318"/>
      <c r="AU99" s="318"/>
      <c r="AV99" s="318"/>
      <c r="AW99" s="318"/>
      <c r="AX99" s="318"/>
      <c r="AY99" s="318"/>
      <c r="AZ99" s="318"/>
      <c r="BA99" s="318"/>
      <c r="BB99" s="318"/>
      <c r="BC99" s="318"/>
      <c r="BD99" s="318"/>
      <c r="BE99" s="318"/>
      <c r="BF99" s="318"/>
      <c r="BG99" s="318"/>
      <c r="BH99" s="318"/>
      <c r="BI99" s="318"/>
      <c r="BJ99" s="318"/>
      <c r="BK99" s="318"/>
      <c r="BL99" s="318"/>
      <c r="BM99" s="318"/>
      <c r="BN99" s="318"/>
      <c r="BO99" s="318"/>
      <c r="BP99" s="318"/>
      <c r="BQ99" s="318"/>
      <c r="BR99" s="318"/>
      <c r="BS99" s="318"/>
      <c r="BT99" s="318"/>
      <c r="BU99" s="318"/>
      <c r="BV99" s="318"/>
      <c r="BW99" s="318"/>
      <c r="BX99" s="318"/>
      <c r="BY99" s="318"/>
      <c r="BZ99" s="318"/>
      <c r="CA99" s="318"/>
      <c r="CB99" s="318"/>
      <c r="CC99" s="318"/>
      <c r="CD99" s="318"/>
      <c r="CE99" s="318"/>
      <c r="CF99" s="318"/>
      <c r="CG99" s="318"/>
      <c r="CH99" s="318"/>
      <c r="CI99" s="318"/>
      <c r="CJ99" s="318"/>
      <c r="CK99" s="318"/>
      <c r="CL99" s="318"/>
      <c r="CM99" s="318"/>
      <c r="CN99" s="318"/>
      <c r="CO99" s="318"/>
      <c r="CP99" s="318"/>
      <c r="CQ99" s="318"/>
      <c r="CR99" s="318"/>
      <c r="CS99" s="318"/>
      <c r="CT99" s="318"/>
      <c r="CU99" s="318"/>
      <c r="CV99" s="318"/>
      <c r="CW99" s="318"/>
      <c r="CX99" s="318"/>
      <c r="CY99" s="318"/>
      <c r="CZ99" s="318"/>
      <c r="DA99" s="318"/>
      <c r="DB99" s="318"/>
      <c r="DC99" s="318"/>
      <c r="DD99" s="318"/>
      <c r="DE99" s="318"/>
      <c r="DF99" s="318"/>
      <c r="DG99" s="318"/>
      <c r="DH99" s="318"/>
      <c r="DI99" s="318"/>
      <c r="DJ99" s="318"/>
      <c r="DK99" s="318"/>
      <c r="DL99" s="318"/>
      <c r="DM99" s="318"/>
      <c r="DN99" s="318"/>
      <c r="DO99" s="318"/>
      <c r="DP99" s="318"/>
      <c r="DQ99" s="318"/>
      <c r="DR99" s="318"/>
      <c r="DS99" s="318"/>
      <c r="DT99" s="318"/>
      <c r="DU99" s="318"/>
      <c r="DV99" s="318"/>
      <c r="DW99" s="318"/>
      <c r="DX99" s="318"/>
      <c r="DY99" s="318"/>
      <c r="DZ99" s="318"/>
      <c r="EA99" s="318"/>
      <c r="EB99" s="318"/>
      <c r="EC99" s="318"/>
      <c r="ED99" s="318"/>
      <c r="EE99" s="318"/>
      <c r="EF99" s="318"/>
      <c r="EG99" s="318"/>
      <c r="EH99" s="318"/>
      <c r="EI99" s="318"/>
      <c r="EJ99" s="318"/>
      <c r="EK99" s="318"/>
      <c r="EL99" s="318"/>
      <c r="EM99" s="318"/>
      <c r="EN99" s="318"/>
      <c r="EO99" s="318"/>
      <c r="EP99" s="318"/>
    </row>
    <row r="100" spans="1:146" x14ac:dyDescent="0.35">
      <c r="A100" s="168">
        <v>44201</v>
      </c>
      <c r="B100" s="318">
        <v>54778</v>
      </c>
      <c r="C100" s="318">
        <v>54773</v>
      </c>
      <c r="D100" s="318">
        <v>54772</v>
      </c>
      <c r="E100" s="318">
        <v>54759</v>
      </c>
      <c r="F100" s="318">
        <v>54724</v>
      </c>
      <c r="G100" s="318">
        <v>54609</v>
      </c>
      <c r="H100" s="318">
        <v>54293</v>
      </c>
      <c r="I100" s="318">
        <v>54254</v>
      </c>
      <c r="J100" s="318">
        <v>54252</v>
      </c>
      <c r="K100" s="318">
        <v>54246</v>
      </c>
      <c r="L100" s="318">
        <v>53438</v>
      </c>
      <c r="M100" s="318">
        <v>53951</v>
      </c>
      <c r="N100" s="318">
        <v>53867</v>
      </c>
      <c r="O100" s="318">
        <v>53727</v>
      </c>
      <c r="P100" s="318">
        <v>53549</v>
      </c>
      <c r="Q100" s="318">
        <v>53469</v>
      </c>
      <c r="R100" s="318">
        <v>53374</v>
      </c>
      <c r="S100" s="318">
        <v>53297</v>
      </c>
      <c r="T100" s="318">
        <v>53183</v>
      </c>
      <c r="U100" s="318">
        <v>53138</v>
      </c>
      <c r="V100" s="318">
        <v>52955</v>
      </c>
      <c r="W100" s="318">
        <v>52884</v>
      </c>
      <c r="X100" s="318">
        <v>52823</v>
      </c>
      <c r="Y100" s="318">
        <v>52692</v>
      </c>
      <c r="Z100" s="318">
        <v>52667</v>
      </c>
      <c r="AA100" s="318">
        <v>52561</v>
      </c>
      <c r="AB100" s="318">
        <v>52532</v>
      </c>
      <c r="AC100" s="318">
        <v>52507</v>
      </c>
      <c r="AD100" s="318">
        <v>52503</v>
      </c>
      <c r="AE100" s="318">
        <v>52415</v>
      </c>
      <c r="AF100" s="318">
        <v>52352</v>
      </c>
      <c r="AG100" s="318">
        <v>52143</v>
      </c>
      <c r="AH100" s="318">
        <v>52102</v>
      </c>
      <c r="AI100" s="318">
        <v>51932</v>
      </c>
      <c r="AJ100" s="318">
        <v>51666</v>
      </c>
      <c r="AK100" s="318"/>
      <c r="AL100" s="318"/>
      <c r="AM100" s="318"/>
      <c r="AN100" s="318"/>
      <c r="AO100" s="318"/>
      <c r="AP100" s="318"/>
      <c r="AQ100" s="318"/>
      <c r="AR100" s="318"/>
      <c r="AS100" s="318"/>
      <c r="AT100" s="318"/>
      <c r="AU100" s="318"/>
      <c r="AV100" s="318"/>
      <c r="AW100" s="318"/>
      <c r="AX100" s="318"/>
      <c r="AY100" s="318"/>
      <c r="AZ100" s="318"/>
      <c r="BA100" s="318"/>
      <c r="BB100" s="318"/>
      <c r="BC100" s="318"/>
      <c r="BD100" s="318"/>
      <c r="BE100" s="318"/>
      <c r="BF100" s="318"/>
      <c r="BG100" s="318"/>
      <c r="BH100" s="318"/>
      <c r="BI100" s="318"/>
      <c r="BJ100" s="318"/>
      <c r="BK100" s="318"/>
      <c r="BL100" s="318"/>
      <c r="BM100" s="318"/>
      <c r="BN100" s="318"/>
      <c r="BO100" s="318"/>
      <c r="BP100" s="318"/>
      <c r="BQ100" s="318"/>
      <c r="BR100" s="318"/>
      <c r="BS100" s="318"/>
      <c r="BT100" s="318"/>
      <c r="BU100" s="318"/>
      <c r="BV100" s="318"/>
      <c r="BW100" s="318"/>
      <c r="BX100" s="318"/>
      <c r="BY100" s="318"/>
      <c r="BZ100" s="318"/>
      <c r="CA100" s="318"/>
      <c r="CB100" s="318"/>
      <c r="CC100" s="318"/>
      <c r="CD100" s="318"/>
      <c r="CE100" s="318"/>
      <c r="CF100" s="318"/>
      <c r="CG100" s="318"/>
      <c r="CH100" s="318"/>
      <c r="CI100" s="318"/>
      <c r="CJ100" s="318"/>
      <c r="CK100" s="318"/>
      <c r="CL100" s="318"/>
      <c r="CM100" s="318"/>
      <c r="CN100" s="318"/>
      <c r="CO100" s="318"/>
      <c r="CP100" s="318"/>
      <c r="CQ100" s="318"/>
      <c r="CR100" s="318"/>
      <c r="CS100" s="318"/>
      <c r="CT100" s="318"/>
      <c r="CU100" s="318"/>
      <c r="CV100" s="318"/>
      <c r="CW100" s="318"/>
      <c r="CX100" s="318"/>
      <c r="CY100" s="318"/>
      <c r="CZ100" s="318"/>
      <c r="DA100" s="318"/>
      <c r="DB100" s="318"/>
      <c r="DC100" s="318"/>
      <c r="DD100" s="318"/>
      <c r="DE100" s="318"/>
      <c r="DF100" s="318"/>
      <c r="DG100" s="318"/>
      <c r="DH100" s="318"/>
      <c r="DI100" s="318"/>
      <c r="DJ100" s="318"/>
      <c r="DK100" s="318"/>
      <c r="DL100" s="318"/>
      <c r="DM100" s="318"/>
      <c r="DN100" s="318"/>
      <c r="DO100" s="318"/>
      <c r="DP100" s="318"/>
      <c r="DQ100" s="318"/>
      <c r="DR100" s="318"/>
      <c r="DS100" s="318"/>
      <c r="DT100" s="318"/>
      <c r="DU100" s="318"/>
      <c r="DV100" s="318"/>
      <c r="DW100" s="318"/>
      <c r="DX100" s="318"/>
      <c r="DY100" s="318"/>
      <c r="DZ100" s="318"/>
      <c r="EA100" s="318"/>
      <c r="EB100" s="318"/>
      <c r="EC100" s="318"/>
      <c r="ED100" s="318"/>
      <c r="EE100" s="318"/>
      <c r="EF100" s="318"/>
      <c r="EG100" s="318"/>
      <c r="EH100" s="318"/>
      <c r="EI100" s="318"/>
      <c r="EJ100" s="318"/>
      <c r="EK100" s="318"/>
      <c r="EL100" s="318"/>
      <c r="EM100" s="318"/>
      <c r="EN100" s="318"/>
      <c r="EO100" s="318"/>
      <c r="EP100" s="318"/>
    </row>
    <row r="101" spans="1:146" x14ac:dyDescent="0.35">
      <c r="A101" s="168">
        <v>44200</v>
      </c>
      <c r="B101" s="318">
        <v>54550</v>
      </c>
      <c r="C101" s="318">
        <v>54545</v>
      </c>
      <c r="D101" s="318">
        <v>54544</v>
      </c>
      <c r="E101" s="318">
        <v>54530</v>
      </c>
      <c r="F101" s="318">
        <v>54495</v>
      </c>
      <c r="G101" s="318">
        <v>54387</v>
      </c>
      <c r="H101" s="318">
        <v>54079</v>
      </c>
      <c r="I101" s="318">
        <v>54040</v>
      </c>
      <c r="J101" s="318">
        <v>54038</v>
      </c>
      <c r="K101" s="318">
        <v>54031</v>
      </c>
      <c r="L101" s="318">
        <v>53225</v>
      </c>
      <c r="M101" s="318">
        <v>53748</v>
      </c>
      <c r="N101" s="318">
        <v>53663</v>
      </c>
      <c r="O101" s="318">
        <v>53525</v>
      </c>
      <c r="P101" s="318">
        <v>53349</v>
      </c>
      <c r="Q101" s="318">
        <v>53271</v>
      </c>
      <c r="R101" s="318">
        <v>53176</v>
      </c>
      <c r="S101" s="318">
        <v>53099</v>
      </c>
      <c r="T101" s="318">
        <v>52986</v>
      </c>
      <c r="U101" s="318">
        <v>52943</v>
      </c>
      <c r="V101" s="318">
        <v>52757</v>
      </c>
      <c r="W101" s="318">
        <v>52687</v>
      </c>
      <c r="X101" s="318">
        <v>52626</v>
      </c>
      <c r="Y101" s="318">
        <v>52499</v>
      </c>
      <c r="Z101" s="318">
        <v>52473</v>
      </c>
      <c r="AA101" s="318">
        <v>52369</v>
      </c>
      <c r="AB101" s="318">
        <v>52341</v>
      </c>
      <c r="AC101" s="318">
        <v>52316</v>
      </c>
      <c r="AD101" s="318">
        <v>52314</v>
      </c>
      <c r="AE101" s="318">
        <v>52231</v>
      </c>
      <c r="AF101" s="318">
        <v>52171</v>
      </c>
      <c r="AG101" s="318">
        <v>51996</v>
      </c>
      <c r="AH101" s="318">
        <v>51960</v>
      </c>
      <c r="AI101" s="318">
        <v>51811</v>
      </c>
      <c r="AJ101" s="318">
        <v>51611</v>
      </c>
      <c r="AK101" s="318">
        <v>51430</v>
      </c>
      <c r="AL101" s="318"/>
      <c r="AM101" s="318"/>
      <c r="AN101" s="318"/>
      <c r="AO101" s="318"/>
      <c r="AP101" s="318"/>
      <c r="AQ101" s="318"/>
      <c r="AR101" s="318"/>
      <c r="AS101" s="318"/>
      <c r="AT101" s="318"/>
      <c r="AU101" s="318"/>
      <c r="AV101" s="318"/>
      <c r="AW101" s="318"/>
      <c r="AX101" s="318"/>
      <c r="AY101" s="318"/>
      <c r="AZ101" s="318"/>
      <c r="BA101" s="318"/>
      <c r="BB101" s="318"/>
      <c r="BC101" s="318"/>
      <c r="BD101" s="318"/>
      <c r="BE101" s="318"/>
      <c r="BF101" s="318"/>
      <c r="BG101" s="318"/>
      <c r="BH101" s="318"/>
      <c r="BI101" s="318"/>
      <c r="BJ101" s="318"/>
      <c r="BK101" s="318"/>
      <c r="BL101" s="318"/>
      <c r="BM101" s="318"/>
      <c r="BN101" s="318"/>
      <c r="BO101" s="318"/>
      <c r="BP101" s="318"/>
      <c r="BQ101" s="318"/>
      <c r="BR101" s="318"/>
      <c r="BS101" s="318"/>
      <c r="BT101" s="318"/>
      <c r="BU101" s="318"/>
      <c r="BV101" s="318"/>
      <c r="BW101" s="318"/>
      <c r="BX101" s="318"/>
      <c r="BY101" s="318"/>
      <c r="BZ101" s="318"/>
      <c r="CA101" s="318"/>
      <c r="CB101" s="318"/>
      <c r="CC101" s="318"/>
      <c r="CD101" s="318"/>
      <c r="CE101" s="318"/>
      <c r="CF101" s="318"/>
      <c r="CG101" s="318"/>
      <c r="CH101" s="318"/>
      <c r="CI101" s="318"/>
      <c r="CJ101" s="318"/>
      <c r="CK101" s="318"/>
      <c r="CL101" s="318"/>
      <c r="CM101" s="318"/>
      <c r="CN101" s="318"/>
      <c r="CO101" s="318"/>
      <c r="CP101" s="318"/>
      <c r="CQ101" s="318"/>
      <c r="CR101" s="318"/>
      <c r="CS101" s="318"/>
      <c r="CT101" s="318"/>
      <c r="CU101" s="318"/>
      <c r="CV101" s="318"/>
      <c r="CW101" s="318"/>
      <c r="CX101" s="318"/>
      <c r="CY101" s="318"/>
      <c r="CZ101" s="318"/>
      <c r="DA101" s="318"/>
      <c r="DB101" s="318"/>
      <c r="DC101" s="318"/>
      <c r="DD101" s="318"/>
      <c r="DE101" s="318"/>
      <c r="DF101" s="318"/>
      <c r="DG101" s="318"/>
      <c r="DH101" s="318"/>
      <c r="DI101" s="318"/>
      <c r="DJ101" s="318"/>
      <c r="DK101" s="318"/>
      <c r="DL101" s="318"/>
      <c r="DM101" s="318"/>
      <c r="DN101" s="318"/>
      <c r="DO101" s="318"/>
      <c r="DP101" s="318"/>
      <c r="DQ101" s="318"/>
      <c r="DR101" s="318"/>
      <c r="DS101" s="318"/>
      <c r="DT101" s="318"/>
      <c r="DU101" s="318"/>
      <c r="DV101" s="318"/>
      <c r="DW101" s="318"/>
      <c r="DX101" s="318"/>
      <c r="DY101" s="318"/>
      <c r="DZ101" s="318"/>
      <c r="EA101" s="318"/>
      <c r="EB101" s="318"/>
      <c r="EC101" s="318"/>
      <c r="ED101" s="318"/>
      <c r="EE101" s="318"/>
      <c r="EF101" s="318"/>
      <c r="EG101" s="318"/>
      <c r="EH101" s="318"/>
      <c r="EI101" s="318"/>
      <c r="EJ101" s="318"/>
      <c r="EK101" s="318"/>
      <c r="EL101" s="318"/>
      <c r="EM101" s="318"/>
      <c r="EN101" s="318"/>
      <c r="EO101" s="318"/>
      <c r="EP101" s="318"/>
    </row>
    <row r="102" spans="1:146" x14ac:dyDescent="0.35">
      <c r="A102" s="168">
        <v>44199</v>
      </c>
      <c r="B102" s="318">
        <v>54373</v>
      </c>
      <c r="C102" s="318">
        <v>54368</v>
      </c>
      <c r="D102" s="318">
        <v>54367</v>
      </c>
      <c r="E102" s="318">
        <v>54353</v>
      </c>
      <c r="F102" s="318">
        <v>54320</v>
      </c>
      <c r="G102" s="318">
        <v>54222</v>
      </c>
      <c r="H102" s="318">
        <v>53916</v>
      </c>
      <c r="I102" s="318">
        <v>53878</v>
      </c>
      <c r="J102" s="318">
        <v>53877</v>
      </c>
      <c r="K102" s="318">
        <v>53870</v>
      </c>
      <c r="L102" s="318">
        <v>53064</v>
      </c>
      <c r="M102" s="318">
        <v>53591</v>
      </c>
      <c r="N102" s="318">
        <v>53507</v>
      </c>
      <c r="O102" s="318">
        <v>53370</v>
      </c>
      <c r="P102" s="318">
        <v>53196</v>
      </c>
      <c r="Q102" s="318">
        <v>53119</v>
      </c>
      <c r="R102" s="318">
        <v>53024</v>
      </c>
      <c r="S102" s="318">
        <v>52947</v>
      </c>
      <c r="T102" s="318">
        <v>52835</v>
      </c>
      <c r="U102" s="318">
        <v>52793</v>
      </c>
      <c r="V102" s="318">
        <v>52605</v>
      </c>
      <c r="W102" s="318">
        <v>52537</v>
      </c>
      <c r="X102" s="318">
        <v>52476</v>
      </c>
      <c r="Y102" s="318">
        <v>52349</v>
      </c>
      <c r="Z102" s="318">
        <v>52324</v>
      </c>
      <c r="AA102" s="318">
        <v>52221</v>
      </c>
      <c r="AB102" s="318">
        <v>52193</v>
      </c>
      <c r="AC102" s="318">
        <v>52169</v>
      </c>
      <c r="AD102" s="318">
        <v>52168</v>
      </c>
      <c r="AE102" s="318">
        <v>52091</v>
      </c>
      <c r="AF102" s="318">
        <v>52033</v>
      </c>
      <c r="AG102" s="318">
        <v>51865</v>
      </c>
      <c r="AH102" s="318">
        <v>51833</v>
      </c>
      <c r="AI102" s="318">
        <v>51698</v>
      </c>
      <c r="AJ102" s="318">
        <v>51532</v>
      </c>
      <c r="AK102" s="318">
        <v>51408</v>
      </c>
      <c r="AL102" s="318">
        <v>51078</v>
      </c>
      <c r="AM102" s="318"/>
      <c r="AN102" s="318"/>
      <c r="AO102" s="318"/>
      <c r="AP102" s="318"/>
      <c r="AQ102" s="318"/>
      <c r="AR102" s="318"/>
      <c r="AS102" s="318"/>
      <c r="AT102" s="318"/>
      <c r="AU102" s="318"/>
      <c r="AV102" s="318"/>
      <c r="AW102" s="318"/>
      <c r="AX102" s="318"/>
      <c r="AY102" s="318"/>
      <c r="AZ102" s="318"/>
      <c r="BA102" s="318"/>
      <c r="BB102" s="318"/>
      <c r="BC102" s="318"/>
      <c r="BD102" s="318"/>
      <c r="BE102" s="318"/>
      <c r="BF102" s="318"/>
      <c r="BG102" s="318"/>
      <c r="BH102" s="318"/>
      <c r="BI102" s="318"/>
      <c r="BJ102" s="318"/>
      <c r="BK102" s="318"/>
      <c r="BL102" s="318"/>
      <c r="BM102" s="318"/>
      <c r="BN102" s="318"/>
      <c r="BO102" s="318"/>
      <c r="BP102" s="318"/>
      <c r="BQ102" s="318"/>
      <c r="BR102" s="318"/>
      <c r="BS102" s="318"/>
      <c r="BT102" s="318"/>
      <c r="BU102" s="318"/>
      <c r="BV102" s="318"/>
      <c r="BW102" s="318"/>
      <c r="BX102" s="318"/>
      <c r="BY102" s="318"/>
      <c r="BZ102" s="318"/>
      <c r="CA102" s="318"/>
      <c r="CB102" s="318"/>
      <c r="CC102" s="318"/>
      <c r="CD102" s="318"/>
      <c r="CE102" s="318"/>
      <c r="CF102" s="318"/>
      <c r="CG102" s="318"/>
      <c r="CH102" s="318"/>
      <c r="CI102" s="318"/>
      <c r="CJ102" s="318"/>
      <c r="CK102" s="318"/>
      <c r="CL102" s="318"/>
      <c r="CM102" s="318"/>
      <c r="CN102" s="318"/>
      <c r="CO102" s="318"/>
      <c r="CP102" s="318"/>
      <c r="CQ102" s="318"/>
      <c r="CR102" s="318"/>
      <c r="CS102" s="318"/>
      <c r="CT102" s="318"/>
      <c r="CU102" s="318"/>
      <c r="CV102" s="318"/>
      <c r="CW102" s="318"/>
      <c r="CX102" s="318"/>
      <c r="CY102" s="318"/>
      <c r="CZ102" s="318"/>
      <c r="DA102" s="318"/>
      <c r="DB102" s="318"/>
      <c r="DC102" s="318"/>
      <c r="DD102" s="318"/>
      <c r="DE102" s="318"/>
      <c r="DF102" s="318"/>
      <c r="DG102" s="318"/>
      <c r="DH102" s="318"/>
      <c r="DI102" s="318"/>
      <c r="DJ102" s="318"/>
      <c r="DK102" s="318"/>
      <c r="DL102" s="318"/>
      <c r="DM102" s="318"/>
      <c r="DN102" s="318"/>
      <c r="DO102" s="318"/>
      <c r="DP102" s="318"/>
      <c r="DQ102" s="318"/>
      <c r="DR102" s="318"/>
      <c r="DS102" s="318"/>
      <c r="DT102" s="318"/>
      <c r="DU102" s="318"/>
      <c r="DV102" s="318"/>
      <c r="DW102" s="318"/>
      <c r="DX102" s="318"/>
      <c r="DY102" s="318"/>
      <c r="DZ102" s="318"/>
      <c r="EA102" s="318"/>
      <c r="EB102" s="318"/>
      <c r="EC102" s="318"/>
      <c r="ED102" s="318"/>
      <c r="EE102" s="318"/>
      <c r="EF102" s="318"/>
      <c r="EG102" s="318"/>
      <c r="EH102" s="318"/>
      <c r="EI102" s="318"/>
      <c r="EJ102" s="318"/>
      <c r="EK102" s="318"/>
      <c r="EL102" s="318"/>
      <c r="EM102" s="318"/>
      <c r="EN102" s="318"/>
      <c r="EO102" s="318"/>
      <c r="EP102" s="318"/>
    </row>
    <row r="103" spans="1:146" x14ac:dyDescent="0.35">
      <c r="A103" s="168">
        <v>44198</v>
      </c>
      <c r="B103" s="318">
        <v>54196</v>
      </c>
      <c r="C103" s="318">
        <v>54190</v>
      </c>
      <c r="D103" s="318">
        <v>54189</v>
      </c>
      <c r="E103" s="318">
        <v>54175</v>
      </c>
      <c r="F103" s="318">
        <v>54143</v>
      </c>
      <c r="G103" s="318">
        <v>54045</v>
      </c>
      <c r="H103" s="318">
        <v>53760</v>
      </c>
      <c r="I103" s="318">
        <v>53724</v>
      </c>
      <c r="J103" s="318">
        <v>53724</v>
      </c>
      <c r="K103" s="318">
        <v>53717</v>
      </c>
      <c r="L103" s="318">
        <v>52912</v>
      </c>
      <c r="M103" s="318">
        <v>53448</v>
      </c>
      <c r="N103" s="318">
        <v>53364</v>
      </c>
      <c r="O103" s="318">
        <v>53227</v>
      </c>
      <c r="P103" s="318">
        <v>53052</v>
      </c>
      <c r="Q103" s="318">
        <v>52977</v>
      </c>
      <c r="R103" s="318">
        <v>52881</v>
      </c>
      <c r="S103" s="318">
        <v>52805</v>
      </c>
      <c r="T103" s="318">
        <v>52692</v>
      </c>
      <c r="U103" s="318">
        <v>52652</v>
      </c>
      <c r="V103" s="318">
        <v>52467</v>
      </c>
      <c r="W103" s="318">
        <v>52400</v>
      </c>
      <c r="X103" s="318">
        <v>52338</v>
      </c>
      <c r="Y103" s="318">
        <v>52212</v>
      </c>
      <c r="Z103" s="318">
        <v>52188</v>
      </c>
      <c r="AA103" s="318">
        <v>52084</v>
      </c>
      <c r="AB103" s="318">
        <v>52056</v>
      </c>
      <c r="AC103" s="318">
        <v>52033</v>
      </c>
      <c r="AD103" s="318">
        <v>52033</v>
      </c>
      <c r="AE103" s="318">
        <v>51963</v>
      </c>
      <c r="AF103" s="318">
        <v>51909</v>
      </c>
      <c r="AG103" s="318">
        <v>51745</v>
      </c>
      <c r="AH103" s="318">
        <v>51718</v>
      </c>
      <c r="AI103" s="318">
        <v>51591</v>
      </c>
      <c r="AJ103" s="318">
        <v>51448</v>
      </c>
      <c r="AK103" s="318">
        <v>51339</v>
      </c>
      <c r="AL103" s="318">
        <v>51056</v>
      </c>
      <c r="AM103" s="318"/>
      <c r="AN103" s="318"/>
      <c r="AO103" s="318"/>
      <c r="AP103" s="318"/>
      <c r="AQ103" s="318"/>
      <c r="AR103" s="318"/>
      <c r="AS103" s="318"/>
      <c r="AT103" s="318"/>
      <c r="AU103" s="318"/>
      <c r="AV103" s="318"/>
      <c r="AW103" s="318"/>
      <c r="AX103" s="318"/>
      <c r="AY103" s="318"/>
      <c r="AZ103" s="318"/>
      <c r="BA103" s="318"/>
      <c r="BB103" s="318"/>
      <c r="BC103" s="318"/>
      <c r="BD103" s="318"/>
      <c r="BE103" s="318"/>
      <c r="BF103" s="318"/>
      <c r="BG103" s="318"/>
      <c r="BH103" s="318"/>
      <c r="BI103" s="318"/>
      <c r="BJ103" s="318"/>
      <c r="BK103" s="318"/>
      <c r="BL103" s="318"/>
      <c r="BM103" s="318"/>
      <c r="BN103" s="318"/>
      <c r="BO103" s="318"/>
      <c r="BP103" s="318"/>
      <c r="BQ103" s="318"/>
      <c r="BR103" s="318"/>
      <c r="BS103" s="318"/>
      <c r="BT103" s="318"/>
      <c r="BU103" s="318"/>
      <c r="BV103" s="318"/>
      <c r="BW103" s="318"/>
      <c r="BX103" s="318"/>
      <c r="BY103" s="318"/>
      <c r="BZ103" s="318"/>
      <c r="CA103" s="318"/>
      <c r="CB103" s="318"/>
      <c r="CC103" s="318"/>
      <c r="CD103" s="318"/>
      <c r="CE103" s="318"/>
      <c r="CF103" s="318"/>
      <c r="CG103" s="318"/>
      <c r="CH103" s="318"/>
      <c r="CI103" s="318"/>
      <c r="CJ103" s="318"/>
      <c r="CK103" s="318"/>
      <c r="CL103" s="318"/>
      <c r="CM103" s="318"/>
      <c r="CN103" s="318"/>
      <c r="CO103" s="318"/>
      <c r="CP103" s="318"/>
      <c r="CQ103" s="318"/>
      <c r="CR103" s="318"/>
      <c r="CS103" s="318"/>
      <c r="CT103" s="318"/>
      <c r="CU103" s="318"/>
      <c r="CV103" s="318"/>
      <c r="CW103" s="318"/>
      <c r="CX103" s="318"/>
      <c r="CY103" s="318"/>
      <c r="CZ103" s="318"/>
      <c r="DA103" s="318"/>
      <c r="DB103" s="318"/>
      <c r="DC103" s="318"/>
      <c r="DD103" s="318"/>
      <c r="DE103" s="318"/>
      <c r="DF103" s="318"/>
      <c r="DG103" s="318"/>
      <c r="DH103" s="318"/>
      <c r="DI103" s="318"/>
      <c r="DJ103" s="318"/>
      <c r="DK103" s="318"/>
      <c r="DL103" s="318"/>
      <c r="DM103" s="318"/>
      <c r="DN103" s="318"/>
      <c r="DO103" s="318"/>
      <c r="DP103" s="318"/>
      <c r="DQ103" s="318"/>
      <c r="DR103" s="318"/>
      <c r="DS103" s="318"/>
      <c r="DT103" s="318"/>
      <c r="DU103" s="318"/>
      <c r="DV103" s="318"/>
      <c r="DW103" s="318"/>
      <c r="DX103" s="318"/>
      <c r="DY103" s="318"/>
      <c r="DZ103" s="318"/>
      <c r="EA103" s="318"/>
      <c r="EB103" s="318"/>
      <c r="EC103" s="318"/>
      <c r="ED103" s="318"/>
      <c r="EE103" s="318"/>
      <c r="EF103" s="318"/>
      <c r="EG103" s="318"/>
      <c r="EH103" s="318"/>
      <c r="EI103" s="318"/>
      <c r="EJ103" s="318"/>
      <c r="EK103" s="318"/>
      <c r="EL103" s="318"/>
      <c r="EM103" s="318"/>
      <c r="EN103" s="318"/>
      <c r="EO103" s="318"/>
      <c r="EP103" s="318"/>
    </row>
    <row r="104" spans="1:146" x14ac:dyDescent="0.35">
      <c r="A104" s="168">
        <v>44197</v>
      </c>
      <c r="B104" s="318">
        <v>54014</v>
      </c>
      <c r="C104" s="318">
        <v>54008</v>
      </c>
      <c r="D104" s="318">
        <v>54007</v>
      </c>
      <c r="E104" s="318">
        <v>53994</v>
      </c>
      <c r="F104" s="318">
        <v>53965</v>
      </c>
      <c r="G104" s="318">
        <v>53878</v>
      </c>
      <c r="H104" s="318">
        <v>53601</v>
      </c>
      <c r="I104" s="318">
        <v>53565</v>
      </c>
      <c r="J104" s="318">
        <v>53565</v>
      </c>
      <c r="K104" s="318">
        <v>53557</v>
      </c>
      <c r="L104" s="318">
        <v>52754</v>
      </c>
      <c r="M104" s="318">
        <v>53289</v>
      </c>
      <c r="N104" s="318">
        <v>53206</v>
      </c>
      <c r="O104" s="318">
        <v>53069</v>
      </c>
      <c r="P104" s="318">
        <v>52895</v>
      </c>
      <c r="Q104" s="318">
        <v>52819</v>
      </c>
      <c r="R104" s="318">
        <v>52724</v>
      </c>
      <c r="S104" s="318">
        <v>52647</v>
      </c>
      <c r="T104" s="318">
        <v>52534</v>
      </c>
      <c r="U104" s="318">
        <v>52494</v>
      </c>
      <c r="V104" s="318">
        <v>52311</v>
      </c>
      <c r="W104" s="318">
        <v>52245</v>
      </c>
      <c r="X104" s="318">
        <v>52183</v>
      </c>
      <c r="Y104" s="318">
        <v>52059</v>
      </c>
      <c r="Z104" s="318">
        <v>52036</v>
      </c>
      <c r="AA104" s="318">
        <v>51932</v>
      </c>
      <c r="AB104" s="318">
        <v>51904</v>
      </c>
      <c r="AC104" s="318">
        <v>51883</v>
      </c>
      <c r="AD104" s="318">
        <v>51884</v>
      </c>
      <c r="AE104" s="318">
        <v>51816</v>
      </c>
      <c r="AF104" s="318">
        <v>51766</v>
      </c>
      <c r="AG104" s="318">
        <v>51604</v>
      </c>
      <c r="AH104" s="318">
        <v>51580</v>
      </c>
      <c r="AI104" s="318">
        <v>51456</v>
      </c>
      <c r="AJ104" s="318">
        <v>51336</v>
      </c>
      <c r="AK104" s="318">
        <v>51257</v>
      </c>
      <c r="AL104" s="318">
        <v>51014</v>
      </c>
      <c r="AM104" s="318"/>
      <c r="AN104" s="318"/>
      <c r="AO104" s="318"/>
      <c r="AP104" s="318"/>
      <c r="AQ104" s="318"/>
      <c r="AR104" s="318"/>
      <c r="AS104" s="318"/>
      <c r="AT104" s="318"/>
      <c r="AU104" s="318"/>
      <c r="AV104" s="318"/>
      <c r="AW104" s="318"/>
      <c r="AX104" s="318"/>
      <c r="AY104" s="318"/>
      <c r="AZ104" s="318"/>
      <c r="BA104" s="318"/>
      <c r="BB104" s="318"/>
      <c r="BC104" s="318"/>
      <c r="BD104" s="318"/>
      <c r="BE104" s="318"/>
      <c r="BF104" s="318"/>
      <c r="BG104" s="318"/>
      <c r="BH104" s="318"/>
      <c r="BI104" s="318"/>
      <c r="BJ104" s="318"/>
      <c r="BK104" s="318"/>
      <c r="BL104" s="318"/>
      <c r="BM104" s="318"/>
      <c r="BN104" s="318"/>
      <c r="BO104" s="318"/>
      <c r="BP104" s="318"/>
      <c r="BQ104" s="318"/>
      <c r="BR104" s="318"/>
      <c r="BS104" s="318"/>
      <c r="BT104" s="318"/>
      <c r="BU104" s="318"/>
      <c r="BV104" s="318"/>
      <c r="BW104" s="318"/>
      <c r="BX104" s="318"/>
      <c r="BY104" s="318"/>
      <c r="BZ104" s="318"/>
      <c r="CA104" s="318"/>
      <c r="CB104" s="318"/>
      <c r="CC104" s="318"/>
      <c r="CD104" s="318"/>
      <c r="CE104" s="318"/>
      <c r="CF104" s="318"/>
      <c r="CG104" s="318"/>
      <c r="CH104" s="318"/>
      <c r="CI104" s="318"/>
      <c r="CJ104" s="318"/>
      <c r="CK104" s="318"/>
      <c r="CL104" s="318"/>
      <c r="CM104" s="318"/>
      <c r="CN104" s="318"/>
      <c r="CO104" s="318"/>
      <c r="CP104" s="318"/>
      <c r="CQ104" s="318"/>
      <c r="CR104" s="318"/>
      <c r="CS104" s="318"/>
      <c r="CT104" s="318"/>
      <c r="CU104" s="318"/>
      <c r="CV104" s="318"/>
      <c r="CW104" s="318"/>
      <c r="CX104" s="318"/>
      <c r="CY104" s="318"/>
      <c r="CZ104" s="318"/>
      <c r="DA104" s="318"/>
      <c r="DB104" s="318"/>
      <c r="DC104" s="318"/>
      <c r="DD104" s="318"/>
      <c r="DE104" s="318"/>
      <c r="DF104" s="318"/>
      <c r="DG104" s="318"/>
      <c r="DH104" s="318"/>
      <c r="DI104" s="318"/>
      <c r="DJ104" s="318"/>
      <c r="DK104" s="318"/>
      <c r="DL104" s="318"/>
      <c r="DM104" s="318"/>
      <c r="DN104" s="318"/>
      <c r="DO104" s="318"/>
      <c r="DP104" s="318"/>
      <c r="DQ104" s="318"/>
      <c r="DR104" s="318"/>
      <c r="DS104" s="318"/>
      <c r="DT104" s="318"/>
      <c r="DU104" s="318"/>
      <c r="DV104" s="318"/>
      <c r="DW104" s="318"/>
      <c r="DX104" s="318"/>
      <c r="DY104" s="318"/>
      <c r="DZ104" s="318"/>
      <c r="EA104" s="318"/>
      <c r="EB104" s="318"/>
      <c r="EC104" s="318"/>
      <c r="ED104" s="318"/>
      <c r="EE104" s="318"/>
      <c r="EF104" s="318"/>
      <c r="EG104" s="318"/>
      <c r="EH104" s="318"/>
      <c r="EI104" s="318"/>
      <c r="EJ104" s="318"/>
      <c r="EK104" s="318"/>
      <c r="EL104" s="318"/>
      <c r="EM104" s="318"/>
      <c r="EN104" s="318"/>
      <c r="EO104" s="318"/>
      <c r="EP104" s="318"/>
    </row>
    <row r="105" spans="1:146" x14ac:dyDescent="0.35">
      <c r="A105" s="168">
        <v>44196</v>
      </c>
      <c r="B105" s="318">
        <v>53847</v>
      </c>
      <c r="C105" s="318">
        <v>53841</v>
      </c>
      <c r="D105" s="318">
        <v>53841</v>
      </c>
      <c r="E105" s="318">
        <v>53829</v>
      </c>
      <c r="F105" s="318">
        <v>53803</v>
      </c>
      <c r="G105" s="318">
        <v>53723</v>
      </c>
      <c r="H105" s="318">
        <v>53454</v>
      </c>
      <c r="I105" s="318">
        <v>53418</v>
      </c>
      <c r="J105" s="318">
        <v>53419</v>
      </c>
      <c r="K105" s="318">
        <v>53410</v>
      </c>
      <c r="L105" s="318">
        <v>52608</v>
      </c>
      <c r="M105" s="318">
        <v>53150</v>
      </c>
      <c r="N105" s="318">
        <v>53071</v>
      </c>
      <c r="O105" s="318">
        <v>52935</v>
      </c>
      <c r="P105" s="318">
        <v>52764</v>
      </c>
      <c r="Q105" s="318">
        <v>52688</v>
      </c>
      <c r="R105" s="318">
        <v>52593</v>
      </c>
      <c r="S105" s="318">
        <v>52516</v>
      </c>
      <c r="T105" s="318">
        <v>52403</v>
      </c>
      <c r="U105" s="318">
        <v>52364</v>
      </c>
      <c r="V105" s="318">
        <v>52182</v>
      </c>
      <c r="W105" s="318">
        <v>52118</v>
      </c>
      <c r="X105" s="318">
        <v>52056</v>
      </c>
      <c r="Y105" s="318">
        <v>51935</v>
      </c>
      <c r="Z105" s="318">
        <v>51912</v>
      </c>
      <c r="AA105" s="318">
        <v>51809</v>
      </c>
      <c r="AB105" s="318">
        <v>51781</v>
      </c>
      <c r="AC105" s="318">
        <v>51760</v>
      </c>
      <c r="AD105" s="318">
        <v>51763</v>
      </c>
      <c r="AE105" s="318">
        <v>51701</v>
      </c>
      <c r="AF105" s="318">
        <v>51656</v>
      </c>
      <c r="AG105" s="318">
        <v>51503</v>
      </c>
      <c r="AH105" s="318">
        <v>51480</v>
      </c>
      <c r="AI105" s="318">
        <v>51362</v>
      </c>
      <c r="AJ105" s="318">
        <v>51254</v>
      </c>
      <c r="AK105" s="318">
        <v>51190</v>
      </c>
      <c r="AL105" s="318">
        <v>50977</v>
      </c>
      <c r="AM105" s="318"/>
      <c r="AN105" s="318"/>
      <c r="AO105" s="318"/>
      <c r="AP105" s="318"/>
      <c r="AQ105" s="318"/>
      <c r="AR105" s="318"/>
      <c r="AS105" s="318"/>
      <c r="AT105" s="318"/>
      <c r="AU105" s="318"/>
      <c r="AV105" s="318"/>
      <c r="AW105" s="318"/>
      <c r="AX105" s="318"/>
      <c r="AY105" s="318"/>
      <c r="AZ105" s="318"/>
      <c r="BA105" s="318"/>
      <c r="BB105" s="318"/>
      <c r="BC105" s="318"/>
      <c r="BD105" s="318"/>
      <c r="BE105" s="318"/>
      <c r="BF105" s="318"/>
      <c r="BG105" s="318"/>
      <c r="BH105" s="318"/>
      <c r="BI105" s="318"/>
      <c r="BJ105" s="318"/>
      <c r="BK105" s="318"/>
      <c r="BL105" s="318"/>
      <c r="BM105" s="318"/>
      <c r="BN105" s="318"/>
      <c r="BO105" s="318"/>
      <c r="BP105" s="318"/>
      <c r="BQ105" s="318"/>
      <c r="BR105" s="318"/>
      <c r="BS105" s="318"/>
      <c r="BT105" s="318"/>
      <c r="BU105" s="318"/>
      <c r="BV105" s="318"/>
      <c r="BW105" s="318"/>
      <c r="BX105" s="318"/>
      <c r="BY105" s="318"/>
      <c r="BZ105" s="318"/>
      <c r="CA105" s="318"/>
      <c r="CB105" s="318"/>
      <c r="CC105" s="318"/>
      <c r="CD105" s="318"/>
      <c r="CE105" s="318"/>
      <c r="CF105" s="318"/>
      <c r="CG105" s="318"/>
      <c r="CH105" s="318"/>
      <c r="CI105" s="318"/>
      <c r="CJ105" s="318"/>
      <c r="CK105" s="318"/>
      <c r="CL105" s="318"/>
      <c r="CM105" s="318"/>
      <c r="CN105" s="318"/>
      <c r="CO105" s="318"/>
      <c r="CP105" s="318"/>
      <c r="CQ105" s="318"/>
      <c r="CR105" s="318"/>
      <c r="CS105" s="318"/>
      <c r="CT105" s="318"/>
      <c r="CU105" s="318"/>
      <c r="CV105" s="318"/>
      <c r="CW105" s="318"/>
      <c r="CX105" s="318"/>
      <c r="CY105" s="318"/>
      <c r="CZ105" s="318"/>
      <c r="DA105" s="318"/>
      <c r="DB105" s="318"/>
      <c r="DC105" s="318"/>
      <c r="DD105" s="318"/>
      <c r="DE105" s="318"/>
      <c r="DF105" s="318"/>
      <c r="DG105" s="318"/>
      <c r="DH105" s="318"/>
      <c r="DI105" s="318"/>
      <c r="DJ105" s="318"/>
      <c r="DK105" s="318"/>
      <c r="DL105" s="318"/>
      <c r="DM105" s="318"/>
      <c r="DN105" s="318"/>
      <c r="DO105" s="318"/>
      <c r="DP105" s="318"/>
      <c r="DQ105" s="318"/>
      <c r="DR105" s="318"/>
      <c r="DS105" s="318"/>
      <c r="DT105" s="318"/>
      <c r="DU105" s="318"/>
      <c r="DV105" s="318"/>
      <c r="DW105" s="318"/>
      <c r="DX105" s="318"/>
      <c r="DY105" s="318"/>
      <c r="DZ105" s="318"/>
      <c r="EA105" s="318"/>
      <c r="EB105" s="318"/>
      <c r="EC105" s="318"/>
      <c r="ED105" s="318"/>
      <c r="EE105" s="318"/>
      <c r="EF105" s="318"/>
      <c r="EG105" s="318"/>
      <c r="EH105" s="318"/>
      <c r="EI105" s="318"/>
      <c r="EJ105" s="318"/>
      <c r="EK105" s="318"/>
      <c r="EL105" s="318"/>
      <c r="EM105" s="318"/>
      <c r="EN105" s="318"/>
      <c r="EO105" s="318"/>
      <c r="EP105" s="318"/>
    </row>
    <row r="106" spans="1:146" x14ac:dyDescent="0.35">
      <c r="A106" s="168">
        <v>44195</v>
      </c>
      <c r="B106" s="318">
        <v>53662</v>
      </c>
      <c r="C106" s="318">
        <v>53656</v>
      </c>
      <c r="D106" s="318">
        <v>53657</v>
      </c>
      <c r="E106" s="318">
        <v>53645</v>
      </c>
      <c r="F106" s="318">
        <v>53620</v>
      </c>
      <c r="G106" s="318">
        <v>53550</v>
      </c>
      <c r="H106" s="318">
        <v>53290</v>
      </c>
      <c r="I106" s="318">
        <v>53254</v>
      </c>
      <c r="J106" s="318">
        <v>53256</v>
      </c>
      <c r="K106" s="318">
        <v>53247</v>
      </c>
      <c r="L106" s="318">
        <v>52446</v>
      </c>
      <c r="M106" s="318">
        <v>52994</v>
      </c>
      <c r="N106" s="318">
        <v>52916</v>
      </c>
      <c r="O106" s="318">
        <v>52780</v>
      </c>
      <c r="P106" s="318">
        <v>52613</v>
      </c>
      <c r="Q106" s="318">
        <v>52538</v>
      </c>
      <c r="R106" s="318">
        <v>52443</v>
      </c>
      <c r="S106" s="318">
        <v>52366</v>
      </c>
      <c r="T106" s="318">
        <v>52253</v>
      </c>
      <c r="U106" s="318">
        <v>52214</v>
      </c>
      <c r="V106" s="318">
        <v>52032</v>
      </c>
      <c r="W106" s="318">
        <v>51969</v>
      </c>
      <c r="X106" s="318">
        <v>51910</v>
      </c>
      <c r="Y106" s="318">
        <v>51793</v>
      </c>
      <c r="Z106" s="318">
        <v>51770</v>
      </c>
      <c r="AA106" s="318">
        <v>51669</v>
      </c>
      <c r="AB106" s="318">
        <v>51641</v>
      </c>
      <c r="AC106" s="318">
        <v>51620</v>
      </c>
      <c r="AD106" s="318">
        <v>51623</v>
      </c>
      <c r="AE106" s="318">
        <v>51565</v>
      </c>
      <c r="AF106" s="318">
        <v>51525</v>
      </c>
      <c r="AG106" s="318">
        <v>51384</v>
      </c>
      <c r="AH106" s="318">
        <v>51361</v>
      </c>
      <c r="AI106" s="318">
        <v>51247</v>
      </c>
      <c r="AJ106" s="318">
        <v>51146</v>
      </c>
      <c r="AK106" s="318">
        <v>51096</v>
      </c>
      <c r="AL106" s="318">
        <v>50917</v>
      </c>
      <c r="AM106" s="318"/>
      <c r="AN106" s="318"/>
      <c r="AO106" s="318"/>
      <c r="AP106" s="318"/>
      <c r="AQ106" s="318"/>
      <c r="AR106" s="318"/>
      <c r="AS106" s="318"/>
      <c r="AT106" s="318"/>
      <c r="AU106" s="318"/>
      <c r="AV106" s="318"/>
      <c r="AW106" s="318"/>
      <c r="AX106" s="318"/>
      <c r="AY106" s="318"/>
      <c r="AZ106" s="318"/>
      <c r="BA106" s="318"/>
      <c r="BB106" s="318"/>
      <c r="BC106" s="318"/>
      <c r="BD106" s="318"/>
      <c r="BE106" s="318"/>
      <c r="BF106" s="318"/>
      <c r="BG106" s="318"/>
      <c r="BH106" s="318"/>
      <c r="BI106" s="318"/>
      <c r="BJ106" s="318"/>
      <c r="BK106" s="318"/>
      <c r="BL106" s="318"/>
      <c r="BM106" s="318"/>
      <c r="BN106" s="318"/>
      <c r="BO106" s="318"/>
      <c r="BP106" s="318"/>
      <c r="BQ106" s="318"/>
      <c r="BR106" s="318"/>
      <c r="BS106" s="318"/>
      <c r="BT106" s="318"/>
      <c r="BU106" s="318"/>
      <c r="BV106" s="318"/>
      <c r="BW106" s="318"/>
      <c r="BX106" s="318"/>
      <c r="BY106" s="318"/>
      <c r="BZ106" s="318"/>
      <c r="CA106" s="318"/>
      <c r="CB106" s="318"/>
      <c r="CC106" s="318"/>
      <c r="CD106" s="318"/>
      <c r="CE106" s="318"/>
      <c r="CF106" s="318"/>
      <c r="CG106" s="318"/>
      <c r="CH106" s="318"/>
      <c r="CI106" s="318"/>
      <c r="CJ106" s="318"/>
      <c r="CK106" s="318"/>
      <c r="CL106" s="318"/>
      <c r="CM106" s="318"/>
      <c r="CN106" s="318"/>
      <c r="CO106" s="318"/>
      <c r="CP106" s="318"/>
      <c r="CQ106" s="318"/>
      <c r="CR106" s="318"/>
      <c r="CS106" s="318"/>
      <c r="CT106" s="318"/>
      <c r="CU106" s="318"/>
      <c r="CV106" s="318"/>
      <c r="CW106" s="318"/>
      <c r="CX106" s="318"/>
      <c r="CY106" s="318"/>
      <c r="CZ106" s="318"/>
      <c r="DA106" s="318"/>
      <c r="DB106" s="318"/>
      <c r="DC106" s="318"/>
      <c r="DD106" s="318"/>
      <c r="DE106" s="318"/>
      <c r="DF106" s="318"/>
      <c r="DG106" s="318"/>
      <c r="DH106" s="318"/>
      <c r="DI106" s="318"/>
      <c r="DJ106" s="318"/>
      <c r="DK106" s="318"/>
      <c r="DL106" s="318"/>
      <c r="DM106" s="318"/>
      <c r="DN106" s="318"/>
      <c r="DO106" s="318"/>
      <c r="DP106" s="318"/>
      <c r="DQ106" s="318"/>
      <c r="DR106" s="318"/>
      <c r="DS106" s="318"/>
      <c r="DT106" s="318"/>
      <c r="DU106" s="318"/>
      <c r="DV106" s="318"/>
      <c r="DW106" s="318"/>
      <c r="DX106" s="318"/>
      <c r="DY106" s="318"/>
      <c r="DZ106" s="318"/>
      <c r="EA106" s="318"/>
      <c r="EB106" s="318"/>
      <c r="EC106" s="318"/>
      <c r="ED106" s="318"/>
      <c r="EE106" s="318"/>
      <c r="EF106" s="318"/>
      <c r="EG106" s="318"/>
      <c r="EH106" s="318"/>
      <c r="EI106" s="318"/>
      <c r="EJ106" s="318"/>
      <c r="EK106" s="318"/>
      <c r="EL106" s="318"/>
      <c r="EM106" s="318"/>
      <c r="EN106" s="318"/>
      <c r="EO106" s="318"/>
      <c r="EP106" s="318"/>
    </row>
    <row r="107" spans="1:146" x14ac:dyDescent="0.35">
      <c r="A107" s="168">
        <v>44194</v>
      </c>
      <c r="B107" s="318">
        <v>53474</v>
      </c>
      <c r="C107" s="318">
        <v>53468</v>
      </c>
      <c r="D107" s="318">
        <v>53469</v>
      </c>
      <c r="E107" s="318">
        <v>53457</v>
      </c>
      <c r="F107" s="318">
        <v>53433</v>
      </c>
      <c r="G107" s="318">
        <v>53375</v>
      </c>
      <c r="H107" s="318">
        <v>53119</v>
      </c>
      <c r="I107" s="318">
        <v>53082</v>
      </c>
      <c r="J107" s="318">
        <v>53084</v>
      </c>
      <c r="K107" s="318">
        <v>53074</v>
      </c>
      <c r="L107" s="318">
        <v>52272</v>
      </c>
      <c r="M107" s="318">
        <v>52823</v>
      </c>
      <c r="N107" s="318">
        <v>52747</v>
      </c>
      <c r="O107" s="318">
        <v>52611</v>
      </c>
      <c r="P107" s="318">
        <v>52448</v>
      </c>
      <c r="Q107" s="318">
        <v>52372</v>
      </c>
      <c r="R107" s="318">
        <v>52277</v>
      </c>
      <c r="S107" s="318">
        <v>52201</v>
      </c>
      <c r="T107" s="318">
        <v>52088</v>
      </c>
      <c r="U107" s="318">
        <v>52049</v>
      </c>
      <c r="V107" s="318">
        <v>51867</v>
      </c>
      <c r="W107" s="318">
        <v>51804</v>
      </c>
      <c r="X107" s="318">
        <v>51745</v>
      </c>
      <c r="Y107" s="318">
        <v>51632</v>
      </c>
      <c r="Z107" s="318">
        <v>51609</v>
      </c>
      <c r="AA107" s="318">
        <v>51509</v>
      </c>
      <c r="AB107" s="318">
        <v>51482</v>
      </c>
      <c r="AC107" s="318">
        <v>51461</v>
      </c>
      <c r="AD107" s="318">
        <v>51464</v>
      </c>
      <c r="AE107" s="318">
        <v>51407</v>
      </c>
      <c r="AF107" s="318">
        <v>51370</v>
      </c>
      <c r="AG107" s="318">
        <v>51248</v>
      </c>
      <c r="AH107" s="318">
        <v>51226</v>
      </c>
      <c r="AI107" s="318">
        <v>51116</v>
      </c>
      <c r="AJ107" s="318">
        <v>51019</v>
      </c>
      <c r="AK107" s="318">
        <v>50974</v>
      </c>
      <c r="AL107" s="318">
        <v>50832</v>
      </c>
      <c r="AM107" s="318"/>
      <c r="AN107" s="318"/>
      <c r="AO107" s="318"/>
      <c r="AP107" s="318"/>
      <c r="AQ107" s="318"/>
      <c r="AR107" s="318"/>
      <c r="AS107" s="318"/>
      <c r="AT107" s="318"/>
      <c r="AU107" s="318"/>
      <c r="AV107" s="318"/>
      <c r="AW107" s="318"/>
      <c r="AX107" s="318"/>
      <c r="AY107" s="318"/>
      <c r="AZ107" s="318"/>
      <c r="BA107" s="318"/>
      <c r="BB107" s="318"/>
      <c r="BC107" s="318"/>
      <c r="BD107" s="318"/>
      <c r="BE107" s="318"/>
      <c r="BF107" s="318"/>
      <c r="BG107" s="318"/>
      <c r="BH107" s="318"/>
      <c r="BI107" s="318"/>
      <c r="BJ107" s="318"/>
      <c r="BK107" s="318"/>
      <c r="BL107" s="318"/>
      <c r="BM107" s="318"/>
      <c r="BN107" s="318"/>
      <c r="BO107" s="318"/>
      <c r="BP107" s="318"/>
      <c r="BQ107" s="318"/>
      <c r="BR107" s="318"/>
      <c r="BS107" s="318"/>
      <c r="BT107" s="318"/>
      <c r="BU107" s="318"/>
      <c r="BV107" s="318"/>
      <c r="BW107" s="318"/>
      <c r="BX107" s="318"/>
      <c r="BY107" s="318"/>
      <c r="BZ107" s="318"/>
      <c r="CA107" s="318"/>
      <c r="CB107" s="318"/>
      <c r="CC107" s="318"/>
      <c r="CD107" s="318"/>
      <c r="CE107" s="318"/>
      <c r="CF107" s="318"/>
      <c r="CG107" s="318"/>
      <c r="CH107" s="318"/>
      <c r="CI107" s="318"/>
      <c r="CJ107" s="318"/>
      <c r="CK107" s="318"/>
      <c r="CL107" s="318"/>
      <c r="CM107" s="318"/>
      <c r="CN107" s="318"/>
      <c r="CO107" s="318"/>
      <c r="CP107" s="318"/>
      <c r="CQ107" s="318"/>
      <c r="CR107" s="318"/>
      <c r="CS107" s="318"/>
      <c r="CT107" s="318"/>
      <c r="CU107" s="318"/>
      <c r="CV107" s="318"/>
      <c r="CW107" s="318"/>
      <c r="CX107" s="318"/>
      <c r="CY107" s="318"/>
      <c r="CZ107" s="318"/>
      <c r="DA107" s="318"/>
      <c r="DB107" s="318"/>
      <c r="DC107" s="318"/>
      <c r="DD107" s="318"/>
      <c r="DE107" s="318"/>
      <c r="DF107" s="318"/>
      <c r="DG107" s="318"/>
      <c r="DH107" s="318"/>
      <c r="DI107" s="318"/>
      <c r="DJ107" s="318"/>
      <c r="DK107" s="318"/>
      <c r="DL107" s="318"/>
      <c r="DM107" s="318"/>
      <c r="DN107" s="318"/>
      <c r="DO107" s="318"/>
      <c r="DP107" s="318"/>
      <c r="DQ107" s="318"/>
      <c r="DR107" s="318"/>
      <c r="DS107" s="318"/>
      <c r="DT107" s="318"/>
      <c r="DU107" s="318"/>
      <c r="DV107" s="318"/>
      <c r="DW107" s="318"/>
      <c r="DX107" s="318"/>
      <c r="DY107" s="318"/>
      <c r="DZ107" s="318"/>
      <c r="EA107" s="318"/>
      <c r="EB107" s="318"/>
      <c r="EC107" s="318"/>
      <c r="ED107" s="318"/>
      <c r="EE107" s="318"/>
      <c r="EF107" s="318"/>
      <c r="EG107" s="318"/>
      <c r="EH107" s="318"/>
      <c r="EI107" s="318"/>
      <c r="EJ107" s="318"/>
      <c r="EK107" s="318"/>
      <c r="EL107" s="318"/>
      <c r="EM107" s="318"/>
      <c r="EN107" s="318"/>
      <c r="EO107" s="318"/>
      <c r="EP107" s="318"/>
    </row>
    <row r="108" spans="1:146" x14ac:dyDescent="0.35">
      <c r="A108" s="168">
        <v>44193</v>
      </c>
      <c r="B108" s="318">
        <v>53317</v>
      </c>
      <c r="C108" s="318">
        <v>53311</v>
      </c>
      <c r="D108" s="318">
        <v>53312</v>
      </c>
      <c r="E108" s="318">
        <v>53300</v>
      </c>
      <c r="F108" s="318">
        <v>53277</v>
      </c>
      <c r="G108" s="318">
        <v>53229</v>
      </c>
      <c r="H108" s="318">
        <v>52981</v>
      </c>
      <c r="I108" s="318">
        <v>52945</v>
      </c>
      <c r="J108" s="318">
        <v>52947</v>
      </c>
      <c r="K108" s="318">
        <v>52937</v>
      </c>
      <c r="L108" s="318">
        <v>52135</v>
      </c>
      <c r="M108" s="318">
        <v>52690</v>
      </c>
      <c r="N108" s="318">
        <v>52614</v>
      </c>
      <c r="O108" s="318">
        <v>52478</v>
      </c>
      <c r="P108" s="318">
        <v>52317</v>
      </c>
      <c r="Q108" s="318">
        <v>52242</v>
      </c>
      <c r="R108" s="318">
        <v>52147</v>
      </c>
      <c r="S108" s="318">
        <v>52071</v>
      </c>
      <c r="T108" s="318">
        <v>51958</v>
      </c>
      <c r="U108" s="318">
        <v>51919</v>
      </c>
      <c r="V108" s="318">
        <v>51739</v>
      </c>
      <c r="W108" s="318">
        <v>51677</v>
      </c>
      <c r="X108" s="318">
        <v>51618</v>
      </c>
      <c r="Y108" s="318">
        <v>51508</v>
      </c>
      <c r="Z108" s="318">
        <v>51485</v>
      </c>
      <c r="AA108" s="318">
        <v>51388</v>
      </c>
      <c r="AB108" s="318">
        <v>51361</v>
      </c>
      <c r="AC108" s="318">
        <v>51342</v>
      </c>
      <c r="AD108" s="318">
        <v>51345</v>
      </c>
      <c r="AE108" s="318">
        <v>51289</v>
      </c>
      <c r="AF108" s="318">
        <v>51255</v>
      </c>
      <c r="AG108" s="318">
        <v>51133</v>
      </c>
      <c r="AH108" s="318">
        <v>51116</v>
      </c>
      <c r="AI108" s="318">
        <v>51007</v>
      </c>
      <c r="AJ108" s="318">
        <v>50922</v>
      </c>
      <c r="AK108" s="318">
        <v>50880</v>
      </c>
      <c r="AL108" s="318">
        <v>50779</v>
      </c>
      <c r="AM108" s="318">
        <v>50433</v>
      </c>
      <c r="AN108" s="318"/>
      <c r="AO108" s="318"/>
      <c r="AP108" s="318"/>
      <c r="AQ108" s="318"/>
      <c r="AR108" s="318"/>
      <c r="AS108" s="318"/>
      <c r="AT108" s="318"/>
      <c r="AU108" s="318"/>
      <c r="AV108" s="318"/>
      <c r="AW108" s="318"/>
      <c r="AX108" s="318"/>
      <c r="AY108" s="318"/>
      <c r="AZ108" s="318"/>
      <c r="BA108" s="318"/>
      <c r="BB108" s="318"/>
      <c r="BC108" s="318"/>
      <c r="BD108" s="318"/>
      <c r="BE108" s="318"/>
      <c r="BF108" s="318"/>
      <c r="BG108" s="318"/>
      <c r="BH108" s="318"/>
      <c r="BI108" s="318"/>
      <c r="BJ108" s="318"/>
      <c r="BK108" s="318"/>
      <c r="BL108" s="318"/>
      <c r="BM108" s="318"/>
      <c r="BN108" s="318"/>
      <c r="BO108" s="318"/>
      <c r="BP108" s="318"/>
      <c r="BQ108" s="318"/>
      <c r="BR108" s="318"/>
      <c r="BS108" s="318"/>
      <c r="BT108" s="318"/>
      <c r="BU108" s="318"/>
      <c r="BV108" s="318"/>
      <c r="BW108" s="318"/>
      <c r="BX108" s="318"/>
      <c r="BY108" s="318"/>
      <c r="BZ108" s="318"/>
      <c r="CA108" s="318"/>
      <c r="CB108" s="318"/>
      <c r="CC108" s="318"/>
      <c r="CD108" s="318"/>
      <c r="CE108" s="318"/>
      <c r="CF108" s="318"/>
      <c r="CG108" s="318"/>
      <c r="CH108" s="318"/>
      <c r="CI108" s="318"/>
      <c r="CJ108" s="318"/>
      <c r="CK108" s="318"/>
      <c r="CL108" s="318"/>
      <c r="CM108" s="318"/>
      <c r="CN108" s="318"/>
      <c r="CO108" s="318"/>
      <c r="CP108" s="318"/>
      <c r="CQ108" s="318"/>
      <c r="CR108" s="318"/>
      <c r="CS108" s="318"/>
      <c r="CT108" s="318"/>
      <c r="CU108" s="318"/>
      <c r="CV108" s="318"/>
      <c r="CW108" s="318"/>
      <c r="CX108" s="318"/>
      <c r="CY108" s="318"/>
      <c r="CZ108" s="318"/>
      <c r="DA108" s="318"/>
      <c r="DB108" s="318"/>
      <c r="DC108" s="318"/>
      <c r="DD108" s="318"/>
      <c r="DE108" s="318"/>
      <c r="DF108" s="318"/>
      <c r="DG108" s="318"/>
      <c r="DH108" s="318"/>
      <c r="DI108" s="318"/>
      <c r="DJ108" s="318"/>
      <c r="DK108" s="318"/>
      <c r="DL108" s="318"/>
      <c r="DM108" s="318"/>
      <c r="DN108" s="318"/>
      <c r="DO108" s="318"/>
      <c r="DP108" s="318"/>
      <c r="DQ108" s="318"/>
      <c r="DR108" s="318"/>
      <c r="DS108" s="318"/>
      <c r="DT108" s="318"/>
      <c r="DU108" s="318"/>
      <c r="DV108" s="318"/>
      <c r="DW108" s="318"/>
      <c r="DX108" s="318"/>
      <c r="DY108" s="318"/>
      <c r="DZ108" s="318"/>
      <c r="EA108" s="318"/>
      <c r="EB108" s="318"/>
      <c r="EC108" s="318"/>
      <c r="ED108" s="318"/>
      <c r="EE108" s="318"/>
      <c r="EF108" s="318"/>
      <c r="EG108" s="318"/>
      <c r="EH108" s="318"/>
      <c r="EI108" s="318"/>
      <c r="EJ108" s="318"/>
      <c r="EK108" s="318"/>
      <c r="EL108" s="318"/>
      <c r="EM108" s="318"/>
      <c r="EN108" s="318"/>
      <c r="EO108" s="318"/>
      <c r="EP108" s="318"/>
    </row>
    <row r="109" spans="1:146" s="185" customFormat="1" x14ac:dyDescent="0.35">
      <c r="A109" s="168">
        <v>44192</v>
      </c>
      <c r="B109" s="318">
        <v>53126</v>
      </c>
      <c r="C109" s="318">
        <v>53120</v>
      </c>
      <c r="D109" s="318">
        <v>53121</v>
      </c>
      <c r="E109" s="318">
        <v>53110</v>
      </c>
      <c r="F109" s="318">
        <v>53088</v>
      </c>
      <c r="G109" s="318">
        <v>53048</v>
      </c>
      <c r="H109" s="318">
        <v>52803</v>
      </c>
      <c r="I109" s="318">
        <v>52767</v>
      </c>
      <c r="J109" s="318">
        <v>52769</v>
      </c>
      <c r="K109" s="318">
        <v>52759</v>
      </c>
      <c r="L109" s="318">
        <v>51957</v>
      </c>
      <c r="M109" s="318">
        <v>52516</v>
      </c>
      <c r="N109" s="318">
        <v>52444</v>
      </c>
      <c r="O109" s="318">
        <v>52308</v>
      </c>
      <c r="P109" s="318">
        <v>52149</v>
      </c>
      <c r="Q109" s="318">
        <v>52075</v>
      </c>
      <c r="R109" s="318">
        <v>51980</v>
      </c>
      <c r="S109" s="318">
        <v>51904</v>
      </c>
      <c r="T109" s="318">
        <v>51793</v>
      </c>
      <c r="U109" s="318">
        <v>51754</v>
      </c>
      <c r="V109" s="318">
        <v>51577</v>
      </c>
      <c r="W109" s="318">
        <v>51515</v>
      </c>
      <c r="X109" s="318">
        <v>51456</v>
      </c>
      <c r="Y109" s="318">
        <v>51347</v>
      </c>
      <c r="Z109" s="318">
        <v>51325</v>
      </c>
      <c r="AA109" s="318">
        <v>51229</v>
      </c>
      <c r="AB109" s="318">
        <v>51202</v>
      </c>
      <c r="AC109" s="318">
        <v>51184</v>
      </c>
      <c r="AD109" s="318">
        <v>51187</v>
      </c>
      <c r="AE109" s="318">
        <v>51133</v>
      </c>
      <c r="AF109" s="318">
        <v>51104</v>
      </c>
      <c r="AG109" s="318">
        <v>50989</v>
      </c>
      <c r="AH109" s="318">
        <v>50973</v>
      </c>
      <c r="AI109" s="318">
        <v>50863</v>
      </c>
      <c r="AJ109" s="318">
        <v>50786</v>
      </c>
      <c r="AK109" s="318">
        <v>50750</v>
      </c>
      <c r="AL109" s="318">
        <v>50681</v>
      </c>
      <c r="AM109" s="318">
        <v>50396</v>
      </c>
      <c r="AN109" s="318">
        <v>49660</v>
      </c>
      <c r="AO109" s="318"/>
      <c r="AP109" s="318"/>
      <c r="AQ109" s="318"/>
      <c r="AR109" s="318"/>
      <c r="AS109" s="318"/>
      <c r="AT109" s="318"/>
      <c r="AU109" s="318"/>
      <c r="AV109" s="318"/>
      <c r="AW109" s="318"/>
      <c r="AX109" s="318"/>
      <c r="AY109" s="318"/>
      <c r="AZ109" s="318"/>
      <c r="BA109" s="318"/>
      <c r="BB109" s="318"/>
      <c r="BC109" s="318"/>
      <c r="BD109" s="318"/>
      <c r="BE109" s="318"/>
      <c r="BF109" s="318"/>
      <c r="BG109" s="318"/>
      <c r="BH109" s="318"/>
      <c r="BI109" s="318"/>
      <c r="BJ109" s="318"/>
      <c r="BK109" s="318"/>
      <c r="BL109" s="318"/>
      <c r="BM109" s="318"/>
      <c r="BN109" s="318"/>
      <c r="BO109" s="318"/>
      <c r="BP109" s="318"/>
      <c r="BQ109" s="318"/>
      <c r="BR109" s="318"/>
      <c r="BS109" s="318"/>
      <c r="BT109" s="318"/>
      <c r="BU109" s="318"/>
      <c r="BV109" s="318"/>
      <c r="BW109" s="318"/>
      <c r="BX109" s="318"/>
      <c r="BY109" s="318"/>
      <c r="BZ109" s="318"/>
      <c r="CA109" s="318"/>
      <c r="CB109" s="318"/>
      <c r="CC109" s="318"/>
      <c r="CD109" s="318"/>
      <c r="CE109" s="318"/>
      <c r="CF109" s="318"/>
      <c r="CG109" s="318"/>
      <c r="CH109" s="318"/>
      <c r="CI109" s="318"/>
      <c r="CJ109" s="318"/>
      <c r="CK109" s="318"/>
      <c r="CL109" s="318"/>
      <c r="CM109" s="318"/>
      <c r="CN109" s="318"/>
      <c r="CO109" s="318"/>
      <c r="CP109" s="318"/>
      <c r="CQ109" s="318"/>
      <c r="CR109" s="318"/>
      <c r="CS109" s="318"/>
      <c r="CT109" s="318"/>
      <c r="CU109" s="318"/>
      <c r="CV109" s="318"/>
      <c r="CW109" s="318"/>
      <c r="CX109" s="318"/>
      <c r="CY109" s="318"/>
      <c r="CZ109" s="318"/>
      <c r="DA109" s="318"/>
      <c r="DB109" s="318"/>
      <c r="DC109" s="318"/>
      <c r="DD109" s="318"/>
      <c r="DE109" s="318"/>
      <c r="DF109" s="318"/>
      <c r="DG109" s="318"/>
      <c r="DH109" s="318"/>
      <c r="DI109" s="318"/>
      <c r="DJ109" s="318"/>
      <c r="DK109" s="318"/>
      <c r="DL109" s="318"/>
      <c r="DM109" s="318"/>
      <c r="DN109" s="318"/>
      <c r="DO109" s="318"/>
      <c r="DP109" s="318"/>
      <c r="DQ109" s="318"/>
      <c r="DR109" s="318"/>
      <c r="DS109" s="318"/>
      <c r="DT109" s="318"/>
      <c r="DU109" s="318"/>
      <c r="DV109" s="318"/>
      <c r="DW109" s="318"/>
      <c r="DX109" s="318"/>
      <c r="DY109" s="318"/>
      <c r="DZ109" s="318"/>
      <c r="EA109" s="318"/>
      <c r="EB109" s="318"/>
      <c r="EC109" s="318"/>
      <c r="ED109" s="318"/>
      <c r="EE109" s="318"/>
      <c r="EF109" s="318"/>
      <c r="EG109" s="318"/>
      <c r="EH109" s="318"/>
      <c r="EI109" s="318"/>
      <c r="EJ109" s="318"/>
      <c r="EK109" s="318"/>
      <c r="EL109" s="318"/>
      <c r="EM109" s="318"/>
      <c r="EN109" s="318"/>
      <c r="EO109" s="318"/>
      <c r="EP109" s="318"/>
    </row>
    <row r="110" spans="1:146" s="185" customFormat="1" x14ac:dyDescent="0.35">
      <c r="A110" s="168">
        <v>44191</v>
      </c>
      <c r="B110" s="318">
        <v>52962</v>
      </c>
      <c r="C110" s="318">
        <v>52956</v>
      </c>
      <c r="D110" s="318">
        <v>52957</v>
      </c>
      <c r="E110" s="318">
        <v>52946</v>
      </c>
      <c r="F110" s="318">
        <v>52926</v>
      </c>
      <c r="G110" s="318">
        <v>52889</v>
      </c>
      <c r="H110" s="318">
        <v>52650</v>
      </c>
      <c r="I110" s="318">
        <v>52614</v>
      </c>
      <c r="J110" s="318">
        <v>52617</v>
      </c>
      <c r="K110" s="318">
        <v>52607</v>
      </c>
      <c r="L110" s="318">
        <v>51805</v>
      </c>
      <c r="M110" s="318">
        <v>52366</v>
      </c>
      <c r="N110" s="318">
        <v>52294</v>
      </c>
      <c r="O110" s="318">
        <v>52158</v>
      </c>
      <c r="P110" s="318">
        <v>51998</v>
      </c>
      <c r="Q110" s="318">
        <v>51924</v>
      </c>
      <c r="R110" s="318">
        <v>51829</v>
      </c>
      <c r="S110" s="318">
        <v>51753</v>
      </c>
      <c r="T110" s="318">
        <v>51641</v>
      </c>
      <c r="U110" s="318">
        <v>51604</v>
      </c>
      <c r="V110" s="318">
        <v>51424</v>
      </c>
      <c r="W110" s="318">
        <v>51364</v>
      </c>
      <c r="X110" s="318">
        <v>51306</v>
      </c>
      <c r="Y110" s="318">
        <v>51199</v>
      </c>
      <c r="Z110" s="318">
        <v>51177</v>
      </c>
      <c r="AA110" s="318">
        <v>51082</v>
      </c>
      <c r="AB110" s="318">
        <v>51055</v>
      </c>
      <c r="AC110" s="318">
        <v>51037</v>
      </c>
      <c r="AD110" s="318">
        <v>51040</v>
      </c>
      <c r="AE110" s="318">
        <v>50988</v>
      </c>
      <c r="AF110" s="318">
        <v>50959</v>
      </c>
      <c r="AG110" s="318">
        <v>50848</v>
      </c>
      <c r="AH110" s="318">
        <v>50837</v>
      </c>
      <c r="AI110" s="318">
        <v>50730</v>
      </c>
      <c r="AJ110" s="318">
        <v>50657</v>
      </c>
      <c r="AK110" s="318">
        <v>50624</v>
      </c>
      <c r="AL110" s="318">
        <v>50561</v>
      </c>
      <c r="AM110" s="318">
        <v>50338</v>
      </c>
      <c r="AN110" s="318">
        <v>49640</v>
      </c>
      <c r="AO110" s="318"/>
      <c r="AP110" s="318"/>
      <c r="AQ110" s="318"/>
      <c r="AR110" s="318"/>
      <c r="AS110" s="318"/>
      <c r="AT110" s="318"/>
      <c r="AU110" s="318"/>
      <c r="AV110" s="318"/>
      <c r="AW110" s="318"/>
      <c r="AX110" s="318"/>
      <c r="AY110" s="318"/>
      <c r="AZ110" s="318"/>
      <c r="BA110" s="318"/>
      <c r="BB110" s="318"/>
      <c r="BC110" s="318"/>
      <c r="BD110" s="318"/>
      <c r="BE110" s="318"/>
      <c r="BF110" s="318"/>
      <c r="BG110" s="318"/>
      <c r="BH110" s="318"/>
      <c r="BI110" s="318"/>
      <c r="BJ110" s="318"/>
      <c r="BK110" s="318"/>
      <c r="BL110" s="318"/>
      <c r="BM110" s="318"/>
      <c r="BN110" s="318"/>
      <c r="BO110" s="318"/>
      <c r="BP110" s="318"/>
      <c r="BQ110" s="318"/>
      <c r="BR110" s="318"/>
      <c r="BS110" s="318"/>
      <c r="BT110" s="318"/>
      <c r="BU110" s="318"/>
      <c r="BV110" s="318"/>
      <c r="BW110" s="318"/>
      <c r="BX110" s="318"/>
      <c r="BY110" s="318"/>
      <c r="BZ110" s="318"/>
      <c r="CA110" s="318"/>
      <c r="CB110" s="318"/>
      <c r="CC110" s="318"/>
      <c r="CD110" s="318"/>
      <c r="CE110" s="318"/>
      <c r="CF110" s="318"/>
      <c r="CG110" s="318"/>
      <c r="CH110" s="318"/>
      <c r="CI110" s="318"/>
      <c r="CJ110" s="318"/>
      <c r="CK110" s="318"/>
      <c r="CL110" s="318"/>
      <c r="CM110" s="318"/>
      <c r="CN110" s="318"/>
      <c r="CO110" s="318"/>
      <c r="CP110" s="318"/>
      <c r="CQ110" s="318"/>
      <c r="CR110" s="318"/>
      <c r="CS110" s="318"/>
      <c r="CT110" s="318"/>
      <c r="CU110" s="318"/>
      <c r="CV110" s="318"/>
      <c r="CW110" s="318"/>
      <c r="CX110" s="318"/>
      <c r="CY110" s="318"/>
      <c r="CZ110" s="318"/>
      <c r="DA110" s="318"/>
      <c r="DB110" s="318"/>
      <c r="DC110" s="318"/>
      <c r="DD110" s="318"/>
      <c r="DE110" s="318"/>
      <c r="DF110" s="318"/>
      <c r="DG110" s="318"/>
      <c r="DH110" s="318"/>
      <c r="DI110" s="318"/>
      <c r="DJ110" s="318"/>
      <c r="DK110" s="318"/>
      <c r="DL110" s="318"/>
      <c r="DM110" s="318"/>
      <c r="DN110" s="318"/>
      <c r="DO110" s="318"/>
      <c r="DP110" s="318"/>
      <c r="DQ110" s="318"/>
      <c r="DR110" s="318"/>
      <c r="DS110" s="318"/>
      <c r="DT110" s="318"/>
      <c r="DU110" s="318"/>
      <c r="DV110" s="318"/>
      <c r="DW110" s="318"/>
      <c r="DX110" s="318"/>
      <c r="DY110" s="318"/>
      <c r="DZ110" s="318"/>
      <c r="EA110" s="318"/>
      <c r="EB110" s="318"/>
      <c r="EC110" s="318"/>
      <c r="ED110" s="318"/>
      <c r="EE110" s="318"/>
      <c r="EF110" s="318"/>
      <c r="EG110" s="318"/>
      <c r="EH110" s="318"/>
      <c r="EI110" s="318"/>
      <c r="EJ110" s="318"/>
      <c r="EK110" s="318"/>
      <c r="EL110" s="318"/>
      <c r="EM110" s="318"/>
      <c r="EN110" s="318"/>
      <c r="EO110" s="318"/>
      <c r="EP110" s="318"/>
    </row>
    <row r="111" spans="1:146" s="185" customFormat="1" x14ac:dyDescent="0.35">
      <c r="A111" s="168">
        <v>44190</v>
      </c>
      <c r="B111" s="318">
        <v>52787</v>
      </c>
      <c r="C111" s="318">
        <v>52781</v>
      </c>
      <c r="D111" s="318">
        <v>52782</v>
      </c>
      <c r="E111" s="318">
        <v>52772</v>
      </c>
      <c r="F111" s="318">
        <v>52753</v>
      </c>
      <c r="G111" s="318">
        <v>52722</v>
      </c>
      <c r="H111" s="318">
        <v>52490</v>
      </c>
      <c r="I111" s="318">
        <v>52454</v>
      </c>
      <c r="J111" s="318">
        <v>52457</v>
      </c>
      <c r="K111" s="318">
        <v>52446</v>
      </c>
      <c r="L111" s="318">
        <v>51645</v>
      </c>
      <c r="M111" s="318">
        <v>52210</v>
      </c>
      <c r="N111" s="318">
        <v>52138</v>
      </c>
      <c r="O111" s="318">
        <v>52005</v>
      </c>
      <c r="P111" s="318">
        <v>51842</v>
      </c>
      <c r="Q111" s="318">
        <v>51769</v>
      </c>
      <c r="R111" s="318">
        <v>51674</v>
      </c>
      <c r="S111" s="318">
        <v>51598</v>
      </c>
      <c r="T111" s="318">
        <v>51487</v>
      </c>
      <c r="U111" s="318">
        <v>51450</v>
      </c>
      <c r="V111" s="318">
        <v>51273</v>
      </c>
      <c r="W111" s="318">
        <v>51215</v>
      </c>
      <c r="X111" s="318">
        <v>51157</v>
      </c>
      <c r="Y111" s="318">
        <v>51054</v>
      </c>
      <c r="Z111" s="318">
        <v>51032</v>
      </c>
      <c r="AA111" s="318">
        <v>50940</v>
      </c>
      <c r="AB111" s="318">
        <v>50913</v>
      </c>
      <c r="AC111" s="318">
        <v>50895</v>
      </c>
      <c r="AD111" s="318">
        <v>50898</v>
      </c>
      <c r="AE111" s="318">
        <v>50847</v>
      </c>
      <c r="AF111" s="318">
        <v>50818</v>
      </c>
      <c r="AG111" s="318">
        <v>50713</v>
      </c>
      <c r="AH111" s="318">
        <v>50703</v>
      </c>
      <c r="AI111" s="318">
        <v>50596</v>
      </c>
      <c r="AJ111" s="318">
        <v>50527</v>
      </c>
      <c r="AK111" s="318">
        <v>50498</v>
      </c>
      <c r="AL111" s="318">
        <v>50440</v>
      </c>
      <c r="AM111" s="318">
        <v>50263</v>
      </c>
      <c r="AN111" s="318">
        <v>49601</v>
      </c>
      <c r="AO111" s="318"/>
      <c r="AP111" s="318"/>
      <c r="AQ111" s="318"/>
      <c r="AR111" s="318"/>
      <c r="AS111" s="318"/>
      <c r="AT111" s="318"/>
      <c r="AU111" s="318"/>
      <c r="AV111" s="318"/>
      <c r="AW111" s="318"/>
      <c r="AX111" s="318"/>
      <c r="AY111" s="318"/>
      <c r="AZ111" s="318"/>
      <c r="BA111" s="318"/>
      <c r="BB111" s="318"/>
      <c r="BC111" s="318"/>
      <c r="BD111" s="318"/>
      <c r="BE111" s="318"/>
      <c r="BF111" s="318"/>
      <c r="BG111" s="318"/>
      <c r="BH111" s="318"/>
      <c r="BI111" s="318"/>
      <c r="BJ111" s="318"/>
      <c r="BK111" s="318"/>
      <c r="BL111" s="318"/>
      <c r="BM111" s="318"/>
      <c r="BN111" s="318"/>
      <c r="BO111" s="318"/>
      <c r="BP111" s="318"/>
      <c r="BQ111" s="318"/>
      <c r="BR111" s="318"/>
      <c r="BS111" s="318"/>
      <c r="BT111" s="318"/>
      <c r="BU111" s="318"/>
      <c r="BV111" s="318"/>
      <c r="BW111" s="318"/>
      <c r="BX111" s="318"/>
      <c r="BY111" s="318"/>
      <c r="BZ111" s="318"/>
      <c r="CA111" s="318"/>
      <c r="CB111" s="318"/>
      <c r="CC111" s="318"/>
      <c r="CD111" s="318"/>
      <c r="CE111" s="318"/>
      <c r="CF111" s="318"/>
      <c r="CG111" s="318"/>
      <c r="CH111" s="318"/>
      <c r="CI111" s="318"/>
      <c r="CJ111" s="318"/>
      <c r="CK111" s="318"/>
      <c r="CL111" s="318"/>
      <c r="CM111" s="318"/>
      <c r="CN111" s="318"/>
      <c r="CO111" s="318"/>
      <c r="CP111" s="318"/>
      <c r="CQ111" s="318"/>
      <c r="CR111" s="318"/>
      <c r="CS111" s="318"/>
      <c r="CT111" s="318"/>
      <c r="CU111" s="318"/>
      <c r="CV111" s="318"/>
      <c r="CW111" s="318"/>
      <c r="CX111" s="318"/>
      <c r="CY111" s="318"/>
      <c r="CZ111" s="318"/>
      <c r="DA111" s="318"/>
      <c r="DB111" s="318"/>
      <c r="DC111" s="318"/>
      <c r="DD111" s="318"/>
      <c r="DE111" s="318"/>
      <c r="DF111" s="318"/>
      <c r="DG111" s="318"/>
      <c r="DH111" s="318"/>
      <c r="DI111" s="318"/>
      <c r="DJ111" s="318"/>
      <c r="DK111" s="318"/>
      <c r="DL111" s="318"/>
      <c r="DM111" s="318"/>
      <c r="DN111" s="318"/>
      <c r="DO111" s="318"/>
      <c r="DP111" s="318"/>
      <c r="DQ111" s="318"/>
      <c r="DR111" s="318"/>
      <c r="DS111" s="318"/>
      <c r="DT111" s="318"/>
      <c r="DU111" s="318"/>
      <c r="DV111" s="318"/>
      <c r="DW111" s="318"/>
      <c r="DX111" s="318"/>
      <c r="DY111" s="318"/>
      <c r="DZ111" s="318"/>
      <c r="EA111" s="318"/>
      <c r="EB111" s="318"/>
      <c r="EC111" s="318"/>
      <c r="ED111" s="318"/>
      <c r="EE111" s="318"/>
      <c r="EF111" s="318"/>
      <c r="EG111" s="318"/>
      <c r="EH111" s="318"/>
      <c r="EI111" s="318"/>
      <c r="EJ111" s="318"/>
      <c r="EK111" s="318"/>
      <c r="EL111" s="318"/>
      <c r="EM111" s="318"/>
      <c r="EN111" s="318"/>
      <c r="EO111" s="318"/>
      <c r="EP111" s="318"/>
    </row>
    <row r="112" spans="1:146" s="185" customFormat="1" x14ac:dyDescent="0.35">
      <c r="A112" s="168">
        <v>44189</v>
      </c>
      <c r="B112" s="318">
        <v>52645</v>
      </c>
      <c r="C112" s="318">
        <v>52639</v>
      </c>
      <c r="D112" s="318">
        <v>52640</v>
      </c>
      <c r="E112" s="318">
        <v>52630</v>
      </c>
      <c r="F112" s="318">
        <v>52614</v>
      </c>
      <c r="G112" s="318">
        <v>52589</v>
      </c>
      <c r="H112" s="318">
        <v>52359</v>
      </c>
      <c r="I112" s="318">
        <v>52323</v>
      </c>
      <c r="J112" s="318">
        <v>52328</v>
      </c>
      <c r="K112" s="318">
        <v>52316</v>
      </c>
      <c r="L112" s="318">
        <v>51516</v>
      </c>
      <c r="M112" s="318">
        <v>52083</v>
      </c>
      <c r="N112" s="318">
        <v>52012</v>
      </c>
      <c r="O112" s="318">
        <v>51883</v>
      </c>
      <c r="P112" s="318">
        <v>51719</v>
      </c>
      <c r="Q112" s="318">
        <v>51647</v>
      </c>
      <c r="R112" s="318">
        <v>51552</v>
      </c>
      <c r="S112" s="318">
        <v>51476</v>
      </c>
      <c r="T112" s="318">
        <v>51365</v>
      </c>
      <c r="U112" s="318">
        <v>51328</v>
      </c>
      <c r="V112" s="318">
        <v>51154</v>
      </c>
      <c r="W112" s="318">
        <v>51096</v>
      </c>
      <c r="X112" s="318">
        <v>51037</v>
      </c>
      <c r="Y112" s="318">
        <v>50938</v>
      </c>
      <c r="Z112" s="318">
        <v>50917</v>
      </c>
      <c r="AA112" s="318">
        <v>50825</v>
      </c>
      <c r="AB112" s="318">
        <v>50798</v>
      </c>
      <c r="AC112" s="318">
        <v>50780</v>
      </c>
      <c r="AD112" s="318">
        <v>50784</v>
      </c>
      <c r="AE112" s="318">
        <v>50735</v>
      </c>
      <c r="AF112" s="318">
        <v>50707</v>
      </c>
      <c r="AG112" s="318">
        <v>50604</v>
      </c>
      <c r="AH112" s="318">
        <v>50594</v>
      </c>
      <c r="AI112" s="318">
        <v>50492</v>
      </c>
      <c r="AJ112" s="318">
        <v>50428</v>
      </c>
      <c r="AK112" s="318">
        <v>50401</v>
      </c>
      <c r="AL112" s="318">
        <v>50347</v>
      </c>
      <c r="AM112" s="318">
        <v>50198</v>
      </c>
      <c r="AN112" s="318">
        <v>49558</v>
      </c>
      <c r="AO112" s="318"/>
      <c r="AP112" s="318"/>
      <c r="AQ112" s="318"/>
      <c r="AR112" s="318"/>
      <c r="AS112" s="318"/>
      <c r="AT112" s="318"/>
      <c r="AU112" s="318"/>
      <c r="AV112" s="318"/>
      <c r="AW112" s="318"/>
      <c r="AX112" s="318"/>
      <c r="AY112" s="318"/>
      <c r="AZ112" s="318"/>
      <c r="BA112" s="318"/>
      <c r="BB112" s="318"/>
      <c r="BC112" s="318"/>
      <c r="BD112" s="318"/>
      <c r="BE112" s="318"/>
      <c r="BF112" s="318"/>
      <c r="BG112" s="318"/>
      <c r="BH112" s="318"/>
      <c r="BI112" s="318"/>
      <c r="BJ112" s="318"/>
      <c r="BK112" s="318"/>
      <c r="BL112" s="318"/>
      <c r="BM112" s="318"/>
      <c r="BN112" s="318"/>
      <c r="BO112" s="318"/>
      <c r="BP112" s="318"/>
      <c r="BQ112" s="318"/>
      <c r="BR112" s="318"/>
      <c r="BS112" s="318"/>
      <c r="BT112" s="318"/>
      <c r="BU112" s="318"/>
      <c r="BV112" s="318"/>
      <c r="BW112" s="318"/>
      <c r="BX112" s="318"/>
      <c r="BY112" s="318"/>
      <c r="BZ112" s="318"/>
      <c r="CA112" s="318"/>
      <c r="CB112" s="318"/>
      <c r="CC112" s="318"/>
      <c r="CD112" s="318"/>
      <c r="CE112" s="318"/>
      <c r="CF112" s="318"/>
      <c r="CG112" s="318"/>
      <c r="CH112" s="318"/>
      <c r="CI112" s="318"/>
      <c r="CJ112" s="318"/>
      <c r="CK112" s="318"/>
      <c r="CL112" s="318"/>
      <c r="CM112" s="318"/>
      <c r="CN112" s="318"/>
      <c r="CO112" s="318"/>
      <c r="CP112" s="318"/>
      <c r="CQ112" s="318"/>
      <c r="CR112" s="318"/>
      <c r="CS112" s="318"/>
      <c r="CT112" s="318"/>
      <c r="CU112" s="318"/>
      <c r="CV112" s="318"/>
      <c r="CW112" s="318"/>
      <c r="CX112" s="318"/>
      <c r="CY112" s="318"/>
      <c r="CZ112" s="318"/>
      <c r="DA112" s="318"/>
      <c r="DB112" s="318"/>
      <c r="DC112" s="318"/>
      <c r="DD112" s="318"/>
      <c r="DE112" s="318"/>
      <c r="DF112" s="318"/>
      <c r="DG112" s="318"/>
      <c r="DH112" s="318"/>
      <c r="DI112" s="318"/>
      <c r="DJ112" s="318"/>
      <c r="DK112" s="318"/>
      <c r="DL112" s="318"/>
      <c r="DM112" s="318"/>
      <c r="DN112" s="318"/>
      <c r="DO112" s="318"/>
      <c r="DP112" s="318"/>
      <c r="DQ112" s="318"/>
      <c r="DR112" s="318"/>
      <c r="DS112" s="318"/>
      <c r="DT112" s="318"/>
      <c r="DU112" s="318"/>
      <c r="DV112" s="318"/>
      <c r="DW112" s="318"/>
      <c r="DX112" s="318"/>
      <c r="DY112" s="318"/>
      <c r="DZ112" s="318"/>
      <c r="EA112" s="318"/>
      <c r="EB112" s="318"/>
      <c r="EC112" s="318"/>
      <c r="ED112" s="318"/>
      <c r="EE112" s="318"/>
      <c r="EF112" s="318"/>
      <c r="EG112" s="318"/>
      <c r="EH112" s="318"/>
      <c r="EI112" s="318"/>
      <c r="EJ112" s="318"/>
      <c r="EK112" s="318"/>
      <c r="EL112" s="318"/>
      <c r="EM112" s="318"/>
      <c r="EN112" s="318"/>
      <c r="EO112" s="318"/>
      <c r="EP112" s="318"/>
    </row>
    <row r="113" spans="1:146" s="185" customFormat="1" x14ac:dyDescent="0.35">
      <c r="A113" s="168">
        <v>44188</v>
      </c>
      <c r="B113" s="318">
        <v>52489</v>
      </c>
      <c r="C113" s="318">
        <v>52483</v>
      </c>
      <c r="D113" s="318">
        <v>52484</v>
      </c>
      <c r="E113" s="318">
        <v>52474</v>
      </c>
      <c r="F113" s="318">
        <v>52460</v>
      </c>
      <c r="G113" s="318">
        <v>52438</v>
      </c>
      <c r="H113" s="318">
        <v>52214</v>
      </c>
      <c r="I113" s="318">
        <v>52178</v>
      </c>
      <c r="J113" s="318">
        <v>52182</v>
      </c>
      <c r="K113" s="318">
        <v>52171</v>
      </c>
      <c r="L113" s="318">
        <v>51371</v>
      </c>
      <c r="M113" s="318">
        <v>51941</v>
      </c>
      <c r="N113" s="318">
        <v>51871</v>
      </c>
      <c r="O113" s="318">
        <v>51743</v>
      </c>
      <c r="P113" s="318">
        <v>51577</v>
      </c>
      <c r="Q113" s="318">
        <v>51505</v>
      </c>
      <c r="R113" s="318">
        <v>51411</v>
      </c>
      <c r="S113" s="318">
        <v>51335</v>
      </c>
      <c r="T113" s="318">
        <v>51224</v>
      </c>
      <c r="U113" s="318">
        <v>51187</v>
      </c>
      <c r="V113" s="318">
        <v>51018</v>
      </c>
      <c r="W113" s="318">
        <v>50961</v>
      </c>
      <c r="X113" s="318">
        <v>50902</v>
      </c>
      <c r="Y113" s="318">
        <v>50804</v>
      </c>
      <c r="Z113" s="318">
        <v>50784</v>
      </c>
      <c r="AA113" s="318">
        <v>50694</v>
      </c>
      <c r="AB113" s="318">
        <v>50668</v>
      </c>
      <c r="AC113" s="318">
        <v>50651</v>
      </c>
      <c r="AD113" s="318">
        <v>50655</v>
      </c>
      <c r="AE113" s="318">
        <v>50607</v>
      </c>
      <c r="AF113" s="318">
        <v>50579</v>
      </c>
      <c r="AG113" s="318">
        <v>50475</v>
      </c>
      <c r="AH113" s="318">
        <v>50465</v>
      </c>
      <c r="AI113" s="318">
        <v>50367</v>
      </c>
      <c r="AJ113" s="318">
        <v>50304</v>
      </c>
      <c r="AK113" s="318">
        <v>50283</v>
      </c>
      <c r="AL113" s="318">
        <v>50231</v>
      </c>
      <c r="AM113" s="318">
        <v>50110</v>
      </c>
      <c r="AN113" s="318">
        <v>49498</v>
      </c>
      <c r="AO113" s="318">
        <v>49371</v>
      </c>
      <c r="AP113" s="318"/>
      <c r="AQ113" s="318"/>
      <c r="AR113" s="318"/>
      <c r="AS113" s="318"/>
      <c r="AT113" s="318"/>
      <c r="AU113" s="318"/>
      <c r="AV113" s="318"/>
      <c r="AW113" s="318"/>
      <c r="AX113" s="318"/>
      <c r="AY113" s="318"/>
      <c r="AZ113" s="318"/>
      <c r="BA113" s="318"/>
      <c r="BB113" s="318"/>
      <c r="BC113" s="318"/>
      <c r="BD113" s="318"/>
      <c r="BE113" s="318"/>
      <c r="BF113" s="318"/>
      <c r="BG113" s="318"/>
      <c r="BH113" s="318"/>
      <c r="BI113" s="318"/>
      <c r="BJ113" s="318"/>
      <c r="BK113" s="318"/>
      <c r="BL113" s="318"/>
      <c r="BM113" s="318"/>
      <c r="BN113" s="318"/>
      <c r="BO113" s="318"/>
      <c r="BP113" s="318"/>
      <c r="BQ113" s="318"/>
      <c r="BR113" s="318"/>
      <c r="BS113" s="318"/>
      <c r="BT113" s="318"/>
      <c r="BU113" s="318"/>
      <c r="BV113" s="318"/>
      <c r="BW113" s="318"/>
      <c r="BX113" s="318"/>
      <c r="BY113" s="318"/>
      <c r="BZ113" s="318"/>
      <c r="CA113" s="318"/>
      <c r="CB113" s="318"/>
      <c r="CC113" s="318"/>
      <c r="CD113" s="318"/>
      <c r="CE113" s="318"/>
      <c r="CF113" s="318"/>
      <c r="CG113" s="318"/>
      <c r="CH113" s="318"/>
      <c r="CI113" s="318"/>
      <c r="CJ113" s="318"/>
      <c r="CK113" s="318"/>
      <c r="CL113" s="318"/>
      <c r="CM113" s="318"/>
      <c r="CN113" s="318"/>
      <c r="CO113" s="318"/>
      <c r="CP113" s="318"/>
      <c r="CQ113" s="318"/>
      <c r="CR113" s="318"/>
      <c r="CS113" s="318"/>
      <c r="CT113" s="318"/>
      <c r="CU113" s="318"/>
      <c r="CV113" s="318"/>
      <c r="CW113" s="318"/>
      <c r="CX113" s="318"/>
      <c r="CY113" s="318"/>
      <c r="CZ113" s="318"/>
      <c r="DA113" s="318"/>
      <c r="DB113" s="318"/>
      <c r="DC113" s="318"/>
      <c r="DD113" s="318"/>
      <c r="DE113" s="318"/>
      <c r="DF113" s="318"/>
      <c r="DG113" s="318"/>
      <c r="DH113" s="318"/>
      <c r="DI113" s="318"/>
      <c r="DJ113" s="318"/>
      <c r="DK113" s="318"/>
      <c r="DL113" s="318"/>
      <c r="DM113" s="318"/>
      <c r="DN113" s="318"/>
      <c r="DO113" s="318"/>
      <c r="DP113" s="318"/>
      <c r="DQ113" s="318"/>
      <c r="DR113" s="318"/>
      <c r="DS113" s="318"/>
      <c r="DT113" s="318"/>
      <c r="DU113" s="318"/>
      <c r="DV113" s="318"/>
      <c r="DW113" s="318"/>
      <c r="DX113" s="318"/>
      <c r="DY113" s="318"/>
      <c r="DZ113" s="318"/>
      <c r="EA113" s="318"/>
      <c r="EB113" s="318"/>
      <c r="EC113" s="318"/>
      <c r="ED113" s="318"/>
      <c r="EE113" s="318"/>
      <c r="EF113" s="318"/>
      <c r="EG113" s="318"/>
      <c r="EH113" s="318"/>
      <c r="EI113" s="318"/>
      <c r="EJ113" s="318"/>
      <c r="EK113" s="318"/>
      <c r="EL113" s="318"/>
      <c r="EM113" s="318"/>
      <c r="EN113" s="318"/>
      <c r="EO113" s="318"/>
      <c r="EP113" s="318"/>
    </row>
    <row r="114" spans="1:146" s="185" customFormat="1" x14ac:dyDescent="0.35">
      <c r="A114" s="168">
        <v>44187</v>
      </c>
      <c r="B114" s="318">
        <v>52306</v>
      </c>
      <c r="C114" s="318">
        <v>52300</v>
      </c>
      <c r="D114" s="318">
        <v>52301</v>
      </c>
      <c r="E114" s="318">
        <v>52291</v>
      </c>
      <c r="F114" s="318">
        <v>52277</v>
      </c>
      <c r="G114" s="318">
        <v>52255</v>
      </c>
      <c r="H114" s="318">
        <v>52045</v>
      </c>
      <c r="I114" s="318">
        <v>52010</v>
      </c>
      <c r="J114" s="318">
        <v>52014</v>
      </c>
      <c r="K114" s="318">
        <v>52003</v>
      </c>
      <c r="L114" s="318">
        <v>51205</v>
      </c>
      <c r="M114" s="318">
        <v>51777</v>
      </c>
      <c r="N114" s="318">
        <v>51707</v>
      </c>
      <c r="O114" s="318">
        <v>51581</v>
      </c>
      <c r="P114" s="318">
        <v>51412</v>
      </c>
      <c r="Q114" s="318">
        <v>51340</v>
      </c>
      <c r="R114" s="318">
        <v>51247</v>
      </c>
      <c r="S114" s="318">
        <v>51171</v>
      </c>
      <c r="T114" s="318">
        <v>51060</v>
      </c>
      <c r="U114" s="318">
        <v>51023</v>
      </c>
      <c r="V114" s="318">
        <v>50861</v>
      </c>
      <c r="W114" s="318">
        <v>50808</v>
      </c>
      <c r="X114" s="318">
        <v>50749</v>
      </c>
      <c r="Y114" s="318">
        <v>50655</v>
      </c>
      <c r="Z114" s="318">
        <v>50635</v>
      </c>
      <c r="AA114" s="318">
        <v>50547</v>
      </c>
      <c r="AB114" s="318">
        <v>50521</v>
      </c>
      <c r="AC114" s="318">
        <v>50503</v>
      </c>
      <c r="AD114" s="318">
        <v>50506</v>
      </c>
      <c r="AE114" s="318">
        <v>50459</v>
      </c>
      <c r="AF114" s="318">
        <v>50431</v>
      </c>
      <c r="AG114" s="318">
        <v>50332</v>
      </c>
      <c r="AH114" s="318">
        <v>50322</v>
      </c>
      <c r="AI114" s="318">
        <v>50225</v>
      </c>
      <c r="AJ114" s="318">
        <v>50166</v>
      </c>
      <c r="AK114" s="318">
        <v>50147</v>
      </c>
      <c r="AL114" s="318">
        <v>50101</v>
      </c>
      <c r="AM114" s="318">
        <v>50002</v>
      </c>
      <c r="AN114" s="318">
        <v>49436</v>
      </c>
      <c r="AO114" s="318">
        <v>49345</v>
      </c>
      <c r="AP114" s="318">
        <v>49253</v>
      </c>
      <c r="AQ114" s="318"/>
      <c r="AR114" s="318"/>
      <c r="AS114" s="318"/>
      <c r="AT114" s="318"/>
      <c r="AU114" s="318"/>
      <c r="AV114" s="318"/>
      <c r="AW114" s="318"/>
      <c r="AX114" s="318"/>
      <c r="AY114" s="318"/>
      <c r="AZ114" s="318"/>
      <c r="BA114" s="318"/>
      <c r="BB114" s="318"/>
      <c r="BC114" s="318"/>
      <c r="BD114" s="318"/>
      <c r="BE114" s="318"/>
      <c r="BF114" s="318"/>
      <c r="BG114" s="318"/>
      <c r="BH114" s="318"/>
      <c r="BI114" s="318"/>
      <c r="BJ114" s="318"/>
      <c r="BK114" s="318"/>
      <c r="BL114" s="318"/>
      <c r="BM114" s="318"/>
      <c r="BN114" s="318"/>
      <c r="BO114" s="318"/>
      <c r="BP114" s="318"/>
      <c r="BQ114" s="318"/>
      <c r="BR114" s="318"/>
      <c r="BS114" s="318"/>
      <c r="BT114" s="318"/>
      <c r="BU114" s="318"/>
      <c r="BV114" s="318"/>
      <c r="BW114" s="318"/>
      <c r="BX114" s="318"/>
      <c r="BY114" s="318"/>
      <c r="BZ114" s="318"/>
      <c r="CA114" s="318"/>
      <c r="CB114" s="318"/>
      <c r="CC114" s="318"/>
      <c r="CD114" s="318"/>
      <c r="CE114" s="318"/>
      <c r="CF114" s="318"/>
      <c r="CG114" s="318"/>
      <c r="CH114" s="318"/>
      <c r="CI114" s="318"/>
      <c r="CJ114" s="318"/>
      <c r="CK114" s="318"/>
      <c r="CL114" s="318"/>
      <c r="CM114" s="318"/>
      <c r="CN114" s="318"/>
      <c r="CO114" s="318"/>
      <c r="CP114" s="318"/>
      <c r="CQ114" s="318"/>
      <c r="CR114" s="318"/>
      <c r="CS114" s="318"/>
      <c r="CT114" s="318"/>
      <c r="CU114" s="318"/>
      <c r="CV114" s="318"/>
      <c r="CW114" s="318"/>
      <c r="CX114" s="318"/>
      <c r="CY114" s="318"/>
      <c r="CZ114" s="318"/>
      <c r="DA114" s="318"/>
      <c r="DB114" s="318"/>
      <c r="DC114" s="318"/>
      <c r="DD114" s="318"/>
      <c r="DE114" s="318"/>
      <c r="DF114" s="318"/>
      <c r="DG114" s="318"/>
      <c r="DH114" s="318"/>
      <c r="DI114" s="318"/>
      <c r="DJ114" s="318"/>
      <c r="DK114" s="318"/>
      <c r="DL114" s="318"/>
      <c r="DM114" s="318"/>
      <c r="DN114" s="318"/>
      <c r="DO114" s="318"/>
      <c r="DP114" s="318"/>
      <c r="DQ114" s="318"/>
      <c r="DR114" s="318"/>
      <c r="DS114" s="318"/>
      <c r="DT114" s="318"/>
      <c r="DU114" s="318"/>
      <c r="DV114" s="318"/>
      <c r="DW114" s="318"/>
      <c r="DX114" s="318"/>
      <c r="DY114" s="318"/>
      <c r="DZ114" s="318"/>
      <c r="EA114" s="318"/>
      <c r="EB114" s="318"/>
      <c r="EC114" s="318"/>
      <c r="ED114" s="318"/>
      <c r="EE114" s="318"/>
      <c r="EF114" s="318"/>
      <c r="EG114" s="318"/>
      <c r="EH114" s="318"/>
      <c r="EI114" s="318"/>
      <c r="EJ114" s="318"/>
      <c r="EK114" s="318"/>
      <c r="EL114" s="318"/>
      <c r="EM114" s="318"/>
      <c r="EN114" s="318"/>
      <c r="EO114" s="318"/>
      <c r="EP114" s="318"/>
    </row>
    <row r="115" spans="1:146" s="185" customFormat="1" x14ac:dyDescent="0.35">
      <c r="A115" s="168">
        <v>44186</v>
      </c>
      <c r="B115" s="318">
        <v>52129</v>
      </c>
      <c r="C115" s="318">
        <v>52123</v>
      </c>
      <c r="D115" s="318">
        <v>52124</v>
      </c>
      <c r="E115" s="318">
        <v>52114</v>
      </c>
      <c r="F115" s="318">
        <v>52104</v>
      </c>
      <c r="G115" s="318">
        <v>52082</v>
      </c>
      <c r="H115" s="318">
        <v>51885</v>
      </c>
      <c r="I115" s="318">
        <v>51850</v>
      </c>
      <c r="J115" s="318">
        <v>51852</v>
      </c>
      <c r="K115" s="318">
        <v>51842</v>
      </c>
      <c r="L115" s="318">
        <v>51046</v>
      </c>
      <c r="M115" s="318">
        <v>51622</v>
      </c>
      <c r="N115" s="318">
        <v>51552</v>
      </c>
      <c r="O115" s="318">
        <v>51426</v>
      </c>
      <c r="P115" s="318">
        <v>51256</v>
      </c>
      <c r="Q115" s="318">
        <v>51185</v>
      </c>
      <c r="R115" s="318">
        <v>51092</v>
      </c>
      <c r="S115" s="318">
        <v>51016</v>
      </c>
      <c r="T115" s="318">
        <v>50905</v>
      </c>
      <c r="U115" s="318">
        <v>50870</v>
      </c>
      <c r="V115" s="318">
        <v>50712</v>
      </c>
      <c r="W115" s="318">
        <v>50661</v>
      </c>
      <c r="X115" s="318">
        <v>50602</v>
      </c>
      <c r="Y115" s="318">
        <v>50508</v>
      </c>
      <c r="Z115" s="318">
        <v>50488</v>
      </c>
      <c r="AA115" s="318">
        <v>50400</v>
      </c>
      <c r="AB115" s="318">
        <v>50374</v>
      </c>
      <c r="AC115" s="318">
        <v>50357</v>
      </c>
      <c r="AD115" s="318">
        <v>50360</v>
      </c>
      <c r="AE115" s="318">
        <v>50311</v>
      </c>
      <c r="AF115" s="318">
        <v>50284</v>
      </c>
      <c r="AG115" s="318">
        <v>50188</v>
      </c>
      <c r="AH115" s="318">
        <v>50181</v>
      </c>
      <c r="AI115" s="318">
        <v>50086</v>
      </c>
      <c r="AJ115" s="318">
        <v>50027</v>
      </c>
      <c r="AK115" s="318">
        <v>50011</v>
      </c>
      <c r="AL115" s="318">
        <v>49968</v>
      </c>
      <c r="AM115" s="318">
        <v>49879</v>
      </c>
      <c r="AN115" s="318">
        <v>49343</v>
      </c>
      <c r="AO115" s="318">
        <v>49261</v>
      </c>
      <c r="AP115" s="318">
        <v>49207</v>
      </c>
      <c r="AQ115" s="318"/>
      <c r="AR115" s="318"/>
      <c r="AS115" s="318"/>
      <c r="AT115" s="318"/>
      <c r="AU115" s="318"/>
      <c r="AV115" s="318"/>
      <c r="AW115" s="318"/>
      <c r="AX115" s="318"/>
      <c r="AY115" s="318"/>
      <c r="AZ115" s="318"/>
      <c r="BA115" s="318"/>
      <c r="BB115" s="318"/>
      <c r="BC115" s="318"/>
      <c r="BD115" s="318"/>
      <c r="BE115" s="318"/>
      <c r="BF115" s="318"/>
      <c r="BG115" s="318"/>
      <c r="BH115" s="318"/>
      <c r="BI115" s="318"/>
      <c r="BJ115" s="318"/>
      <c r="BK115" s="318"/>
      <c r="BL115" s="318"/>
      <c r="BM115" s="318"/>
      <c r="BN115" s="318"/>
      <c r="BO115" s="318"/>
      <c r="BP115" s="318"/>
      <c r="BQ115" s="318"/>
      <c r="BR115" s="318"/>
      <c r="BS115" s="318"/>
      <c r="BT115" s="318"/>
      <c r="BU115" s="318"/>
      <c r="BV115" s="318"/>
      <c r="BW115" s="318"/>
      <c r="BX115" s="318"/>
      <c r="BY115" s="318"/>
      <c r="BZ115" s="318"/>
      <c r="CA115" s="318"/>
      <c r="CB115" s="318"/>
      <c r="CC115" s="318"/>
      <c r="CD115" s="318"/>
      <c r="CE115" s="318"/>
      <c r="CF115" s="318"/>
      <c r="CG115" s="318"/>
      <c r="CH115" s="318"/>
      <c r="CI115" s="318"/>
      <c r="CJ115" s="318"/>
      <c r="CK115" s="318"/>
      <c r="CL115" s="318"/>
      <c r="CM115" s="318"/>
      <c r="CN115" s="318"/>
      <c r="CO115" s="318"/>
      <c r="CP115" s="318"/>
      <c r="CQ115" s="318"/>
      <c r="CR115" s="318"/>
      <c r="CS115" s="318"/>
      <c r="CT115" s="318"/>
      <c r="CU115" s="318"/>
      <c r="CV115" s="318"/>
      <c r="CW115" s="318"/>
      <c r="CX115" s="318"/>
      <c r="CY115" s="318"/>
      <c r="CZ115" s="318"/>
      <c r="DA115" s="318"/>
      <c r="DB115" s="318"/>
      <c r="DC115" s="318"/>
      <c r="DD115" s="318"/>
      <c r="DE115" s="318"/>
      <c r="DF115" s="318"/>
      <c r="DG115" s="318"/>
      <c r="DH115" s="318"/>
      <c r="DI115" s="318"/>
      <c r="DJ115" s="318"/>
      <c r="DK115" s="318"/>
      <c r="DL115" s="318"/>
      <c r="DM115" s="318"/>
      <c r="DN115" s="318"/>
      <c r="DO115" s="318"/>
      <c r="DP115" s="318"/>
      <c r="DQ115" s="318"/>
      <c r="DR115" s="318"/>
      <c r="DS115" s="318"/>
      <c r="DT115" s="318"/>
      <c r="DU115" s="318"/>
      <c r="DV115" s="318"/>
      <c r="DW115" s="318"/>
      <c r="DX115" s="318"/>
      <c r="DY115" s="318"/>
      <c r="DZ115" s="318"/>
      <c r="EA115" s="318"/>
      <c r="EB115" s="318"/>
      <c r="EC115" s="318"/>
      <c r="ED115" s="318"/>
      <c r="EE115" s="318"/>
      <c r="EF115" s="318"/>
      <c r="EG115" s="318"/>
      <c r="EH115" s="318"/>
      <c r="EI115" s="318"/>
      <c r="EJ115" s="318"/>
      <c r="EK115" s="318"/>
      <c r="EL115" s="318"/>
      <c r="EM115" s="318"/>
      <c r="EN115" s="318"/>
      <c r="EO115" s="318"/>
      <c r="EP115" s="318"/>
    </row>
    <row r="116" spans="1:146" s="185" customFormat="1" x14ac:dyDescent="0.35">
      <c r="A116" s="168">
        <v>44185</v>
      </c>
      <c r="B116" s="318">
        <v>51988</v>
      </c>
      <c r="C116" s="318">
        <v>51982</v>
      </c>
      <c r="D116" s="318">
        <v>51982</v>
      </c>
      <c r="E116" s="318">
        <v>51973</v>
      </c>
      <c r="F116" s="318">
        <v>51966</v>
      </c>
      <c r="G116" s="318">
        <v>51944</v>
      </c>
      <c r="H116" s="318">
        <v>51749</v>
      </c>
      <c r="I116" s="318">
        <v>51714</v>
      </c>
      <c r="J116" s="318">
        <v>51714</v>
      </c>
      <c r="K116" s="318">
        <v>51705</v>
      </c>
      <c r="L116" s="318">
        <v>50911</v>
      </c>
      <c r="M116" s="318">
        <v>51489</v>
      </c>
      <c r="N116" s="318">
        <v>51419</v>
      </c>
      <c r="O116" s="318">
        <v>51294</v>
      </c>
      <c r="P116" s="318">
        <v>51122</v>
      </c>
      <c r="Q116" s="318">
        <v>51051</v>
      </c>
      <c r="R116" s="318">
        <v>50958</v>
      </c>
      <c r="S116" s="318">
        <v>50882</v>
      </c>
      <c r="T116" s="318">
        <v>50771</v>
      </c>
      <c r="U116" s="318">
        <v>50738</v>
      </c>
      <c r="V116" s="318">
        <v>50581</v>
      </c>
      <c r="W116" s="318">
        <v>50528</v>
      </c>
      <c r="X116" s="318">
        <v>50470</v>
      </c>
      <c r="Y116" s="318">
        <v>50376</v>
      </c>
      <c r="Z116" s="318">
        <v>50355</v>
      </c>
      <c r="AA116" s="318">
        <v>50270</v>
      </c>
      <c r="AB116" s="318">
        <v>50244</v>
      </c>
      <c r="AC116" s="318">
        <v>50227</v>
      </c>
      <c r="AD116" s="318">
        <v>50229</v>
      </c>
      <c r="AE116" s="318">
        <v>50182</v>
      </c>
      <c r="AF116" s="318">
        <v>50155</v>
      </c>
      <c r="AG116" s="318">
        <v>50063</v>
      </c>
      <c r="AH116" s="318">
        <v>50060</v>
      </c>
      <c r="AI116" s="318">
        <v>49967</v>
      </c>
      <c r="AJ116" s="318">
        <v>49912</v>
      </c>
      <c r="AK116" s="318">
        <v>49898</v>
      </c>
      <c r="AL116" s="318">
        <v>49857</v>
      </c>
      <c r="AM116" s="318">
        <v>49773</v>
      </c>
      <c r="AN116" s="318">
        <v>49256</v>
      </c>
      <c r="AO116" s="318">
        <v>49178</v>
      </c>
      <c r="AP116" s="318">
        <v>49139</v>
      </c>
      <c r="AQ116" s="318">
        <v>48814</v>
      </c>
      <c r="AR116" s="318"/>
      <c r="AS116" s="318"/>
      <c r="AT116" s="318"/>
      <c r="AU116" s="318"/>
      <c r="AV116" s="318"/>
      <c r="AW116" s="318"/>
      <c r="AX116" s="318"/>
      <c r="AY116" s="318"/>
      <c r="AZ116" s="318"/>
      <c r="BA116" s="318"/>
      <c r="BB116" s="318"/>
      <c r="BC116" s="318"/>
      <c r="BD116" s="318"/>
      <c r="BE116" s="318"/>
      <c r="BF116" s="318"/>
      <c r="BG116" s="318"/>
      <c r="BH116" s="318"/>
      <c r="BI116" s="318"/>
      <c r="BJ116" s="318"/>
      <c r="BK116" s="318"/>
      <c r="BL116" s="318"/>
      <c r="BM116" s="318"/>
      <c r="BN116" s="318"/>
      <c r="BO116" s="318"/>
      <c r="BP116" s="318"/>
      <c r="BQ116" s="318"/>
      <c r="BR116" s="318"/>
      <c r="BS116" s="318"/>
      <c r="BT116" s="318"/>
      <c r="BU116" s="318"/>
      <c r="BV116" s="318"/>
      <c r="BW116" s="318"/>
      <c r="BX116" s="318"/>
      <c r="BY116" s="318"/>
      <c r="BZ116" s="318"/>
      <c r="CA116" s="318"/>
      <c r="CB116" s="318"/>
      <c r="CC116" s="318"/>
      <c r="CD116" s="318"/>
      <c r="CE116" s="318"/>
      <c r="CF116" s="318"/>
      <c r="CG116" s="318"/>
      <c r="CH116" s="318"/>
      <c r="CI116" s="318"/>
      <c r="CJ116" s="318"/>
      <c r="CK116" s="318"/>
      <c r="CL116" s="318"/>
      <c r="CM116" s="318"/>
      <c r="CN116" s="318"/>
      <c r="CO116" s="318"/>
      <c r="CP116" s="318"/>
      <c r="CQ116" s="318"/>
      <c r="CR116" s="318"/>
      <c r="CS116" s="318"/>
      <c r="CT116" s="318"/>
      <c r="CU116" s="318"/>
      <c r="CV116" s="318"/>
      <c r="CW116" s="318"/>
      <c r="CX116" s="318"/>
      <c r="CY116" s="318"/>
      <c r="CZ116" s="318"/>
      <c r="DA116" s="318"/>
      <c r="DB116" s="318"/>
      <c r="DC116" s="318"/>
      <c r="DD116" s="318"/>
      <c r="DE116" s="318"/>
      <c r="DF116" s="318"/>
      <c r="DG116" s="318"/>
      <c r="DH116" s="318"/>
      <c r="DI116" s="318"/>
      <c r="DJ116" s="318"/>
      <c r="DK116" s="318"/>
      <c r="DL116" s="318"/>
      <c r="DM116" s="318"/>
      <c r="DN116" s="318"/>
      <c r="DO116" s="318"/>
      <c r="DP116" s="318"/>
      <c r="DQ116" s="318"/>
      <c r="DR116" s="318"/>
      <c r="DS116" s="318"/>
      <c r="DT116" s="318"/>
      <c r="DU116" s="318"/>
      <c r="DV116" s="318"/>
      <c r="DW116" s="318"/>
      <c r="DX116" s="318"/>
      <c r="DY116" s="318"/>
      <c r="DZ116" s="318"/>
      <c r="EA116" s="318"/>
      <c r="EB116" s="318"/>
      <c r="EC116" s="318"/>
      <c r="ED116" s="318"/>
      <c r="EE116" s="318"/>
      <c r="EF116" s="318"/>
      <c r="EG116" s="318"/>
      <c r="EH116" s="318"/>
      <c r="EI116" s="318"/>
      <c r="EJ116" s="318"/>
      <c r="EK116" s="318"/>
      <c r="EL116" s="318"/>
      <c r="EM116" s="318"/>
      <c r="EN116" s="318"/>
      <c r="EO116" s="318"/>
      <c r="EP116" s="318"/>
    </row>
    <row r="117" spans="1:146" s="185" customFormat="1" x14ac:dyDescent="0.35">
      <c r="A117" s="168">
        <v>44184</v>
      </c>
      <c r="B117" s="318">
        <v>51834</v>
      </c>
      <c r="C117" s="318">
        <v>51828</v>
      </c>
      <c r="D117" s="318">
        <v>51828</v>
      </c>
      <c r="E117" s="318">
        <v>51819</v>
      </c>
      <c r="F117" s="318">
        <v>51813</v>
      </c>
      <c r="G117" s="318">
        <v>51791</v>
      </c>
      <c r="H117" s="318">
        <v>51607</v>
      </c>
      <c r="I117" s="318">
        <v>51572</v>
      </c>
      <c r="J117" s="318">
        <v>51569</v>
      </c>
      <c r="K117" s="318">
        <v>51562</v>
      </c>
      <c r="L117" s="318">
        <v>50771</v>
      </c>
      <c r="M117" s="318">
        <v>51351</v>
      </c>
      <c r="N117" s="318">
        <v>51282</v>
      </c>
      <c r="O117" s="318">
        <v>51158</v>
      </c>
      <c r="P117" s="318">
        <v>50985</v>
      </c>
      <c r="Q117" s="318">
        <v>50914</v>
      </c>
      <c r="R117" s="318">
        <v>50821</v>
      </c>
      <c r="S117" s="318">
        <v>50745</v>
      </c>
      <c r="T117" s="318">
        <v>50634</v>
      </c>
      <c r="U117" s="318">
        <v>50602</v>
      </c>
      <c r="V117" s="318">
        <v>50446</v>
      </c>
      <c r="W117" s="318">
        <v>50393</v>
      </c>
      <c r="X117" s="318">
        <v>50336</v>
      </c>
      <c r="Y117" s="318">
        <v>50241</v>
      </c>
      <c r="Z117" s="318">
        <v>50220</v>
      </c>
      <c r="AA117" s="318">
        <v>50136</v>
      </c>
      <c r="AB117" s="318">
        <v>50110</v>
      </c>
      <c r="AC117" s="318">
        <v>50093</v>
      </c>
      <c r="AD117" s="318">
        <v>50095</v>
      </c>
      <c r="AE117" s="318">
        <v>50049</v>
      </c>
      <c r="AF117" s="318">
        <v>50023</v>
      </c>
      <c r="AG117" s="318">
        <v>49934</v>
      </c>
      <c r="AH117" s="318">
        <v>49932</v>
      </c>
      <c r="AI117" s="318">
        <v>49839</v>
      </c>
      <c r="AJ117" s="318">
        <v>49785</v>
      </c>
      <c r="AK117" s="318">
        <v>49773</v>
      </c>
      <c r="AL117" s="318">
        <v>49733</v>
      </c>
      <c r="AM117" s="318">
        <v>49655</v>
      </c>
      <c r="AN117" s="318">
        <v>49146</v>
      </c>
      <c r="AO117" s="318">
        <v>49074</v>
      </c>
      <c r="AP117" s="318">
        <v>49043</v>
      </c>
      <c r="AQ117" s="318">
        <v>48783</v>
      </c>
      <c r="AR117" s="318"/>
      <c r="AS117" s="318"/>
      <c r="AT117" s="318"/>
      <c r="AU117" s="318"/>
      <c r="AV117" s="318"/>
      <c r="AW117" s="318"/>
      <c r="AX117" s="318"/>
      <c r="AY117" s="318"/>
      <c r="AZ117" s="318"/>
      <c r="BA117" s="318"/>
      <c r="BB117" s="318"/>
      <c r="BC117" s="318"/>
      <c r="BD117" s="318"/>
      <c r="BE117" s="318"/>
      <c r="BF117" s="318"/>
      <c r="BG117" s="318"/>
      <c r="BH117" s="318"/>
      <c r="BI117" s="318"/>
      <c r="BJ117" s="318"/>
      <c r="BK117" s="318"/>
      <c r="BL117" s="318"/>
      <c r="BM117" s="318"/>
      <c r="BN117" s="318"/>
      <c r="BO117" s="318"/>
      <c r="BP117" s="318"/>
      <c r="BQ117" s="318"/>
      <c r="BR117" s="318"/>
      <c r="BS117" s="318"/>
      <c r="BT117" s="318"/>
      <c r="BU117" s="318"/>
      <c r="BV117" s="318"/>
      <c r="BW117" s="318"/>
      <c r="BX117" s="318"/>
      <c r="BY117" s="318"/>
      <c r="BZ117" s="318"/>
      <c r="CA117" s="318"/>
      <c r="CB117" s="318"/>
      <c r="CC117" s="318"/>
      <c r="CD117" s="318"/>
      <c r="CE117" s="318"/>
      <c r="CF117" s="318"/>
      <c r="CG117" s="318"/>
      <c r="CH117" s="318"/>
      <c r="CI117" s="318"/>
      <c r="CJ117" s="318"/>
      <c r="CK117" s="318"/>
      <c r="CL117" s="318"/>
      <c r="CM117" s="318"/>
      <c r="CN117" s="318"/>
      <c r="CO117" s="318"/>
      <c r="CP117" s="318"/>
      <c r="CQ117" s="318"/>
      <c r="CR117" s="318"/>
      <c r="CS117" s="318"/>
      <c r="CT117" s="318"/>
      <c r="CU117" s="318"/>
      <c r="CV117" s="318"/>
      <c r="CW117" s="318"/>
      <c r="CX117" s="318"/>
      <c r="CY117" s="318"/>
      <c r="CZ117" s="318"/>
      <c r="DA117" s="318"/>
      <c r="DB117" s="318"/>
      <c r="DC117" s="318"/>
      <c r="DD117" s="318"/>
      <c r="DE117" s="318"/>
      <c r="DF117" s="318"/>
      <c r="DG117" s="318"/>
      <c r="DH117" s="318"/>
      <c r="DI117" s="318"/>
      <c r="DJ117" s="318"/>
      <c r="DK117" s="318"/>
      <c r="DL117" s="318"/>
      <c r="DM117" s="318"/>
      <c r="DN117" s="318"/>
      <c r="DO117" s="318"/>
      <c r="DP117" s="318"/>
      <c r="DQ117" s="318"/>
      <c r="DR117" s="318"/>
      <c r="DS117" s="318"/>
      <c r="DT117" s="318"/>
      <c r="DU117" s="318"/>
      <c r="DV117" s="318"/>
      <c r="DW117" s="318"/>
      <c r="DX117" s="318"/>
      <c r="DY117" s="318"/>
      <c r="DZ117" s="318"/>
      <c r="EA117" s="318"/>
      <c r="EB117" s="318"/>
      <c r="EC117" s="318"/>
      <c r="ED117" s="318"/>
      <c r="EE117" s="318"/>
      <c r="EF117" s="318"/>
      <c r="EG117" s="318"/>
      <c r="EH117" s="318"/>
      <c r="EI117" s="318"/>
      <c r="EJ117" s="318"/>
      <c r="EK117" s="318"/>
      <c r="EL117" s="318"/>
      <c r="EM117" s="318"/>
      <c r="EN117" s="318"/>
      <c r="EO117" s="318"/>
      <c r="EP117" s="318"/>
    </row>
    <row r="118" spans="1:146" s="185" customFormat="1" x14ac:dyDescent="0.35">
      <c r="A118" s="168">
        <v>44183</v>
      </c>
      <c r="B118" s="318">
        <v>51698</v>
      </c>
      <c r="C118" s="318">
        <v>51692</v>
      </c>
      <c r="D118" s="318">
        <v>51692</v>
      </c>
      <c r="E118" s="318">
        <v>51683</v>
      </c>
      <c r="F118" s="318">
        <v>51680</v>
      </c>
      <c r="G118" s="318">
        <v>51658</v>
      </c>
      <c r="H118" s="318">
        <v>51479</v>
      </c>
      <c r="I118" s="318">
        <v>51444</v>
      </c>
      <c r="J118" s="318">
        <v>51441</v>
      </c>
      <c r="K118" s="318">
        <v>51434</v>
      </c>
      <c r="L118" s="318">
        <v>50643</v>
      </c>
      <c r="M118" s="318">
        <v>51228</v>
      </c>
      <c r="N118" s="318">
        <v>51158</v>
      </c>
      <c r="O118" s="318">
        <v>51036</v>
      </c>
      <c r="P118" s="318">
        <v>50860</v>
      </c>
      <c r="Q118" s="318">
        <v>50788</v>
      </c>
      <c r="R118" s="318">
        <v>50696</v>
      </c>
      <c r="S118" s="318">
        <v>50620</v>
      </c>
      <c r="T118" s="318">
        <v>50509</v>
      </c>
      <c r="U118" s="318">
        <v>50477</v>
      </c>
      <c r="V118" s="318">
        <v>50323</v>
      </c>
      <c r="W118" s="318">
        <v>50270</v>
      </c>
      <c r="X118" s="318">
        <v>50213</v>
      </c>
      <c r="Y118" s="318">
        <v>50120</v>
      </c>
      <c r="Z118" s="318">
        <v>50099</v>
      </c>
      <c r="AA118" s="318">
        <v>50016</v>
      </c>
      <c r="AB118" s="318">
        <v>49990</v>
      </c>
      <c r="AC118" s="318">
        <v>49973</v>
      </c>
      <c r="AD118" s="318">
        <v>49975</v>
      </c>
      <c r="AE118" s="318">
        <v>49929</v>
      </c>
      <c r="AF118" s="318">
        <v>49903</v>
      </c>
      <c r="AG118" s="318">
        <v>49816</v>
      </c>
      <c r="AH118" s="318">
        <v>49815</v>
      </c>
      <c r="AI118" s="318">
        <v>49724</v>
      </c>
      <c r="AJ118" s="318">
        <v>49674</v>
      </c>
      <c r="AK118" s="318">
        <v>49662</v>
      </c>
      <c r="AL118" s="318">
        <v>49624</v>
      </c>
      <c r="AM118" s="318">
        <v>49550</v>
      </c>
      <c r="AN118" s="318">
        <v>49055</v>
      </c>
      <c r="AO118" s="318">
        <v>48987</v>
      </c>
      <c r="AP118" s="318">
        <v>48961</v>
      </c>
      <c r="AQ118" s="318">
        <v>48757</v>
      </c>
      <c r="AR118" s="318"/>
      <c r="AS118" s="318"/>
      <c r="AT118" s="318"/>
      <c r="AU118" s="318"/>
      <c r="AV118" s="318"/>
      <c r="AW118" s="318"/>
      <c r="AX118" s="318"/>
      <c r="AY118" s="318"/>
      <c r="AZ118" s="318"/>
      <c r="BA118" s="318"/>
      <c r="BB118" s="318"/>
      <c r="BC118" s="318"/>
      <c r="BD118" s="318"/>
      <c r="BE118" s="318"/>
      <c r="BF118" s="318"/>
      <c r="BG118" s="318"/>
      <c r="BH118" s="318"/>
      <c r="BI118" s="318"/>
      <c r="BJ118" s="318"/>
      <c r="BK118" s="318"/>
      <c r="BL118" s="318"/>
      <c r="BM118" s="318"/>
      <c r="BN118" s="318"/>
      <c r="BO118" s="318"/>
      <c r="BP118" s="318"/>
      <c r="BQ118" s="318"/>
      <c r="BR118" s="318"/>
      <c r="BS118" s="318"/>
      <c r="BT118" s="318"/>
      <c r="BU118" s="318"/>
      <c r="BV118" s="318"/>
      <c r="BW118" s="318"/>
      <c r="BX118" s="318"/>
      <c r="BY118" s="318"/>
      <c r="BZ118" s="318"/>
      <c r="CA118" s="318"/>
      <c r="CB118" s="318"/>
      <c r="CC118" s="318"/>
      <c r="CD118" s="318"/>
      <c r="CE118" s="318"/>
      <c r="CF118" s="318"/>
      <c r="CG118" s="318"/>
      <c r="CH118" s="318"/>
      <c r="CI118" s="318"/>
      <c r="CJ118" s="318"/>
      <c r="CK118" s="318"/>
      <c r="CL118" s="318"/>
      <c r="CM118" s="318"/>
      <c r="CN118" s="318"/>
      <c r="CO118" s="318"/>
      <c r="CP118" s="318"/>
      <c r="CQ118" s="318"/>
      <c r="CR118" s="318"/>
      <c r="CS118" s="318"/>
      <c r="CT118" s="318"/>
      <c r="CU118" s="318"/>
      <c r="CV118" s="318"/>
      <c r="CW118" s="318"/>
      <c r="CX118" s="318"/>
      <c r="CY118" s="318"/>
      <c r="CZ118" s="318"/>
      <c r="DA118" s="318"/>
      <c r="DB118" s="318"/>
      <c r="DC118" s="318"/>
      <c r="DD118" s="318"/>
      <c r="DE118" s="318"/>
      <c r="DF118" s="318"/>
      <c r="DG118" s="318"/>
      <c r="DH118" s="318"/>
      <c r="DI118" s="318"/>
      <c r="DJ118" s="318"/>
      <c r="DK118" s="318"/>
      <c r="DL118" s="318"/>
      <c r="DM118" s="318"/>
      <c r="DN118" s="318"/>
      <c r="DO118" s="318"/>
      <c r="DP118" s="318"/>
      <c r="DQ118" s="318"/>
      <c r="DR118" s="318"/>
      <c r="DS118" s="318"/>
      <c r="DT118" s="318"/>
      <c r="DU118" s="318"/>
      <c r="DV118" s="318"/>
      <c r="DW118" s="318"/>
      <c r="DX118" s="318"/>
      <c r="DY118" s="318"/>
      <c r="DZ118" s="318"/>
      <c r="EA118" s="318"/>
      <c r="EB118" s="318"/>
      <c r="EC118" s="318"/>
      <c r="ED118" s="318"/>
      <c r="EE118" s="318"/>
      <c r="EF118" s="318"/>
      <c r="EG118" s="318"/>
      <c r="EH118" s="318"/>
      <c r="EI118" s="318"/>
      <c r="EJ118" s="318"/>
      <c r="EK118" s="318"/>
      <c r="EL118" s="318"/>
      <c r="EM118" s="318"/>
      <c r="EN118" s="318"/>
      <c r="EO118" s="318"/>
      <c r="EP118" s="318"/>
    </row>
    <row r="119" spans="1:146" s="185" customFormat="1" x14ac:dyDescent="0.35">
      <c r="A119" s="168">
        <v>44182</v>
      </c>
      <c r="B119" s="318">
        <v>51523</v>
      </c>
      <c r="C119" s="318">
        <v>51517</v>
      </c>
      <c r="D119" s="318">
        <v>51517</v>
      </c>
      <c r="E119" s="318">
        <v>51508</v>
      </c>
      <c r="F119" s="318">
        <v>51509</v>
      </c>
      <c r="G119" s="318">
        <v>51487</v>
      </c>
      <c r="H119" s="318">
        <v>51312</v>
      </c>
      <c r="I119" s="318">
        <v>51278</v>
      </c>
      <c r="J119" s="318">
        <v>51275</v>
      </c>
      <c r="K119" s="318">
        <v>51268</v>
      </c>
      <c r="L119" s="318">
        <v>50479</v>
      </c>
      <c r="M119" s="318">
        <v>51064</v>
      </c>
      <c r="N119" s="318">
        <v>50993</v>
      </c>
      <c r="O119" s="318">
        <v>50875</v>
      </c>
      <c r="P119" s="318">
        <v>50697</v>
      </c>
      <c r="Q119" s="318">
        <v>50626</v>
      </c>
      <c r="R119" s="318">
        <v>50534</v>
      </c>
      <c r="S119" s="318">
        <v>50458</v>
      </c>
      <c r="T119" s="318">
        <v>50347</v>
      </c>
      <c r="U119" s="318">
        <v>50316</v>
      </c>
      <c r="V119" s="318">
        <v>50163</v>
      </c>
      <c r="W119" s="318">
        <v>50111</v>
      </c>
      <c r="X119" s="318">
        <v>50054</v>
      </c>
      <c r="Y119" s="318">
        <v>49962</v>
      </c>
      <c r="Z119" s="318">
        <v>49941</v>
      </c>
      <c r="AA119" s="318">
        <v>49862</v>
      </c>
      <c r="AB119" s="318">
        <v>49836</v>
      </c>
      <c r="AC119" s="318">
        <v>49819</v>
      </c>
      <c r="AD119" s="318">
        <v>49821</v>
      </c>
      <c r="AE119" s="318">
        <v>49776</v>
      </c>
      <c r="AF119" s="318">
        <v>49752</v>
      </c>
      <c r="AG119" s="318">
        <v>49666</v>
      </c>
      <c r="AH119" s="318">
        <v>49666</v>
      </c>
      <c r="AI119" s="318">
        <v>49579</v>
      </c>
      <c r="AJ119" s="318">
        <v>49534</v>
      </c>
      <c r="AK119" s="318">
        <v>49522</v>
      </c>
      <c r="AL119" s="318">
        <v>49493</v>
      </c>
      <c r="AM119" s="318">
        <v>49433</v>
      </c>
      <c r="AN119" s="318">
        <v>48939</v>
      </c>
      <c r="AO119" s="318">
        <v>48874</v>
      </c>
      <c r="AP119" s="318">
        <v>48852</v>
      </c>
      <c r="AQ119" s="318">
        <v>48698</v>
      </c>
      <c r="AR119" s="318">
        <v>48479</v>
      </c>
      <c r="AS119" s="318"/>
      <c r="AT119" s="318"/>
      <c r="AU119" s="318"/>
      <c r="AV119" s="318"/>
      <c r="AW119" s="318"/>
      <c r="AX119" s="318"/>
      <c r="AY119" s="318"/>
      <c r="AZ119" s="318"/>
      <c r="BA119" s="318"/>
      <c r="BB119" s="318"/>
      <c r="BC119" s="318"/>
      <c r="BD119" s="318"/>
      <c r="BE119" s="318"/>
      <c r="BF119" s="318"/>
      <c r="BG119" s="318"/>
      <c r="BH119" s="318"/>
      <c r="BI119" s="318"/>
      <c r="BJ119" s="318"/>
      <c r="BK119" s="318"/>
      <c r="BL119" s="318"/>
      <c r="BM119" s="318"/>
      <c r="BN119" s="318"/>
      <c r="BO119" s="318"/>
      <c r="BP119" s="318"/>
      <c r="BQ119" s="318"/>
      <c r="BR119" s="318"/>
      <c r="BS119" s="318"/>
      <c r="BT119" s="318"/>
      <c r="BU119" s="318"/>
      <c r="BV119" s="318"/>
      <c r="BW119" s="318"/>
      <c r="BX119" s="318"/>
      <c r="BY119" s="318"/>
      <c r="BZ119" s="318"/>
      <c r="CA119" s="318"/>
      <c r="CB119" s="318"/>
      <c r="CC119" s="318"/>
      <c r="CD119" s="318"/>
      <c r="CE119" s="318"/>
      <c r="CF119" s="318"/>
      <c r="CG119" s="318"/>
      <c r="CH119" s="318"/>
      <c r="CI119" s="318"/>
      <c r="CJ119" s="318"/>
      <c r="CK119" s="318"/>
      <c r="CL119" s="318"/>
      <c r="CM119" s="318"/>
      <c r="CN119" s="318"/>
      <c r="CO119" s="318"/>
      <c r="CP119" s="318"/>
      <c r="CQ119" s="318"/>
      <c r="CR119" s="318"/>
      <c r="CS119" s="318"/>
      <c r="CT119" s="318"/>
      <c r="CU119" s="318"/>
      <c r="CV119" s="318"/>
      <c r="CW119" s="318"/>
      <c r="CX119" s="318"/>
      <c r="CY119" s="318"/>
      <c r="CZ119" s="318"/>
      <c r="DA119" s="318"/>
      <c r="DB119" s="318"/>
      <c r="DC119" s="318"/>
      <c r="DD119" s="318"/>
      <c r="DE119" s="318"/>
      <c r="DF119" s="318"/>
      <c r="DG119" s="318"/>
      <c r="DH119" s="318"/>
      <c r="DI119" s="318"/>
      <c r="DJ119" s="318"/>
      <c r="DK119" s="318"/>
      <c r="DL119" s="318"/>
      <c r="DM119" s="318"/>
      <c r="DN119" s="318"/>
      <c r="DO119" s="318"/>
      <c r="DP119" s="318"/>
      <c r="DQ119" s="318"/>
      <c r="DR119" s="318"/>
      <c r="DS119" s="318"/>
      <c r="DT119" s="318"/>
      <c r="DU119" s="318"/>
      <c r="DV119" s="318"/>
      <c r="DW119" s="318"/>
      <c r="DX119" s="318"/>
      <c r="DY119" s="318"/>
      <c r="DZ119" s="318"/>
      <c r="EA119" s="318"/>
      <c r="EB119" s="318"/>
      <c r="EC119" s="318"/>
      <c r="ED119" s="318"/>
      <c r="EE119" s="318"/>
      <c r="EF119" s="318"/>
      <c r="EG119" s="318"/>
      <c r="EH119" s="318"/>
      <c r="EI119" s="318"/>
      <c r="EJ119" s="318"/>
      <c r="EK119" s="318"/>
      <c r="EL119" s="318"/>
      <c r="EM119" s="318"/>
      <c r="EN119" s="318"/>
      <c r="EO119" s="318"/>
      <c r="EP119" s="318"/>
    </row>
    <row r="120" spans="1:146" s="185" customFormat="1" x14ac:dyDescent="0.35">
      <c r="A120" s="168">
        <v>44181</v>
      </c>
      <c r="B120" s="318">
        <v>51353</v>
      </c>
      <c r="C120" s="318">
        <v>51347</v>
      </c>
      <c r="D120" s="318">
        <v>51347</v>
      </c>
      <c r="E120" s="318">
        <v>51338</v>
      </c>
      <c r="F120" s="318">
        <v>51341</v>
      </c>
      <c r="G120" s="318">
        <v>51319</v>
      </c>
      <c r="H120" s="318">
        <v>51149</v>
      </c>
      <c r="I120" s="318">
        <v>51115</v>
      </c>
      <c r="J120" s="318">
        <v>51111</v>
      </c>
      <c r="K120" s="318">
        <v>51104</v>
      </c>
      <c r="L120" s="318">
        <v>50316</v>
      </c>
      <c r="M120" s="318">
        <v>50905</v>
      </c>
      <c r="N120" s="318">
        <v>50834</v>
      </c>
      <c r="O120" s="318">
        <v>50718</v>
      </c>
      <c r="P120" s="318">
        <v>50543</v>
      </c>
      <c r="Q120" s="318">
        <v>50473</v>
      </c>
      <c r="R120" s="318">
        <v>50381</v>
      </c>
      <c r="S120" s="318">
        <v>50305</v>
      </c>
      <c r="T120" s="318">
        <v>50194</v>
      </c>
      <c r="U120" s="318">
        <v>50162</v>
      </c>
      <c r="V120" s="318">
        <v>50008</v>
      </c>
      <c r="W120" s="318">
        <v>49953</v>
      </c>
      <c r="X120" s="318">
        <v>49896</v>
      </c>
      <c r="Y120" s="318">
        <v>49806</v>
      </c>
      <c r="Z120" s="318">
        <v>49786</v>
      </c>
      <c r="AA120" s="318">
        <v>49706</v>
      </c>
      <c r="AB120" s="318">
        <v>49680</v>
      </c>
      <c r="AC120" s="318">
        <v>49663</v>
      </c>
      <c r="AD120" s="318">
        <v>49665</v>
      </c>
      <c r="AE120" s="318">
        <v>49621</v>
      </c>
      <c r="AF120" s="318">
        <v>49597</v>
      </c>
      <c r="AG120" s="318">
        <v>49511</v>
      </c>
      <c r="AH120" s="318">
        <v>49510</v>
      </c>
      <c r="AI120" s="318">
        <v>49424</v>
      </c>
      <c r="AJ120" s="318">
        <v>49388</v>
      </c>
      <c r="AK120" s="318">
        <v>49379</v>
      </c>
      <c r="AL120" s="318">
        <v>49353</v>
      </c>
      <c r="AM120" s="318">
        <v>49294</v>
      </c>
      <c r="AN120" s="318">
        <v>48802</v>
      </c>
      <c r="AO120" s="318">
        <v>48739</v>
      </c>
      <c r="AP120" s="318">
        <v>48717</v>
      </c>
      <c r="AQ120" s="318">
        <v>48598</v>
      </c>
      <c r="AR120" s="318">
        <v>48441</v>
      </c>
      <c r="AS120" s="318">
        <v>48333</v>
      </c>
      <c r="AT120" s="318"/>
      <c r="AU120" s="318"/>
      <c r="AV120" s="318"/>
      <c r="AW120" s="318"/>
      <c r="AX120" s="318"/>
      <c r="AY120" s="318"/>
      <c r="AZ120" s="318"/>
      <c r="BA120" s="318"/>
      <c r="BB120" s="318"/>
      <c r="BC120" s="318"/>
      <c r="BD120" s="318"/>
      <c r="BE120" s="318"/>
      <c r="BF120" s="318"/>
      <c r="BG120" s="318"/>
      <c r="BH120" s="318"/>
      <c r="BI120" s="318"/>
      <c r="BJ120" s="318"/>
      <c r="BK120" s="318"/>
      <c r="BL120" s="318"/>
      <c r="BM120" s="318"/>
      <c r="BN120" s="318"/>
      <c r="BO120" s="318"/>
      <c r="BP120" s="318"/>
      <c r="BQ120" s="318"/>
      <c r="BR120" s="318"/>
      <c r="BS120" s="318"/>
      <c r="BT120" s="318"/>
      <c r="BU120" s="318"/>
      <c r="BV120" s="318"/>
      <c r="BW120" s="318"/>
      <c r="BX120" s="318"/>
      <c r="BY120" s="318"/>
      <c r="BZ120" s="318"/>
      <c r="CA120" s="318"/>
      <c r="CB120" s="318"/>
      <c r="CC120" s="318"/>
      <c r="CD120" s="318"/>
      <c r="CE120" s="318"/>
      <c r="CF120" s="318"/>
      <c r="CG120" s="318"/>
      <c r="CH120" s="318"/>
      <c r="CI120" s="318"/>
      <c r="CJ120" s="318"/>
      <c r="CK120" s="318"/>
      <c r="CL120" s="318"/>
      <c r="CM120" s="318"/>
      <c r="CN120" s="318"/>
      <c r="CO120" s="318"/>
      <c r="CP120" s="318"/>
      <c r="CQ120" s="318"/>
      <c r="CR120" s="318"/>
      <c r="CS120" s="318"/>
      <c r="CT120" s="318"/>
      <c r="CU120" s="318"/>
      <c r="CV120" s="318"/>
      <c r="CW120" s="318"/>
      <c r="CX120" s="318"/>
      <c r="CY120" s="318"/>
      <c r="CZ120" s="318"/>
      <c r="DA120" s="318"/>
      <c r="DB120" s="318"/>
      <c r="DC120" s="318"/>
      <c r="DD120" s="318"/>
      <c r="DE120" s="318"/>
      <c r="DF120" s="318"/>
      <c r="DG120" s="318"/>
      <c r="DH120" s="318"/>
      <c r="DI120" s="318"/>
      <c r="DJ120" s="318"/>
      <c r="DK120" s="318"/>
      <c r="DL120" s="318"/>
      <c r="DM120" s="318"/>
      <c r="DN120" s="318"/>
      <c r="DO120" s="318"/>
      <c r="DP120" s="318"/>
      <c r="DQ120" s="318"/>
      <c r="DR120" s="318"/>
      <c r="DS120" s="318"/>
      <c r="DT120" s="318"/>
      <c r="DU120" s="318"/>
      <c r="DV120" s="318"/>
      <c r="DW120" s="318"/>
      <c r="DX120" s="318"/>
      <c r="DY120" s="318"/>
      <c r="DZ120" s="318"/>
      <c r="EA120" s="318"/>
      <c r="EB120" s="318"/>
      <c r="EC120" s="318"/>
      <c r="ED120" s="318"/>
      <c r="EE120" s="318"/>
      <c r="EF120" s="318"/>
      <c r="EG120" s="318"/>
      <c r="EH120" s="318"/>
      <c r="EI120" s="318"/>
      <c r="EJ120" s="318"/>
      <c r="EK120" s="318"/>
      <c r="EL120" s="318"/>
      <c r="EM120" s="318"/>
      <c r="EN120" s="318"/>
      <c r="EO120" s="318"/>
      <c r="EP120" s="318"/>
    </row>
    <row r="121" spans="1:146" s="185" customFormat="1" x14ac:dyDescent="0.35">
      <c r="A121" s="168">
        <v>44180</v>
      </c>
      <c r="B121" s="318">
        <v>51205</v>
      </c>
      <c r="C121" s="318">
        <v>51199</v>
      </c>
      <c r="D121" s="318">
        <v>51199</v>
      </c>
      <c r="E121" s="318">
        <v>51191</v>
      </c>
      <c r="F121" s="318">
        <v>51198</v>
      </c>
      <c r="G121" s="318">
        <v>51177</v>
      </c>
      <c r="H121" s="318">
        <v>51011</v>
      </c>
      <c r="I121" s="318">
        <v>50977</v>
      </c>
      <c r="J121" s="318">
        <v>50975</v>
      </c>
      <c r="K121" s="318">
        <v>50968</v>
      </c>
      <c r="L121" s="318">
        <v>50182</v>
      </c>
      <c r="M121" s="318">
        <v>50775</v>
      </c>
      <c r="N121" s="318">
        <v>50704</v>
      </c>
      <c r="O121" s="318">
        <v>50587</v>
      </c>
      <c r="P121" s="318">
        <v>50413</v>
      </c>
      <c r="Q121" s="318">
        <v>50344</v>
      </c>
      <c r="R121" s="318">
        <v>50252</v>
      </c>
      <c r="S121" s="318">
        <v>50176</v>
      </c>
      <c r="T121" s="318">
        <v>50066</v>
      </c>
      <c r="U121" s="318">
        <v>50034</v>
      </c>
      <c r="V121" s="318">
        <v>49883</v>
      </c>
      <c r="W121" s="318">
        <v>49829</v>
      </c>
      <c r="X121" s="318">
        <v>49772</v>
      </c>
      <c r="Y121" s="318">
        <v>49682</v>
      </c>
      <c r="Z121" s="318">
        <v>49663</v>
      </c>
      <c r="AA121" s="318">
        <v>49584</v>
      </c>
      <c r="AB121" s="318">
        <v>49559</v>
      </c>
      <c r="AC121" s="318">
        <v>49542</v>
      </c>
      <c r="AD121" s="318">
        <v>49543</v>
      </c>
      <c r="AE121" s="318">
        <v>49500</v>
      </c>
      <c r="AF121" s="318">
        <v>49476</v>
      </c>
      <c r="AG121" s="318">
        <v>49391</v>
      </c>
      <c r="AH121" s="318">
        <v>49390</v>
      </c>
      <c r="AI121" s="318">
        <v>49306</v>
      </c>
      <c r="AJ121" s="318">
        <v>49272</v>
      </c>
      <c r="AK121" s="318">
        <v>49264</v>
      </c>
      <c r="AL121" s="318">
        <v>49241</v>
      </c>
      <c r="AM121" s="318">
        <v>49182</v>
      </c>
      <c r="AN121" s="318">
        <v>48692</v>
      </c>
      <c r="AO121" s="318">
        <v>48630</v>
      </c>
      <c r="AP121" s="318">
        <v>48608</v>
      </c>
      <c r="AQ121" s="318">
        <v>48505</v>
      </c>
      <c r="AR121" s="318">
        <v>48370</v>
      </c>
      <c r="AS121" s="318">
        <v>48305</v>
      </c>
      <c r="AT121" s="318">
        <v>48153</v>
      </c>
      <c r="AU121" s="318"/>
      <c r="AV121" s="318"/>
      <c r="AW121" s="318"/>
      <c r="AX121" s="318"/>
      <c r="AY121" s="318"/>
      <c r="AZ121" s="318"/>
      <c r="BA121" s="318"/>
      <c r="BB121" s="318"/>
      <c r="BC121" s="318"/>
      <c r="BD121" s="318"/>
      <c r="BE121" s="318"/>
      <c r="BF121" s="318"/>
      <c r="BG121" s="318"/>
      <c r="BH121" s="318"/>
      <c r="BI121" s="318"/>
      <c r="BJ121" s="318"/>
      <c r="BK121" s="318"/>
      <c r="BL121" s="318"/>
      <c r="BM121" s="318"/>
      <c r="BN121" s="318"/>
      <c r="BO121" s="318"/>
      <c r="BP121" s="318"/>
      <c r="BQ121" s="318"/>
      <c r="BR121" s="318"/>
      <c r="BS121" s="318"/>
      <c r="BT121" s="318"/>
      <c r="BU121" s="318"/>
      <c r="BV121" s="318"/>
      <c r="BW121" s="318"/>
      <c r="BX121" s="318"/>
      <c r="BY121" s="318"/>
      <c r="BZ121" s="318"/>
      <c r="CA121" s="318"/>
      <c r="CB121" s="318"/>
      <c r="CC121" s="318"/>
      <c r="CD121" s="318"/>
      <c r="CE121" s="318"/>
      <c r="CF121" s="318"/>
      <c r="CG121" s="318"/>
      <c r="CH121" s="318"/>
      <c r="CI121" s="318"/>
      <c r="CJ121" s="318"/>
      <c r="CK121" s="318"/>
      <c r="CL121" s="318"/>
      <c r="CM121" s="318"/>
      <c r="CN121" s="318"/>
      <c r="CO121" s="318"/>
      <c r="CP121" s="318"/>
      <c r="CQ121" s="318"/>
      <c r="CR121" s="318"/>
      <c r="CS121" s="318"/>
      <c r="CT121" s="318"/>
      <c r="CU121" s="318"/>
      <c r="CV121" s="318"/>
      <c r="CW121" s="318"/>
      <c r="CX121" s="318"/>
      <c r="CY121" s="318"/>
      <c r="CZ121" s="318"/>
      <c r="DA121" s="318"/>
      <c r="DB121" s="318"/>
      <c r="DC121" s="318"/>
      <c r="DD121" s="318"/>
      <c r="DE121" s="318"/>
      <c r="DF121" s="318"/>
      <c r="DG121" s="318"/>
      <c r="DH121" s="318"/>
      <c r="DI121" s="318"/>
      <c r="DJ121" s="318"/>
      <c r="DK121" s="318"/>
      <c r="DL121" s="318"/>
      <c r="DM121" s="318"/>
      <c r="DN121" s="318"/>
      <c r="DO121" s="318"/>
      <c r="DP121" s="318"/>
      <c r="DQ121" s="318"/>
      <c r="DR121" s="318"/>
      <c r="DS121" s="318"/>
      <c r="DT121" s="318"/>
      <c r="DU121" s="318"/>
      <c r="DV121" s="318"/>
      <c r="DW121" s="318"/>
      <c r="DX121" s="318"/>
      <c r="DY121" s="318"/>
      <c r="DZ121" s="318"/>
      <c r="EA121" s="318"/>
      <c r="EB121" s="318"/>
      <c r="EC121" s="318"/>
      <c r="ED121" s="318"/>
      <c r="EE121" s="318"/>
      <c r="EF121" s="318"/>
      <c r="EG121" s="318"/>
      <c r="EH121" s="318"/>
      <c r="EI121" s="318"/>
      <c r="EJ121" s="318"/>
      <c r="EK121" s="318"/>
      <c r="EL121" s="318"/>
      <c r="EM121" s="318"/>
      <c r="EN121" s="318"/>
      <c r="EO121" s="318"/>
      <c r="EP121" s="318"/>
    </row>
    <row r="122" spans="1:146" s="185" customFormat="1" x14ac:dyDescent="0.35">
      <c r="A122" s="168">
        <v>44179</v>
      </c>
      <c r="B122" s="318">
        <v>51026</v>
      </c>
      <c r="C122" s="318">
        <v>51020</v>
      </c>
      <c r="D122" s="318">
        <v>51020</v>
      </c>
      <c r="E122" s="318">
        <v>51012</v>
      </c>
      <c r="F122" s="318">
        <v>51020</v>
      </c>
      <c r="G122" s="318">
        <v>50999</v>
      </c>
      <c r="H122" s="318">
        <v>50842</v>
      </c>
      <c r="I122" s="318">
        <v>50808</v>
      </c>
      <c r="J122" s="318">
        <v>50806</v>
      </c>
      <c r="K122" s="318">
        <v>50799</v>
      </c>
      <c r="L122" s="318">
        <v>50014</v>
      </c>
      <c r="M122" s="318">
        <v>50610</v>
      </c>
      <c r="N122" s="318">
        <v>50539</v>
      </c>
      <c r="O122" s="318">
        <v>50425</v>
      </c>
      <c r="P122" s="318">
        <v>50252</v>
      </c>
      <c r="Q122" s="318">
        <v>50183</v>
      </c>
      <c r="R122" s="318">
        <v>50091</v>
      </c>
      <c r="S122" s="318">
        <v>50018</v>
      </c>
      <c r="T122" s="318">
        <v>49909</v>
      </c>
      <c r="U122" s="318">
        <v>49878</v>
      </c>
      <c r="V122" s="318">
        <v>49727</v>
      </c>
      <c r="W122" s="318">
        <v>49673</v>
      </c>
      <c r="X122" s="318">
        <v>49616</v>
      </c>
      <c r="Y122" s="318">
        <v>49527</v>
      </c>
      <c r="Z122" s="318">
        <v>49509</v>
      </c>
      <c r="AA122" s="318">
        <v>49430</v>
      </c>
      <c r="AB122" s="318">
        <v>49404</v>
      </c>
      <c r="AC122" s="318">
        <v>49387</v>
      </c>
      <c r="AD122" s="318">
        <v>49388</v>
      </c>
      <c r="AE122" s="318">
        <v>49346</v>
      </c>
      <c r="AF122" s="318">
        <v>49323</v>
      </c>
      <c r="AG122" s="318">
        <v>49239</v>
      </c>
      <c r="AH122" s="318">
        <v>49236</v>
      </c>
      <c r="AI122" s="318">
        <v>49152</v>
      </c>
      <c r="AJ122" s="318">
        <v>49120</v>
      </c>
      <c r="AK122" s="318">
        <v>49111</v>
      </c>
      <c r="AL122" s="318">
        <v>49091</v>
      </c>
      <c r="AM122" s="318">
        <v>49033</v>
      </c>
      <c r="AN122" s="318">
        <v>48545</v>
      </c>
      <c r="AO122" s="318">
        <v>48485</v>
      </c>
      <c r="AP122" s="318">
        <v>48463</v>
      </c>
      <c r="AQ122" s="318">
        <v>48368</v>
      </c>
      <c r="AR122" s="318">
        <v>48247</v>
      </c>
      <c r="AS122" s="318">
        <v>48199</v>
      </c>
      <c r="AT122" s="318">
        <v>48115</v>
      </c>
      <c r="AU122" s="318">
        <v>47949</v>
      </c>
      <c r="AV122" s="318"/>
      <c r="AW122" s="318"/>
      <c r="AX122" s="318"/>
      <c r="AY122" s="318"/>
      <c r="AZ122" s="318"/>
      <c r="BA122" s="318"/>
      <c r="BB122" s="318"/>
      <c r="BC122" s="318"/>
      <c r="BD122" s="318"/>
      <c r="BE122" s="318"/>
      <c r="BF122" s="318"/>
      <c r="BG122" s="318"/>
      <c r="BH122" s="318"/>
      <c r="BI122" s="318"/>
      <c r="BJ122" s="318"/>
      <c r="BK122" s="318"/>
      <c r="BL122" s="318"/>
      <c r="BM122" s="318"/>
      <c r="BN122" s="318"/>
      <c r="BO122" s="318"/>
      <c r="BP122" s="318"/>
      <c r="BQ122" s="318"/>
      <c r="BR122" s="318"/>
      <c r="BS122" s="318"/>
      <c r="BT122" s="318"/>
      <c r="BU122" s="318"/>
      <c r="BV122" s="318"/>
      <c r="BW122" s="318"/>
      <c r="BX122" s="318"/>
      <c r="BY122" s="318"/>
      <c r="BZ122" s="318"/>
      <c r="CA122" s="318"/>
      <c r="CB122" s="318"/>
      <c r="CC122" s="318"/>
      <c r="CD122" s="318"/>
      <c r="CE122" s="318"/>
      <c r="CF122" s="318"/>
      <c r="CG122" s="318"/>
      <c r="CH122" s="318"/>
      <c r="CI122" s="318"/>
      <c r="CJ122" s="318"/>
      <c r="CK122" s="318"/>
      <c r="CL122" s="318"/>
      <c r="CM122" s="318"/>
      <c r="CN122" s="318"/>
      <c r="CO122" s="318"/>
      <c r="CP122" s="318"/>
      <c r="CQ122" s="318"/>
      <c r="CR122" s="318"/>
      <c r="CS122" s="318"/>
      <c r="CT122" s="318"/>
      <c r="CU122" s="318"/>
      <c r="CV122" s="318"/>
      <c r="CW122" s="318"/>
      <c r="CX122" s="318"/>
      <c r="CY122" s="318"/>
      <c r="CZ122" s="318"/>
      <c r="DA122" s="318"/>
      <c r="DB122" s="318"/>
      <c r="DC122" s="318"/>
      <c r="DD122" s="318"/>
      <c r="DE122" s="318"/>
      <c r="DF122" s="318"/>
      <c r="DG122" s="318"/>
      <c r="DH122" s="318"/>
      <c r="DI122" s="318"/>
      <c r="DJ122" s="318"/>
      <c r="DK122" s="318"/>
      <c r="DL122" s="318"/>
      <c r="DM122" s="318"/>
      <c r="DN122" s="318"/>
      <c r="DO122" s="318"/>
      <c r="DP122" s="318"/>
      <c r="DQ122" s="318"/>
      <c r="DR122" s="318"/>
      <c r="DS122" s="318"/>
      <c r="DT122" s="318"/>
      <c r="DU122" s="318"/>
      <c r="DV122" s="318"/>
      <c r="DW122" s="318"/>
      <c r="DX122" s="318"/>
      <c r="DY122" s="318"/>
      <c r="DZ122" s="318"/>
      <c r="EA122" s="318"/>
      <c r="EB122" s="318"/>
      <c r="EC122" s="318"/>
      <c r="ED122" s="318"/>
      <c r="EE122" s="318"/>
      <c r="EF122" s="318"/>
      <c r="EG122" s="318"/>
      <c r="EH122" s="318"/>
      <c r="EI122" s="318"/>
      <c r="EJ122" s="318"/>
      <c r="EK122" s="318"/>
      <c r="EL122" s="318"/>
      <c r="EM122" s="318"/>
      <c r="EN122" s="318"/>
      <c r="EO122" s="318"/>
      <c r="EP122" s="318"/>
    </row>
    <row r="123" spans="1:146" s="185" customFormat="1" x14ac:dyDescent="0.35">
      <c r="A123" s="168">
        <v>44178</v>
      </c>
      <c r="B123" s="318">
        <v>50867</v>
      </c>
      <c r="C123" s="318">
        <v>50861</v>
      </c>
      <c r="D123" s="318">
        <v>50861</v>
      </c>
      <c r="E123" s="318">
        <v>50853</v>
      </c>
      <c r="F123" s="318">
        <v>50862</v>
      </c>
      <c r="G123" s="318">
        <v>50841</v>
      </c>
      <c r="H123" s="318">
        <v>50687</v>
      </c>
      <c r="I123" s="318">
        <v>50655</v>
      </c>
      <c r="J123" s="318">
        <v>50653</v>
      </c>
      <c r="K123" s="318">
        <v>50646</v>
      </c>
      <c r="L123" s="318">
        <v>49863</v>
      </c>
      <c r="M123" s="318">
        <v>50462</v>
      </c>
      <c r="N123" s="318">
        <v>50391</v>
      </c>
      <c r="O123" s="318">
        <v>50279</v>
      </c>
      <c r="P123" s="318">
        <v>50104</v>
      </c>
      <c r="Q123" s="318">
        <v>50035</v>
      </c>
      <c r="R123" s="318">
        <v>49943</v>
      </c>
      <c r="S123" s="318">
        <v>49871</v>
      </c>
      <c r="T123" s="318">
        <v>49763</v>
      </c>
      <c r="U123" s="318">
        <v>49733</v>
      </c>
      <c r="V123" s="318">
        <v>49580</v>
      </c>
      <c r="W123" s="318">
        <v>49526</v>
      </c>
      <c r="X123" s="318">
        <v>49469</v>
      </c>
      <c r="Y123" s="318">
        <v>49381</v>
      </c>
      <c r="Z123" s="318">
        <v>49363</v>
      </c>
      <c r="AA123" s="318">
        <v>49285</v>
      </c>
      <c r="AB123" s="318">
        <v>49259</v>
      </c>
      <c r="AC123" s="318">
        <v>49242</v>
      </c>
      <c r="AD123" s="318">
        <v>49243</v>
      </c>
      <c r="AE123" s="318">
        <v>49200</v>
      </c>
      <c r="AF123" s="318">
        <v>49177</v>
      </c>
      <c r="AG123" s="318">
        <v>49094</v>
      </c>
      <c r="AH123" s="318">
        <v>49091</v>
      </c>
      <c r="AI123" s="318">
        <v>49008</v>
      </c>
      <c r="AJ123" s="318">
        <v>48978</v>
      </c>
      <c r="AK123" s="318">
        <v>48970</v>
      </c>
      <c r="AL123" s="318">
        <v>48954</v>
      </c>
      <c r="AM123" s="318">
        <v>48896</v>
      </c>
      <c r="AN123" s="318">
        <v>48411</v>
      </c>
      <c r="AO123" s="318">
        <v>48351</v>
      </c>
      <c r="AP123" s="318">
        <v>48328</v>
      </c>
      <c r="AQ123" s="318">
        <v>48253</v>
      </c>
      <c r="AR123" s="318">
        <v>48135</v>
      </c>
      <c r="AS123" s="318">
        <v>48090</v>
      </c>
      <c r="AT123" s="318">
        <v>48029</v>
      </c>
      <c r="AU123" s="318">
        <v>47906</v>
      </c>
      <c r="AV123" s="318">
        <v>47572</v>
      </c>
      <c r="AW123" s="318"/>
      <c r="AX123" s="318"/>
      <c r="AY123" s="318"/>
      <c r="AZ123" s="318"/>
      <c r="BA123" s="318"/>
      <c r="BB123" s="318"/>
      <c r="BC123" s="318"/>
      <c r="BD123" s="318"/>
      <c r="BE123" s="318"/>
      <c r="BF123" s="318"/>
      <c r="BG123" s="318"/>
      <c r="BH123" s="318"/>
      <c r="BI123" s="318"/>
      <c r="BJ123" s="318"/>
      <c r="BK123" s="318"/>
      <c r="BL123" s="318"/>
      <c r="BM123" s="318"/>
      <c r="BN123" s="318"/>
      <c r="BO123" s="318"/>
      <c r="BP123" s="318"/>
      <c r="BQ123" s="318"/>
      <c r="BR123" s="318"/>
      <c r="BS123" s="318"/>
      <c r="BT123" s="318"/>
      <c r="BU123" s="318"/>
      <c r="BV123" s="318"/>
      <c r="BW123" s="318"/>
      <c r="BX123" s="318"/>
      <c r="BY123" s="318"/>
      <c r="BZ123" s="318"/>
      <c r="CA123" s="318"/>
      <c r="CB123" s="318"/>
      <c r="CC123" s="318"/>
      <c r="CD123" s="318"/>
      <c r="CE123" s="318"/>
      <c r="CF123" s="318"/>
      <c r="CG123" s="318"/>
      <c r="CH123" s="318"/>
      <c r="CI123" s="318"/>
      <c r="CJ123" s="318"/>
      <c r="CK123" s="318"/>
      <c r="CL123" s="318"/>
      <c r="CM123" s="318"/>
      <c r="CN123" s="318"/>
      <c r="CO123" s="318"/>
      <c r="CP123" s="318"/>
      <c r="CQ123" s="318"/>
      <c r="CR123" s="318"/>
      <c r="CS123" s="318"/>
      <c r="CT123" s="318"/>
      <c r="CU123" s="318"/>
      <c r="CV123" s="318"/>
      <c r="CW123" s="318"/>
      <c r="CX123" s="318"/>
      <c r="CY123" s="318"/>
      <c r="CZ123" s="318"/>
      <c r="DA123" s="318"/>
      <c r="DB123" s="318"/>
      <c r="DC123" s="318"/>
      <c r="DD123" s="318"/>
      <c r="DE123" s="318"/>
      <c r="DF123" s="318"/>
      <c r="DG123" s="318"/>
      <c r="DH123" s="318"/>
      <c r="DI123" s="318"/>
      <c r="DJ123" s="318"/>
      <c r="DK123" s="318"/>
      <c r="DL123" s="318"/>
      <c r="DM123" s="318"/>
      <c r="DN123" s="318"/>
      <c r="DO123" s="318"/>
      <c r="DP123" s="318"/>
      <c r="DQ123" s="318"/>
      <c r="DR123" s="318"/>
      <c r="DS123" s="318"/>
      <c r="DT123" s="318"/>
      <c r="DU123" s="318"/>
      <c r="DV123" s="318"/>
      <c r="DW123" s="318"/>
      <c r="DX123" s="318"/>
      <c r="DY123" s="318"/>
      <c r="DZ123" s="318"/>
      <c r="EA123" s="318"/>
      <c r="EB123" s="318"/>
      <c r="EC123" s="318"/>
      <c r="ED123" s="318"/>
      <c r="EE123" s="318"/>
      <c r="EF123" s="318"/>
      <c r="EG123" s="318"/>
      <c r="EH123" s="318"/>
      <c r="EI123" s="318"/>
      <c r="EJ123" s="318"/>
      <c r="EK123" s="318"/>
      <c r="EL123" s="318"/>
      <c r="EM123" s="318"/>
      <c r="EN123" s="318"/>
      <c r="EO123" s="318"/>
      <c r="EP123" s="318"/>
    </row>
    <row r="124" spans="1:146" s="185" customFormat="1" x14ac:dyDescent="0.35">
      <c r="A124" s="168">
        <v>44177</v>
      </c>
      <c r="B124" s="318">
        <v>50711</v>
      </c>
      <c r="C124" s="318">
        <v>50705</v>
      </c>
      <c r="D124" s="318">
        <v>50705</v>
      </c>
      <c r="E124" s="318">
        <v>50696</v>
      </c>
      <c r="F124" s="318">
        <v>50709</v>
      </c>
      <c r="G124" s="318">
        <v>50688</v>
      </c>
      <c r="H124" s="318">
        <v>50539</v>
      </c>
      <c r="I124" s="318">
        <v>50509</v>
      </c>
      <c r="J124" s="318">
        <v>50506</v>
      </c>
      <c r="K124" s="318">
        <v>50500</v>
      </c>
      <c r="L124" s="318">
        <v>49719</v>
      </c>
      <c r="M124" s="318">
        <v>50318</v>
      </c>
      <c r="N124" s="318">
        <v>50246</v>
      </c>
      <c r="O124" s="318">
        <v>50135</v>
      </c>
      <c r="P124" s="318">
        <v>49956</v>
      </c>
      <c r="Q124" s="318">
        <v>49888</v>
      </c>
      <c r="R124" s="318">
        <v>49797</v>
      </c>
      <c r="S124" s="318">
        <v>49726</v>
      </c>
      <c r="T124" s="318">
        <v>49618</v>
      </c>
      <c r="U124" s="318">
        <v>49589</v>
      </c>
      <c r="V124" s="318">
        <v>49439</v>
      </c>
      <c r="W124" s="318">
        <v>49386</v>
      </c>
      <c r="X124" s="318">
        <v>49329</v>
      </c>
      <c r="Y124" s="318">
        <v>49242</v>
      </c>
      <c r="Z124" s="318">
        <v>49224</v>
      </c>
      <c r="AA124" s="318">
        <v>49145</v>
      </c>
      <c r="AB124" s="318">
        <v>49119</v>
      </c>
      <c r="AC124" s="318">
        <v>49102</v>
      </c>
      <c r="AD124" s="318">
        <v>49103</v>
      </c>
      <c r="AE124" s="318">
        <v>49061</v>
      </c>
      <c r="AF124" s="318">
        <v>49038</v>
      </c>
      <c r="AG124" s="318">
        <v>48956</v>
      </c>
      <c r="AH124" s="318">
        <v>48953</v>
      </c>
      <c r="AI124" s="318">
        <v>48871</v>
      </c>
      <c r="AJ124" s="318">
        <v>48841</v>
      </c>
      <c r="AK124" s="318">
        <v>48833</v>
      </c>
      <c r="AL124" s="318">
        <v>48823</v>
      </c>
      <c r="AM124" s="318">
        <v>48766</v>
      </c>
      <c r="AN124" s="318">
        <v>48282</v>
      </c>
      <c r="AO124" s="318">
        <v>48225</v>
      </c>
      <c r="AP124" s="318">
        <v>48205</v>
      </c>
      <c r="AQ124" s="318">
        <v>48137</v>
      </c>
      <c r="AR124" s="318">
        <v>48022</v>
      </c>
      <c r="AS124" s="318">
        <v>47980</v>
      </c>
      <c r="AT124" s="318">
        <v>47929</v>
      </c>
      <c r="AU124" s="318">
        <v>47826</v>
      </c>
      <c r="AV124" s="318">
        <v>47548</v>
      </c>
      <c r="AW124" s="318"/>
      <c r="AX124" s="318"/>
      <c r="AY124" s="318"/>
      <c r="AZ124" s="318"/>
      <c r="BA124" s="318"/>
      <c r="BB124" s="318"/>
      <c r="BC124" s="318"/>
      <c r="BD124" s="318"/>
      <c r="BE124" s="318"/>
      <c r="BF124" s="318"/>
      <c r="BG124" s="318"/>
      <c r="BH124" s="318"/>
      <c r="BI124" s="318"/>
      <c r="BJ124" s="318"/>
      <c r="BK124" s="318"/>
      <c r="BL124" s="318"/>
      <c r="BM124" s="318"/>
      <c r="BN124" s="318"/>
      <c r="BO124" s="318"/>
      <c r="BP124" s="318"/>
      <c r="BQ124" s="318"/>
      <c r="BR124" s="318"/>
      <c r="BS124" s="318"/>
      <c r="BT124" s="318"/>
      <c r="BU124" s="318"/>
      <c r="BV124" s="318"/>
      <c r="BW124" s="318"/>
      <c r="BX124" s="318"/>
      <c r="BY124" s="318"/>
      <c r="BZ124" s="318"/>
      <c r="CA124" s="318"/>
      <c r="CB124" s="318"/>
      <c r="CC124" s="318"/>
      <c r="CD124" s="318"/>
      <c r="CE124" s="318"/>
      <c r="CF124" s="318"/>
      <c r="CG124" s="318"/>
      <c r="CH124" s="318"/>
      <c r="CI124" s="318"/>
      <c r="CJ124" s="318"/>
      <c r="CK124" s="318"/>
      <c r="CL124" s="318"/>
      <c r="CM124" s="318"/>
      <c r="CN124" s="318"/>
      <c r="CO124" s="318"/>
      <c r="CP124" s="318"/>
      <c r="CQ124" s="318"/>
      <c r="CR124" s="318"/>
      <c r="CS124" s="318"/>
      <c r="CT124" s="318"/>
      <c r="CU124" s="318"/>
      <c r="CV124" s="318"/>
      <c r="CW124" s="318"/>
      <c r="CX124" s="318"/>
      <c r="CY124" s="318"/>
      <c r="CZ124" s="318"/>
      <c r="DA124" s="318"/>
      <c r="DB124" s="318"/>
      <c r="DC124" s="318"/>
      <c r="DD124" s="318"/>
      <c r="DE124" s="318"/>
      <c r="DF124" s="318"/>
      <c r="DG124" s="318"/>
      <c r="DH124" s="318"/>
      <c r="DI124" s="318"/>
      <c r="DJ124" s="318"/>
      <c r="DK124" s="318"/>
      <c r="DL124" s="318"/>
      <c r="DM124" s="318"/>
      <c r="DN124" s="318"/>
      <c r="DO124" s="318"/>
      <c r="DP124" s="318"/>
      <c r="DQ124" s="318"/>
      <c r="DR124" s="318"/>
      <c r="DS124" s="318"/>
      <c r="DT124" s="318"/>
      <c r="DU124" s="318"/>
      <c r="DV124" s="318"/>
      <c r="DW124" s="318"/>
      <c r="DX124" s="318"/>
      <c r="DY124" s="318"/>
      <c r="DZ124" s="318"/>
      <c r="EA124" s="318"/>
      <c r="EB124" s="318"/>
      <c r="EC124" s="318"/>
      <c r="ED124" s="318"/>
      <c r="EE124" s="318"/>
      <c r="EF124" s="318"/>
      <c r="EG124" s="318"/>
      <c r="EH124" s="318"/>
      <c r="EI124" s="318"/>
      <c r="EJ124" s="318"/>
      <c r="EK124" s="318"/>
      <c r="EL124" s="318"/>
      <c r="EM124" s="318"/>
      <c r="EN124" s="318"/>
      <c r="EO124" s="318"/>
      <c r="EP124" s="318"/>
    </row>
    <row r="125" spans="1:146" s="185" customFormat="1" x14ac:dyDescent="0.35">
      <c r="A125" s="168">
        <v>44176</v>
      </c>
      <c r="B125" s="318">
        <v>50536</v>
      </c>
      <c r="C125" s="318">
        <v>50530</v>
      </c>
      <c r="D125" s="318">
        <v>50530</v>
      </c>
      <c r="E125" s="318">
        <v>50521</v>
      </c>
      <c r="F125" s="318">
        <v>50538</v>
      </c>
      <c r="G125" s="318">
        <v>50518</v>
      </c>
      <c r="H125" s="318">
        <v>50375</v>
      </c>
      <c r="I125" s="318">
        <v>50349</v>
      </c>
      <c r="J125" s="318">
        <v>50344</v>
      </c>
      <c r="K125" s="318">
        <v>50340</v>
      </c>
      <c r="L125" s="318">
        <v>49562</v>
      </c>
      <c r="M125" s="318">
        <v>50165</v>
      </c>
      <c r="N125" s="318">
        <v>50093</v>
      </c>
      <c r="O125" s="318">
        <v>49982</v>
      </c>
      <c r="P125" s="318">
        <v>49803</v>
      </c>
      <c r="Q125" s="318">
        <v>49735</v>
      </c>
      <c r="R125" s="318">
        <v>49644</v>
      </c>
      <c r="S125" s="318">
        <v>49573</v>
      </c>
      <c r="T125" s="318">
        <v>49465</v>
      </c>
      <c r="U125" s="318">
        <v>49436</v>
      </c>
      <c r="V125" s="318">
        <v>49288</v>
      </c>
      <c r="W125" s="318">
        <v>49236</v>
      </c>
      <c r="X125" s="318">
        <v>49178</v>
      </c>
      <c r="Y125" s="318">
        <v>49093</v>
      </c>
      <c r="Z125" s="318">
        <v>49076</v>
      </c>
      <c r="AA125" s="318">
        <v>48998</v>
      </c>
      <c r="AB125" s="318">
        <v>48972</v>
      </c>
      <c r="AC125" s="318">
        <v>48957</v>
      </c>
      <c r="AD125" s="318">
        <v>48958</v>
      </c>
      <c r="AE125" s="318">
        <v>48916</v>
      </c>
      <c r="AF125" s="318">
        <v>48893</v>
      </c>
      <c r="AG125" s="318">
        <v>48811</v>
      </c>
      <c r="AH125" s="318">
        <v>48808</v>
      </c>
      <c r="AI125" s="318">
        <v>48727</v>
      </c>
      <c r="AJ125" s="318">
        <v>48697</v>
      </c>
      <c r="AK125" s="318">
        <v>48690</v>
      </c>
      <c r="AL125" s="318">
        <v>48681</v>
      </c>
      <c r="AM125" s="318">
        <v>48625</v>
      </c>
      <c r="AN125" s="318">
        <v>48142</v>
      </c>
      <c r="AO125" s="318">
        <v>48087</v>
      </c>
      <c r="AP125" s="318">
        <v>48068</v>
      </c>
      <c r="AQ125" s="318">
        <v>48005</v>
      </c>
      <c r="AR125" s="318">
        <v>47895</v>
      </c>
      <c r="AS125" s="318">
        <v>47852</v>
      </c>
      <c r="AT125" s="318">
        <v>47805</v>
      </c>
      <c r="AU125" s="318">
        <v>47728</v>
      </c>
      <c r="AV125" s="318">
        <v>47496</v>
      </c>
      <c r="AW125" s="318"/>
      <c r="AX125" s="318"/>
      <c r="AY125" s="318"/>
      <c r="AZ125" s="318"/>
      <c r="BA125" s="318"/>
      <c r="BB125" s="318"/>
      <c r="BC125" s="318"/>
      <c r="BD125" s="318"/>
      <c r="BE125" s="318"/>
      <c r="BF125" s="318"/>
      <c r="BG125" s="318"/>
      <c r="BH125" s="318"/>
      <c r="BI125" s="318"/>
      <c r="BJ125" s="318"/>
      <c r="BK125" s="318"/>
      <c r="BL125" s="318"/>
      <c r="BM125" s="318"/>
      <c r="BN125" s="318"/>
      <c r="BO125" s="318"/>
      <c r="BP125" s="318"/>
      <c r="BQ125" s="318"/>
      <c r="BR125" s="318"/>
      <c r="BS125" s="318"/>
      <c r="BT125" s="318"/>
      <c r="BU125" s="318"/>
      <c r="BV125" s="318"/>
      <c r="BW125" s="318"/>
      <c r="BX125" s="318"/>
      <c r="BY125" s="318"/>
      <c r="BZ125" s="318"/>
      <c r="CA125" s="318"/>
      <c r="CB125" s="318"/>
      <c r="CC125" s="318"/>
      <c r="CD125" s="318"/>
      <c r="CE125" s="318"/>
      <c r="CF125" s="318"/>
      <c r="CG125" s="318"/>
      <c r="CH125" s="318"/>
      <c r="CI125" s="318"/>
      <c r="CJ125" s="318"/>
      <c r="CK125" s="318"/>
      <c r="CL125" s="318"/>
      <c r="CM125" s="318"/>
      <c r="CN125" s="318"/>
      <c r="CO125" s="318"/>
      <c r="CP125" s="318"/>
      <c r="CQ125" s="318"/>
      <c r="CR125" s="318"/>
      <c r="CS125" s="318"/>
      <c r="CT125" s="318"/>
      <c r="CU125" s="318"/>
      <c r="CV125" s="318"/>
      <c r="CW125" s="318"/>
      <c r="CX125" s="318"/>
      <c r="CY125" s="318"/>
      <c r="CZ125" s="318"/>
      <c r="DA125" s="318"/>
      <c r="DB125" s="318"/>
      <c r="DC125" s="318"/>
      <c r="DD125" s="318"/>
      <c r="DE125" s="318"/>
      <c r="DF125" s="318"/>
      <c r="DG125" s="318"/>
      <c r="DH125" s="318"/>
      <c r="DI125" s="318"/>
      <c r="DJ125" s="318"/>
      <c r="DK125" s="318"/>
      <c r="DL125" s="318"/>
      <c r="DM125" s="318"/>
      <c r="DN125" s="318"/>
      <c r="DO125" s="318"/>
      <c r="DP125" s="318"/>
      <c r="DQ125" s="318"/>
      <c r="DR125" s="318"/>
      <c r="DS125" s="318"/>
      <c r="DT125" s="318"/>
      <c r="DU125" s="318"/>
      <c r="DV125" s="318"/>
      <c r="DW125" s="318"/>
      <c r="DX125" s="318"/>
      <c r="DY125" s="318"/>
      <c r="DZ125" s="318"/>
      <c r="EA125" s="318"/>
      <c r="EB125" s="318"/>
      <c r="EC125" s="318"/>
      <c r="ED125" s="318"/>
      <c r="EE125" s="318"/>
      <c r="EF125" s="318"/>
      <c r="EG125" s="318"/>
      <c r="EH125" s="318"/>
      <c r="EI125" s="318"/>
      <c r="EJ125" s="318"/>
      <c r="EK125" s="318"/>
      <c r="EL125" s="318"/>
      <c r="EM125" s="318"/>
      <c r="EN125" s="318"/>
      <c r="EO125" s="318"/>
      <c r="EP125" s="318"/>
    </row>
    <row r="126" spans="1:146" s="185" customFormat="1" x14ac:dyDescent="0.35">
      <c r="A126" s="168">
        <v>44175</v>
      </c>
      <c r="B126" s="318">
        <v>50332</v>
      </c>
      <c r="C126" s="318">
        <v>50326</v>
      </c>
      <c r="D126" s="318">
        <v>50326</v>
      </c>
      <c r="E126" s="318">
        <v>50317</v>
      </c>
      <c r="F126" s="318">
        <v>50338</v>
      </c>
      <c r="G126" s="318">
        <v>50319</v>
      </c>
      <c r="H126" s="318">
        <v>50183</v>
      </c>
      <c r="I126" s="318">
        <v>50157</v>
      </c>
      <c r="J126" s="318">
        <v>50151</v>
      </c>
      <c r="K126" s="318">
        <v>50147</v>
      </c>
      <c r="L126" s="318">
        <v>49371</v>
      </c>
      <c r="M126" s="318">
        <v>49976</v>
      </c>
      <c r="N126" s="318">
        <v>49904</v>
      </c>
      <c r="O126" s="318">
        <v>49794</v>
      </c>
      <c r="P126" s="318">
        <v>49613</v>
      </c>
      <c r="Q126" s="318">
        <v>49547</v>
      </c>
      <c r="R126" s="318">
        <v>49456</v>
      </c>
      <c r="S126" s="318">
        <v>49385</v>
      </c>
      <c r="T126" s="318">
        <v>49277</v>
      </c>
      <c r="U126" s="318">
        <v>49249</v>
      </c>
      <c r="V126" s="318">
        <v>49104</v>
      </c>
      <c r="W126" s="318">
        <v>49052</v>
      </c>
      <c r="X126" s="318">
        <v>48997</v>
      </c>
      <c r="Y126" s="318">
        <v>48917</v>
      </c>
      <c r="Z126" s="318">
        <v>48900</v>
      </c>
      <c r="AA126" s="318">
        <v>48823</v>
      </c>
      <c r="AB126" s="318">
        <v>48797</v>
      </c>
      <c r="AC126" s="318">
        <v>48782</v>
      </c>
      <c r="AD126" s="318">
        <v>48784</v>
      </c>
      <c r="AE126" s="318">
        <v>48745</v>
      </c>
      <c r="AF126" s="318">
        <v>48722</v>
      </c>
      <c r="AG126" s="318">
        <v>48642</v>
      </c>
      <c r="AH126" s="318">
        <v>48639</v>
      </c>
      <c r="AI126" s="318">
        <v>48559</v>
      </c>
      <c r="AJ126" s="318">
        <v>48529</v>
      </c>
      <c r="AK126" s="318">
        <v>48523</v>
      </c>
      <c r="AL126" s="318">
        <v>48515</v>
      </c>
      <c r="AM126" s="318">
        <v>48460</v>
      </c>
      <c r="AN126" s="318">
        <v>47979</v>
      </c>
      <c r="AO126" s="318">
        <v>47926</v>
      </c>
      <c r="AP126" s="318">
        <v>47907</v>
      </c>
      <c r="AQ126" s="318">
        <v>47846</v>
      </c>
      <c r="AR126" s="318">
        <v>47736</v>
      </c>
      <c r="AS126" s="318">
        <v>47693</v>
      </c>
      <c r="AT126" s="318">
        <v>47653</v>
      </c>
      <c r="AU126" s="318">
        <v>47602</v>
      </c>
      <c r="AV126" s="318">
        <v>47405</v>
      </c>
      <c r="AW126" s="318">
        <v>47195</v>
      </c>
      <c r="AX126" s="318"/>
      <c r="AY126" s="318"/>
      <c r="AZ126" s="318"/>
      <c r="BA126" s="318"/>
      <c r="BB126" s="318"/>
      <c r="BC126" s="318"/>
      <c r="BD126" s="318"/>
      <c r="BE126" s="318"/>
      <c r="BF126" s="318"/>
      <c r="BG126" s="318"/>
      <c r="BH126" s="318"/>
      <c r="BI126" s="318"/>
      <c r="BJ126" s="318"/>
      <c r="BK126" s="318"/>
      <c r="BL126" s="318"/>
      <c r="BM126" s="318"/>
      <c r="BN126" s="318"/>
      <c r="BO126" s="318"/>
      <c r="BP126" s="318"/>
      <c r="BQ126" s="318"/>
      <c r="BR126" s="318"/>
      <c r="BS126" s="318"/>
      <c r="BT126" s="318"/>
      <c r="BU126" s="318"/>
      <c r="BV126" s="318"/>
      <c r="BW126" s="318"/>
      <c r="BX126" s="318"/>
      <c r="BY126" s="318"/>
      <c r="BZ126" s="318"/>
      <c r="CA126" s="318"/>
      <c r="CB126" s="318"/>
      <c r="CC126" s="318"/>
      <c r="CD126" s="318"/>
      <c r="CE126" s="318"/>
      <c r="CF126" s="318"/>
      <c r="CG126" s="318"/>
      <c r="CH126" s="318"/>
      <c r="CI126" s="318"/>
      <c r="CJ126" s="318"/>
      <c r="CK126" s="318"/>
      <c r="CL126" s="318"/>
      <c r="CM126" s="318"/>
      <c r="CN126" s="318"/>
      <c r="CO126" s="318"/>
      <c r="CP126" s="318"/>
      <c r="CQ126" s="318"/>
      <c r="CR126" s="318"/>
      <c r="CS126" s="318"/>
      <c r="CT126" s="318"/>
      <c r="CU126" s="318"/>
      <c r="CV126" s="318"/>
      <c r="CW126" s="318"/>
      <c r="CX126" s="318"/>
      <c r="CY126" s="318"/>
      <c r="CZ126" s="318"/>
      <c r="DA126" s="318"/>
      <c r="DB126" s="318"/>
      <c r="DC126" s="318"/>
      <c r="DD126" s="318"/>
      <c r="DE126" s="318"/>
      <c r="DF126" s="318"/>
      <c r="DG126" s="318"/>
      <c r="DH126" s="318"/>
      <c r="DI126" s="318"/>
      <c r="DJ126" s="318"/>
      <c r="DK126" s="318"/>
      <c r="DL126" s="318"/>
      <c r="DM126" s="318"/>
      <c r="DN126" s="318"/>
      <c r="DO126" s="318"/>
      <c r="DP126" s="318"/>
      <c r="DQ126" s="318"/>
      <c r="DR126" s="318"/>
      <c r="DS126" s="318"/>
      <c r="DT126" s="318"/>
      <c r="DU126" s="318"/>
      <c r="DV126" s="318"/>
      <c r="DW126" s="318"/>
      <c r="DX126" s="318"/>
      <c r="DY126" s="318"/>
      <c r="DZ126" s="318"/>
      <c r="EA126" s="318"/>
      <c r="EB126" s="318"/>
      <c r="EC126" s="318"/>
      <c r="ED126" s="318"/>
      <c r="EE126" s="318"/>
      <c r="EF126" s="318"/>
      <c r="EG126" s="318"/>
      <c r="EH126" s="318"/>
      <c r="EI126" s="318"/>
      <c r="EJ126" s="318"/>
      <c r="EK126" s="318"/>
      <c r="EL126" s="318"/>
      <c r="EM126" s="318"/>
      <c r="EN126" s="318"/>
      <c r="EO126" s="318"/>
      <c r="EP126" s="318"/>
    </row>
    <row r="127" spans="1:146" x14ac:dyDescent="0.35">
      <c r="A127" s="168">
        <v>44174</v>
      </c>
      <c r="B127" s="318">
        <v>50148</v>
      </c>
      <c r="C127" s="318">
        <v>50142</v>
      </c>
      <c r="D127" s="318">
        <v>50142</v>
      </c>
      <c r="E127" s="318">
        <v>50133</v>
      </c>
      <c r="F127" s="318">
        <v>50155</v>
      </c>
      <c r="G127" s="318">
        <v>50140</v>
      </c>
      <c r="H127" s="318">
        <v>50012</v>
      </c>
      <c r="I127" s="318">
        <v>49989</v>
      </c>
      <c r="J127" s="318">
        <v>49983</v>
      </c>
      <c r="K127" s="318">
        <v>49979</v>
      </c>
      <c r="L127" s="318">
        <v>49204</v>
      </c>
      <c r="M127" s="318">
        <v>49816</v>
      </c>
      <c r="N127" s="318">
        <v>49744</v>
      </c>
      <c r="O127" s="318">
        <v>49634</v>
      </c>
      <c r="P127" s="318">
        <v>49450</v>
      </c>
      <c r="Q127" s="318">
        <v>49386</v>
      </c>
      <c r="R127" s="318">
        <v>49293</v>
      </c>
      <c r="S127" s="318">
        <v>49224</v>
      </c>
      <c r="T127" s="318">
        <v>49116</v>
      </c>
      <c r="U127" s="318">
        <v>49088</v>
      </c>
      <c r="V127" s="318">
        <v>48943</v>
      </c>
      <c r="W127" s="318">
        <v>48891</v>
      </c>
      <c r="X127" s="318">
        <v>48838</v>
      </c>
      <c r="Y127" s="318">
        <v>48759</v>
      </c>
      <c r="Z127" s="318">
        <v>48742</v>
      </c>
      <c r="AA127" s="318">
        <v>48664</v>
      </c>
      <c r="AB127" s="318">
        <v>48638</v>
      </c>
      <c r="AC127" s="318">
        <v>48623</v>
      </c>
      <c r="AD127" s="318">
        <v>48625</v>
      </c>
      <c r="AE127" s="318">
        <v>48587</v>
      </c>
      <c r="AF127" s="318">
        <v>48564</v>
      </c>
      <c r="AG127" s="318">
        <v>48489</v>
      </c>
      <c r="AH127" s="318">
        <v>48486</v>
      </c>
      <c r="AI127" s="318">
        <v>48406</v>
      </c>
      <c r="AJ127" s="318">
        <v>48376</v>
      </c>
      <c r="AK127" s="318">
        <v>48370</v>
      </c>
      <c r="AL127" s="318">
        <v>48363</v>
      </c>
      <c r="AM127" s="318">
        <v>48308</v>
      </c>
      <c r="AN127" s="318">
        <v>47829</v>
      </c>
      <c r="AO127" s="318">
        <v>47777</v>
      </c>
      <c r="AP127" s="318">
        <v>47759</v>
      </c>
      <c r="AQ127" s="318">
        <v>47699</v>
      </c>
      <c r="AR127" s="318">
        <v>47589</v>
      </c>
      <c r="AS127" s="318">
        <v>47546</v>
      </c>
      <c r="AT127" s="318">
        <v>47512</v>
      </c>
      <c r="AU127" s="318">
        <v>47469</v>
      </c>
      <c r="AV127" s="318">
        <v>47299</v>
      </c>
      <c r="AW127" s="318">
        <v>47145</v>
      </c>
      <c r="AX127" s="318">
        <v>46910</v>
      </c>
      <c r="AY127" s="318"/>
      <c r="AZ127" s="318"/>
      <c r="BA127" s="318"/>
      <c r="BB127" s="318"/>
      <c r="BC127" s="318"/>
      <c r="BD127" s="318"/>
      <c r="BE127" s="318"/>
      <c r="BF127" s="318"/>
      <c r="BG127" s="318"/>
      <c r="BH127" s="318"/>
      <c r="BI127" s="318"/>
      <c r="BJ127" s="318"/>
      <c r="BK127" s="318"/>
      <c r="BL127" s="318"/>
      <c r="BM127" s="318"/>
      <c r="BN127" s="318"/>
      <c r="BO127" s="318"/>
      <c r="BP127" s="318"/>
      <c r="BQ127" s="318"/>
      <c r="BR127" s="318"/>
      <c r="BS127" s="318"/>
      <c r="BT127" s="318"/>
      <c r="BU127" s="318"/>
      <c r="BV127" s="318"/>
      <c r="BW127" s="318"/>
      <c r="BX127" s="318"/>
      <c r="BY127" s="318"/>
      <c r="BZ127" s="318"/>
      <c r="CA127" s="318"/>
      <c r="CB127" s="318"/>
      <c r="CC127" s="318"/>
      <c r="CD127" s="318"/>
      <c r="CE127" s="318"/>
      <c r="CF127" s="318"/>
      <c r="CG127" s="318"/>
      <c r="CH127" s="318"/>
      <c r="CI127" s="318"/>
      <c r="CJ127" s="318"/>
      <c r="CK127" s="318"/>
      <c r="CL127" s="318"/>
      <c r="CM127" s="318"/>
      <c r="CN127" s="318"/>
      <c r="CO127" s="318"/>
      <c r="CP127" s="318"/>
      <c r="CQ127" s="318"/>
      <c r="CR127" s="318"/>
      <c r="CS127" s="318"/>
      <c r="CT127" s="318"/>
      <c r="CU127" s="318"/>
      <c r="CV127" s="318"/>
      <c r="CW127" s="318"/>
      <c r="CX127" s="318"/>
      <c r="CY127" s="318"/>
      <c r="CZ127" s="318"/>
      <c r="DA127" s="318"/>
      <c r="DB127" s="318"/>
      <c r="DC127" s="318"/>
      <c r="DD127" s="318"/>
      <c r="DE127" s="318"/>
      <c r="DF127" s="318"/>
      <c r="DG127" s="318"/>
      <c r="DH127" s="318"/>
      <c r="DI127" s="318"/>
      <c r="DJ127" s="318"/>
      <c r="DK127" s="318"/>
      <c r="DL127" s="318"/>
      <c r="DM127" s="318"/>
      <c r="DN127" s="318"/>
      <c r="DO127" s="318"/>
      <c r="DP127" s="318"/>
      <c r="DQ127" s="318"/>
      <c r="DR127" s="318"/>
      <c r="DS127" s="318"/>
      <c r="DT127" s="318"/>
      <c r="DU127" s="318"/>
      <c r="DV127" s="318"/>
      <c r="DW127" s="318"/>
      <c r="DX127" s="318"/>
      <c r="DY127" s="318"/>
      <c r="DZ127" s="318"/>
      <c r="EA127" s="318"/>
      <c r="EB127" s="318"/>
      <c r="EC127" s="318"/>
      <c r="ED127" s="318"/>
      <c r="EE127" s="318"/>
      <c r="EF127" s="318"/>
      <c r="EG127" s="318"/>
      <c r="EH127" s="318"/>
      <c r="EI127" s="318"/>
      <c r="EJ127" s="318"/>
      <c r="EK127" s="318"/>
      <c r="EL127" s="318"/>
      <c r="EM127" s="318"/>
      <c r="EN127" s="318"/>
      <c r="EO127" s="318"/>
      <c r="EP127" s="318"/>
    </row>
    <row r="128" spans="1:146" x14ac:dyDescent="0.35">
      <c r="A128" s="168">
        <v>44173</v>
      </c>
      <c r="B128" s="318">
        <v>49925</v>
      </c>
      <c r="C128" s="318">
        <v>49919</v>
      </c>
      <c r="D128" s="318">
        <v>49919</v>
      </c>
      <c r="E128" s="318">
        <v>49910</v>
      </c>
      <c r="F128" s="318">
        <v>49932</v>
      </c>
      <c r="G128" s="318">
        <v>49919</v>
      </c>
      <c r="H128" s="318">
        <v>49798</v>
      </c>
      <c r="I128" s="318">
        <v>49782</v>
      </c>
      <c r="J128" s="318">
        <v>49775</v>
      </c>
      <c r="K128" s="318">
        <v>49772</v>
      </c>
      <c r="L128" s="318">
        <v>48999</v>
      </c>
      <c r="M128" s="318">
        <v>49612</v>
      </c>
      <c r="N128" s="318">
        <v>49540</v>
      </c>
      <c r="O128" s="318">
        <v>49431</v>
      </c>
      <c r="P128" s="318">
        <v>49249</v>
      </c>
      <c r="Q128" s="318">
        <v>49184</v>
      </c>
      <c r="R128" s="318">
        <v>49092</v>
      </c>
      <c r="S128" s="318">
        <v>49023</v>
      </c>
      <c r="T128" s="318">
        <v>48918</v>
      </c>
      <c r="U128" s="318">
        <v>48890</v>
      </c>
      <c r="V128" s="318">
        <v>48749</v>
      </c>
      <c r="W128" s="318">
        <v>48698</v>
      </c>
      <c r="X128" s="318">
        <v>48645</v>
      </c>
      <c r="Y128" s="318">
        <v>48570</v>
      </c>
      <c r="Z128" s="318">
        <v>48553</v>
      </c>
      <c r="AA128" s="318">
        <v>48475</v>
      </c>
      <c r="AB128" s="318">
        <v>48449</v>
      </c>
      <c r="AC128" s="318">
        <v>48434</v>
      </c>
      <c r="AD128" s="318">
        <v>48436</v>
      </c>
      <c r="AE128" s="318">
        <v>48398</v>
      </c>
      <c r="AF128" s="318">
        <v>48375</v>
      </c>
      <c r="AG128" s="318">
        <v>48304</v>
      </c>
      <c r="AH128" s="318">
        <v>48301</v>
      </c>
      <c r="AI128" s="318">
        <v>48223</v>
      </c>
      <c r="AJ128" s="318">
        <v>48194</v>
      </c>
      <c r="AK128" s="318">
        <v>48188</v>
      </c>
      <c r="AL128" s="318">
        <v>48181</v>
      </c>
      <c r="AM128" s="318">
        <v>48128</v>
      </c>
      <c r="AN128" s="318">
        <v>47652</v>
      </c>
      <c r="AO128" s="318">
        <v>47601</v>
      </c>
      <c r="AP128" s="318">
        <v>47584</v>
      </c>
      <c r="AQ128" s="318">
        <v>47525</v>
      </c>
      <c r="AR128" s="318">
        <v>47415</v>
      </c>
      <c r="AS128" s="318">
        <v>47374</v>
      </c>
      <c r="AT128" s="318">
        <v>47346</v>
      </c>
      <c r="AU128" s="318">
        <v>47305</v>
      </c>
      <c r="AV128" s="318">
        <v>47158</v>
      </c>
      <c r="AW128" s="318">
        <v>47026</v>
      </c>
      <c r="AX128" s="318">
        <v>46850</v>
      </c>
      <c r="AY128" s="318">
        <v>46594</v>
      </c>
      <c r="AZ128" s="318"/>
      <c r="BA128" s="318"/>
      <c r="BB128" s="318"/>
      <c r="BC128" s="318"/>
      <c r="BD128" s="318"/>
      <c r="BE128" s="318"/>
      <c r="BF128" s="318"/>
      <c r="BG128" s="318"/>
      <c r="BH128" s="318"/>
      <c r="BI128" s="318"/>
      <c r="BJ128" s="318"/>
      <c r="BK128" s="318"/>
      <c r="BL128" s="318"/>
      <c r="BM128" s="318"/>
      <c r="BN128" s="318"/>
      <c r="BO128" s="318"/>
      <c r="BP128" s="318"/>
      <c r="BQ128" s="318"/>
      <c r="BR128" s="318"/>
      <c r="BS128" s="318"/>
      <c r="BT128" s="318"/>
      <c r="BU128" s="318"/>
      <c r="BV128" s="318"/>
      <c r="BW128" s="318"/>
      <c r="BX128" s="318"/>
      <c r="BY128" s="318"/>
      <c r="BZ128" s="318"/>
      <c r="CA128" s="318"/>
      <c r="CB128" s="318"/>
      <c r="CC128" s="318"/>
      <c r="CD128" s="318"/>
      <c r="CE128" s="318"/>
      <c r="CF128" s="318"/>
      <c r="CG128" s="318"/>
      <c r="CH128" s="318"/>
      <c r="CI128" s="318"/>
      <c r="CJ128" s="318"/>
      <c r="CK128" s="318"/>
      <c r="CL128" s="318"/>
      <c r="CM128" s="318"/>
      <c r="CN128" s="318"/>
      <c r="CO128" s="318"/>
      <c r="CP128" s="318"/>
      <c r="CQ128" s="318"/>
      <c r="CR128" s="318"/>
      <c r="CS128" s="318"/>
      <c r="CT128" s="318"/>
      <c r="CU128" s="318"/>
      <c r="CV128" s="318"/>
      <c r="CW128" s="318"/>
      <c r="CX128" s="318"/>
      <c r="CY128" s="318"/>
      <c r="CZ128" s="318"/>
      <c r="DA128" s="318"/>
      <c r="DB128" s="318"/>
      <c r="DC128" s="318"/>
      <c r="DD128" s="318"/>
      <c r="DE128" s="318"/>
      <c r="DF128" s="318"/>
      <c r="DG128" s="318"/>
      <c r="DH128" s="318"/>
      <c r="DI128" s="318"/>
      <c r="DJ128" s="318"/>
      <c r="DK128" s="318"/>
      <c r="DL128" s="318"/>
      <c r="DM128" s="318"/>
      <c r="DN128" s="318"/>
      <c r="DO128" s="318"/>
      <c r="DP128" s="318"/>
      <c r="DQ128" s="318"/>
      <c r="DR128" s="318"/>
      <c r="DS128" s="318"/>
      <c r="DT128" s="318"/>
      <c r="DU128" s="318"/>
      <c r="DV128" s="318"/>
      <c r="DW128" s="318"/>
      <c r="DX128" s="318"/>
      <c r="DY128" s="318"/>
      <c r="DZ128" s="318"/>
      <c r="EA128" s="318"/>
      <c r="EB128" s="318"/>
      <c r="EC128" s="318"/>
      <c r="ED128" s="318"/>
      <c r="EE128" s="318"/>
      <c r="EF128" s="318"/>
      <c r="EG128" s="318"/>
      <c r="EH128" s="318"/>
      <c r="EI128" s="318"/>
      <c r="EJ128" s="318"/>
      <c r="EK128" s="318"/>
      <c r="EL128" s="318"/>
      <c r="EM128" s="318"/>
      <c r="EN128" s="318"/>
      <c r="EO128" s="318"/>
      <c r="EP128" s="318"/>
    </row>
    <row r="129" spans="1:146" x14ac:dyDescent="0.35">
      <c r="A129" s="168">
        <v>44172</v>
      </c>
      <c r="B129" s="318">
        <v>49761</v>
      </c>
      <c r="C129" s="318">
        <v>49755</v>
      </c>
      <c r="D129" s="318">
        <v>49755</v>
      </c>
      <c r="E129" s="318">
        <v>49746</v>
      </c>
      <c r="F129" s="318">
        <v>49768</v>
      </c>
      <c r="G129" s="318">
        <v>49757</v>
      </c>
      <c r="H129" s="318">
        <v>49653</v>
      </c>
      <c r="I129" s="318">
        <v>49637</v>
      </c>
      <c r="J129" s="318">
        <v>49630</v>
      </c>
      <c r="K129" s="318">
        <v>49627</v>
      </c>
      <c r="L129" s="318">
        <v>48854</v>
      </c>
      <c r="M129" s="318">
        <v>49468</v>
      </c>
      <c r="N129" s="318">
        <v>49396</v>
      </c>
      <c r="O129" s="318">
        <v>49287</v>
      </c>
      <c r="P129" s="318">
        <v>49105</v>
      </c>
      <c r="Q129" s="318">
        <v>49040</v>
      </c>
      <c r="R129" s="318">
        <v>48948</v>
      </c>
      <c r="S129" s="318">
        <v>48879</v>
      </c>
      <c r="T129" s="318">
        <v>48775</v>
      </c>
      <c r="U129" s="318">
        <v>48747</v>
      </c>
      <c r="V129" s="318">
        <v>48607</v>
      </c>
      <c r="W129" s="318">
        <v>48556</v>
      </c>
      <c r="X129" s="318">
        <v>48503</v>
      </c>
      <c r="Y129" s="318">
        <v>48429</v>
      </c>
      <c r="Z129" s="318">
        <v>48413</v>
      </c>
      <c r="AA129" s="318">
        <v>48336</v>
      </c>
      <c r="AB129" s="318">
        <v>48310</v>
      </c>
      <c r="AC129" s="318">
        <v>48295</v>
      </c>
      <c r="AD129" s="318">
        <v>48297</v>
      </c>
      <c r="AE129" s="318">
        <v>48259</v>
      </c>
      <c r="AF129" s="318">
        <v>48236</v>
      </c>
      <c r="AG129" s="318">
        <v>48164</v>
      </c>
      <c r="AH129" s="318">
        <v>48161</v>
      </c>
      <c r="AI129" s="318">
        <v>48084</v>
      </c>
      <c r="AJ129" s="318">
        <v>48056</v>
      </c>
      <c r="AK129" s="318">
        <v>48051</v>
      </c>
      <c r="AL129" s="318">
        <v>48045</v>
      </c>
      <c r="AM129" s="318">
        <v>47992</v>
      </c>
      <c r="AN129" s="318">
        <v>47518</v>
      </c>
      <c r="AO129" s="318">
        <v>47470</v>
      </c>
      <c r="AP129" s="318">
        <v>47454</v>
      </c>
      <c r="AQ129" s="318">
        <v>47397</v>
      </c>
      <c r="AR129" s="318">
        <v>47288</v>
      </c>
      <c r="AS129" s="318">
        <v>47247</v>
      </c>
      <c r="AT129" s="318">
        <v>47221</v>
      </c>
      <c r="AU129" s="318">
        <v>47181</v>
      </c>
      <c r="AV129" s="318">
        <v>47048</v>
      </c>
      <c r="AW129" s="318">
        <v>46922</v>
      </c>
      <c r="AX129" s="318">
        <v>46769</v>
      </c>
      <c r="AY129" s="318">
        <v>46563</v>
      </c>
      <c r="AZ129" s="318"/>
      <c r="BA129" s="318"/>
      <c r="BB129" s="318"/>
      <c r="BC129" s="318"/>
      <c r="BD129" s="318"/>
      <c r="BE129" s="318"/>
      <c r="BF129" s="318"/>
      <c r="BG129" s="318"/>
      <c r="BH129" s="318"/>
      <c r="BI129" s="318"/>
      <c r="BJ129" s="318"/>
      <c r="BK129" s="318"/>
      <c r="BL129" s="318"/>
      <c r="BM129" s="318"/>
      <c r="BN129" s="318"/>
      <c r="BO129" s="318"/>
      <c r="BP129" s="318"/>
      <c r="BQ129" s="318"/>
      <c r="BR129" s="318"/>
      <c r="BS129" s="318"/>
      <c r="BT129" s="318"/>
      <c r="BU129" s="318"/>
      <c r="BV129" s="318"/>
      <c r="BW129" s="318"/>
      <c r="BX129" s="318"/>
      <c r="BY129" s="318"/>
      <c r="BZ129" s="318"/>
      <c r="CA129" s="318"/>
      <c r="CB129" s="318"/>
      <c r="CC129" s="318"/>
      <c r="CD129" s="318"/>
      <c r="CE129" s="318"/>
      <c r="CF129" s="318"/>
      <c r="CG129" s="318"/>
      <c r="CH129" s="318"/>
      <c r="CI129" s="318"/>
      <c r="CJ129" s="318"/>
      <c r="CK129" s="318"/>
      <c r="CL129" s="318"/>
      <c r="CM129" s="318"/>
      <c r="CN129" s="318"/>
      <c r="CO129" s="318"/>
      <c r="CP129" s="318"/>
      <c r="CQ129" s="318"/>
      <c r="CR129" s="318"/>
      <c r="CS129" s="318"/>
      <c r="CT129" s="318"/>
      <c r="CU129" s="318"/>
      <c r="CV129" s="318"/>
      <c r="CW129" s="318"/>
      <c r="CX129" s="318"/>
      <c r="CY129" s="318"/>
      <c r="CZ129" s="318"/>
      <c r="DA129" s="318"/>
      <c r="DB129" s="318"/>
      <c r="DC129" s="318"/>
      <c r="DD129" s="318"/>
      <c r="DE129" s="318"/>
      <c r="DF129" s="318"/>
      <c r="DG129" s="318"/>
      <c r="DH129" s="318"/>
      <c r="DI129" s="318"/>
      <c r="DJ129" s="318"/>
      <c r="DK129" s="318"/>
      <c r="DL129" s="318"/>
      <c r="DM129" s="318"/>
      <c r="DN129" s="318"/>
      <c r="DO129" s="318"/>
      <c r="DP129" s="318"/>
      <c r="DQ129" s="318"/>
      <c r="DR129" s="318"/>
      <c r="DS129" s="318"/>
      <c r="DT129" s="318"/>
      <c r="DU129" s="318"/>
      <c r="DV129" s="318"/>
      <c r="DW129" s="318"/>
      <c r="DX129" s="318"/>
      <c r="DY129" s="318"/>
      <c r="DZ129" s="318"/>
      <c r="EA129" s="318"/>
      <c r="EB129" s="318"/>
      <c r="EC129" s="318"/>
      <c r="ED129" s="318"/>
      <c r="EE129" s="318"/>
      <c r="EF129" s="318"/>
      <c r="EG129" s="318"/>
      <c r="EH129" s="318"/>
      <c r="EI129" s="318"/>
      <c r="EJ129" s="318"/>
      <c r="EK129" s="318"/>
      <c r="EL129" s="318"/>
      <c r="EM129" s="318"/>
      <c r="EN129" s="318"/>
      <c r="EO129" s="318"/>
      <c r="EP129" s="318"/>
    </row>
    <row r="130" spans="1:146" x14ac:dyDescent="0.35">
      <c r="A130" s="168">
        <v>44171</v>
      </c>
      <c r="B130" s="318">
        <v>49566</v>
      </c>
      <c r="C130" s="318">
        <v>49560</v>
      </c>
      <c r="D130" s="318">
        <v>49560</v>
      </c>
      <c r="E130" s="318">
        <v>49551</v>
      </c>
      <c r="F130" s="318">
        <v>49574</v>
      </c>
      <c r="G130" s="318">
        <v>49566</v>
      </c>
      <c r="H130" s="318">
        <v>49470</v>
      </c>
      <c r="I130" s="318">
        <v>49456</v>
      </c>
      <c r="J130" s="318">
        <v>49449</v>
      </c>
      <c r="K130" s="318">
        <v>49445</v>
      </c>
      <c r="L130" s="318">
        <v>48673</v>
      </c>
      <c r="M130" s="318">
        <v>49289</v>
      </c>
      <c r="N130" s="318">
        <v>49218</v>
      </c>
      <c r="O130" s="318">
        <v>49109</v>
      </c>
      <c r="P130" s="318">
        <v>48927</v>
      </c>
      <c r="Q130" s="318">
        <v>48864</v>
      </c>
      <c r="R130" s="318">
        <v>48773</v>
      </c>
      <c r="S130" s="318">
        <v>48704</v>
      </c>
      <c r="T130" s="318">
        <v>48600</v>
      </c>
      <c r="U130" s="318">
        <v>48572</v>
      </c>
      <c r="V130" s="318">
        <v>48438</v>
      </c>
      <c r="W130" s="318">
        <v>48390</v>
      </c>
      <c r="X130" s="318">
        <v>48337</v>
      </c>
      <c r="Y130" s="318">
        <v>48265</v>
      </c>
      <c r="Z130" s="318">
        <v>48249</v>
      </c>
      <c r="AA130" s="318">
        <v>48172</v>
      </c>
      <c r="AB130" s="318">
        <v>48146</v>
      </c>
      <c r="AC130" s="318">
        <v>48131</v>
      </c>
      <c r="AD130" s="318">
        <v>48133</v>
      </c>
      <c r="AE130" s="318">
        <v>48095</v>
      </c>
      <c r="AF130" s="318">
        <v>48073</v>
      </c>
      <c r="AG130" s="318">
        <v>48004</v>
      </c>
      <c r="AH130" s="318">
        <v>48002</v>
      </c>
      <c r="AI130" s="318">
        <v>47926</v>
      </c>
      <c r="AJ130" s="318">
        <v>47898</v>
      </c>
      <c r="AK130" s="318">
        <v>47893</v>
      </c>
      <c r="AL130" s="318">
        <v>47887</v>
      </c>
      <c r="AM130" s="318">
        <v>47834</v>
      </c>
      <c r="AN130" s="318">
        <v>47364</v>
      </c>
      <c r="AO130" s="318">
        <v>47318</v>
      </c>
      <c r="AP130" s="318">
        <v>47304</v>
      </c>
      <c r="AQ130" s="318">
        <v>47251</v>
      </c>
      <c r="AR130" s="318">
        <v>47144</v>
      </c>
      <c r="AS130" s="318">
        <v>47103</v>
      </c>
      <c r="AT130" s="318">
        <v>47078</v>
      </c>
      <c r="AU130" s="318">
        <v>47037</v>
      </c>
      <c r="AV130" s="318">
        <v>46928</v>
      </c>
      <c r="AW130" s="318">
        <v>46814</v>
      </c>
      <c r="AX130" s="318">
        <v>46686</v>
      </c>
      <c r="AY130" s="318">
        <v>46504</v>
      </c>
      <c r="AZ130" s="318">
        <v>46232</v>
      </c>
      <c r="BA130" s="318"/>
      <c r="BB130" s="318"/>
      <c r="BC130" s="318"/>
      <c r="BD130" s="318"/>
      <c r="BE130" s="318"/>
      <c r="BF130" s="318"/>
      <c r="BG130" s="318"/>
      <c r="BH130" s="318"/>
      <c r="BI130" s="318"/>
      <c r="BJ130" s="318"/>
      <c r="BK130" s="318"/>
      <c r="BL130" s="318"/>
      <c r="BM130" s="318"/>
      <c r="BN130" s="318"/>
      <c r="BO130" s="318"/>
      <c r="BP130" s="318"/>
      <c r="BQ130" s="318"/>
      <c r="BR130" s="318"/>
      <c r="BS130" s="318"/>
      <c r="BT130" s="318"/>
      <c r="BU130" s="318"/>
      <c r="BV130" s="318"/>
      <c r="BW130" s="318"/>
      <c r="BX130" s="318"/>
      <c r="BY130" s="318"/>
      <c r="BZ130" s="318"/>
      <c r="CA130" s="318"/>
      <c r="CB130" s="318"/>
      <c r="CC130" s="318"/>
      <c r="CD130" s="318"/>
      <c r="CE130" s="318"/>
      <c r="CF130" s="318"/>
      <c r="CG130" s="318"/>
      <c r="CH130" s="318"/>
      <c r="CI130" s="318"/>
      <c r="CJ130" s="318"/>
      <c r="CK130" s="318"/>
      <c r="CL130" s="318"/>
      <c r="CM130" s="318"/>
      <c r="CN130" s="318"/>
      <c r="CO130" s="318"/>
      <c r="CP130" s="318"/>
      <c r="CQ130" s="318"/>
      <c r="CR130" s="318"/>
      <c r="CS130" s="318"/>
      <c r="CT130" s="318"/>
      <c r="CU130" s="318"/>
      <c r="CV130" s="318"/>
      <c r="CW130" s="318"/>
      <c r="CX130" s="318"/>
      <c r="CY130" s="318"/>
      <c r="CZ130" s="318"/>
      <c r="DA130" s="318"/>
      <c r="DB130" s="318"/>
      <c r="DC130" s="318"/>
      <c r="DD130" s="318"/>
      <c r="DE130" s="318"/>
      <c r="DF130" s="318"/>
      <c r="DG130" s="318"/>
      <c r="DH130" s="318"/>
      <c r="DI130" s="318"/>
      <c r="DJ130" s="318"/>
      <c r="DK130" s="318"/>
      <c r="DL130" s="318"/>
      <c r="DM130" s="318"/>
      <c r="DN130" s="318"/>
      <c r="DO130" s="318"/>
      <c r="DP130" s="318"/>
      <c r="DQ130" s="318"/>
      <c r="DR130" s="318"/>
      <c r="DS130" s="318"/>
      <c r="DT130" s="318"/>
      <c r="DU130" s="318"/>
      <c r="DV130" s="318"/>
      <c r="DW130" s="318"/>
      <c r="DX130" s="318"/>
      <c r="DY130" s="318"/>
      <c r="DZ130" s="318"/>
      <c r="EA130" s="318"/>
      <c r="EB130" s="318"/>
      <c r="EC130" s="318"/>
      <c r="ED130" s="318"/>
      <c r="EE130" s="318"/>
      <c r="EF130" s="318"/>
      <c r="EG130" s="318"/>
      <c r="EH130" s="318"/>
      <c r="EI130" s="318"/>
      <c r="EJ130" s="318"/>
      <c r="EK130" s="318"/>
      <c r="EL130" s="318"/>
      <c r="EM130" s="318"/>
      <c r="EN130" s="318"/>
      <c r="EO130" s="318"/>
      <c r="EP130" s="318"/>
    </row>
    <row r="131" spans="1:146" x14ac:dyDescent="0.35">
      <c r="A131" s="168">
        <v>44170</v>
      </c>
      <c r="B131" s="318">
        <v>49394</v>
      </c>
      <c r="C131" s="318">
        <v>49388</v>
      </c>
      <c r="D131" s="318">
        <v>49388</v>
      </c>
      <c r="E131" s="318">
        <v>49379</v>
      </c>
      <c r="F131" s="318">
        <v>49401</v>
      </c>
      <c r="G131" s="318">
        <v>49394</v>
      </c>
      <c r="H131" s="318">
        <v>49305</v>
      </c>
      <c r="I131" s="318">
        <v>49291</v>
      </c>
      <c r="J131" s="318">
        <v>49284</v>
      </c>
      <c r="K131" s="318">
        <v>49280</v>
      </c>
      <c r="L131" s="318">
        <v>48509</v>
      </c>
      <c r="M131" s="318">
        <v>49128</v>
      </c>
      <c r="N131" s="318">
        <v>49057</v>
      </c>
      <c r="O131" s="318">
        <v>48948</v>
      </c>
      <c r="P131" s="318">
        <v>48764</v>
      </c>
      <c r="Q131" s="318">
        <v>48701</v>
      </c>
      <c r="R131" s="318">
        <v>48610</v>
      </c>
      <c r="S131" s="318">
        <v>48541</v>
      </c>
      <c r="T131" s="318">
        <v>48437</v>
      </c>
      <c r="U131" s="318">
        <v>48409</v>
      </c>
      <c r="V131" s="318">
        <v>48274</v>
      </c>
      <c r="W131" s="318">
        <v>48226</v>
      </c>
      <c r="X131" s="318">
        <v>48173</v>
      </c>
      <c r="Y131" s="318">
        <v>48104</v>
      </c>
      <c r="Z131" s="318">
        <v>48088</v>
      </c>
      <c r="AA131" s="318">
        <v>48011</v>
      </c>
      <c r="AB131" s="318">
        <v>47985</v>
      </c>
      <c r="AC131" s="318">
        <v>47970</v>
      </c>
      <c r="AD131" s="318">
        <v>47972</v>
      </c>
      <c r="AE131" s="318">
        <v>47934</v>
      </c>
      <c r="AF131" s="318">
        <v>47913</v>
      </c>
      <c r="AG131" s="318">
        <v>47846</v>
      </c>
      <c r="AH131" s="318">
        <v>47844</v>
      </c>
      <c r="AI131" s="318">
        <v>47769</v>
      </c>
      <c r="AJ131" s="318">
        <v>47741</v>
      </c>
      <c r="AK131" s="318">
        <v>47736</v>
      </c>
      <c r="AL131" s="318">
        <v>47730</v>
      </c>
      <c r="AM131" s="318">
        <v>47682</v>
      </c>
      <c r="AN131" s="318">
        <v>47213</v>
      </c>
      <c r="AO131" s="318">
        <v>47167</v>
      </c>
      <c r="AP131" s="318">
        <v>47153</v>
      </c>
      <c r="AQ131" s="318">
        <v>47105</v>
      </c>
      <c r="AR131" s="318">
        <v>46999</v>
      </c>
      <c r="AS131" s="318">
        <v>46961</v>
      </c>
      <c r="AT131" s="318">
        <v>46941</v>
      </c>
      <c r="AU131" s="318">
        <v>46903</v>
      </c>
      <c r="AV131" s="318">
        <v>46800</v>
      </c>
      <c r="AW131" s="318">
        <v>46694</v>
      </c>
      <c r="AX131" s="318">
        <v>46583</v>
      </c>
      <c r="AY131" s="318">
        <v>46427</v>
      </c>
      <c r="AZ131" s="318">
        <v>46202</v>
      </c>
      <c r="BA131" s="318"/>
      <c r="BB131" s="318"/>
      <c r="BC131" s="318"/>
      <c r="BD131" s="318"/>
      <c r="BE131" s="318"/>
      <c r="BF131" s="318"/>
      <c r="BG131" s="318"/>
      <c r="BH131" s="318"/>
      <c r="BI131" s="318"/>
      <c r="BJ131" s="318"/>
      <c r="BK131" s="318"/>
      <c r="BL131" s="318"/>
      <c r="BM131" s="318"/>
      <c r="BN131" s="318"/>
      <c r="BO131" s="318"/>
      <c r="BP131" s="318"/>
      <c r="BQ131" s="318"/>
      <c r="BR131" s="318"/>
      <c r="BS131" s="318"/>
      <c r="BT131" s="318"/>
      <c r="BU131" s="318"/>
      <c r="BV131" s="318"/>
      <c r="BW131" s="318"/>
      <c r="BX131" s="318"/>
      <c r="BY131" s="318"/>
      <c r="BZ131" s="318"/>
      <c r="CA131" s="318"/>
      <c r="CB131" s="318"/>
      <c r="CC131" s="318"/>
      <c r="CD131" s="318"/>
      <c r="CE131" s="318"/>
      <c r="CF131" s="318"/>
      <c r="CG131" s="318"/>
      <c r="CH131" s="318"/>
      <c r="CI131" s="318"/>
      <c r="CJ131" s="318"/>
      <c r="CK131" s="318"/>
      <c r="CL131" s="318"/>
      <c r="CM131" s="318"/>
      <c r="CN131" s="318"/>
      <c r="CO131" s="318"/>
      <c r="CP131" s="318"/>
      <c r="CQ131" s="318"/>
      <c r="CR131" s="318"/>
      <c r="CS131" s="318"/>
      <c r="CT131" s="318"/>
      <c r="CU131" s="318"/>
      <c r="CV131" s="318"/>
      <c r="CW131" s="318"/>
      <c r="CX131" s="318"/>
      <c r="CY131" s="318"/>
      <c r="CZ131" s="318"/>
      <c r="DA131" s="318"/>
      <c r="DB131" s="318"/>
      <c r="DC131" s="318"/>
      <c r="DD131" s="318"/>
      <c r="DE131" s="318"/>
      <c r="DF131" s="318"/>
      <c r="DG131" s="318"/>
      <c r="DH131" s="318"/>
      <c r="DI131" s="318"/>
      <c r="DJ131" s="318"/>
      <c r="DK131" s="318"/>
      <c r="DL131" s="318"/>
      <c r="DM131" s="318"/>
      <c r="DN131" s="318"/>
      <c r="DO131" s="318"/>
      <c r="DP131" s="318"/>
      <c r="DQ131" s="318"/>
      <c r="DR131" s="318"/>
      <c r="DS131" s="318"/>
      <c r="DT131" s="318"/>
      <c r="DU131" s="318"/>
      <c r="DV131" s="318"/>
      <c r="DW131" s="318"/>
      <c r="DX131" s="318"/>
      <c r="DY131" s="318"/>
      <c r="DZ131" s="318"/>
      <c r="EA131" s="318"/>
      <c r="EB131" s="318"/>
      <c r="EC131" s="318"/>
      <c r="ED131" s="318"/>
      <c r="EE131" s="318"/>
      <c r="EF131" s="318"/>
      <c r="EG131" s="318"/>
      <c r="EH131" s="318"/>
      <c r="EI131" s="318"/>
      <c r="EJ131" s="318"/>
      <c r="EK131" s="318"/>
      <c r="EL131" s="318"/>
      <c r="EM131" s="318"/>
      <c r="EN131" s="318"/>
      <c r="EO131" s="318"/>
      <c r="EP131" s="318"/>
    </row>
    <row r="132" spans="1:146" x14ac:dyDescent="0.35">
      <c r="A132" s="168">
        <v>44169</v>
      </c>
      <c r="B132" s="318">
        <v>49204</v>
      </c>
      <c r="C132" s="318">
        <v>49198</v>
      </c>
      <c r="D132" s="318">
        <v>49198</v>
      </c>
      <c r="E132" s="318">
        <v>49189</v>
      </c>
      <c r="F132" s="318">
        <v>49211</v>
      </c>
      <c r="G132" s="318">
        <v>49209</v>
      </c>
      <c r="H132" s="318">
        <v>49132</v>
      </c>
      <c r="I132" s="318">
        <v>49118</v>
      </c>
      <c r="J132" s="318">
        <v>49111</v>
      </c>
      <c r="K132" s="318">
        <v>49107</v>
      </c>
      <c r="L132" s="318">
        <v>48336</v>
      </c>
      <c r="M132" s="318">
        <v>48959</v>
      </c>
      <c r="N132" s="318">
        <v>48888</v>
      </c>
      <c r="O132" s="318">
        <v>48781</v>
      </c>
      <c r="P132" s="318">
        <v>48597</v>
      </c>
      <c r="Q132" s="318">
        <v>48534</v>
      </c>
      <c r="R132" s="318">
        <v>48444</v>
      </c>
      <c r="S132" s="318">
        <v>48375</v>
      </c>
      <c r="T132" s="318">
        <v>48271</v>
      </c>
      <c r="U132" s="318">
        <v>48243</v>
      </c>
      <c r="V132" s="318">
        <v>48112</v>
      </c>
      <c r="W132" s="318">
        <v>48065</v>
      </c>
      <c r="X132" s="318">
        <v>48014</v>
      </c>
      <c r="Y132" s="318">
        <v>47948</v>
      </c>
      <c r="Z132" s="318">
        <v>47932</v>
      </c>
      <c r="AA132" s="318">
        <v>47856</v>
      </c>
      <c r="AB132" s="318">
        <v>47830</v>
      </c>
      <c r="AC132" s="318">
        <v>47815</v>
      </c>
      <c r="AD132" s="318">
        <v>47817</v>
      </c>
      <c r="AE132" s="318">
        <v>47780</v>
      </c>
      <c r="AF132" s="318">
        <v>47759</v>
      </c>
      <c r="AG132" s="318">
        <v>47692</v>
      </c>
      <c r="AH132" s="318">
        <v>47690</v>
      </c>
      <c r="AI132" s="318">
        <v>47615</v>
      </c>
      <c r="AJ132" s="318">
        <v>47587</v>
      </c>
      <c r="AK132" s="318">
        <v>47583</v>
      </c>
      <c r="AL132" s="318">
        <v>47577</v>
      </c>
      <c r="AM132" s="318">
        <v>47529</v>
      </c>
      <c r="AN132" s="318">
        <v>47063</v>
      </c>
      <c r="AO132" s="318">
        <v>47017</v>
      </c>
      <c r="AP132" s="318">
        <v>47003</v>
      </c>
      <c r="AQ132" s="318">
        <v>46955</v>
      </c>
      <c r="AR132" s="318">
        <v>46849</v>
      </c>
      <c r="AS132" s="318">
        <v>46812</v>
      </c>
      <c r="AT132" s="318">
        <v>46792</v>
      </c>
      <c r="AU132" s="318">
        <v>46757</v>
      </c>
      <c r="AV132" s="318">
        <v>46658</v>
      </c>
      <c r="AW132" s="318">
        <v>46559</v>
      </c>
      <c r="AX132" s="318">
        <v>46465</v>
      </c>
      <c r="AY132" s="318">
        <v>46337</v>
      </c>
      <c r="AZ132" s="318">
        <v>46141</v>
      </c>
      <c r="BA132" s="318"/>
      <c r="BB132" s="318"/>
      <c r="BC132" s="318"/>
      <c r="BD132" s="318"/>
      <c r="BE132" s="318"/>
      <c r="BF132" s="318"/>
      <c r="BG132" s="318"/>
      <c r="BH132" s="318"/>
      <c r="BI132" s="318"/>
      <c r="BJ132" s="318"/>
      <c r="BK132" s="318"/>
      <c r="BL132" s="318"/>
      <c r="BM132" s="318"/>
      <c r="BN132" s="318"/>
      <c r="BO132" s="318"/>
      <c r="BP132" s="318"/>
      <c r="BQ132" s="318"/>
      <c r="BR132" s="318"/>
      <c r="BS132" s="318"/>
      <c r="BT132" s="318"/>
      <c r="BU132" s="318"/>
      <c r="BV132" s="318"/>
      <c r="BW132" s="318"/>
      <c r="BX132" s="318"/>
      <c r="BY132" s="318"/>
      <c r="BZ132" s="318"/>
      <c r="CA132" s="318"/>
      <c r="CB132" s="318"/>
      <c r="CC132" s="318"/>
      <c r="CD132" s="318"/>
      <c r="CE132" s="318"/>
      <c r="CF132" s="318"/>
      <c r="CG132" s="318"/>
      <c r="CH132" s="318"/>
      <c r="CI132" s="318"/>
      <c r="CJ132" s="318"/>
      <c r="CK132" s="318"/>
      <c r="CL132" s="318"/>
      <c r="CM132" s="318"/>
      <c r="CN132" s="318"/>
      <c r="CO132" s="318"/>
      <c r="CP132" s="318"/>
      <c r="CQ132" s="318"/>
      <c r="CR132" s="318"/>
      <c r="CS132" s="318"/>
      <c r="CT132" s="318"/>
      <c r="CU132" s="318"/>
      <c r="CV132" s="318"/>
      <c r="CW132" s="318"/>
      <c r="CX132" s="318"/>
      <c r="CY132" s="318"/>
      <c r="CZ132" s="318"/>
      <c r="DA132" s="318"/>
      <c r="DB132" s="318"/>
      <c r="DC132" s="318"/>
      <c r="DD132" s="318"/>
      <c r="DE132" s="318"/>
      <c r="DF132" s="318"/>
      <c r="DG132" s="318"/>
      <c r="DH132" s="318"/>
      <c r="DI132" s="318"/>
      <c r="DJ132" s="318"/>
      <c r="DK132" s="318"/>
      <c r="DL132" s="318"/>
      <c r="DM132" s="318"/>
      <c r="DN132" s="318"/>
      <c r="DO132" s="318"/>
      <c r="DP132" s="318"/>
      <c r="DQ132" s="318"/>
      <c r="DR132" s="318"/>
      <c r="DS132" s="318"/>
      <c r="DT132" s="318"/>
      <c r="DU132" s="318"/>
      <c r="DV132" s="318"/>
      <c r="DW132" s="318"/>
      <c r="DX132" s="318"/>
      <c r="DY132" s="318"/>
      <c r="DZ132" s="318"/>
      <c r="EA132" s="318"/>
      <c r="EB132" s="318"/>
      <c r="EC132" s="318"/>
      <c r="ED132" s="318"/>
      <c r="EE132" s="318"/>
      <c r="EF132" s="318"/>
      <c r="EG132" s="318"/>
      <c r="EH132" s="318"/>
      <c r="EI132" s="318"/>
      <c r="EJ132" s="318"/>
      <c r="EK132" s="318"/>
      <c r="EL132" s="318"/>
      <c r="EM132" s="318"/>
      <c r="EN132" s="318"/>
      <c r="EO132" s="318"/>
      <c r="EP132" s="318"/>
    </row>
    <row r="133" spans="1:146" x14ac:dyDescent="0.35">
      <c r="A133" s="168">
        <v>44168</v>
      </c>
      <c r="B133" s="318">
        <v>48979</v>
      </c>
      <c r="C133" s="318">
        <v>48973</v>
      </c>
      <c r="D133" s="318">
        <v>48973</v>
      </c>
      <c r="E133" s="318">
        <v>48967</v>
      </c>
      <c r="F133" s="318">
        <v>48987</v>
      </c>
      <c r="G133" s="318">
        <v>48985</v>
      </c>
      <c r="H133" s="318">
        <v>48921</v>
      </c>
      <c r="I133" s="318">
        <v>48907</v>
      </c>
      <c r="J133" s="318">
        <v>48900</v>
      </c>
      <c r="K133" s="318">
        <v>48897</v>
      </c>
      <c r="L133" s="318">
        <v>48126</v>
      </c>
      <c r="M133" s="318">
        <v>48753</v>
      </c>
      <c r="N133" s="318">
        <v>48682</v>
      </c>
      <c r="O133" s="318">
        <v>48575</v>
      </c>
      <c r="P133" s="318">
        <v>48393</v>
      </c>
      <c r="Q133" s="318">
        <v>48330</v>
      </c>
      <c r="R133" s="318">
        <v>48240</v>
      </c>
      <c r="S133" s="318">
        <v>48171</v>
      </c>
      <c r="T133" s="318">
        <v>48068</v>
      </c>
      <c r="U133" s="318">
        <v>48040</v>
      </c>
      <c r="V133" s="318">
        <v>47911</v>
      </c>
      <c r="W133" s="318">
        <v>47864</v>
      </c>
      <c r="X133" s="318">
        <v>47813</v>
      </c>
      <c r="Y133" s="318">
        <v>47751</v>
      </c>
      <c r="Z133" s="318">
        <v>47734</v>
      </c>
      <c r="AA133" s="318">
        <v>47658</v>
      </c>
      <c r="AB133" s="318">
        <v>47632</v>
      </c>
      <c r="AC133" s="318">
        <v>47617</v>
      </c>
      <c r="AD133" s="318">
        <v>47619</v>
      </c>
      <c r="AE133" s="318">
        <v>47583</v>
      </c>
      <c r="AF133" s="318">
        <v>47562</v>
      </c>
      <c r="AG133" s="318">
        <v>47497</v>
      </c>
      <c r="AH133" s="318">
        <v>47495</v>
      </c>
      <c r="AI133" s="318">
        <v>47420</v>
      </c>
      <c r="AJ133" s="318">
        <v>47392</v>
      </c>
      <c r="AK133" s="318">
        <v>47388</v>
      </c>
      <c r="AL133" s="318">
        <v>47381</v>
      </c>
      <c r="AM133" s="318">
        <v>47335</v>
      </c>
      <c r="AN133" s="318">
        <v>46876</v>
      </c>
      <c r="AO133" s="318">
        <v>46831</v>
      </c>
      <c r="AP133" s="318">
        <v>46818</v>
      </c>
      <c r="AQ133" s="318">
        <v>46773</v>
      </c>
      <c r="AR133" s="318">
        <v>46669</v>
      </c>
      <c r="AS133" s="318">
        <v>46632</v>
      </c>
      <c r="AT133" s="318">
        <v>46615</v>
      </c>
      <c r="AU133" s="318">
        <v>46578</v>
      </c>
      <c r="AV133" s="318">
        <v>46484</v>
      </c>
      <c r="AW133" s="318">
        <v>46389</v>
      </c>
      <c r="AX133" s="318">
        <v>46310</v>
      </c>
      <c r="AY133" s="318">
        <v>46208</v>
      </c>
      <c r="AZ133" s="318">
        <v>46048</v>
      </c>
      <c r="BA133" s="318"/>
      <c r="BB133" s="318"/>
      <c r="BC133" s="318"/>
      <c r="BD133" s="318"/>
      <c r="BE133" s="318"/>
      <c r="BF133" s="318"/>
      <c r="BG133" s="318"/>
      <c r="BH133" s="318"/>
      <c r="BI133" s="318"/>
      <c r="BJ133" s="318"/>
      <c r="BK133" s="318"/>
      <c r="BL133" s="318"/>
      <c r="BM133" s="318"/>
      <c r="BN133" s="318"/>
      <c r="BO133" s="318"/>
      <c r="BP133" s="318"/>
      <c r="BQ133" s="318"/>
      <c r="BR133" s="318"/>
      <c r="BS133" s="318"/>
      <c r="BT133" s="318"/>
      <c r="BU133" s="318"/>
      <c r="BV133" s="318"/>
      <c r="BW133" s="318"/>
      <c r="BX133" s="318"/>
      <c r="BY133" s="318"/>
      <c r="BZ133" s="318"/>
      <c r="CA133" s="318"/>
      <c r="CB133" s="318"/>
      <c r="CC133" s="318"/>
      <c r="CD133" s="318"/>
      <c r="CE133" s="318"/>
      <c r="CF133" s="318"/>
      <c r="CG133" s="318"/>
      <c r="CH133" s="318"/>
      <c r="CI133" s="318"/>
      <c r="CJ133" s="318"/>
      <c r="CK133" s="318"/>
      <c r="CL133" s="318"/>
      <c r="CM133" s="318"/>
      <c r="CN133" s="318"/>
      <c r="CO133" s="318"/>
      <c r="CP133" s="318"/>
      <c r="CQ133" s="318"/>
      <c r="CR133" s="318"/>
      <c r="CS133" s="318"/>
      <c r="CT133" s="318"/>
      <c r="CU133" s="318"/>
      <c r="CV133" s="318"/>
      <c r="CW133" s="318"/>
      <c r="CX133" s="318"/>
      <c r="CY133" s="318"/>
      <c r="CZ133" s="318"/>
      <c r="DA133" s="318"/>
      <c r="DB133" s="318"/>
      <c r="DC133" s="318"/>
      <c r="DD133" s="318"/>
      <c r="DE133" s="318"/>
      <c r="DF133" s="318"/>
      <c r="DG133" s="318"/>
      <c r="DH133" s="318"/>
      <c r="DI133" s="318"/>
      <c r="DJ133" s="318"/>
      <c r="DK133" s="318"/>
      <c r="DL133" s="318"/>
      <c r="DM133" s="318"/>
      <c r="DN133" s="318"/>
      <c r="DO133" s="318"/>
      <c r="DP133" s="318"/>
      <c r="DQ133" s="318"/>
      <c r="DR133" s="318"/>
      <c r="DS133" s="318"/>
      <c r="DT133" s="318"/>
      <c r="DU133" s="318"/>
      <c r="DV133" s="318"/>
      <c r="DW133" s="318"/>
      <c r="DX133" s="318"/>
      <c r="DY133" s="318"/>
      <c r="DZ133" s="318"/>
      <c r="EA133" s="318"/>
      <c r="EB133" s="318"/>
      <c r="EC133" s="318"/>
      <c r="ED133" s="318"/>
      <c r="EE133" s="318"/>
      <c r="EF133" s="318"/>
      <c r="EG133" s="318"/>
      <c r="EH133" s="318"/>
      <c r="EI133" s="318"/>
      <c r="EJ133" s="318"/>
      <c r="EK133" s="318"/>
      <c r="EL133" s="318"/>
      <c r="EM133" s="318"/>
      <c r="EN133" s="318"/>
      <c r="EO133" s="318"/>
      <c r="EP133" s="318"/>
    </row>
    <row r="134" spans="1:146" x14ac:dyDescent="0.35">
      <c r="A134" s="168">
        <v>44167</v>
      </c>
      <c r="B134" s="319">
        <v>48753</v>
      </c>
      <c r="C134" s="319">
        <v>48747</v>
      </c>
      <c r="D134" s="319">
        <v>48747</v>
      </c>
      <c r="E134" s="319">
        <v>48743</v>
      </c>
      <c r="F134" s="319">
        <v>48764</v>
      </c>
      <c r="G134" s="319">
        <v>48763</v>
      </c>
      <c r="H134" s="319">
        <v>48719</v>
      </c>
      <c r="I134" s="319">
        <v>48705</v>
      </c>
      <c r="J134" s="319">
        <v>48699</v>
      </c>
      <c r="K134" s="319">
        <v>48697</v>
      </c>
      <c r="L134" s="319">
        <v>47929</v>
      </c>
      <c r="M134" s="319">
        <v>48559</v>
      </c>
      <c r="N134" s="319">
        <v>48488</v>
      </c>
      <c r="O134" s="319">
        <v>48381</v>
      </c>
      <c r="P134" s="319">
        <v>48195</v>
      </c>
      <c r="Q134" s="319">
        <v>48135</v>
      </c>
      <c r="R134" s="319">
        <v>48046</v>
      </c>
      <c r="S134" s="319">
        <v>47977</v>
      </c>
      <c r="T134" s="319">
        <v>47877</v>
      </c>
      <c r="U134" s="319">
        <v>47849</v>
      </c>
      <c r="V134" s="319">
        <v>47724</v>
      </c>
      <c r="W134" s="319">
        <v>47677</v>
      </c>
      <c r="X134" s="319">
        <v>47626</v>
      </c>
      <c r="Y134" s="319">
        <v>47565</v>
      </c>
      <c r="Z134" s="319">
        <v>47550</v>
      </c>
      <c r="AA134" s="319">
        <v>47474</v>
      </c>
      <c r="AB134" s="319">
        <v>47448</v>
      </c>
      <c r="AC134" s="319">
        <v>47433</v>
      </c>
      <c r="AD134" s="319">
        <v>47435</v>
      </c>
      <c r="AE134" s="319">
        <v>47401</v>
      </c>
      <c r="AF134" s="319">
        <v>47380</v>
      </c>
      <c r="AG134" s="319">
        <v>47314</v>
      </c>
      <c r="AH134" s="319">
        <v>47312</v>
      </c>
      <c r="AI134" s="319">
        <v>47238</v>
      </c>
      <c r="AJ134" s="319">
        <v>47210</v>
      </c>
      <c r="AK134" s="319">
        <v>47206</v>
      </c>
      <c r="AL134" s="319">
        <v>47199</v>
      </c>
      <c r="AM134" s="319">
        <v>47154</v>
      </c>
      <c r="AN134" s="319">
        <v>46696</v>
      </c>
      <c r="AO134" s="319">
        <v>46651</v>
      </c>
      <c r="AP134" s="319">
        <v>46639</v>
      </c>
      <c r="AQ134" s="319">
        <v>46598</v>
      </c>
      <c r="AR134" s="319">
        <v>46494</v>
      </c>
      <c r="AS134" s="319">
        <v>46457</v>
      </c>
      <c r="AT134" s="319">
        <v>46440</v>
      </c>
      <c r="AU134" s="319">
        <v>46403</v>
      </c>
      <c r="AV134" s="318">
        <v>46313</v>
      </c>
      <c r="AW134" s="319">
        <v>46220</v>
      </c>
      <c r="AX134" s="319">
        <v>46153</v>
      </c>
      <c r="AY134" s="319">
        <v>46064</v>
      </c>
      <c r="AZ134" s="318">
        <v>45934</v>
      </c>
      <c r="BA134" s="319">
        <v>45630</v>
      </c>
      <c r="BB134" s="318"/>
      <c r="BC134" s="318"/>
      <c r="BD134" s="318"/>
      <c r="BE134" s="318"/>
      <c r="BF134" s="318"/>
      <c r="BG134" s="318"/>
      <c r="BH134" s="318"/>
      <c r="BI134" s="318"/>
      <c r="BJ134" s="318"/>
      <c r="BK134" s="318"/>
      <c r="BL134" s="318"/>
      <c r="BM134" s="318"/>
      <c r="BN134" s="318"/>
      <c r="BO134" s="318"/>
      <c r="BP134" s="318"/>
      <c r="BQ134" s="318"/>
      <c r="BR134" s="318"/>
      <c r="BS134" s="318"/>
      <c r="BT134" s="318"/>
      <c r="BU134" s="318"/>
      <c r="BV134" s="318"/>
      <c r="BW134" s="318"/>
      <c r="BX134" s="318"/>
      <c r="BY134" s="318"/>
      <c r="BZ134" s="318"/>
      <c r="CA134" s="318"/>
      <c r="CB134" s="318"/>
      <c r="CC134" s="318"/>
      <c r="CD134" s="318"/>
      <c r="CE134" s="318"/>
      <c r="CF134" s="318"/>
      <c r="CG134" s="318"/>
      <c r="CH134" s="318"/>
      <c r="CI134" s="318"/>
      <c r="CJ134" s="318"/>
      <c r="CK134" s="318"/>
      <c r="CL134" s="318"/>
      <c r="CM134" s="318"/>
      <c r="CN134" s="318"/>
      <c r="CO134" s="318"/>
      <c r="CP134" s="318"/>
      <c r="CQ134" s="318"/>
      <c r="CR134" s="318"/>
      <c r="CS134" s="318"/>
      <c r="CT134" s="318"/>
      <c r="CU134" s="318"/>
      <c r="CV134" s="318"/>
      <c r="CW134" s="318"/>
      <c r="CX134" s="318"/>
      <c r="CY134" s="318"/>
      <c r="CZ134" s="318"/>
      <c r="DA134" s="318"/>
      <c r="DB134" s="318"/>
      <c r="DC134" s="318"/>
      <c r="DD134" s="318"/>
      <c r="DE134" s="318"/>
      <c r="DF134" s="318"/>
      <c r="DG134" s="318"/>
      <c r="DH134" s="318"/>
      <c r="DI134" s="318"/>
      <c r="DJ134" s="318"/>
      <c r="DK134" s="318"/>
      <c r="DL134" s="318"/>
      <c r="DM134" s="318"/>
      <c r="DN134" s="318"/>
      <c r="DO134" s="318"/>
      <c r="DP134" s="318"/>
      <c r="DQ134" s="318"/>
      <c r="DR134" s="318"/>
      <c r="DS134" s="318"/>
      <c r="DT134" s="318"/>
      <c r="DU134" s="318"/>
      <c r="DV134" s="318"/>
      <c r="DW134" s="318"/>
      <c r="DX134" s="318"/>
      <c r="DY134" s="318"/>
      <c r="DZ134" s="318"/>
      <c r="EA134" s="318"/>
      <c r="EB134" s="318"/>
      <c r="EC134" s="318"/>
      <c r="ED134" s="318"/>
      <c r="EE134" s="318"/>
      <c r="EF134" s="318"/>
      <c r="EG134" s="318"/>
      <c r="EH134" s="318"/>
      <c r="EI134" s="318"/>
      <c r="EJ134" s="318"/>
      <c r="EK134" s="318"/>
      <c r="EL134" s="318"/>
      <c r="EM134" s="318"/>
      <c r="EN134" s="318"/>
      <c r="EO134" s="318"/>
      <c r="EP134" s="318"/>
    </row>
    <row r="135" spans="1:146" x14ac:dyDescent="0.35">
      <c r="A135" s="168">
        <v>44166</v>
      </c>
      <c r="B135" s="318">
        <v>48534</v>
      </c>
      <c r="C135" s="318">
        <v>48528</v>
      </c>
      <c r="D135" s="318">
        <v>48528</v>
      </c>
      <c r="E135" s="318">
        <v>48525</v>
      </c>
      <c r="F135" s="318">
        <v>48546</v>
      </c>
      <c r="G135" s="318">
        <v>48545</v>
      </c>
      <c r="H135" s="318">
        <v>48512</v>
      </c>
      <c r="I135" s="318">
        <v>48498</v>
      </c>
      <c r="J135" s="318">
        <v>48492</v>
      </c>
      <c r="K135" s="318">
        <v>48490</v>
      </c>
      <c r="L135" s="318">
        <v>47723</v>
      </c>
      <c r="M135" s="318">
        <v>48356</v>
      </c>
      <c r="N135" s="318">
        <v>48285</v>
      </c>
      <c r="O135" s="318">
        <v>48178</v>
      </c>
      <c r="P135" s="318">
        <v>47993</v>
      </c>
      <c r="Q135" s="318">
        <v>47933</v>
      </c>
      <c r="R135" s="318">
        <v>47845</v>
      </c>
      <c r="S135" s="318">
        <v>47776</v>
      </c>
      <c r="T135" s="318">
        <v>47676</v>
      </c>
      <c r="U135" s="318">
        <v>47648</v>
      </c>
      <c r="V135" s="318">
        <v>47523</v>
      </c>
      <c r="W135" s="318">
        <v>47477</v>
      </c>
      <c r="X135" s="318">
        <v>47425</v>
      </c>
      <c r="Y135" s="318">
        <v>47366</v>
      </c>
      <c r="Z135" s="318">
        <v>47351</v>
      </c>
      <c r="AA135" s="318">
        <v>47278</v>
      </c>
      <c r="AB135" s="318">
        <v>47252</v>
      </c>
      <c r="AC135" s="318">
        <v>47238</v>
      </c>
      <c r="AD135" s="318">
        <v>47240</v>
      </c>
      <c r="AE135" s="318">
        <v>47206</v>
      </c>
      <c r="AF135" s="318">
        <v>47186</v>
      </c>
      <c r="AG135" s="318">
        <v>47122</v>
      </c>
      <c r="AH135" s="318">
        <v>47120</v>
      </c>
      <c r="AI135" s="318">
        <v>47046</v>
      </c>
      <c r="AJ135" s="318">
        <v>47020</v>
      </c>
      <c r="AK135" s="318">
        <v>47017</v>
      </c>
      <c r="AL135" s="318">
        <v>47010</v>
      </c>
      <c r="AM135" s="318">
        <v>46965</v>
      </c>
      <c r="AN135" s="318">
        <v>46512</v>
      </c>
      <c r="AO135" s="318">
        <v>46467</v>
      </c>
      <c r="AP135" s="318">
        <v>46455</v>
      </c>
      <c r="AQ135" s="318">
        <v>46416</v>
      </c>
      <c r="AR135" s="318">
        <v>46314</v>
      </c>
      <c r="AS135" s="318">
        <v>46277</v>
      </c>
      <c r="AT135" s="318">
        <v>46260</v>
      </c>
      <c r="AU135" s="318">
        <v>46225</v>
      </c>
      <c r="AV135" s="318">
        <v>46140</v>
      </c>
      <c r="AW135" s="318">
        <v>46052</v>
      </c>
      <c r="AX135" s="318">
        <v>45987</v>
      </c>
      <c r="AY135" s="318">
        <v>45901</v>
      </c>
      <c r="AZ135" s="318">
        <v>45785</v>
      </c>
      <c r="BA135" s="318">
        <v>45581</v>
      </c>
      <c r="BB135" s="318">
        <v>45386</v>
      </c>
      <c r="BC135" s="318"/>
      <c r="BD135" s="318"/>
      <c r="BE135" s="318"/>
      <c r="BF135" s="318"/>
      <c r="BG135" s="318"/>
      <c r="BH135" s="318"/>
      <c r="BI135" s="318"/>
      <c r="BJ135" s="318"/>
      <c r="BK135" s="318"/>
      <c r="BL135" s="318"/>
      <c r="BM135" s="318"/>
      <c r="BN135" s="318"/>
      <c r="BO135" s="318"/>
      <c r="BP135" s="318"/>
      <c r="BQ135" s="318"/>
      <c r="BR135" s="318"/>
      <c r="BS135" s="318"/>
      <c r="BT135" s="318"/>
      <c r="BU135" s="318"/>
      <c r="BV135" s="318"/>
      <c r="BW135" s="318"/>
      <c r="BX135" s="318"/>
      <c r="BY135" s="318"/>
      <c r="BZ135" s="318"/>
      <c r="CA135" s="318"/>
      <c r="CB135" s="318"/>
      <c r="CC135" s="318"/>
      <c r="CD135" s="318"/>
      <c r="CE135" s="318"/>
      <c r="CF135" s="318"/>
      <c r="CG135" s="318"/>
      <c r="CH135" s="318"/>
      <c r="CI135" s="318"/>
      <c r="CJ135" s="318"/>
      <c r="CK135" s="318"/>
      <c r="CL135" s="318"/>
      <c r="CM135" s="318"/>
      <c r="CN135" s="318"/>
      <c r="CO135" s="318"/>
      <c r="CP135" s="318"/>
      <c r="CQ135" s="318"/>
      <c r="CR135" s="318"/>
      <c r="CS135" s="318"/>
      <c r="CT135" s="318"/>
      <c r="CU135" s="318"/>
      <c r="CV135" s="318"/>
      <c r="CW135" s="318"/>
      <c r="CX135" s="318"/>
      <c r="CY135" s="318"/>
      <c r="CZ135" s="318"/>
      <c r="DA135" s="318"/>
      <c r="DB135" s="318"/>
      <c r="DC135" s="318"/>
      <c r="DD135" s="318"/>
      <c r="DE135" s="318"/>
      <c r="DF135" s="318"/>
      <c r="DG135" s="318"/>
      <c r="DH135" s="318"/>
      <c r="DI135" s="318"/>
      <c r="DJ135" s="318"/>
      <c r="DK135" s="318"/>
      <c r="DL135" s="318"/>
      <c r="DM135" s="318"/>
      <c r="DN135" s="318"/>
      <c r="DO135" s="318"/>
      <c r="DP135" s="318"/>
      <c r="DQ135" s="318"/>
      <c r="DR135" s="318"/>
      <c r="DS135" s="318"/>
      <c r="DT135" s="318"/>
      <c r="DU135" s="318"/>
      <c r="DV135" s="318"/>
      <c r="DW135" s="318"/>
      <c r="DX135" s="318"/>
      <c r="DY135" s="318"/>
      <c r="DZ135" s="318"/>
      <c r="EA135" s="318"/>
      <c r="EB135" s="318"/>
      <c r="EC135" s="318"/>
      <c r="ED135" s="318"/>
      <c r="EE135" s="318"/>
      <c r="EF135" s="318"/>
      <c r="EG135" s="318"/>
      <c r="EH135" s="318"/>
      <c r="EI135" s="318"/>
      <c r="EJ135" s="318"/>
      <c r="EK135" s="318"/>
      <c r="EL135" s="318"/>
      <c r="EM135" s="318"/>
      <c r="EN135" s="318"/>
      <c r="EO135" s="318"/>
      <c r="EP135" s="318"/>
    </row>
    <row r="136" spans="1:146" x14ac:dyDescent="0.35">
      <c r="A136" s="168">
        <v>44165</v>
      </c>
      <c r="B136" s="318">
        <v>48307</v>
      </c>
      <c r="C136" s="318">
        <v>48301</v>
      </c>
      <c r="D136" s="318">
        <v>48301</v>
      </c>
      <c r="E136" s="318">
        <v>48298</v>
      </c>
      <c r="F136" s="318">
        <v>48318</v>
      </c>
      <c r="G136" s="318">
        <v>48317</v>
      </c>
      <c r="H136" s="318">
        <v>48296</v>
      </c>
      <c r="I136" s="318">
        <v>48287</v>
      </c>
      <c r="J136" s="318">
        <v>48282</v>
      </c>
      <c r="K136" s="318">
        <v>48280</v>
      </c>
      <c r="L136" s="318">
        <v>47516</v>
      </c>
      <c r="M136" s="318">
        <v>48151</v>
      </c>
      <c r="N136" s="318">
        <v>48082</v>
      </c>
      <c r="O136" s="318">
        <v>47975</v>
      </c>
      <c r="P136" s="318">
        <v>47790</v>
      </c>
      <c r="Q136" s="318">
        <v>47730</v>
      </c>
      <c r="R136" s="318">
        <v>47642</v>
      </c>
      <c r="S136" s="318">
        <v>47573</v>
      </c>
      <c r="T136" s="318">
        <v>47473</v>
      </c>
      <c r="U136" s="318">
        <v>47445</v>
      </c>
      <c r="V136" s="318">
        <v>47318</v>
      </c>
      <c r="W136" s="318">
        <v>47273</v>
      </c>
      <c r="X136" s="318">
        <v>47221</v>
      </c>
      <c r="Y136" s="318">
        <v>47162</v>
      </c>
      <c r="Z136" s="318">
        <v>47148</v>
      </c>
      <c r="AA136" s="318">
        <v>47075</v>
      </c>
      <c r="AB136" s="318">
        <v>47049</v>
      </c>
      <c r="AC136" s="318">
        <v>47035</v>
      </c>
      <c r="AD136" s="318">
        <v>47037</v>
      </c>
      <c r="AE136" s="318">
        <v>47003</v>
      </c>
      <c r="AF136" s="318">
        <v>46983</v>
      </c>
      <c r="AG136" s="318">
        <v>46921</v>
      </c>
      <c r="AH136" s="318">
        <v>46919</v>
      </c>
      <c r="AI136" s="318">
        <v>46846</v>
      </c>
      <c r="AJ136" s="318">
        <v>46820</v>
      </c>
      <c r="AK136" s="318">
        <v>46817</v>
      </c>
      <c r="AL136" s="318">
        <v>46810</v>
      </c>
      <c r="AM136" s="318">
        <v>46766</v>
      </c>
      <c r="AN136" s="318">
        <v>46317</v>
      </c>
      <c r="AO136" s="318">
        <v>46273</v>
      </c>
      <c r="AP136" s="318">
        <v>46261</v>
      </c>
      <c r="AQ136" s="318">
        <v>46223</v>
      </c>
      <c r="AR136" s="318">
        <v>46122</v>
      </c>
      <c r="AS136" s="318">
        <v>46086</v>
      </c>
      <c r="AT136" s="318">
        <v>46070</v>
      </c>
      <c r="AU136" s="318">
        <v>46035</v>
      </c>
      <c r="AV136" s="318">
        <v>45953</v>
      </c>
      <c r="AW136" s="318">
        <v>45867</v>
      </c>
      <c r="AX136" s="318">
        <v>45810</v>
      </c>
      <c r="AY136" s="318">
        <v>45727</v>
      </c>
      <c r="AZ136" s="318">
        <v>45634</v>
      </c>
      <c r="BA136" s="318">
        <v>45469</v>
      </c>
      <c r="BB136" s="318">
        <v>45340</v>
      </c>
      <c r="BC136" s="318">
        <v>45111</v>
      </c>
      <c r="BD136" s="318"/>
      <c r="BE136" s="318"/>
      <c r="BF136" s="318"/>
      <c r="BG136" s="318"/>
      <c r="BH136" s="318"/>
      <c r="BI136" s="318"/>
      <c r="BJ136" s="318"/>
      <c r="BK136" s="318"/>
      <c r="BL136" s="318"/>
      <c r="BM136" s="318"/>
      <c r="BN136" s="318"/>
      <c r="BO136" s="318"/>
      <c r="BP136" s="318"/>
      <c r="BQ136" s="318"/>
      <c r="BR136" s="318"/>
      <c r="BS136" s="318"/>
      <c r="BT136" s="318"/>
      <c r="BU136" s="318"/>
      <c r="BV136" s="318"/>
      <c r="BW136" s="318"/>
      <c r="BX136" s="318"/>
      <c r="BY136" s="318"/>
      <c r="BZ136" s="318"/>
      <c r="CA136" s="318"/>
      <c r="CB136" s="318"/>
      <c r="CC136" s="318"/>
      <c r="CD136" s="318"/>
      <c r="CE136" s="318"/>
      <c r="CF136" s="318"/>
      <c r="CG136" s="318"/>
      <c r="CH136" s="318"/>
      <c r="CI136" s="318"/>
      <c r="CJ136" s="318"/>
      <c r="CK136" s="318"/>
      <c r="CL136" s="318"/>
      <c r="CM136" s="318"/>
      <c r="CN136" s="318"/>
      <c r="CO136" s="318"/>
      <c r="CP136" s="318"/>
      <c r="CQ136" s="318"/>
      <c r="CR136" s="318"/>
      <c r="CS136" s="318"/>
      <c r="CT136" s="318"/>
      <c r="CU136" s="318"/>
      <c r="CV136" s="318"/>
      <c r="CW136" s="318"/>
      <c r="CX136" s="318"/>
      <c r="CY136" s="318"/>
      <c r="CZ136" s="318"/>
      <c r="DA136" s="318"/>
      <c r="DB136" s="318"/>
      <c r="DC136" s="318"/>
      <c r="DD136" s="318"/>
      <c r="DE136" s="318"/>
      <c r="DF136" s="318"/>
      <c r="DG136" s="318"/>
      <c r="DH136" s="318"/>
      <c r="DI136" s="318"/>
      <c r="DJ136" s="318"/>
      <c r="DK136" s="318"/>
      <c r="DL136" s="318"/>
      <c r="DM136" s="318"/>
      <c r="DN136" s="318"/>
      <c r="DO136" s="318"/>
      <c r="DP136" s="318"/>
      <c r="DQ136" s="318"/>
      <c r="DR136" s="318"/>
      <c r="DS136" s="318"/>
      <c r="DT136" s="318"/>
      <c r="DU136" s="318"/>
      <c r="DV136" s="318"/>
      <c r="DW136" s="318"/>
      <c r="DX136" s="318"/>
      <c r="DY136" s="318"/>
      <c r="DZ136" s="318"/>
      <c r="EA136" s="318"/>
      <c r="EB136" s="318"/>
      <c r="EC136" s="318"/>
      <c r="ED136" s="318"/>
      <c r="EE136" s="318"/>
      <c r="EF136" s="318"/>
      <c r="EG136" s="318"/>
      <c r="EH136" s="318"/>
      <c r="EI136" s="318"/>
      <c r="EJ136" s="318"/>
      <c r="EK136" s="318"/>
      <c r="EL136" s="318"/>
      <c r="EM136" s="318"/>
      <c r="EN136" s="318"/>
      <c r="EO136" s="318"/>
      <c r="EP136" s="318"/>
    </row>
    <row r="137" spans="1:146" x14ac:dyDescent="0.35">
      <c r="A137" s="168">
        <v>44164</v>
      </c>
      <c r="B137" s="318">
        <v>48076</v>
      </c>
      <c r="C137" s="318">
        <v>48070</v>
      </c>
      <c r="D137" s="318">
        <v>48070</v>
      </c>
      <c r="E137" s="318">
        <v>48067</v>
      </c>
      <c r="F137" s="318">
        <v>48085</v>
      </c>
      <c r="G137" s="318">
        <v>48084</v>
      </c>
      <c r="H137" s="318">
        <v>48064</v>
      </c>
      <c r="I137" s="318">
        <v>48057</v>
      </c>
      <c r="J137" s="318">
        <v>48052</v>
      </c>
      <c r="K137" s="318">
        <v>48050</v>
      </c>
      <c r="L137" s="318">
        <v>47288</v>
      </c>
      <c r="M137" s="318">
        <v>47940</v>
      </c>
      <c r="N137" s="318">
        <v>47871</v>
      </c>
      <c r="O137" s="318">
        <v>47764</v>
      </c>
      <c r="P137" s="318">
        <v>47578</v>
      </c>
      <c r="Q137" s="318">
        <v>47518</v>
      </c>
      <c r="R137" s="318">
        <v>47431</v>
      </c>
      <c r="S137" s="318">
        <v>47362</v>
      </c>
      <c r="T137" s="318">
        <v>47262</v>
      </c>
      <c r="U137" s="318">
        <v>47235</v>
      </c>
      <c r="V137" s="318">
        <v>47115</v>
      </c>
      <c r="W137" s="318">
        <v>47070</v>
      </c>
      <c r="X137" s="318">
        <v>47017</v>
      </c>
      <c r="Y137" s="318">
        <v>46963</v>
      </c>
      <c r="Z137" s="318">
        <v>46949</v>
      </c>
      <c r="AA137" s="318">
        <v>46877</v>
      </c>
      <c r="AB137" s="318">
        <v>46851</v>
      </c>
      <c r="AC137" s="318">
        <v>46837</v>
      </c>
      <c r="AD137" s="318">
        <v>46839</v>
      </c>
      <c r="AE137" s="318">
        <v>46805</v>
      </c>
      <c r="AF137" s="318">
        <v>46785</v>
      </c>
      <c r="AG137" s="318">
        <v>46725</v>
      </c>
      <c r="AH137" s="318">
        <v>46723</v>
      </c>
      <c r="AI137" s="318">
        <v>46652</v>
      </c>
      <c r="AJ137" s="318">
        <v>46626</v>
      </c>
      <c r="AK137" s="318">
        <v>46623</v>
      </c>
      <c r="AL137" s="318">
        <v>46616</v>
      </c>
      <c r="AM137" s="318">
        <v>46572</v>
      </c>
      <c r="AN137" s="318">
        <v>46123</v>
      </c>
      <c r="AO137" s="318">
        <v>46079</v>
      </c>
      <c r="AP137" s="318">
        <v>46067</v>
      </c>
      <c r="AQ137" s="318">
        <v>46029</v>
      </c>
      <c r="AR137" s="318">
        <v>45930</v>
      </c>
      <c r="AS137" s="318">
        <v>45894</v>
      </c>
      <c r="AT137" s="318">
        <v>45878</v>
      </c>
      <c r="AU137" s="318">
        <v>45844</v>
      </c>
      <c r="AV137" s="318">
        <v>45766</v>
      </c>
      <c r="AW137" s="318">
        <v>45684</v>
      </c>
      <c r="AX137" s="318">
        <v>45636</v>
      </c>
      <c r="AY137" s="318">
        <v>45562</v>
      </c>
      <c r="AZ137" s="318">
        <v>45475</v>
      </c>
      <c r="BA137" s="318">
        <v>45331</v>
      </c>
      <c r="BB137" s="318">
        <v>45218</v>
      </c>
      <c r="BC137" s="318">
        <v>45051</v>
      </c>
      <c r="BD137" s="318">
        <v>44612</v>
      </c>
      <c r="BE137" s="318"/>
      <c r="BF137" s="318"/>
      <c r="BG137" s="318"/>
      <c r="BH137" s="318"/>
      <c r="BI137" s="318"/>
      <c r="BJ137" s="318"/>
      <c r="BK137" s="318"/>
      <c r="BL137" s="318"/>
      <c r="BM137" s="318"/>
      <c r="BN137" s="318"/>
      <c r="BO137" s="318"/>
      <c r="BP137" s="318"/>
      <c r="BQ137" s="318"/>
      <c r="BR137" s="318"/>
      <c r="BS137" s="318"/>
      <c r="BT137" s="318"/>
      <c r="BU137" s="318"/>
      <c r="BV137" s="318"/>
      <c r="BW137" s="318"/>
      <c r="BX137" s="318"/>
      <c r="BY137" s="318"/>
      <c r="BZ137" s="318"/>
      <c r="CA137" s="318"/>
      <c r="CB137" s="318"/>
      <c r="CC137" s="318"/>
      <c r="CD137" s="318"/>
      <c r="CE137" s="318"/>
      <c r="CF137" s="318"/>
      <c r="CG137" s="318"/>
      <c r="CH137" s="318"/>
      <c r="CI137" s="318"/>
      <c r="CJ137" s="318"/>
      <c r="CK137" s="318"/>
      <c r="CL137" s="318"/>
      <c r="CM137" s="318"/>
      <c r="CN137" s="318"/>
      <c r="CO137" s="318"/>
      <c r="CP137" s="318"/>
      <c r="CQ137" s="318"/>
      <c r="CR137" s="318"/>
      <c r="CS137" s="318"/>
      <c r="CT137" s="318"/>
      <c r="CU137" s="318"/>
      <c r="CV137" s="318"/>
      <c r="CW137" s="318"/>
      <c r="CX137" s="318"/>
      <c r="CY137" s="318"/>
      <c r="CZ137" s="318"/>
      <c r="DA137" s="318"/>
      <c r="DB137" s="318"/>
      <c r="DC137" s="318"/>
      <c r="DD137" s="318"/>
      <c r="DE137" s="318"/>
      <c r="DF137" s="318"/>
      <c r="DG137" s="318"/>
      <c r="DH137" s="318"/>
      <c r="DI137" s="318"/>
      <c r="DJ137" s="318"/>
      <c r="DK137" s="318"/>
      <c r="DL137" s="318"/>
      <c r="DM137" s="318"/>
      <c r="DN137" s="318"/>
      <c r="DO137" s="318"/>
      <c r="DP137" s="318"/>
      <c r="DQ137" s="318"/>
      <c r="DR137" s="318"/>
      <c r="DS137" s="318"/>
      <c r="DT137" s="318"/>
      <c r="DU137" s="318"/>
      <c r="DV137" s="318"/>
      <c r="DW137" s="318"/>
      <c r="DX137" s="318"/>
      <c r="DY137" s="318"/>
      <c r="DZ137" s="318"/>
      <c r="EA137" s="318"/>
      <c r="EB137" s="318"/>
      <c r="EC137" s="318"/>
      <c r="ED137" s="318"/>
      <c r="EE137" s="318"/>
      <c r="EF137" s="318"/>
      <c r="EG137" s="318"/>
      <c r="EH137" s="318"/>
      <c r="EI137" s="318"/>
      <c r="EJ137" s="318"/>
      <c r="EK137" s="318"/>
      <c r="EL137" s="318"/>
      <c r="EM137" s="318"/>
      <c r="EN137" s="318"/>
      <c r="EO137" s="318"/>
      <c r="EP137" s="318"/>
    </row>
    <row r="138" spans="1:146" x14ac:dyDescent="0.35">
      <c r="A138" s="168">
        <v>44163</v>
      </c>
      <c r="B138" s="318">
        <v>47860</v>
      </c>
      <c r="C138" s="318">
        <v>47854</v>
      </c>
      <c r="D138" s="318">
        <v>47854</v>
      </c>
      <c r="E138" s="318">
        <v>47851</v>
      </c>
      <c r="F138" s="318">
        <v>47869</v>
      </c>
      <c r="G138" s="318">
        <v>47868</v>
      </c>
      <c r="H138" s="318">
        <v>47849</v>
      </c>
      <c r="I138" s="318">
        <v>47841</v>
      </c>
      <c r="J138" s="318">
        <v>47837</v>
      </c>
      <c r="K138" s="318">
        <v>47835</v>
      </c>
      <c r="L138" s="318">
        <v>47075</v>
      </c>
      <c r="M138" s="318">
        <v>47753</v>
      </c>
      <c r="N138" s="318">
        <v>47685</v>
      </c>
      <c r="O138" s="318">
        <v>47578</v>
      </c>
      <c r="P138" s="318">
        <v>47392</v>
      </c>
      <c r="Q138" s="318">
        <v>47333</v>
      </c>
      <c r="R138" s="318">
        <v>47246</v>
      </c>
      <c r="S138" s="318">
        <v>47177</v>
      </c>
      <c r="T138" s="318">
        <v>47077</v>
      </c>
      <c r="U138" s="318">
        <v>47050</v>
      </c>
      <c r="V138" s="318">
        <v>46932</v>
      </c>
      <c r="W138" s="318">
        <v>46887</v>
      </c>
      <c r="X138" s="318">
        <v>46834</v>
      </c>
      <c r="Y138" s="318">
        <v>46782</v>
      </c>
      <c r="Z138" s="318">
        <v>46767</v>
      </c>
      <c r="AA138" s="318">
        <v>46695</v>
      </c>
      <c r="AB138" s="318">
        <v>46669</v>
      </c>
      <c r="AC138" s="318">
        <v>46655</v>
      </c>
      <c r="AD138" s="318">
        <v>46657</v>
      </c>
      <c r="AE138" s="318">
        <v>46624</v>
      </c>
      <c r="AF138" s="318">
        <v>46604</v>
      </c>
      <c r="AG138" s="318">
        <v>46546</v>
      </c>
      <c r="AH138" s="318">
        <v>46544</v>
      </c>
      <c r="AI138" s="318">
        <v>46473</v>
      </c>
      <c r="AJ138" s="318">
        <v>46447</v>
      </c>
      <c r="AK138" s="318">
        <v>46444</v>
      </c>
      <c r="AL138" s="318">
        <v>46437</v>
      </c>
      <c r="AM138" s="318">
        <v>46394</v>
      </c>
      <c r="AN138" s="318">
        <v>45946</v>
      </c>
      <c r="AO138" s="318">
        <v>45902</v>
      </c>
      <c r="AP138" s="318">
        <v>45890</v>
      </c>
      <c r="AQ138" s="318">
        <v>45854</v>
      </c>
      <c r="AR138" s="318">
        <v>45758</v>
      </c>
      <c r="AS138" s="318">
        <v>45722</v>
      </c>
      <c r="AT138" s="318">
        <v>45706</v>
      </c>
      <c r="AU138" s="318">
        <v>45672</v>
      </c>
      <c r="AV138" s="318">
        <v>45600</v>
      </c>
      <c r="AW138" s="318">
        <v>45520</v>
      </c>
      <c r="AX138" s="318">
        <v>45473</v>
      </c>
      <c r="AY138" s="318">
        <v>45403</v>
      </c>
      <c r="AZ138" s="318">
        <v>45319</v>
      </c>
      <c r="BA138" s="318">
        <v>45180</v>
      </c>
      <c r="BB138" s="318">
        <v>45077</v>
      </c>
      <c r="BC138" s="318">
        <v>44931</v>
      </c>
      <c r="BD138" s="318">
        <v>44570</v>
      </c>
      <c r="BE138" s="318"/>
      <c r="BF138" s="318"/>
      <c r="BG138" s="318"/>
      <c r="BH138" s="318"/>
      <c r="BI138" s="318"/>
      <c r="BJ138" s="318"/>
      <c r="BK138" s="318"/>
      <c r="BL138" s="318"/>
      <c r="BM138" s="318"/>
      <c r="BN138" s="318"/>
      <c r="BO138" s="318"/>
      <c r="BP138" s="318"/>
      <c r="BQ138" s="318"/>
      <c r="BR138" s="318"/>
      <c r="BS138" s="318"/>
      <c r="BT138" s="318"/>
      <c r="BU138" s="318"/>
      <c r="BV138" s="318"/>
      <c r="BW138" s="318"/>
      <c r="BX138" s="318"/>
      <c r="BY138" s="318"/>
      <c r="BZ138" s="318"/>
      <c r="CA138" s="318"/>
      <c r="CB138" s="318"/>
      <c r="CC138" s="318"/>
      <c r="CD138" s="318"/>
      <c r="CE138" s="318"/>
      <c r="CF138" s="318"/>
      <c r="CG138" s="318"/>
      <c r="CH138" s="318"/>
      <c r="CI138" s="318"/>
      <c r="CJ138" s="318"/>
      <c r="CK138" s="318"/>
      <c r="CL138" s="318"/>
      <c r="CM138" s="318"/>
      <c r="CN138" s="318"/>
      <c r="CO138" s="318"/>
      <c r="CP138" s="318"/>
      <c r="CQ138" s="318"/>
      <c r="CR138" s="318"/>
      <c r="CS138" s="318"/>
      <c r="CT138" s="318"/>
      <c r="CU138" s="318"/>
      <c r="CV138" s="318"/>
      <c r="CW138" s="318"/>
      <c r="CX138" s="318"/>
      <c r="CY138" s="318"/>
      <c r="CZ138" s="318"/>
      <c r="DA138" s="318"/>
      <c r="DB138" s="318"/>
      <c r="DC138" s="318"/>
      <c r="DD138" s="318"/>
      <c r="DE138" s="318"/>
      <c r="DF138" s="318"/>
      <c r="DG138" s="318"/>
      <c r="DH138" s="318"/>
      <c r="DI138" s="318"/>
      <c r="DJ138" s="318"/>
      <c r="DK138" s="318"/>
      <c r="DL138" s="318"/>
      <c r="DM138" s="318"/>
      <c r="DN138" s="318"/>
      <c r="DO138" s="318"/>
      <c r="DP138" s="318"/>
      <c r="DQ138" s="318"/>
      <c r="DR138" s="318"/>
      <c r="DS138" s="318"/>
      <c r="DT138" s="318"/>
      <c r="DU138" s="318"/>
      <c r="DV138" s="318"/>
      <c r="DW138" s="318"/>
      <c r="DX138" s="318"/>
      <c r="DY138" s="318"/>
      <c r="DZ138" s="318"/>
      <c r="EA138" s="318"/>
      <c r="EB138" s="318"/>
      <c r="EC138" s="318"/>
      <c r="ED138" s="318"/>
      <c r="EE138" s="318"/>
      <c r="EF138" s="318"/>
      <c r="EG138" s="318"/>
      <c r="EH138" s="318"/>
      <c r="EI138" s="318"/>
      <c r="EJ138" s="318"/>
      <c r="EK138" s="318"/>
      <c r="EL138" s="318"/>
      <c r="EM138" s="318"/>
      <c r="EN138" s="318"/>
      <c r="EO138" s="318"/>
      <c r="EP138" s="318"/>
    </row>
    <row r="139" spans="1:146" x14ac:dyDescent="0.35">
      <c r="A139" s="168">
        <v>44162</v>
      </c>
      <c r="B139" s="318">
        <v>47645</v>
      </c>
      <c r="C139" s="318">
        <v>47639</v>
      </c>
      <c r="D139" s="318">
        <v>47639</v>
      </c>
      <c r="E139" s="318">
        <v>47637</v>
      </c>
      <c r="F139" s="318">
        <v>47655</v>
      </c>
      <c r="G139" s="318">
        <v>47654</v>
      </c>
      <c r="H139" s="318">
        <v>47635</v>
      </c>
      <c r="I139" s="318">
        <v>47627</v>
      </c>
      <c r="J139" s="318">
        <v>47623</v>
      </c>
      <c r="K139" s="318">
        <v>47621</v>
      </c>
      <c r="L139" s="318">
        <v>46861</v>
      </c>
      <c r="M139" s="318">
        <v>47554</v>
      </c>
      <c r="N139" s="318">
        <v>47486</v>
      </c>
      <c r="O139" s="318">
        <v>47379</v>
      </c>
      <c r="P139" s="318">
        <v>47191</v>
      </c>
      <c r="Q139" s="318">
        <v>47132</v>
      </c>
      <c r="R139" s="318">
        <v>47046</v>
      </c>
      <c r="S139" s="318">
        <v>46977</v>
      </c>
      <c r="T139" s="318">
        <v>46878</v>
      </c>
      <c r="U139" s="318">
        <v>46851</v>
      </c>
      <c r="V139" s="318">
        <v>46737</v>
      </c>
      <c r="W139" s="318">
        <v>46692</v>
      </c>
      <c r="X139" s="318">
        <v>46640</v>
      </c>
      <c r="Y139" s="318">
        <v>46590</v>
      </c>
      <c r="Z139" s="318">
        <v>46575</v>
      </c>
      <c r="AA139" s="318">
        <v>46503</v>
      </c>
      <c r="AB139" s="318">
        <v>46477</v>
      </c>
      <c r="AC139" s="318">
        <v>46463</v>
      </c>
      <c r="AD139" s="318">
        <v>46465</v>
      </c>
      <c r="AE139" s="318">
        <v>46433</v>
      </c>
      <c r="AF139" s="318">
        <v>46414</v>
      </c>
      <c r="AG139" s="318">
        <v>46358</v>
      </c>
      <c r="AH139" s="318">
        <v>46357</v>
      </c>
      <c r="AI139" s="318">
        <v>46286</v>
      </c>
      <c r="AJ139" s="318">
        <v>46260</v>
      </c>
      <c r="AK139" s="318">
        <v>46257</v>
      </c>
      <c r="AL139" s="318">
        <v>46250</v>
      </c>
      <c r="AM139" s="318">
        <v>46208</v>
      </c>
      <c r="AN139" s="318">
        <v>45761</v>
      </c>
      <c r="AO139" s="318">
        <v>45717</v>
      </c>
      <c r="AP139" s="318">
        <v>45705</v>
      </c>
      <c r="AQ139" s="318">
        <v>45671</v>
      </c>
      <c r="AR139" s="318">
        <v>45575</v>
      </c>
      <c r="AS139" s="318">
        <v>45539</v>
      </c>
      <c r="AT139" s="318">
        <v>45523</v>
      </c>
      <c r="AU139" s="318">
        <v>45489</v>
      </c>
      <c r="AV139" s="318">
        <v>45420</v>
      </c>
      <c r="AW139" s="318">
        <v>45343</v>
      </c>
      <c r="AX139" s="318">
        <v>45297</v>
      </c>
      <c r="AY139" s="318">
        <v>45228</v>
      </c>
      <c r="AZ139" s="318">
        <v>45156</v>
      </c>
      <c r="BA139" s="318">
        <v>45026</v>
      </c>
      <c r="BB139" s="318">
        <v>44932</v>
      </c>
      <c r="BC139" s="318">
        <v>44807</v>
      </c>
      <c r="BD139" s="318">
        <v>44499</v>
      </c>
      <c r="BE139" s="318"/>
      <c r="BF139" s="318"/>
      <c r="BG139" s="318"/>
      <c r="BH139" s="318"/>
      <c r="BI139" s="318"/>
      <c r="BJ139" s="318"/>
      <c r="BK139" s="318"/>
      <c r="BL139" s="318"/>
      <c r="BM139" s="318"/>
      <c r="BN139" s="318"/>
      <c r="BO139" s="318"/>
      <c r="BP139" s="318"/>
      <c r="BQ139" s="318"/>
      <c r="BR139" s="318"/>
      <c r="BS139" s="318"/>
      <c r="BT139" s="318"/>
      <c r="BU139" s="318"/>
      <c r="BV139" s="318"/>
      <c r="BW139" s="318"/>
      <c r="BX139" s="318"/>
      <c r="BY139" s="318"/>
      <c r="BZ139" s="318"/>
      <c r="CA139" s="318"/>
      <c r="CB139" s="318"/>
      <c r="CC139" s="318"/>
      <c r="CD139" s="318"/>
      <c r="CE139" s="318"/>
      <c r="CF139" s="318"/>
      <c r="CG139" s="318"/>
      <c r="CH139" s="318"/>
      <c r="CI139" s="318"/>
      <c r="CJ139" s="318"/>
      <c r="CK139" s="318"/>
      <c r="CL139" s="318"/>
      <c r="CM139" s="318"/>
      <c r="CN139" s="318"/>
      <c r="CO139" s="318"/>
      <c r="CP139" s="318"/>
      <c r="CQ139" s="318"/>
      <c r="CR139" s="318"/>
      <c r="CS139" s="318"/>
      <c r="CT139" s="318"/>
      <c r="CU139" s="318"/>
      <c r="CV139" s="318"/>
      <c r="CW139" s="318"/>
      <c r="CX139" s="318"/>
      <c r="CY139" s="318"/>
      <c r="CZ139" s="318"/>
      <c r="DA139" s="318"/>
      <c r="DB139" s="318"/>
      <c r="DC139" s="318"/>
      <c r="DD139" s="318"/>
      <c r="DE139" s="318"/>
      <c r="DF139" s="318"/>
      <c r="DG139" s="318"/>
      <c r="DH139" s="318"/>
      <c r="DI139" s="318"/>
      <c r="DJ139" s="318"/>
      <c r="DK139" s="318"/>
      <c r="DL139" s="318"/>
      <c r="DM139" s="318"/>
      <c r="DN139" s="318"/>
      <c r="DO139" s="318"/>
      <c r="DP139" s="318"/>
      <c r="DQ139" s="318"/>
      <c r="DR139" s="318"/>
      <c r="DS139" s="318"/>
      <c r="DT139" s="318"/>
      <c r="DU139" s="318"/>
      <c r="DV139" s="318"/>
      <c r="DW139" s="318"/>
      <c r="DX139" s="318"/>
      <c r="DY139" s="318"/>
      <c r="DZ139" s="318"/>
      <c r="EA139" s="318"/>
      <c r="EB139" s="318"/>
      <c r="EC139" s="318"/>
      <c r="ED139" s="318"/>
      <c r="EE139" s="318"/>
      <c r="EF139" s="318"/>
      <c r="EG139" s="318"/>
      <c r="EH139" s="318"/>
      <c r="EI139" s="318"/>
      <c r="EJ139" s="318"/>
      <c r="EK139" s="318"/>
      <c r="EL139" s="318"/>
      <c r="EM139" s="318"/>
      <c r="EN139" s="318"/>
      <c r="EO139" s="318"/>
      <c r="EP139" s="318"/>
    </row>
    <row r="140" spans="1:146" x14ac:dyDescent="0.35">
      <c r="A140" s="168">
        <v>44161</v>
      </c>
      <c r="B140" s="318">
        <v>47380</v>
      </c>
      <c r="C140" s="318">
        <v>47374</v>
      </c>
      <c r="D140" s="318">
        <v>47374</v>
      </c>
      <c r="E140" s="318">
        <v>47372</v>
      </c>
      <c r="F140" s="318">
        <v>47391</v>
      </c>
      <c r="G140" s="318">
        <v>47389</v>
      </c>
      <c r="H140" s="318">
        <v>47371</v>
      </c>
      <c r="I140" s="318">
        <v>47363</v>
      </c>
      <c r="J140" s="318">
        <v>47359</v>
      </c>
      <c r="K140" s="318">
        <v>47357</v>
      </c>
      <c r="L140" s="318">
        <v>46601</v>
      </c>
      <c r="M140" s="318">
        <v>47307</v>
      </c>
      <c r="N140" s="318">
        <v>47241</v>
      </c>
      <c r="O140" s="318">
        <v>47134</v>
      </c>
      <c r="P140" s="318">
        <v>46946</v>
      </c>
      <c r="Q140" s="318">
        <v>46888</v>
      </c>
      <c r="R140" s="318">
        <v>46802</v>
      </c>
      <c r="S140" s="318">
        <v>46733</v>
      </c>
      <c r="T140" s="318">
        <v>46635</v>
      </c>
      <c r="U140" s="318">
        <v>46609</v>
      </c>
      <c r="V140" s="318">
        <v>46495</v>
      </c>
      <c r="W140" s="318">
        <v>46450</v>
      </c>
      <c r="X140" s="318">
        <v>46398</v>
      </c>
      <c r="Y140" s="318">
        <v>46350</v>
      </c>
      <c r="Z140" s="318">
        <v>46336</v>
      </c>
      <c r="AA140" s="318">
        <v>46264</v>
      </c>
      <c r="AB140" s="318">
        <v>46238</v>
      </c>
      <c r="AC140" s="318">
        <v>46224</v>
      </c>
      <c r="AD140" s="318">
        <v>46225</v>
      </c>
      <c r="AE140" s="318">
        <v>46195</v>
      </c>
      <c r="AF140" s="318">
        <v>46176</v>
      </c>
      <c r="AG140" s="318">
        <v>46122</v>
      </c>
      <c r="AH140" s="318">
        <v>46121</v>
      </c>
      <c r="AI140" s="318">
        <v>46051</v>
      </c>
      <c r="AJ140" s="318">
        <v>46025</v>
      </c>
      <c r="AK140" s="318">
        <v>46022</v>
      </c>
      <c r="AL140" s="318">
        <v>46015</v>
      </c>
      <c r="AM140" s="318">
        <v>45973</v>
      </c>
      <c r="AN140" s="318">
        <v>45529</v>
      </c>
      <c r="AO140" s="318">
        <v>45485</v>
      </c>
      <c r="AP140" s="318">
        <v>45473</v>
      </c>
      <c r="AQ140" s="318">
        <v>45443</v>
      </c>
      <c r="AR140" s="318">
        <v>45349</v>
      </c>
      <c r="AS140" s="318">
        <v>45313</v>
      </c>
      <c r="AT140" s="318">
        <v>45297</v>
      </c>
      <c r="AU140" s="318">
        <v>45264</v>
      </c>
      <c r="AV140" s="318">
        <v>45195</v>
      </c>
      <c r="AW140" s="318">
        <v>45122</v>
      </c>
      <c r="AX140" s="318">
        <v>45077</v>
      </c>
      <c r="AY140" s="318">
        <v>45031</v>
      </c>
      <c r="AZ140" s="318">
        <v>44965</v>
      </c>
      <c r="BA140" s="318">
        <v>44847</v>
      </c>
      <c r="BB140" s="318">
        <v>44755</v>
      </c>
      <c r="BC140" s="318">
        <v>44644</v>
      </c>
      <c r="BD140" s="318">
        <v>44391</v>
      </c>
      <c r="BE140" s="318">
        <v>44261</v>
      </c>
      <c r="BF140" s="318"/>
      <c r="BG140" s="318"/>
      <c r="BH140" s="318"/>
      <c r="BI140" s="318"/>
      <c r="BJ140" s="318"/>
      <c r="BK140" s="318"/>
      <c r="BL140" s="318"/>
      <c r="BM140" s="318"/>
      <c r="BN140" s="318"/>
      <c r="BO140" s="318"/>
      <c r="BP140" s="318"/>
      <c r="BQ140" s="318"/>
      <c r="BR140" s="318"/>
      <c r="BS140" s="318"/>
      <c r="BT140" s="318"/>
      <c r="BU140" s="318"/>
      <c r="BV140" s="318"/>
      <c r="BW140" s="318"/>
      <c r="BX140" s="318"/>
      <c r="BY140" s="318"/>
      <c r="BZ140" s="318"/>
      <c r="CA140" s="318"/>
      <c r="CB140" s="318"/>
      <c r="CC140" s="318"/>
      <c r="CD140" s="318"/>
      <c r="CE140" s="318"/>
      <c r="CF140" s="318"/>
      <c r="CG140" s="318"/>
      <c r="CH140" s="318"/>
      <c r="CI140" s="318"/>
      <c r="CJ140" s="318"/>
      <c r="CK140" s="318"/>
      <c r="CL140" s="318"/>
      <c r="CM140" s="318"/>
      <c r="CN140" s="318"/>
      <c r="CO140" s="318"/>
      <c r="CP140" s="318"/>
      <c r="CQ140" s="318"/>
      <c r="CR140" s="318"/>
      <c r="CS140" s="318"/>
      <c r="CT140" s="318"/>
      <c r="CU140" s="318"/>
      <c r="CV140" s="318"/>
      <c r="CW140" s="318"/>
      <c r="CX140" s="318"/>
      <c r="CY140" s="318"/>
      <c r="CZ140" s="318"/>
      <c r="DA140" s="318"/>
      <c r="DB140" s="318"/>
      <c r="DC140" s="318"/>
      <c r="DD140" s="318"/>
      <c r="DE140" s="318"/>
      <c r="DF140" s="318"/>
      <c r="DG140" s="318"/>
      <c r="DH140" s="318"/>
      <c r="DI140" s="318"/>
      <c r="DJ140" s="318"/>
      <c r="DK140" s="318"/>
      <c r="DL140" s="318"/>
      <c r="DM140" s="318"/>
      <c r="DN140" s="318"/>
      <c r="DO140" s="318"/>
      <c r="DP140" s="318"/>
      <c r="DQ140" s="318"/>
      <c r="DR140" s="318"/>
      <c r="DS140" s="318"/>
      <c r="DT140" s="318"/>
      <c r="DU140" s="318"/>
      <c r="DV140" s="318"/>
      <c r="DW140" s="318"/>
      <c r="DX140" s="318"/>
      <c r="DY140" s="318"/>
      <c r="DZ140" s="318"/>
      <c r="EA140" s="318"/>
      <c r="EB140" s="318"/>
      <c r="EC140" s="318"/>
      <c r="ED140" s="318"/>
      <c r="EE140" s="318"/>
      <c r="EF140" s="318"/>
      <c r="EG140" s="318"/>
      <c r="EH140" s="318"/>
      <c r="EI140" s="318"/>
      <c r="EJ140" s="318"/>
      <c r="EK140" s="318"/>
      <c r="EL140" s="318"/>
      <c r="EM140" s="318"/>
      <c r="EN140" s="318"/>
      <c r="EO140" s="318"/>
      <c r="EP140" s="318"/>
    </row>
    <row r="141" spans="1:146" x14ac:dyDescent="0.35">
      <c r="A141" s="168">
        <v>44160</v>
      </c>
      <c r="B141" s="318">
        <v>47093</v>
      </c>
      <c r="C141" s="318">
        <v>47087</v>
      </c>
      <c r="D141" s="318">
        <v>47087</v>
      </c>
      <c r="E141" s="318">
        <v>47085</v>
      </c>
      <c r="F141" s="318">
        <v>47104</v>
      </c>
      <c r="G141" s="318">
        <v>47102</v>
      </c>
      <c r="H141" s="318">
        <v>47084</v>
      </c>
      <c r="I141" s="318">
        <v>47076</v>
      </c>
      <c r="J141" s="318">
        <v>47072</v>
      </c>
      <c r="K141" s="318">
        <v>47070</v>
      </c>
      <c r="L141" s="318">
        <v>46317</v>
      </c>
      <c r="M141" s="318">
        <v>47021</v>
      </c>
      <c r="N141" s="318">
        <v>46979</v>
      </c>
      <c r="O141" s="318">
        <v>46872</v>
      </c>
      <c r="P141" s="318">
        <v>46688</v>
      </c>
      <c r="Q141" s="318">
        <v>46630</v>
      </c>
      <c r="R141" s="318">
        <v>46544</v>
      </c>
      <c r="S141" s="318">
        <v>46476</v>
      </c>
      <c r="T141" s="318">
        <v>46378</v>
      </c>
      <c r="U141" s="318">
        <v>46352</v>
      </c>
      <c r="V141" s="318">
        <v>46237</v>
      </c>
      <c r="W141" s="318">
        <v>46192</v>
      </c>
      <c r="X141" s="318">
        <v>46140</v>
      </c>
      <c r="Y141" s="318">
        <v>46092</v>
      </c>
      <c r="Z141" s="318">
        <v>46078</v>
      </c>
      <c r="AA141" s="318">
        <v>46006</v>
      </c>
      <c r="AB141" s="318">
        <v>45980</v>
      </c>
      <c r="AC141" s="318">
        <v>45966</v>
      </c>
      <c r="AD141" s="318">
        <v>45967</v>
      </c>
      <c r="AE141" s="318">
        <v>45937</v>
      </c>
      <c r="AF141" s="318">
        <v>45918</v>
      </c>
      <c r="AG141" s="318">
        <v>45863</v>
      </c>
      <c r="AH141" s="318">
        <v>45861</v>
      </c>
      <c r="AI141" s="318">
        <v>45793</v>
      </c>
      <c r="AJ141" s="318">
        <v>45767</v>
      </c>
      <c r="AK141" s="318">
        <v>45764</v>
      </c>
      <c r="AL141" s="318">
        <v>45757</v>
      </c>
      <c r="AM141" s="318">
        <v>45714</v>
      </c>
      <c r="AN141" s="318">
        <v>45275</v>
      </c>
      <c r="AO141" s="318">
        <v>45233</v>
      </c>
      <c r="AP141" s="318">
        <v>45221</v>
      </c>
      <c r="AQ141" s="318">
        <v>45194</v>
      </c>
      <c r="AR141" s="318">
        <v>45103</v>
      </c>
      <c r="AS141" s="318">
        <v>45067</v>
      </c>
      <c r="AT141" s="318">
        <v>45051</v>
      </c>
      <c r="AU141" s="318">
        <v>45017</v>
      </c>
      <c r="AV141" s="318">
        <v>44950</v>
      </c>
      <c r="AW141" s="318">
        <v>44878</v>
      </c>
      <c r="AX141" s="318">
        <v>44833</v>
      </c>
      <c r="AY141" s="318">
        <v>44788</v>
      </c>
      <c r="AZ141" s="318">
        <v>44725</v>
      </c>
      <c r="BA141" s="318">
        <v>44617</v>
      </c>
      <c r="BB141" s="318">
        <v>44542</v>
      </c>
      <c r="BC141" s="318">
        <v>44443</v>
      </c>
      <c r="BD141" s="318">
        <v>44223</v>
      </c>
      <c r="BE141" s="318">
        <v>44180</v>
      </c>
      <c r="BF141" s="318">
        <v>43924</v>
      </c>
      <c r="BG141" s="318"/>
      <c r="BH141" s="318"/>
      <c r="BI141" s="318"/>
      <c r="BJ141" s="318"/>
      <c r="BK141" s="318"/>
      <c r="BL141" s="318"/>
      <c r="BM141" s="318"/>
      <c r="BN141" s="318"/>
      <c r="BO141" s="318"/>
      <c r="BP141" s="318"/>
      <c r="BQ141" s="318"/>
      <c r="BR141" s="318"/>
      <c r="BS141" s="318"/>
      <c r="BT141" s="318"/>
      <c r="BU141" s="318"/>
      <c r="BV141" s="318"/>
      <c r="BW141" s="318"/>
      <c r="BX141" s="318"/>
      <c r="BY141" s="318"/>
      <c r="BZ141" s="318"/>
      <c r="CA141" s="318"/>
      <c r="CB141" s="318"/>
      <c r="CC141" s="318"/>
      <c r="CD141" s="318"/>
      <c r="CE141" s="318"/>
      <c r="CF141" s="318"/>
      <c r="CG141" s="318"/>
      <c r="CH141" s="318"/>
      <c r="CI141" s="318"/>
      <c r="CJ141" s="318"/>
      <c r="CK141" s="318"/>
      <c r="CL141" s="318"/>
      <c r="CM141" s="318"/>
      <c r="CN141" s="318"/>
      <c r="CO141" s="318"/>
      <c r="CP141" s="318"/>
      <c r="CQ141" s="318"/>
      <c r="CR141" s="318"/>
      <c r="CS141" s="318"/>
      <c r="CT141" s="318"/>
      <c r="CU141" s="318"/>
      <c r="CV141" s="318"/>
      <c r="CW141" s="318"/>
      <c r="CX141" s="318"/>
      <c r="CY141" s="318"/>
      <c r="CZ141" s="318"/>
      <c r="DA141" s="318"/>
      <c r="DB141" s="318"/>
      <c r="DC141" s="318"/>
      <c r="DD141" s="318"/>
      <c r="DE141" s="318"/>
      <c r="DF141" s="318"/>
      <c r="DG141" s="318"/>
      <c r="DH141" s="318"/>
      <c r="DI141" s="318"/>
      <c r="DJ141" s="318"/>
      <c r="DK141" s="318"/>
      <c r="DL141" s="318"/>
      <c r="DM141" s="318"/>
      <c r="DN141" s="318"/>
      <c r="DO141" s="318"/>
      <c r="DP141" s="318"/>
      <c r="DQ141" s="318"/>
      <c r="DR141" s="318"/>
      <c r="DS141" s="318"/>
      <c r="DT141" s="318"/>
      <c r="DU141" s="318"/>
      <c r="DV141" s="318"/>
      <c r="DW141" s="318"/>
      <c r="DX141" s="318"/>
      <c r="DY141" s="318"/>
      <c r="DZ141" s="318"/>
      <c r="EA141" s="318"/>
      <c r="EB141" s="318"/>
      <c r="EC141" s="318"/>
      <c r="ED141" s="318"/>
      <c r="EE141" s="318"/>
      <c r="EF141" s="318"/>
      <c r="EG141" s="318"/>
      <c r="EH141" s="318"/>
      <c r="EI141" s="318"/>
      <c r="EJ141" s="318"/>
      <c r="EK141" s="318"/>
      <c r="EL141" s="318"/>
      <c r="EM141" s="318"/>
      <c r="EN141" s="318"/>
      <c r="EO141" s="318"/>
      <c r="EP141" s="318"/>
    </row>
    <row r="142" spans="1:146" x14ac:dyDescent="0.35">
      <c r="A142" s="168">
        <v>44159</v>
      </c>
      <c r="B142" s="318">
        <v>46800</v>
      </c>
      <c r="C142" s="318">
        <v>46794</v>
      </c>
      <c r="D142" s="318">
        <v>46794</v>
      </c>
      <c r="E142" s="318">
        <v>46792</v>
      </c>
      <c r="F142" s="318">
        <v>46812</v>
      </c>
      <c r="G142" s="318">
        <v>46810</v>
      </c>
      <c r="H142" s="318">
        <v>46791</v>
      </c>
      <c r="I142" s="318">
        <v>46783</v>
      </c>
      <c r="J142" s="318">
        <v>46779</v>
      </c>
      <c r="K142" s="318">
        <v>46777</v>
      </c>
      <c r="L142" s="318">
        <v>46026</v>
      </c>
      <c r="M142" s="318">
        <v>46729</v>
      </c>
      <c r="N142" s="318">
        <v>46715</v>
      </c>
      <c r="O142" s="318">
        <v>46608</v>
      </c>
      <c r="P142" s="318">
        <v>46422</v>
      </c>
      <c r="Q142" s="318">
        <v>46364</v>
      </c>
      <c r="R142" s="318">
        <v>46277</v>
      </c>
      <c r="S142" s="318">
        <v>46209</v>
      </c>
      <c r="T142" s="318">
        <v>46113</v>
      </c>
      <c r="U142" s="318">
        <v>46087</v>
      </c>
      <c r="V142" s="318">
        <v>45979</v>
      </c>
      <c r="W142" s="318">
        <v>45935</v>
      </c>
      <c r="X142" s="318">
        <v>45883</v>
      </c>
      <c r="Y142" s="318">
        <v>45837</v>
      </c>
      <c r="Z142" s="318">
        <v>45823</v>
      </c>
      <c r="AA142" s="318">
        <v>45751</v>
      </c>
      <c r="AB142" s="318">
        <v>45725</v>
      </c>
      <c r="AC142" s="318">
        <v>45711</v>
      </c>
      <c r="AD142" s="318">
        <v>45712</v>
      </c>
      <c r="AE142" s="318">
        <v>45682</v>
      </c>
      <c r="AF142" s="318">
        <v>45664</v>
      </c>
      <c r="AG142" s="318">
        <v>45610</v>
      </c>
      <c r="AH142" s="318">
        <v>45608</v>
      </c>
      <c r="AI142" s="318">
        <v>45542</v>
      </c>
      <c r="AJ142" s="318">
        <v>45516</v>
      </c>
      <c r="AK142" s="318">
        <v>45513</v>
      </c>
      <c r="AL142" s="318">
        <v>45506</v>
      </c>
      <c r="AM142" s="318">
        <v>45464</v>
      </c>
      <c r="AN142" s="318">
        <v>45026</v>
      </c>
      <c r="AO142" s="318">
        <v>44984</v>
      </c>
      <c r="AP142" s="318">
        <v>44973</v>
      </c>
      <c r="AQ142" s="318">
        <v>44946</v>
      </c>
      <c r="AR142" s="318">
        <v>44860</v>
      </c>
      <c r="AS142" s="318">
        <v>44824</v>
      </c>
      <c r="AT142" s="318">
        <v>44809</v>
      </c>
      <c r="AU142" s="318">
        <v>44775</v>
      </c>
      <c r="AV142" s="318">
        <v>44713</v>
      </c>
      <c r="AW142" s="318">
        <v>44642</v>
      </c>
      <c r="AX142" s="318">
        <v>44598</v>
      </c>
      <c r="AY142" s="318">
        <v>44555</v>
      </c>
      <c r="AZ142" s="318">
        <v>44493</v>
      </c>
      <c r="BA142" s="318">
        <v>44403</v>
      </c>
      <c r="BB142" s="318">
        <v>44338</v>
      </c>
      <c r="BC142" s="318">
        <v>44245</v>
      </c>
      <c r="BD142" s="318">
        <v>44049</v>
      </c>
      <c r="BE142" s="318">
        <v>44033</v>
      </c>
      <c r="BF142" s="318">
        <v>43861</v>
      </c>
      <c r="BG142" s="318">
        <v>43443</v>
      </c>
      <c r="BH142" s="318"/>
      <c r="BI142" s="318"/>
      <c r="BJ142" s="318"/>
      <c r="BK142" s="318"/>
      <c r="BL142" s="318"/>
      <c r="BM142" s="318"/>
      <c r="BN142" s="318"/>
      <c r="BO142" s="318"/>
      <c r="BP142" s="318"/>
      <c r="BQ142" s="318"/>
      <c r="BR142" s="318"/>
      <c r="BS142" s="318"/>
      <c r="BT142" s="318"/>
      <c r="BU142" s="318"/>
      <c r="BV142" s="318"/>
      <c r="BW142" s="318"/>
      <c r="BX142" s="318"/>
      <c r="BY142" s="318"/>
      <c r="BZ142" s="318"/>
      <c r="CA142" s="318"/>
      <c r="CB142" s="318"/>
      <c r="CC142" s="318"/>
      <c r="CD142" s="318"/>
      <c r="CE142" s="318"/>
      <c r="CF142" s="318"/>
      <c r="CG142" s="318"/>
      <c r="CH142" s="318"/>
      <c r="CI142" s="318"/>
      <c r="CJ142" s="318"/>
      <c r="CK142" s="318"/>
      <c r="CL142" s="318"/>
      <c r="CM142" s="318"/>
      <c r="CN142" s="318"/>
      <c r="CO142" s="318"/>
      <c r="CP142" s="318"/>
      <c r="CQ142" s="318"/>
      <c r="CR142" s="318"/>
      <c r="CS142" s="318"/>
      <c r="CT142" s="318"/>
      <c r="CU142" s="318"/>
      <c r="CV142" s="318"/>
      <c r="CW142" s="318"/>
      <c r="CX142" s="318"/>
      <c r="CY142" s="318"/>
      <c r="CZ142" s="318"/>
      <c r="DA142" s="318"/>
      <c r="DB142" s="318"/>
      <c r="DC142" s="318"/>
      <c r="DD142" s="318"/>
      <c r="DE142" s="318"/>
      <c r="DF142" s="318"/>
      <c r="DG142" s="318"/>
      <c r="DH142" s="318"/>
      <c r="DI142" s="318"/>
      <c r="DJ142" s="318"/>
      <c r="DK142" s="318"/>
      <c r="DL142" s="318"/>
      <c r="DM142" s="318"/>
      <c r="DN142" s="318"/>
      <c r="DO142" s="318"/>
      <c r="DP142" s="318"/>
      <c r="DQ142" s="318"/>
      <c r="DR142" s="318"/>
      <c r="DS142" s="318"/>
      <c r="DT142" s="318"/>
      <c r="DU142" s="318"/>
      <c r="DV142" s="318"/>
      <c r="DW142" s="318"/>
      <c r="DX142" s="318"/>
      <c r="DY142" s="318"/>
      <c r="DZ142" s="318"/>
      <c r="EA142" s="318"/>
      <c r="EB142" s="318"/>
      <c r="EC142" s="318"/>
      <c r="ED142" s="318"/>
      <c r="EE142" s="318"/>
      <c r="EF142" s="318"/>
      <c r="EG142" s="318"/>
      <c r="EH142" s="318"/>
      <c r="EI142" s="318"/>
      <c r="EJ142" s="318"/>
      <c r="EK142" s="318"/>
      <c r="EL142" s="318"/>
      <c r="EM142" s="318"/>
      <c r="EN142" s="318"/>
      <c r="EO142" s="318"/>
      <c r="EP142" s="318"/>
    </row>
    <row r="143" spans="1:146" x14ac:dyDescent="0.35">
      <c r="A143" s="168">
        <v>44158</v>
      </c>
      <c r="B143" s="318">
        <v>46557</v>
      </c>
      <c r="C143" s="318">
        <v>46551</v>
      </c>
      <c r="D143" s="318">
        <v>46551</v>
      </c>
      <c r="E143" s="318">
        <v>46549</v>
      </c>
      <c r="F143" s="318">
        <v>46569</v>
      </c>
      <c r="G143" s="318">
        <v>46567</v>
      </c>
      <c r="H143" s="318">
        <v>46548</v>
      </c>
      <c r="I143" s="318">
        <v>46540</v>
      </c>
      <c r="J143" s="318">
        <v>46536</v>
      </c>
      <c r="K143" s="318">
        <v>46534</v>
      </c>
      <c r="L143" s="318">
        <v>45787</v>
      </c>
      <c r="M143" s="318">
        <v>46486</v>
      </c>
      <c r="N143" s="318">
        <v>46479</v>
      </c>
      <c r="O143" s="318">
        <v>46379</v>
      </c>
      <c r="P143" s="318">
        <v>46192</v>
      </c>
      <c r="Q143" s="318">
        <v>46134</v>
      </c>
      <c r="R143" s="318">
        <v>46047</v>
      </c>
      <c r="S143" s="318">
        <v>45979</v>
      </c>
      <c r="T143" s="318">
        <v>45883</v>
      </c>
      <c r="U143" s="318">
        <v>45857</v>
      </c>
      <c r="V143" s="318">
        <v>45751</v>
      </c>
      <c r="W143" s="318">
        <v>45707</v>
      </c>
      <c r="X143" s="318">
        <v>45655</v>
      </c>
      <c r="Y143" s="318">
        <v>45609</v>
      </c>
      <c r="Z143" s="318">
        <v>45595</v>
      </c>
      <c r="AA143" s="318">
        <v>45526</v>
      </c>
      <c r="AB143" s="318">
        <v>45502</v>
      </c>
      <c r="AC143" s="318">
        <v>45488</v>
      </c>
      <c r="AD143" s="318">
        <v>45489</v>
      </c>
      <c r="AE143" s="318">
        <v>45459</v>
      </c>
      <c r="AF143" s="318">
        <v>45441</v>
      </c>
      <c r="AG143" s="318">
        <v>45389</v>
      </c>
      <c r="AH143" s="318">
        <v>45387</v>
      </c>
      <c r="AI143" s="318">
        <v>45323</v>
      </c>
      <c r="AJ143" s="318">
        <v>45297</v>
      </c>
      <c r="AK143" s="318">
        <v>45294</v>
      </c>
      <c r="AL143" s="318">
        <v>45287</v>
      </c>
      <c r="AM143" s="318">
        <v>45246</v>
      </c>
      <c r="AN143" s="318">
        <v>44810</v>
      </c>
      <c r="AO143" s="318">
        <v>44768</v>
      </c>
      <c r="AP143" s="318">
        <v>44757</v>
      </c>
      <c r="AQ143" s="318">
        <v>44732</v>
      </c>
      <c r="AR143" s="318">
        <v>44647</v>
      </c>
      <c r="AS143" s="318">
        <v>44612</v>
      </c>
      <c r="AT143" s="318">
        <v>44597</v>
      </c>
      <c r="AU143" s="318">
        <v>44563</v>
      </c>
      <c r="AV143" s="318">
        <v>44509</v>
      </c>
      <c r="AW143" s="318">
        <v>44439</v>
      </c>
      <c r="AX143" s="318">
        <v>44396</v>
      </c>
      <c r="AY143" s="318">
        <v>44354</v>
      </c>
      <c r="AZ143" s="318">
        <v>44293</v>
      </c>
      <c r="BA143" s="318">
        <v>44206</v>
      </c>
      <c r="BB143" s="318">
        <v>44145</v>
      </c>
      <c r="BC143" s="318">
        <v>44056</v>
      </c>
      <c r="BD143" s="318">
        <v>43876</v>
      </c>
      <c r="BE143" s="318">
        <v>43864</v>
      </c>
      <c r="BF143" s="318">
        <v>43708</v>
      </c>
      <c r="BG143" s="318">
        <v>43375</v>
      </c>
      <c r="BH143" s="318">
        <v>43091</v>
      </c>
      <c r="BI143" s="318"/>
      <c r="BJ143" s="318"/>
      <c r="BK143" s="318"/>
      <c r="BL143" s="318"/>
      <c r="BM143" s="318"/>
      <c r="BN143" s="318"/>
      <c r="BO143" s="318"/>
      <c r="BP143" s="318"/>
      <c r="BQ143" s="318"/>
      <c r="BR143" s="318"/>
      <c r="BS143" s="318"/>
      <c r="BT143" s="318"/>
      <c r="BU143" s="318"/>
      <c r="BV143" s="318"/>
      <c r="BW143" s="318"/>
      <c r="BX143" s="318"/>
      <c r="BY143" s="318"/>
      <c r="BZ143" s="318"/>
      <c r="CA143" s="318"/>
      <c r="CB143" s="318"/>
      <c r="CC143" s="318"/>
      <c r="CD143" s="318"/>
      <c r="CE143" s="318"/>
      <c r="CF143" s="318"/>
      <c r="CG143" s="318"/>
      <c r="CH143" s="318"/>
      <c r="CI143" s="318"/>
      <c r="CJ143" s="318"/>
      <c r="CK143" s="318"/>
      <c r="CL143" s="318"/>
      <c r="CM143" s="318"/>
      <c r="CN143" s="318"/>
      <c r="CO143" s="318"/>
      <c r="CP143" s="318"/>
      <c r="CQ143" s="318"/>
      <c r="CR143" s="318"/>
      <c r="CS143" s="318"/>
      <c r="CT143" s="318"/>
      <c r="CU143" s="318"/>
      <c r="CV143" s="318"/>
      <c r="CW143" s="318"/>
      <c r="CX143" s="318"/>
      <c r="CY143" s="318"/>
      <c r="CZ143" s="318"/>
      <c r="DA143" s="318"/>
      <c r="DB143" s="318"/>
      <c r="DC143" s="318"/>
      <c r="DD143" s="318"/>
      <c r="DE143" s="318"/>
      <c r="DF143" s="318"/>
      <c r="DG143" s="318"/>
      <c r="DH143" s="318"/>
      <c r="DI143" s="318"/>
      <c r="DJ143" s="318"/>
      <c r="DK143" s="318"/>
      <c r="DL143" s="318"/>
      <c r="DM143" s="318"/>
      <c r="DN143" s="318"/>
      <c r="DO143" s="318"/>
      <c r="DP143" s="318"/>
      <c r="DQ143" s="318"/>
      <c r="DR143" s="318"/>
      <c r="DS143" s="318"/>
      <c r="DT143" s="318"/>
      <c r="DU143" s="318"/>
      <c r="DV143" s="318"/>
      <c r="DW143" s="318"/>
      <c r="DX143" s="318"/>
      <c r="DY143" s="318"/>
      <c r="DZ143" s="318"/>
      <c r="EA143" s="318"/>
      <c r="EB143" s="318"/>
      <c r="EC143" s="318"/>
      <c r="ED143" s="318"/>
      <c r="EE143" s="318"/>
      <c r="EF143" s="318"/>
      <c r="EG143" s="318"/>
      <c r="EH143" s="318"/>
      <c r="EI143" s="318"/>
      <c r="EJ143" s="318"/>
      <c r="EK143" s="318"/>
      <c r="EL143" s="318"/>
      <c r="EM143" s="318"/>
      <c r="EN143" s="318"/>
      <c r="EO143" s="318"/>
      <c r="EP143" s="318"/>
    </row>
    <row r="144" spans="1:146" x14ac:dyDescent="0.35">
      <c r="A144" s="168">
        <v>44157</v>
      </c>
      <c r="B144" s="318">
        <v>46261</v>
      </c>
      <c r="C144" s="318">
        <v>46255</v>
      </c>
      <c r="D144" s="318">
        <v>46255</v>
      </c>
      <c r="E144" s="318">
        <v>46253</v>
      </c>
      <c r="F144" s="318">
        <v>46273</v>
      </c>
      <c r="G144" s="318">
        <v>46273</v>
      </c>
      <c r="H144" s="318">
        <v>46255</v>
      </c>
      <c r="I144" s="318">
        <v>46248</v>
      </c>
      <c r="J144" s="318">
        <v>46244</v>
      </c>
      <c r="K144" s="318">
        <v>46242</v>
      </c>
      <c r="L144" s="318">
        <v>45501</v>
      </c>
      <c r="M144" s="318">
        <v>46195</v>
      </c>
      <c r="N144" s="318">
        <v>46188</v>
      </c>
      <c r="O144" s="318">
        <v>46112</v>
      </c>
      <c r="P144" s="318">
        <v>45925</v>
      </c>
      <c r="Q144" s="318">
        <v>45867</v>
      </c>
      <c r="R144" s="318">
        <v>45780</v>
      </c>
      <c r="S144" s="318">
        <v>45711</v>
      </c>
      <c r="T144" s="318">
        <v>45617</v>
      </c>
      <c r="U144" s="318">
        <v>45591</v>
      </c>
      <c r="V144" s="318">
        <v>45492</v>
      </c>
      <c r="W144" s="318">
        <v>45448</v>
      </c>
      <c r="X144" s="318">
        <v>45397</v>
      </c>
      <c r="Y144" s="318">
        <v>45352</v>
      </c>
      <c r="Z144" s="318">
        <v>45338</v>
      </c>
      <c r="AA144" s="318">
        <v>45268</v>
      </c>
      <c r="AB144" s="318">
        <v>45244</v>
      </c>
      <c r="AC144" s="318">
        <v>45231</v>
      </c>
      <c r="AD144" s="318">
        <v>45231</v>
      </c>
      <c r="AE144" s="318">
        <v>45203</v>
      </c>
      <c r="AF144" s="318">
        <v>45186</v>
      </c>
      <c r="AG144" s="318">
        <v>45136</v>
      </c>
      <c r="AH144" s="318">
        <v>45134</v>
      </c>
      <c r="AI144" s="318">
        <v>45073</v>
      </c>
      <c r="AJ144" s="318">
        <v>45049</v>
      </c>
      <c r="AK144" s="318">
        <v>45047</v>
      </c>
      <c r="AL144" s="318">
        <v>45040</v>
      </c>
      <c r="AM144" s="318">
        <v>44999</v>
      </c>
      <c r="AN144" s="318">
        <v>44566</v>
      </c>
      <c r="AO144" s="318">
        <v>44527</v>
      </c>
      <c r="AP144" s="318">
        <v>44518</v>
      </c>
      <c r="AQ144" s="318">
        <v>44495</v>
      </c>
      <c r="AR144" s="318">
        <v>44415</v>
      </c>
      <c r="AS144" s="318">
        <v>44383</v>
      </c>
      <c r="AT144" s="318">
        <v>44367</v>
      </c>
      <c r="AU144" s="318">
        <v>44334</v>
      </c>
      <c r="AV144" s="318">
        <v>44276</v>
      </c>
      <c r="AW144" s="318">
        <v>44210</v>
      </c>
      <c r="AX144" s="318">
        <v>44168</v>
      </c>
      <c r="AY144" s="318">
        <v>44126</v>
      </c>
      <c r="AZ144" s="318">
        <v>44065</v>
      </c>
      <c r="BA144" s="318">
        <v>43981</v>
      </c>
      <c r="BB144" s="318">
        <v>43922</v>
      </c>
      <c r="BC144" s="318">
        <v>43837</v>
      </c>
      <c r="BD144" s="318">
        <v>43678</v>
      </c>
      <c r="BE144" s="318">
        <v>43674</v>
      </c>
      <c r="BF144" s="318">
        <v>43524</v>
      </c>
      <c r="BG144" s="318">
        <v>43219</v>
      </c>
      <c r="BH144" s="318">
        <v>43016</v>
      </c>
      <c r="BI144" s="318">
        <v>42567</v>
      </c>
      <c r="BJ144" s="318"/>
      <c r="BK144" s="318"/>
      <c r="BL144" s="318"/>
      <c r="BM144" s="318"/>
      <c r="BN144" s="318"/>
      <c r="BO144" s="318"/>
      <c r="BP144" s="318"/>
      <c r="BQ144" s="318"/>
      <c r="BR144" s="318"/>
      <c r="BS144" s="318"/>
      <c r="BT144" s="318"/>
      <c r="BU144" s="318"/>
      <c r="BV144" s="318"/>
      <c r="BW144" s="318"/>
      <c r="BX144" s="318"/>
      <c r="BY144" s="318"/>
      <c r="BZ144" s="318"/>
      <c r="CA144" s="318"/>
      <c r="CB144" s="318"/>
      <c r="CC144" s="318"/>
      <c r="CD144" s="318"/>
      <c r="CE144" s="318"/>
      <c r="CF144" s="318"/>
      <c r="CG144" s="318"/>
      <c r="CH144" s="318"/>
      <c r="CI144" s="318"/>
      <c r="CJ144" s="318"/>
      <c r="CK144" s="318"/>
      <c r="CL144" s="318"/>
      <c r="CM144" s="318"/>
      <c r="CN144" s="318"/>
      <c r="CO144" s="318"/>
      <c r="CP144" s="318"/>
      <c r="CQ144" s="318"/>
      <c r="CR144" s="318"/>
      <c r="CS144" s="318"/>
      <c r="CT144" s="318"/>
      <c r="CU144" s="318"/>
      <c r="CV144" s="318"/>
      <c r="CW144" s="318"/>
      <c r="CX144" s="318"/>
      <c r="CY144" s="318"/>
      <c r="CZ144" s="318"/>
      <c r="DA144" s="318"/>
      <c r="DB144" s="318"/>
      <c r="DC144" s="318"/>
      <c r="DD144" s="318"/>
      <c r="DE144" s="318"/>
      <c r="DF144" s="318"/>
      <c r="DG144" s="318"/>
      <c r="DH144" s="318"/>
      <c r="DI144" s="318"/>
      <c r="DJ144" s="318"/>
      <c r="DK144" s="318"/>
      <c r="DL144" s="318"/>
      <c r="DM144" s="318"/>
      <c r="DN144" s="318"/>
      <c r="DO144" s="318"/>
      <c r="DP144" s="318"/>
      <c r="DQ144" s="318"/>
      <c r="DR144" s="318"/>
      <c r="DS144" s="318"/>
      <c r="DT144" s="318"/>
      <c r="DU144" s="318"/>
      <c r="DV144" s="318"/>
      <c r="DW144" s="318"/>
      <c r="DX144" s="318"/>
      <c r="DY144" s="318"/>
      <c r="DZ144" s="318"/>
      <c r="EA144" s="318"/>
      <c r="EB144" s="318"/>
      <c r="EC144" s="318"/>
      <c r="ED144" s="318"/>
      <c r="EE144" s="318"/>
      <c r="EF144" s="318"/>
      <c r="EG144" s="318"/>
      <c r="EH144" s="318"/>
      <c r="EI144" s="318"/>
      <c r="EJ144" s="318"/>
      <c r="EK144" s="318"/>
      <c r="EL144" s="318"/>
      <c r="EM144" s="318"/>
      <c r="EN144" s="318"/>
      <c r="EO144" s="318"/>
      <c r="EP144" s="318"/>
    </row>
    <row r="145" spans="1:146" x14ac:dyDescent="0.35">
      <c r="A145" s="168">
        <v>44156</v>
      </c>
      <c r="B145" s="318">
        <v>46011</v>
      </c>
      <c r="C145" s="318">
        <v>46005</v>
      </c>
      <c r="D145" s="318">
        <v>46004</v>
      </c>
      <c r="E145" s="318">
        <v>46002</v>
      </c>
      <c r="F145" s="318">
        <v>46022</v>
      </c>
      <c r="G145" s="318">
        <v>46022</v>
      </c>
      <c r="H145" s="318">
        <v>46004</v>
      </c>
      <c r="I145" s="318">
        <v>45997</v>
      </c>
      <c r="J145" s="318">
        <v>45993</v>
      </c>
      <c r="K145" s="318">
        <v>45991</v>
      </c>
      <c r="L145" s="318">
        <v>45253</v>
      </c>
      <c r="M145" s="318">
        <v>45943</v>
      </c>
      <c r="N145" s="318">
        <v>45936</v>
      </c>
      <c r="O145" s="318">
        <v>45874</v>
      </c>
      <c r="P145" s="318">
        <v>45685</v>
      </c>
      <c r="Q145" s="318">
        <v>45628</v>
      </c>
      <c r="R145" s="318">
        <v>45541</v>
      </c>
      <c r="S145" s="318">
        <v>45474</v>
      </c>
      <c r="T145" s="318">
        <v>45380</v>
      </c>
      <c r="U145" s="318">
        <v>45354</v>
      </c>
      <c r="V145" s="318">
        <v>45256</v>
      </c>
      <c r="W145" s="318">
        <v>45213</v>
      </c>
      <c r="X145" s="318">
        <v>45162</v>
      </c>
      <c r="Y145" s="318">
        <v>45118</v>
      </c>
      <c r="Z145" s="318">
        <v>45105</v>
      </c>
      <c r="AA145" s="318">
        <v>45040</v>
      </c>
      <c r="AB145" s="318">
        <v>45016</v>
      </c>
      <c r="AC145" s="318">
        <v>45002</v>
      </c>
      <c r="AD145" s="318">
        <v>45002</v>
      </c>
      <c r="AE145" s="318">
        <v>44974</v>
      </c>
      <c r="AF145" s="318">
        <v>44957</v>
      </c>
      <c r="AG145" s="318">
        <v>44906</v>
      </c>
      <c r="AH145" s="318">
        <v>44905</v>
      </c>
      <c r="AI145" s="318">
        <v>44846</v>
      </c>
      <c r="AJ145" s="318">
        <v>44821</v>
      </c>
      <c r="AK145" s="318">
        <v>44820</v>
      </c>
      <c r="AL145" s="318">
        <v>44813</v>
      </c>
      <c r="AM145" s="318">
        <v>44773</v>
      </c>
      <c r="AN145" s="318">
        <v>44345</v>
      </c>
      <c r="AO145" s="318">
        <v>44308</v>
      </c>
      <c r="AP145" s="318">
        <v>44300</v>
      </c>
      <c r="AQ145" s="318">
        <v>44280</v>
      </c>
      <c r="AR145" s="318">
        <v>44207</v>
      </c>
      <c r="AS145" s="318">
        <v>44175</v>
      </c>
      <c r="AT145" s="318">
        <v>44159</v>
      </c>
      <c r="AU145" s="318">
        <v>44130</v>
      </c>
      <c r="AV145" s="318">
        <v>44074</v>
      </c>
      <c r="AW145" s="318">
        <v>44011</v>
      </c>
      <c r="AX145" s="318">
        <v>43971</v>
      </c>
      <c r="AY145" s="318">
        <v>43930</v>
      </c>
      <c r="AZ145" s="318">
        <v>43876</v>
      </c>
      <c r="BA145" s="318">
        <v>43795</v>
      </c>
      <c r="BB145" s="318">
        <v>43738</v>
      </c>
      <c r="BC145" s="318">
        <v>43658</v>
      </c>
      <c r="BD145" s="318">
        <v>43506</v>
      </c>
      <c r="BE145" s="318">
        <v>43505</v>
      </c>
      <c r="BF145" s="318">
        <v>43359</v>
      </c>
      <c r="BG145" s="318">
        <v>43060</v>
      </c>
      <c r="BH145" s="318">
        <v>42881</v>
      </c>
      <c r="BI145" s="318">
        <v>42530</v>
      </c>
      <c r="BJ145" s="318"/>
      <c r="BK145" s="318"/>
      <c r="BL145" s="318"/>
      <c r="BM145" s="318"/>
      <c r="BN145" s="318"/>
      <c r="BO145" s="318"/>
      <c r="BP145" s="318"/>
      <c r="BQ145" s="318"/>
      <c r="BR145" s="318"/>
      <c r="BS145" s="318"/>
      <c r="BT145" s="318"/>
      <c r="BU145" s="318"/>
      <c r="BV145" s="318"/>
      <c r="BW145" s="318"/>
      <c r="BX145" s="318"/>
      <c r="BY145" s="318"/>
      <c r="BZ145" s="318"/>
      <c r="CA145" s="318"/>
      <c r="CB145" s="318"/>
      <c r="CC145" s="318"/>
      <c r="CD145" s="318"/>
      <c r="CE145" s="318"/>
      <c r="CF145" s="318"/>
      <c r="CG145" s="318"/>
      <c r="CH145" s="318"/>
      <c r="CI145" s="318"/>
      <c r="CJ145" s="318"/>
      <c r="CK145" s="318"/>
      <c r="CL145" s="318"/>
      <c r="CM145" s="318"/>
      <c r="CN145" s="318"/>
      <c r="CO145" s="318"/>
      <c r="CP145" s="318"/>
      <c r="CQ145" s="318"/>
      <c r="CR145" s="318"/>
      <c r="CS145" s="318"/>
      <c r="CT145" s="318"/>
      <c r="CU145" s="318"/>
      <c r="CV145" s="318"/>
      <c r="CW145" s="318"/>
      <c r="CX145" s="318"/>
      <c r="CY145" s="318"/>
      <c r="CZ145" s="318"/>
      <c r="DA145" s="318"/>
      <c r="DB145" s="318"/>
      <c r="DC145" s="318"/>
      <c r="DD145" s="318"/>
      <c r="DE145" s="318"/>
      <c r="DF145" s="318"/>
      <c r="DG145" s="318"/>
      <c r="DH145" s="318"/>
      <c r="DI145" s="318"/>
      <c r="DJ145" s="318"/>
      <c r="DK145" s="318"/>
      <c r="DL145" s="318"/>
      <c r="DM145" s="318"/>
      <c r="DN145" s="318"/>
      <c r="DO145" s="318"/>
      <c r="DP145" s="318"/>
      <c r="DQ145" s="318"/>
      <c r="DR145" s="318"/>
      <c r="DS145" s="318"/>
      <c r="DT145" s="318"/>
      <c r="DU145" s="318"/>
      <c r="DV145" s="318"/>
      <c r="DW145" s="318"/>
      <c r="DX145" s="318"/>
      <c r="DY145" s="318"/>
      <c r="DZ145" s="318"/>
      <c r="EA145" s="318"/>
      <c r="EB145" s="318"/>
      <c r="EC145" s="318"/>
      <c r="ED145" s="318"/>
      <c r="EE145" s="318"/>
      <c r="EF145" s="318"/>
      <c r="EG145" s="318"/>
      <c r="EH145" s="318"/>
      <c r="EI145" s="318"/>
      <c r="EJ145" s="318"/>
      <c r="EK145" s="318"/>
      <c r="EL145" s="318"/>
      <c r="EM145" s="318"/>
      <c r="EN145" s="318"/>
      <c r="EO145" s="318"/>
      <c r="EP145" s="318"/>
    </row>
    <row r="146" spans="1:146" x14ac:dyDescent="0.35">
      <c r="A146" s="168">
        <v>44155</v>
      </c>
      <c r="B146" s="318">
        <v>45733</v>
      </c>
      <c r="C146" s="318">
        <v>45727</v>
      </c>
      <c r="D146" s="318">
        <v>45726</v>
      </c>
      <c r="E146" s="318">
        <v>45725</v>
      </c>
      <c r="F146" s="318">
        <v>45746</v>
      </c>
      <c r="G146" s="318">
        <v>45746</v>
      </c>
      <c r="H146" s="318">
        <v>45728</v>
      </c>
      <c r="I146" s="318">
        <v>45721</v>
      </c>
      <c r="J146" s="318">
        <v>45717</v>
      </c>
      <c r="K146" s="318">
        <v>45714</v>
      </c>
      <c r="L146" s="318">
        <v>44979</v>
      </c>
      <c r="M146" s="318">
        <v>45665</v>
      </c>
      <c r="N146" s="318">
        <v>45658</v>
      </c>
      <c r="O146" s="318">
        <v>45617</v>
      </c>
      <c r="P146" s="318">
        <v>45427</v>
      </c>
      <c r="Q146" s="318">
        <v>45370</v>
      </c>
      <c r="R146" s="318">
        <v>45283</v>
      </c>
      <c r="S146" s="318">
        <v>45216</v>
      </c>
      <c r="T146" s="318">
        <v>45122</v>
      </c>
      <c r="U146" s="318">
        <v>45096</v>
      </c>
      <c r="V146" s="318">
        <v>45001</v>
      </c>
      <c r="W146" s="318">
        <v>44958</v>
      </c>
      <c r="X146" s="318">
        <v>44907</v>
      </c>
      <c r="Y146" s="318">
        <v>44865</v>
      </c>
      <c r="Z146" s="318">
        <v>44854</v>
      </c>
      <c r="AA146" s="318">
        <v>44792</v>
      </c>
      <c r="AB146" s="318">
        <v>44769</v>
      </c>
      <c r="AC146" s="318">
        <v>44755</v>
      </c>
      <c r="AD146" s="318">
        <v>44755</v>
      </c>
      <c r="AE146" s="318">
        <v>44728</v>
      </c>
      <c r="AF146" s="318">
        <v>44712</v>
      </c>
      <c r="AG146" s="318">
        <v>44664</v>
      </c>
      <c r="AH146" s="318">
        <v>44663</v>
      </c>
      <c r="AI146" s="318">
        <v>44611</v>
      </c>
      <c r="AJ146" s="318">
        <v>44587</v>
      </c>
      <c r="AK146" s="318">
        <v>44586</v>
      </c>
      <c r="AL146" s="318">
        <v>44579</v>
      </c>
      <c r="AM146" s="318">
        <v>44542</v>
      </c>
      <c r="AN146" s="318">
        <v>44120</v>
      </c>
      <c r="AO146" s="318">
        <v>44086</v>
      </c>
      <c r="AP146" s="318">
        <v>44078</v>
      </c>
      <c r="AQ146" s="318">
        <v>44063</v>
      </c>
      <c r="AR146" s="318">
        <v>43994</v>
      </c>
      <c r="AS146" s="318">
        <v>43963</v>
      </c>
      <c r="AT146" s="318">
        <v>43948</v>
      </c>
      <c r="AU146" s="318">
        <v>43920</v>
      </c>
      <c r="AV146" s="318">
        <v>43865</v>
      </c>
      <c r="AW146" s="318">
        <v>43803</v>
      </c>
      <c r="AX146" s="318">
        <v>43764</v>
      </c>
      <c r="AY146" s="318">
        <v>43723</v>
      </c>
      <c r="AZ146" s="318">
        <v>43673</v>
      </c>
      <c r="BA146" s="318">
        <v>43596</v>
      </c>
      <c r="BB146" s="318">
        <v>43544</v>
      </c>
      <c r="BC146" s="318">
        <v>43465</v>
      </c>
      <c r="BD146" s="318">
        <v>43319</v>
      </c>
      <c r="BE146" s="318">
        <v>43322</v>
      </c>
      <c r="BF146" s="318">
        <v>43178</v>
      </c>
      <c r="BG146" s="318">
        <v>42887</v>
      </c>
      <c r="BH146" s="318">
        <v>42731</v>
      </c>
      <c r="BI146" s="318">
        <v>42433</v>
      </c>
      <c r="BJ146" s="318"/>
      <c r="BK146" s="318"/>
      <c r="BL146" s="318"/>
      <c r="BM146" s="318"/>
      <c r="BN146" s="318"/>
      <c r="BO146" s="318"/>
      <c r="BP146" s="318"/>
      <c r="BQ146" s="318"/>
      <c r="BR146" s="318"/>
      <c r="BS146" s="318"/>
      <c r="BT146" s="318"/>
      <c r="BU146" s="318"/>
      <c r="BV146" s="318"/>
      <c r="BW146" s="318"/>
      <c r="BX146" s="318"/>
      <c r="BY146" s="318"/>
      <c r="BZ146" s="318"/>
      <c r="CA146" s="318"/>
      <c r="CB146" s="318"/>
      <c r="CC146" s="318"/>
      <c r="CD146" s="318"/>
      <c r="CE146" s="318"/>
      <c r="CF146" s="318"/>
      <c r="CG146" s="318"/>
      <c r="CH146" s="318"/>
      <c r="CI146" s="318"/>
      <c r="CJ146" s="318"/>
      <c r="CK146" s="318"/>
      <c r="CL146" s="318"/>
      <c r="CM146" s="318"/>
      <c r="CN146" s="318"/>
      <c r="CO146" s="318"/>
      <c r="CP146" s="318"/>
      <c r="CQ146" s="318"/>
      <c r="CR146" s="318"/>
      <c r="CS146" s="318"/>
      <c r="CT146" s="318"/>
      <c r="CU146" s="318"/>
      <c r="CV146" s="318"/>
      <c r="CW146" s="318"/>
      <c r="CX146" s="318"/>
      <c r="CY146" s="318"/>
      <c r="CZ146" s="318"/>
      <c r="DA146" s="318"/>
      <c r="DB146" s="318"/>
      <c r="DC146" s="318"/>
      <c r="DD146" s="318"/>
      <c r="DE146" s="318"/>
      <c r="DF146" s="318"/>
      <c r="DG146" s="318"/>
      <c r="DH146" s="318"/>
      <c r="DI146" s="318"/>
      <c r="DJ146" s="318"/>
      <c r="DK146" s="318"/>
      <c r="DL146" s="318"/>
      <c r="DM146" s="318"/>
      <c r="DN146" s="318"/>
      <c r="DO146" s="318"/>
      <c r="DP146" s="318"/>
      <c r="DQ146" s="318"/>
      <c r="DR146" s="318"/>
      <c r="DS146" s="318"/>
      <c r="DT146" s="318"/>
      <c r="DU146" s="318"/>
      <c r="DV146" s="318"/>
      <c r="DW146" s="318"/>
      <c r="DX146" s="318"/>
      <c r="DY146" s="318"/>
      <c r="DZ146" s="318"/>
      <c r="EA146" s="318"/>
      <c r="EB146" s="318"/>
      <c r="EC146" s="318"/>
      <c r="ED146" s="318"/>
      <c r="EE146" s="318"/>
      <c r="EF146" s="318"/>
      <c r="EG146" s="318"/>
      <c r="EH146" s="318"/>
      <c r="EI146" s="318"/>
      <c r="EJ146" s="318"/>
      <c r="EK146" s="318"/>
      <c r="EL146" s="318"/>
      <c r="EM146" s="318"/>
      <c r="EN146" s="318"/>
      <c r="EO146" s="318"/>
      <c r="EP146" s="318"/>
    </row>
    <row r="147" spans="1:146" x14ac:dyDescent="0.35">
      <c r="A147" s="168">
        <v>44154</v>
      </c>
      <c r="B147" s="318">
        <v>45413</v>
      </c>
      <c r="C147" s="318">
        <v>45407</v>
      </c>
      <c r="D147" s="318">
        <v>45406</v>
      </c>
      <c r="E147" s="318">
        <v>45405</v>
      </c>
      <c r="F147" s="318">
        <v>45426</v>
      </c>
      <c r="G147" s="318">
        <v>45427</v>
      </c>
      <c r="H147" s="318">
        <v>45410</v>
      </c>
      <c r="I147" s="318">
        <v>45405</v>
      </c>
      <c r="J147" s="318">
        <v>45401</v>
      </c>
      <c r="K147" s="318">
        <v>45398</v>
      </c>
      <c r="L147" s="318">
        <v>44671</v>
      </c>
      <c r="M147" s="318">
        <v>45350</v>
      </c>
      <c r="N147" s="318">
        <v>45343</v>
      </c>
      <c r="O147" s="318">
        <v>45318</v>
      </c>
      <c r="P147" s="318">
        <v>45129</v>
      </c>
      <c r="Q147" s="318">
        <v>45072</v>
      </c>
      <c r="R147" s="318">
        <v>44985</v>
      </c>
      <c r="S147" s="318">
        <v>44918</v>
      </c>
      <c r="T147" s="318">
        <v>44824</v>
      </c>
      <c r="U147" s="318">
        <v>44798</v>
      </c>
      <c r="V147" s="318">
        <v>44710</v>
      </c>
      <c r="W147" s="318">
        <v>44668</v>
      </c>
      <c r="X147" s="318">
        <v>44617</v>
      </c>
      <c r="Y147" s="318">
        <v>44579</v>
      </c>
      <c r="Z147" s="318">
        <v>44569</v>
      </c>
      <c r="AA147" s="318">
        <v>44510</v>
      </c>
      <c r="AB147" s="318">
        <v>44487</v>
      </c>
      <c r="AC147" s="318">
        <v>44473</v>
      </c>
      <c r="AD147" s="318">
        <v>44473</v>
      </c>
      <c r="AE147" s="318">
        <v>44447</v>
      </c>
      <c r="AF147" s="318">
        <v>44431</v>
      </c>
      <c r="AG147" s="318">
        <v>44388</v>
      </c>
      <c r="AH147" s="318">
        <v>44387</v>
      </c>
      <c r="AI147" s="318">
        <v>44336</v>
      </c>
      <c r="AJ147" s="318">
        <v>44313</v>
      </c>
      <c r="AK147" s="318">
        <v>44312</v>
      </c>
      <c r="AL147" s="318">
        <v>44305</v>
      </c>
      <c r="AM147" s="318">
        <v>44269</v>
      </c>
      <c r="AN147" s="318">
        <v>43848</v>
      </c>
      <c r="AO147" s="318">
        <v>43817</v>
      </c>
      <c r="AP147" s="318">
        <v>43809</v>
      </c>
      <c r="AQ147" s="318">
        <v>43798</v>
      </c>
      <c r="AR147" s="318">
        <v>43736</v>
      </c>
      <c r="AS147" s="318">
        <v>43704</v>
      </c>
      <c r="AT147" s="318">
        <v>43691</v>
      </c>
      <c r="AU147" s="318">
        <v>43664</v>
      </c>
      <c r="AV147" s="318">
        <v>43609</v>
      </c>
      <c r="AW147" s="318">
        <v>43548</v>
      </c>
      <c r="AX147" s="318">
        <v>43512</v>
      </c>
      <c r="AY147" s="318">
        <v>43471</v>
      </c>
      <c r="AZ147" s="318">
        <v>43423</v>
      </c>
      <c r="BA147" s="318">
        <v>43348</v>
      </c>
      <c r="BB147" s="318">
        <v>43299</v>
      </c>
      <c r="BC147" s="318">
        <v>43231</v>
      </c>
      <c r="BD147" s="318">
        <v>43089</v>
      </c>
      <c r="BE147" s="318">
        <v>43095</v>
      </c>
      <c r="BF147" s="318">
        <v>42957</v>
      </c>
      <c r="BG147" s="318">
        <v>42693</v>
      </c>
      <c r="BH147" s="318">
        <v>42551</v>
      </c>
      <c r="BI147" s="318">
        <v>42315</v>
      </c>
      <c r="BJ147" s="318">
        <v>42067</v>
      </c>
      <c r="BK147" s="318"/>
      <c r="BL147" s="318"/>
      <c r="BM147" s="318"/>
      <c r="BN147" s="318"/>
      <c r="BO147" s="318"/>
      <c r="BP147" s="318"/>
      <c r="BQ147" s="318"/>
      <c r="BR147" s="318"/>
      <c r="BS147" s="318"/>
      <c r="BT147" s="318"/>
      <c r="BU147" s="318"/>
      <c r="BV147" s="318"/>
      <c r="BW147" s="318"/>
      <c r="BX147" s="318"/>
      <c r="BY147" s="318"/>
      <c r="BZ147" s="318"/>
      <c r="CA147" s="318"/>
      <c r="CB147" s="318"/>
      <c r="CC147" s="318"/>
      <c r="CD147" s="318"/>
      <c r="CE147" s="318"/>
      <c r="CF147" s="318"/>
      <c r="CG147" s="318"/>
      <c r="CH147" s="318"/>
      <c r="CI147" s="318"/>
      <c r="CJ147" s="318"/>
      <c r="CK147" s="318"/>
      <c r="CL147" s="318"/>
      <c r="CM147" s="318"/>
      <c r="CN147" s="318"/>
      <c r="CO147" s="318"/>
      <c r="CP147" s="318"/>
      <c r="CQ147" s="318"/>
      <c r="CR147" s="318"/>
      <c r="CS147" s="318"/>
      <c r="CT147" s="318"/>
      <c r="CU147" s="318"/>
      <c r="CV147" s="318"/>
      <c r="CW147" s="318"/>
      <c r="CX147" s="318"/>
      <c r="CY147" s="318"/>
      <c r="CZ147" s="318"/>
      <c r="DA147" s="318"/>
      <c r="DB147" s="318"/>
      <c r="DC147" s="318"/>
      <c r="DD147" s="318"/>
      <c r="DE147" s="318"/>
      <c r="DF147" s="318"/>
      <c r="DG147" s="318"/>
      <c r="DH147" s="318"/>
      <c r="DI147" s="318"/>
      <c r="DJ147" s="318"/>
      <c r="DK147" s="318"/>
      <c r="DL147" s="318"/>
      <c r="DM147" s="318"/>
      <c r="DN147" s="318"/>
      <c r="DO147" s="318"/>
      <c r="DP147" s="318"/>
      <c r="DQ147" s="318"/>
      <c r="DR147" s="318"/>
      <c r="DS147" s="318"/>
      <c r="DT147" s="318"/>
      <c r="DU147" s="318"/>
      <c r="DV147" s="318"/>
      <c r="DW147" s="318"/>
      <c r="DX147" s="318"/>
      <c r="DY147" s="318"/>
      <c r="DZ147" s="318"/>
      <c r="EA147" s="318"/>
      <c r="EB147" s="318"/>
      <c r="EC147" s="318"/>
      <c r="ED147" s="318"/>
      <c r="EE147" s="318"/>
      <c r="EF147" s="318"/>
      <c r="EG147" s="318"/>
      <c r="EH147" s="318"/>
      <c r="EI147" s="318"/>
      <c r="EJ147" s="318"/>
      <c r="EK147" s="318"/>
      <c r="EL147" s="318"/>
      <c r="EM147" s="318"/>
      <c r="EN147" s="318"/>
      <c r="EO147" s="318"/>
      <c r="EP147" s="318"/>
    </row>
    <row r="148" spans="1:146" x14ac:dyDescent="0.35">
      <c r="A148" s="168">
        <v>44153</v>
      </c>
      <c r="B148" s="318">
        <v>45101</v>
      </c>
      <c r="C148" s="318">
        <v>45095</v>
      </c>
      <c r="D148" s="318">
        <v>45094</v>
      </c>
      <c r="E148" s="318">
        <v>45093</v>
      </c>
      <c r="F148" s="318">
        <v>45114</v>
      </c>
      <c r="G148" s="318">
        <v>45114</v>
      </c>
      <c r="H148" s="318">
        <v>45098</v>
      </c>
      <c r="I148" s="318">
        <v>45093</v>
      </c>
      <c r="J148" s="318">
        <v>45089</v>
      </c>
      <c r="K148" s="318">
        <v>45086</v>
      </c>
      <c r="L148" s="318">
        <v>44361</v>
      </c>
      <c r="M148" s="318">
        <v>45038</v>
      </c>
      <c r="N148" s="318">
        <v>45031</v>
      </c>
      <c r="O148" s="318">
        <v>45017</v>
      </c>
      <c r="P148" s="318">
        <v>44837</v>
      </c>
      <c r="Q148" s="318">
        <v>44780</v>
      </c>
      <c r="R148" s="318">
        <v>44693</v>
      </c>
      <c r="S148" s="318">
        <v>44626</v>
      </c>
      <c r="T148" s="318">
        <v>44534</v>
      </c>
      <c r="U148" s="318">
        <v>44509</v>
      </c>
      <c r="V148" s="318">
        <v>44421</v>
      </c>
      <c r="W148" s="318">
        <v>44380</v>
      </c>
      <c r="X148" s="318">
        <v>44329</v>
      </c>
      <c r="Y148" s="318">
        <v>44291</v>
      </c>
      <c r="Z148" s="318">
        <v>44281</v>
      </c>
      <c r="AA148" s="318">
        <v>44223</v>
      </c>
      <c r="AB148" s="318">
        <v>44200</v>
      </c>
      <c r="AC148" s="318">
        <v>44186</v>
      </c>
      <c r="AD148" s="318">
        <v>44186</v>
      </c>
      <c r="AE148" s="318">
        <v>44160</v>
      </c>
      <c r="AF148" s="318">
        <v>44144</v>
      </c>
      <c r="AG148" s="318">
        <v>44100</v>
      </c>
      <c r="AH148" s="318">
        <v>44100</v>
      </c>
      <c r="AI148" s="318">
        <v>44050</v>
      </c>
      <c r="AJ148" s="318">
        <v>44029</v>
      </c>
      <c r="AK148" s="318">
        <v>44028</v>
      </c>
      <c r="AL148" s="318">
        <v>44021</v>
      </c>
      <c r="AM148" s="318">
        <v>43987</v>
      </c>
      <c r="AN148" s="318">
        <v>43570</v>
      </c>
      <c r="AO148" s="318">
        <v>43540</v>
      </c>
      <c r="AP148" s="318">
        <v>43532</v>
      </c>
      <c r="AQ148" s="318">
        <v>43524</v>
      </c>
      <c r="AR148" s="318">
        <v>43466</v>
      </c>
      <c r="AS148" s="318">
        <v>43434</v>
      </c>
      <c r="AT148" s="318">
        <v>43422</v>
      </c>
      <c r="AU148" s="318">
        <v>43396</v>
      </c>
      <c r="AV148" s="318">
        <v>43341</v>
      </c>
      <c r="AW148" s="318">
        <v>43281</v>
      </c>
      <c r="AX148" s="318">
        <v>43245</v>
      </c>
      <c r="AY148" s="318">
        <v>43206</v>
      </c>
      <c r="AZ148" s="318">
        <v>43163</v>
      </c>
      <c r="BA148" s="318">
        <v>43093</v>
      </c>
      <c r="BB148" s="318">
        <v>43044</v>
      </c>
      <c r="BC148" s="318">
        <v>42981</v>
      </c>
      <c r="BD148" s="318">
        <v>42847</v>
      </c>
      <c r="BE148" s="318">
        <v>42853</v>
      </c>
      <c r="BF148" s="318">
        <v>42718</v>
      </c>
      <c r="BG148" s="318">
        <v>42469</v>
      </c>
      <c r="BH148" s="318">
        <v>42341</v>
      </c>
      <c r="BI148" s="318">
        <v>42138</v>
      </c>
      <c r="BJ148" s="318">
        <v>41979</v>
      </c>
      <c r="BK148" s="318"/>
      <c r="BL148" s="318"/>
      <c r="BM148" s="318"/>
      <c r="BN148" s="318"/>
      <c r="BO148" s="318"/>
      <c r="BP148" s="318"/>
      <c r="BQ148" s="318"/>
      <c r="BR148" s="318"/>
      <c r="BS148" s="318"/>
      <c r="BT148" s="318"/>
      <c r="BU148" s="318"/>
      <c r="BV148" s="318"/>
      <c r="BW148" s="318"/>
      <c r="BX148" s="318"/>
      <c r="BY148" s="318"/>
      <c r="BZ148" s="318"/>
      <c r="CA148" s="318"/>
      <c r="CB148" s="318"/>
      <c r="CC148" s="318"/>
      <c r="CD148" s="318"/>
      <c r="CE148" s="318"/>
      <c r="CF148" s="318"/>
      <c r="CG148" s="318"/>
      <c r="CH148" s="318"/>
      <c r="CI148" s="318"/>
      <c r="CJ148" s="318"/>
      <c r="CK148" s="318"/>
      <c r="CL148" s="318"/>
      <c r="CM148" s="318"/>
      <c r="CN148" s="318"/>
      <c r="CO148" s="318"/>
      <c r="CP148" s="318"/>
      <c r="CQ148" s="318"/>
      <c r="CR148" s="318"/>
      <c r="CS148" s="318"/>
      <c r="CT148" s="318"/>
      <c r="CU148" s="318"/>
      <c r="CV148" s="318"/>
      <c r="CW148" s="318"/>
      <c r="CX148" s="318"/>
      <c r="CY148" s="318"/>
      <c r="CZ148" s="318"/>
      <c r="DA148" s="318"/>
      <c r="DB148" s="318"/>
      <c r="DC148" s="318"/>
      <c r="DD148" s="318"/>
      <c r="DE148" s="318"/>
      <c r="DF148" s="318"/>
      <c r="DG148" s="318"/>
      <c r="DH148" s="318"/>
      <c r="DI148" s="318"/>
      <c r="DJ148" s="318"/>
      <c r="DK148" s="318"/>
      <c r="DL148" s="318"/>
      <c r="DM148" s="318"/>
      <c r="DN148" s="318"/>
      <c r="DO148" s="318"/>
      <c r="DP148" s="318"/>
      <c r="DQ148" s="318"/>
      <c r="DR148" s="318"/>
      <c r="DS148" s="318"/>
      <c r="DT148" s="318"/>
      <c r="DU148" s="318"/>
      <c r="DV148" s="318"/>
      <c r="DW148" s="318"/>
      <c r="DX148" s="318"/>
      <c r="DY148" s="318"/>
      <c r="DZ148" s="318"/>
      <c r="EA148" s="318"/>
      <c r="EB148" s="318"/>
      <c r="EC148" s="318"/>
      <c r="ED148" s="318"/>
      <c r="EE148" s="318"/>
      <c r="EF148" s="318"/>
      <c r="EG148" s="318"/>
      <c r="EH148" s="318"/>
      <c r="EI148" s="318"/>
      <c r="EJ148" s="318"/>
      <c r="EK148" s="318"/>
      <c r="EL148" s="318"/>
      <c r="EM148" s="318"/>
      <c r="EN148" s="318"/>
      <c r="EO148" s="318"/>
      <c r="EP148" s="318"/>
    </row>
    <row r="149" spans="1:146" x14ac:dyDescent="0.35">
      <c r="A149" s="168">
        <v>44152</v>
      </c>
      <c r="B149" s="318">
        <v>44809</v>
      </c>
      <c r="C149" s="318">
        <v>44803</v>
      </c>
      <c r="D149" s="318">
        <v>44802</v>
      </c>
      <c r="E149" s="318">
        <v>44801</v>
      </c>
      <c r="F149" s="318">
        <v>44822</v>
      </c>
      <c r="G149" s="318">
        <v>44822</v>
      </c>
      <c r="H149" s="318">
        <v>44805</v>
      </c>
      <c r="I149" s="318">
        <v>44802</v>
      </c>
      <c r="J149" s="318">
        <v>44798</v>
      </c>
      <c r="K149" s="318">
        <v>44795</v>
      </c>
      <c r="L149" s="318">
        <v>44081</v>
      </c>
      <c r="M149" s="318">
        <v>44746</v>
      </c>
      <c r="N149" s="318">
        <v>44739</v>
      </c>
      <c r="O149" s="318">
        <v>44733</v>
      </c>
      <c r="P149" s="318">
        <v>44568</v>
      </c>
      <c r="Q149" s="318">
        <v>44511</v>
      </c>
      <c r="R149" s="318">
        <v>44424</v>
      </c>
      <c r="S149" s="318">
        <v>44357</v>
      </c>
      <c r="T149" s="318">
        <v>44268</v>
      </c>
      <c r="U149" s="318">
        <v>44243</v>
      </c>
      <c r="V149" s="318">
        <v>44153</v>
      </c>
      <c r="W149" s="318">
        <v>44113</v>
      </c>
      <c r="X149" s="318">
        <v>44062</v>
      </c>
      <c r="Y149" s="318">
        <v>44026</v>
      </c>
      <c r="Z149" s="318">
        <v>44016</v>
      </c>
      <c r="AA149" s="318">
        <v>43961</v>
      </c>
      <c r="AB149" s="318">
        <v>43938</v>
      </c>
      <c r="AC149" s="318">
        <v>43924</v>
      </c>
      <c r="AD149" s="318">
        <v>43924</v>
      </c>
      <c r="AE149" s="318">
        <v>43897</v>
      </c>
      <c r="AF149" s="318">
        <v>43880</v>
      </c>
      <c r="AG149" s="318">
        <v>43840</v>
      </c>
      <c r="AH149" s="318">
        <v>43840</v>
      </c>
      <c r="AI149" s="318">
        <v>43789</v>
      </c>
      <c r="AJ149" s="318">
        <v>43771</v>
      </c>
      <c r="AK149" s="318">
        <v>43770</v>
      </c>
      <c r="AL149" s="318">
        <v>43764</v>
      </c>
      <c r="AM149" s="318">
        <v>43730</v>
      </c>
      <c r="AN149" s="318">
        <v>43319</v>
      </c>
      <c r="AO149" s="318">
        <v>43291</v>
      </c>
      <c r="AP149" s="318">
        <v>43283</v>
      </c>
      <c r="AQ149" s="318">
        <v>43273</v>
      </c>
      <c r="AR149" s="318">
        <v>43215</v>
      </c>
      <c r="AS149" s="318">
        <v>43183</v>
      </c>
      <c r="AT149" s="318">
        <v>43170</v>
      </c>
      <c r="AU149" s="318">
        <v>43146</v>
      </c>
      <c r="AV149" s="318">
        <v>43093</v>
      </c>
      <c r="AW149" s="318">
        <v>43035</v>
      </c>
      <c r="AX149" s="318">
        <v>42999</v>
      </c>
      <c r="AY149" s="318">
        <v>42962</v>
      </c>
      <c r="AZ149" s="318">
        <v>42920</v>
      </c>
      <c r="BA149" s="318">
        <v>42852</v>
      </c>
      <c r="BB149" s="318">
        <v>42807</v>
      </c>
      <c r="BC149" s="318">
        <v>42747</v>
      </c>
      <c r="BD149" s="318">
        <v>42616</v>
      </c>
      <c r="BE149" s="318">
        <v>42626</v>
      </c>
      <c r="BF149" s="318">
        <v>42491</v>
      </c>
      <c r="BG149" s="318">
        <v>42251</v>
      </c>
      <c r="BH149" s="318">
        <v>42142</v>
      </c>
      <c r="BI149" s="318">
        <v>41965</v>
      </c>
      <c r="BJ149" s="318">
        <v>41824</v>
      </c>
      <c r="BK149" s="318">
        <v>41433</v>
      </c>
      <c r="BL149" s="318"/>
      <c r="BM149" s="318"/>
      <c r="BN149" s="318"/>
      <c r="BO149" s="318"/>
      <c r="BP149" s="318"/>
      <c r="BQ149" s="318"/>
      <c r="BR149" s="318"/>
      <c r="BS149" s="318"/>
      <c r="BT149" s="318"/>
      <c r="BU149" s="318"/>
      <c r="BV149" s="318"/>
      <c r="BW149" s="318"/>
      <c r="BX149" s="318"/>
      <c r="BY149" s="318"/>
      <c r="BZ149" s="318"/>
      <c r="CA149" s="318"/>
      <c r="CB149" s="318"/>
      <c r="CC149" s="318"/>
      <c r="CD149" s="318"/>
      <c r="CE149" s="318"/>
      <c r="CF149" s="318"/>
      <c r="CG149" s="318"/>
      <c r="CH149" s="318"/>
      <c r="CI149" s="318"/>
      <c r="CJ149" s="318"/>
      <c r="CK149" s="318"/>
      <c r="CL149" s="318"/>
      <c r="CM149" s="318"/>
      <c r="CN149" s="318"/>
      <c r="CO149" s="318"/>
      <c r="CP149" s="318"/>
      <c r="CQ149" s="318"/>
      <c r="CR149" s="318"/>
      <c r="CS149" s="318"/>
      <c r="CT149" s="318"/>
      <c r="CU149" s="318"/>
      <c r="CV149" s="318"/>
      <c r="CW149" s="318"/>
      <c r="CX149" s="318"/>
      <c r="CY149" s="318"/>
      <c r="CZ149" s="318"/>
      <c r="DA149" s="318"/>
      <c r="DB149" s="318"/>
      <c r="DC149" s="318"/>
      <c r="DD149" s="318"/>
      <c r="DE149" s="318"/>
      <c r="DF149" s="318"/>
      <c r="DG149" s="318"/>
      <c r="DH149" s="318"/>
      <c r="DI149" s="318"/>
      <c r="DJ149" s="318"/>
      <c r="DK149" s="318"/>
      <c r="DL149" s="318"/>
      <c r="DM149" s="318"/>
      <c r="DN149" s="318"/>
      <c r="DO149" s="318"/>
      <c r="DP149" s="318"/>
      <c r="DQ149" s="318"/>
      <c r="DR149" s="318"/>
      <c r="DS149" s="318"/>
      <c r="DT149" s="318"/>
      <c r="DU149" s="318"/>
      <c r="DV149" s="318"/>
      <c r="DW149" s="318"/>
      <c r="DX149" s="318"/>
      <c r="DY149" s="318"/>
      <c r="DZ149" s="318"/>
      <c r="EA149" s="318"/>
      <c r="EB149" s="318"/>
      <c r="EC149" s="318"/>
      <c r="ED149" s="318"/>
      <c r="EE149" s="318"/>
      <c r="EF149" s="318"/>
      <c r="EG149" s="318"/>
      <c r="EH149" s="318"/>
      <c r="EI149" s="318"/>
      <c r="EJ149" s="318"/>
      <c r="EK149" s="318"/>
      <c r="EL149" s="318"/>
      <c r="EM149" s="318"/>
      <c r="EN149" s="318"/>
      <c r="EO149" s="318"/>
      <c r="EP149" s="318"/>
    </row>
    <row r="150" spans="1:146" x14ac:dyDescent="0.35">
      <c r="A150" s="168">
        <v>44151</v>
      </c>
      <c r="B150" s="318">
        <v>44435</v>
      </c>
      <c r="C150" s="318">
        <v>44429</v>
      </c>
      <c r="D150" s="318">
        <v>44428</v>
      </c>
      <c r="E150" s="318">
        <v>44427</v>
      </c>
      <c r="F150" s="318">
        <v>44448</v>
      </c>
      <c r="G150" s="318">
        <v>44448</v>
      </c>
      <c r="H150" s="318">
        <v>44431</v>
      </c>
      <c r="I150" s="318">
        <v>44428</v>
      </c>
      <c r="J150" s="318">
        <v>44424</v>
      </c>
      <c r="K150" s="318">
        <v>44421</v>
      </c>
      <c r="L150" s="318">
        <v>43717</v>
      </c>
      <c r="M150" s="318">
        <v>44373</v>
      </c>
      <c r="N150" s="318">
        <v>44366</v>
      </c>
      <c r="O150" s="318">
        <v>44360</v>
      </c>
      <c r="P150" s="318">
        <v>44218</v>
      </c>
      <c r="Q150" s="318">
        <v>44161</v>
      </c>
      <c r="R150" s="318">
        <v>44074</v>
      </c>
      <c r="S150" s="318">
        <v>44008</v>
      </c>
      <c r="T150" s="318">
        <v>43920</v>
      </c>
      <c r="U150" s="318">
        <v>43895</v>
      </c>
      <c r="V150" s="318">
        <v>43806</v>
      </c>
      <c r="W150" s="318">
        <v>43767</v>
      </c>
      <c r="X150" s="318">
        <v>43717</v>
      </c>
      <c r="Y150" s="318">
        <v>43683</v>
      </c>
      <c r="Z150" s="318">
        <v>43673</v>
      </c>
      <c r="AA150" s="318">
        <v>43622</v>
      </c>
      <c r="AB150" s="318">
        <v>43601</v>
      </c>
      <c r="AC150" s="318">
        <v>43587</v>
      </c>
      <c r="AD150" s="318">
        <v>43588</v>
      </c>
      <c r="AE150" s="318">
        <v>43561</v>
      </c>
      <c r="AF150" s="318">
        <v>43545</v>
      </c>
      <c r="AG150" s="318">
        <v>43507</v>
      </c>
      <c r="AH150" s="318">
        <v>43507</v>
      </c>
      <c r="AI150" s="318">
        <v>43461</v>
      </c>
      <c r="AJ150" s="318">
        <v>43443</v>
      </c>
      <c r="AK150" s="318">
        <v>43443</v>
      </c>
      <c r="AL150" s="318">
        <v>43437</v>
      </c>
      <c r="AM150" s="318">
        <v>43405</v>
      </c>
      <c r="AN150" s="318">
        <v>42999</v>
      </c>
      <c r="AO150" s="318">
        <v>42973</v>
      </c>
      <c r="AP150" s="318">
        <v>42965</v>
      </c>
      <c r="AQ150" s="318">
        <v>42958</v>
      </c>
      <c r="AR150" s="318">
        <v>42900</v>
      </c>
      <c r="AS150" s="318">
        <v>42868</v>
      </c>
      <c r="AT150" s="318">
        <v>42854</v>
      </c>
      <c r="AU150" s="318">
        <v>42831</v>
      </c>
      <c r="AV150" s="318">
        <v>42777</v>
      </c>
      <c r="AW150" s="318">
        <v>42719</v>
      </c>
      <c r="AX150" s="318">
        <v>42684</v>
      </c>
      <c r="AY150" s="318">
        <v>42648</v>
      </c>
      <c r="AZ150" s="318">
        <v>42608</v>
      </c>
      <c r="BA150" s="318">
        <v>42543</v>
      </c>
      <c r="BB150" s="318">
        <v>42498</v>
      </c>
      <c r="BC150" s="318">
        <v>42443</v>
      </c>
      <c r="BD150" s="318">
        <v>42314</v>
      </c>
      <c r="BE150" s="318">
        <v>42329</v>
      </c>
      <c r="BF150" s="318">
        <v>42200</v>
      </c>
      <c r="BG150" s="318">
        <v>41963</v>
      </c>
      <c r="BH150" s="318">
        <v>41869</v>
      </c>
      <c r="BI150" s="318">
        <v>41724</v>
      </c>
      <c r="BJ150" s="318">
        <v>41594</v>
      </c>
      <c r="BK150" s="318">
        <v>41336</v>
      </c>
      <c r="BL150" s="318">
        <v>41060</v>
      </c>
      <c r="BM150" s="318"/>
      <c r="BN150" s="318"/>
      <c r="BO150" s="318"/>
      <c r="BP150" s="318"/>
      <c r="BQ150" s="318"/>
      <c r="BR150" s="318"/>
      <c r="BS150" s="318"/>
      <c r="BT150" s="318"/>
      <c r="BU150" s="318"/>
      <c r="BV150" s="318"/>
      <c r="BW150" s="318"/>
      <c r="BX150" s="318"/>
      <c r="BY150" s="318"/>
      <c r="BZ150" s="318"/>
      <c r="CA150" s="318"/>
      <c r="CB150" s="318"/>
      <c r="CC150" s="318"/>
      <c r="CD150" s="318"/>
      <c r="CE150" s="318"/>
      <c r="CF150" s="318"/>
      <c r="CG150" s="318"/>
      <c r="CH150" s="318"/>
      <c r="CI150" s="318"/>
      <c r="CJ150" s="318"/>
      <c r="CK150" s="318"/>
      <c r="CL150" s="318"/>
      <c r="CM150" s="318"/>
      <c r="CN150" s="318"/>
      <c r="CO150" s="318"/>
      <c r="CP150" s="318"/>
      <c r="CQ150" s="318"/>
      <c r="CR150" s="318"/>
      <c r="CS150" s="318"/>
      <c r="CT150" s="318"/>
      <c r="CU150" s="318"/>
      <c r="CV150" s="318"/>
      <c r="CW150" s="318"/>
      <c r="CX150" s="318"/>
      <c r="CY150" s="318"/>
      <c r="CZ150" s="318"/>
      <c r="DA150" s="318"/>
      <c r="DB150" s="318"/>
      <c r="DC150" s="318"/>
      <c r="DD150" s="318"/>
      <c r="DE150" s="318"/>
      <c r="DF150" s="318"/>
      <c r="DG150" s="318"/>
      <c r="DH150" s="318"/>
      <c r="DI150" s="318"/>
      <c r="DJ150" s="318"/>
      <c r="DK150" s="318"/>
      <c r="DL150" s="318"/>
      <c r="DM150" s="318"/>
      <c r="DN150" s="318"/>
      <c r="DO150" s="318"/>
      <c r="DP150" s="318"/>
      <c r="DQ150" s="318"/>
      <c r="DR150" s="318"/>
      <c r="DS150" s="318"/>
      <c r="DT150" s="318"/>
      <c r="DU150" s="318"/>
      <c r="DV150" s="318"/>
      <c r="DW150" s="318"/>
      <c r="DX150" s="318"/>
      <c r="DY150" s="318"/>
      <c r="DZ150" s="318"/>
      <c r="EA150" s="318"/>
      <c r="EB150" s="318"/>
      <c r="EC150" s="318"/>
      <c r="ED150" s="318"/>
      <c r="EE150" s="318"/>
      <c r="EF150" s="318"/>
      <c r="EG150" s="318"/>
      <c r="EH150" s="318"/>
      <c r="EI150" s="318"/>
      <c r="EJ150" s="318"/>
      <c r="EK150" s="318"/>
      <c r="EL150" s="318"/>
      <c r="EM150" s="318"/>
      <c r="EN150" s="318"/>
      <c r="EO150" s="318"/>
      <c r="EP150" s="318"/>
    </row>
    <row r="151" spans="1:146" x14ac:dyDescent="0.35">
      <c r="A151" s="168">
        <v>44150</v>
      </c>
      <c r="B151" s="318">
        <v>44116</v>
      </c>
      <c r="C151" s="318">
        <v>44110</v>
      </c>
      <c r="D151" s="318">
        <v>44109</v>
      </c>
      <c r="E151" s="318">
        <v>44108</v>
      </c>
      <c r="F151" s="318">
        <v>44129</v>
      </c>
      <c r="G151" s="318">
        <v>44129</v>
      </c>
      <c r="H151" s="318">
        <v>44112</v>
      </c>
      <c r="I151" s="318">
        <v>44109</v>
      </c>
      <c r="J151" s="318">
        <v>44105</v>
      </c>
      <c r="K151" s="318">
        <v>44102</v>
      </c>
      <c r="L151" s="318">
        <v>43405</v>
      </c>
      <c r="M151" s="318">
        <v>44060</v>
      </c>
      <c r="N151" s="318">
        <v>44053</v>
      </c>
      <c r="O151" s="318">
        <v>44047</v>
      </c>
      <c r="P151" s="318">
        <v>43946</v>
      </c>
      <c r="Q151" s="318">
        <v>43889</v>
      </c>
      <c r="R151" s="318">
        <v>43802</v>
      </c>
      <c r="S151" s="318">
        <v>43736</v>
      </c>
      <c r="T151" s="318">
        <v>43650</v>
      </c>
      <c r="U151" s="318">
        <v>43625</v>
      </c>
      <c r="V151" s="318">
        <v>43540</v>
      </c>
      <c r="W151" s="318">
        <v>43501</v>
      </c>
      <c r="X151" s="318">
        <v>43451</v>
      </c>
      <c r="Y151" s="318">
        <v>43418</v>
      </c>
      <c r="Z151" s="318">
        <v>43408</v>
      </c>
      <c r="AA151" s="318">
        <v>43358</v>
      </c>
      <c r="AB151" s="318">
        <v>43337</v>
      </c>
      <c r="AC151" s="318">
        <v>43323</v>
      </c>
      <c r="AD151" s="318">
        <v>43324</v>
      </c>
      <c r="AE151" s="318">
        <v>43296</v>
      </c>
      <c r="AF151" s="318">
        <v>43281</v>
      </c>
      <c r="AG151" s="318">
        <v>43243</v>
      </c>
      <c r="AH151" s="318">
        <v>43243</v>
      </c>
      <c r="AI151" s="318">
        <v>43203</v>
      </c>
      <c r="AJ151" s="318">
        <v>43186</v>
      </c>
      <c r="AK151" s="318">
        <v>43186</v>
      </c>
      <c r="AL151" s="318">
        <v>43181</v>
      </c>
      <c r="AM151" s="318">
        <v>43153</v>
      </c>
      <c r="AN151" s="318">
        <v>42750</v>
      </c>
      <c r="AO151" s="318">
        <v>42724</v>
      </c>
      <c r="AP151" s="318">
        <v>42716</v>
      </c>
      <c r="AQ151" s="318">
        <v>42709</v>
      </c>
      <c r="AR151" s="318">
        <v>42653</v>
      </c>
      <c r="AS151" s="318">
        <v>42621</v>
      </c>
      <c r="AT151" s="318">
        <v>42606</v>
      </c>
      <c r="AU151" s="318">
        <v>42584</v>
      </c>
      <c r="AV151" s="318">
        <v>42530</v>
      </c>
      <c r="AW151" s="318">
        <v>42472</v>
      </c>
      <c r="AX151" s="318">
        <v>42437</v>
      </c>
      <c r="AY151" s="318">
        <v>42401</v>
      </c>
      <c r="AZ151" s="318">
        <v>42361</v>
      </c>
      <c r="BA151" s="318">
        <v>42300</v>
      </c>
      <c r="BB151" s="318">
        <v>42255</v>
      </c>
      <c r="BC151" s="318">
        <v>42204</v>
      </c>
      <c r="BD151" s="318">
        <v>42081</v>
      </c>
      <c r="BE151" s="318">
        <v>42099</v>
      </c>
      <c r="BF151" s="318">
        <v>41973</v>
      </c>
      <c r="BG151" s="318">
        <v>41736</v>
      </c>
      <c r="BH151" s="318">
        <v>41641</v>
      </c>
      <c r="BI151" s="318">
        <v>41509</v>
      </c>
      <c r="BJ151" s="318">
        <v>41384</v>
      </c>
      <c r="BK151" s="318">
        <v>41186</v>
      </c>
      <c r="BL151" s="318">
        <v>41002</v>
      </c>
      <c r="BM151" s="318"/>
      <c r="BN151" s="318"/>
      <c r="BO151" s="318"/>
      <c r="BP151" s="318"/>
      <c r="BQ151" s="318"/>
      <c r="BR151" s="318"/>
      <c r="BS151" s="318"/>
      <c r="BT151" s="318"/>
      <c r="BU151" s="318"/>
      <c r="BV151" s="318"/>
      <c r="BW151" s="318"/>
      <c r="BX151" s="318"/>
      <c r="BY151" s="318"/>
      <c r="BZ151" s="318"/>
      <c r="CA151" s="318"/>
      <c r="CB151" s="318"/>
      <c r="CC151" s="318"/>
      <c r="CD151" s="318"/>
      <c r="CE151" s="318"/>
      <c r="CF151" s="318"/>
      <c r="CG151" s="318"/>
      <c r="CH151" s="318"/>
      <c r="CI151" s="318"/>
      <c r="CJ151" s="318"/>
      <c r="CK151" s="318"/>
      <c r="CL151" s="318"/>
      <c r="CM151" s="318"/>
      <c r="CN151" s="318"/>
      <c r="CO151" s="318"/>
      <c r="CP151" s="318"/>
      <c r="CQ151" s="318"/>
      <c r="CR151" s="318"/>
      <c r="CS151" s="318"/>
      <c r="CT151" s="318"/>
      <c r="CU151" s="318"/>
      <c r="CV151" s="318"/>
      <c r="CW151" s="318"/>
      <c r="CX151" s="318"/>
      <c r="CY151" s="318"/>
      <c r="CZ151" s="318"/>
      <c r="DA151" s="318"/>
      <c r="DB151" s="318"/>
      <c r="DC151" s="318"/>
      <c r="DD151" s="318"/>
      <c r="DE151" s="318"/>
      <c r="DF151" s="318"/>
      <c r="DG151" s="318"/>
      <c r="DH151" s="318"/>
      <c r="DI151" s="318"/>
      <c r="DJ151" s="318"/>
      <c r="DK151" s="318"/>
      <c r="DL151" s="318"/>
      <c r="DM151" s="318"/>
      <c r="DN151" s="318"/>
      <c r="DO151" s="318"/>
      <c r="DP151" s="318"/>
      <c r="DQ151" s="318"/>
      <c r="DR151" s="318"/>
      <c r="DS151" s="318"/>
      <c r="DT151" s="318"/>
      <c r="DU151" s="318"/>
      <c r="DV151" s="318"/>
      <c r="DW151" s="318"/>
      <c r="DX151" s="318"/>
      <c r="DY151" s="318"/>
      <c r="DZ151" s="318"/>
      <c r="EA151" s="318"/>
      <c r="EB151" s="318"/>
      <c r="EC151" s="318"/>
      <c r="ED151" s="318"/>
      <c r="EE151" s="318"/>
      <c r="EF151" s="318"/>
      <c r="EG151" s="318"/>
      <c r="EH151" s="318"/>
      <c r="EI151" s="318"/>
      <c r="EJ151" s="318"/>
      <c r="EK151" s="318"/>
      <c r="EL151" s="318"/>
      <c r="EM151" s="318"/>
      <c r="EN151" s="318"/>
      <c r="EO151" s="318"/>
      <c r="EP151" s="318"/>
    </row>
    <row r="152" spans="1:146" x14ac:dyDescent="0.35">
      <c r="A152" s="168">
        <v>44149</v>
      </c>
      <c r="B152" s="318">
        <v>43837</v>
      </c>
      <c r="C152" s="318">
        <v>43831</v>
      </c>
      <c r="D152" s="318">
        <v>43830</v>
      </c>
      <c r="E152" s="318">
        <v>43829</v>
      </c>
      <c r="F152" s="318">
        <v>43850</v>
      </c>
      <c r="G152" s="318">
        <v>43850</v>
      </c>
      <c r="H152" s="318">
        <v>43834</v>
      </c>
      <c r="I152" s="318">
        <v>43831</v>
      </c>
      <c r="J152" s="318">
        <v>43827</v>
      </c>
      <c r="K152" s="318">
        <v>43824</v>
      </c>
      <c r="L152" s="318">
        <v>43131</v>
      </c>
      <c r="M152" s="318">
        <v>43783</v>
      </c>
      <c r="N152" s="318">
        <v>43776</v>
      </c>
      <c r="O152" s="318">
        <v>43770</v>
      </c>
      <c r="P152" s="318">
        <v>43688</v>
      </c>
      <c r="Q152" s="318">
        <v>43631</v>
      </c>
      <c r="R152" s="318">
        <v>43544</v>
      </c>
      <c r="S152" s="318">
        <v>43478</v>
      </c>
      <c r="T152" s="318">
        <v>43394</v>
      </c>
      <c r="U152" s="318">
        <v>43370</v>
      </c>
      <c r="V152" s="318">
        <v>43288</v>
      </c>
      <c r="W152" s="318">
        <v>43249</v>
      </c>
      <c r="X152" s="318">
        <v>43199</v>
      </c>
      <c r="Y152" s="318">
        <v>43170</v>
      </c>
      <c r="Z152" s="318">
        <v>43160</v>
      </c>
      <c r="AA152" s="318">
        <v>43111</v>
      </c>
      <c r="AB152" s="318">
        <v>43090</v>
      </c>
      <c r="AC152" s="318">
        <v>43077</v>
      </c>
      <c r="AD152" s="318">
        <v>43078</v>
      </c>
      <c r="AE152" s="318">
        <v>43052</v>
      </c>
      <c r="AF152" s="318">
        <v>43037</v>
      </c>
      <c r="AG152" s="318">
        <v>43001</v>
      </c>
      <c r="AH152" s="318">
        <v>43001</v>
      </c>
      <c r="AI152" s="318">
        <v>42964</v>
      </c>
      <c r="AJ152" s="318">
        <v>42948</v>
      </c>
      <c r="AK152" s="318">
        <v>42948</v>
      </c>
      <c r="AL152" s="318">
        <v>42943</v>
      </c>
      <c r="AM152" s="318">
        <v>42918</v>
      </c>
      <c r="AN152" s="318">
        <v>42518</v>
      </c>
      <c r="AO152" s="318">
        <v>42494</v>
      </c>
      <c r="AP152" s="318">
        <v>42486</v>
      </c>
      <c r="AQ152" s="318">
        <v>42478</v>
      </c>
      <c r="AR152" s="318">
        <v>42422</v>
      </c>
      <c r="AS152" s="318">
        <v>42390</v>
      </c>
      <c r="AT152" s="318">
        <v>42377</v>
      </c>
      <c r="AU152" s="318">
        <v>42356</v>
      </c>
      <c r="AV152" s="318">
        <v>42304</v>
      </c>
      <c r="AW152" s="318">
        <v>42248</v>
      </c>
      <c r="AX152" s="318">
        <v>42214</v>
      </c>
      <c r="AY152" s="318">
        <v>42178</v>
      </c>
      <c r="AZ152" s="318">
        <v>42140</v>
      </c>
      <c r="BA152" s="318">
        <v>42082</v>
      </c>
      <c r="BB152" s="318">
        <v>42038</v>
      </c>
      <c r="BC152" s="318">
        <v>41987</v>
      </c>
      <c r="BD152" s="318">
        <v>41867</v>
      </c>
      <c r="BE152" s="318">
        <v>41888</v>
      </c>
      <c r="BF152" s="318">
        <v>41762</v>
      </c>
      <c r="BG152" s="318">
        <v>41527</v>
      </c>
      <c r="BH152" s="318">
        <v>41437</v>
      </c>
      <c r="BI152" s="318">
        <v>41314</v>
      </c>
      <c r="BJ152" s="318">
        <v>41191</v>
      </c>
      <c r="BK152" s="318">
        <v>41002</v>
      </c>
      <c r="BL152" s="318">
        <v>40875</v>
      </c>
      <c r="BM152" s="318"/>
      <c r="BN152" s="318"/>
      <c r="BO152" s="318"/>
      <c r="BP152" s="318"/>
      <c r="BQ152" s="318"/>
      <c r="BR152" s="318"/>
      <c r="BS152" s="318"/>
      <c r="BT152" s="318"/>
      <c r="BU152" s="318"/>
      <c r="BV152" s="318"/>
      <c r="BW152" s="318"/>
      <c r="BX152" s="318"/>
      <c r="BY152" s="318"/>
      <c r="BZ152" s="318"/>
      <c r="CA152" s="318"/>
      <c r="CB152" s="318"/>
      <c r="CC152" s="318"/>
      <c r="CD152" s="318"/>
      <c r="CE152" s="318"/>
      <c r="CF152" s="318"/>
      <c r="CG152" s="318"/>
      <c r="CH152" s="318"/>
      <c r="CI152" s="318"/>
      <c r="CJ152" s="318"/>
      <c r="CK152" s="318"/>
      <c r="CL152" s="318"/>
      <c r="CM152" s="318"/>
      <c r="CN152" s="318"/>
      <c r="CO152" s="318"/>
      <c r="CP152" s="318"/>
      <c r="CQ152" s="318"/>
      <c r="CR152" s="318"/>
      <c r="CS152" s="318"/>
      <c r="CT152" s="318"/>
      <c r="CU152" s="318"/>
      <c r="CV152" s="318"/>
      <c r="CW152" s="318"/>
      <c r="CX152" s="318"/>
      <c r="CY152" s="318"/>
      <c r="CZ152" s="318"/>
      <c r="DA152" s="318"/>
      <c r="DB152" s="318"/>
      <c r="DC152" s="318"/>
      <c r="DD152" s="318"/>
      <c r="DE152" s="318"/>
      <c r="DF152" s="318"/>
      <c r="DG152" s="318"/>
      <c r="DH152" s="318"/>
      <c r="DI152" s="318"/>
      <c r="DJ152" s="318"/>
      <c r="DK152" s="318"/>
      <c r="DL152" s="318"/>
      <c r="DM152" s="318"/>
      <c r="DN152" s="318"/>
      <c r="DO152" s="318"/>
      <c r="DP152" s="318"/>
      <c r="DQ152" s="318"/>
      <c r="DR152" s="318"/>
      <c r="DS152" s="318"/>
      <c r="DT152" s="318"/>
      <c r="DU152" s="318"/>
      <c r="DV152" s="318"/>
      <c r="DW152" s="318"/>
      <c r="DX152" s="318"/>
      <c r="DY152" s="318"/>
      <c r="DZ152" s="318"/>
      <c r="EA152" s="318"/>
      <c r="EB152" s="318"/>
      <c r="EC152" s="318"/>
      <c r="ED152" s="318"/>
      <c r="EE152" s="318"/>
      <c r="EF152" s="318"/>
      <c r="EG152" s="318"/>
      <c r="EH152" s="318"/>
      <c r="EI152" s="318"/>
      <c r="EJ152" s="318"/>
      <c r="EK152" s="318"/>
      <c r="EL152" s="318"/>
      <c r="EM152" s="318"/>
      <c r="EN152" s="318"/>
      <c r="EO152" s="318"/>
      <c r="EP152" s="318"/>
    </row>
    <row r="153" spans="1:146" x14ac:dyDescent="0.35">
      <c r="A153" s="168">
        <v>44148</v>
      </c>
      <c r="B153" s="318">
        <v>43536</v>
      </c>
      <c r="C153" s="318">
        <v>43530</v>
      </c>
      <c r="D153" s="318">
        <v>43529</v>
      </c>
      <c r="E153" s="318">
        <v>43528</v>
      </c>
      <c r="F153" s="318">
        <v>43549</v>
      </c>
      <c r="G153" s="318">
        <v>43549</v>
      </c>
      <c r="H153" s="318">
        <v>43534</v>
      </c>
      <c r="I153" s="318">
        <v>43531</v>
      </c>
      <c r="J153" s="318">
        <v>43527</v>
      </c>
      <c r="K153" s="318">
        <v>43524</v>
      </c>
      <c r="L153" s="318">
        <v>42833</v>
      </c>
      <c r="M153" s="318">
        <v>43484</v>
      </c>
      <c r="N153" s="318">
        <v>43477</v>
      </c>
      <c r="O153" s="318">
        <v>43471</v>
      </c>
      <c r="P153" s="318">
        <v>43421</v>
      </c>
      <c r="Q153" s="318">
        <v>43364</v>
      </c>
      <c r="R153" s="318">
        <v>43277</v>
      </c>
      <c r="S153" s="318">
        <v>43211</v>
      </c>
      <c r="T153" s="318">
        <v>43128</v>
      </c>
      <c r="U153" s="318">
        <v>43104</v>
      </c>
      <c r="V153" s="318">
        <v>43020</v>
      </c>
      <c r="W153" s="318">
        <v>42981</v>
      </c>
      <c r="X153" s="318">
        <v>42931</v>
      </c>
      <c r="Y153" s="318">
        <v>42903</v>
      </c>
      <c r="Z153" s="318">
        <v>42893</v>
      </c>
      <c r="AA153" s="318">
        <v>42845</v>
      </c>
      <c r="AB153" s="318">
        <v>42825</v>
      </c>
      <c r="AC153" s="318">
        <v>42812</v>
      </c>
      <c r="AD153" s="318">
        <v>42813</v>
      </c>
      <c r="AE153" s="318">
        <v>42787</v>
      </c>
      <c r="AF153" s="318">
        <v>42773</v>
      </c>
      <c r="AG153" s="318">
        <v>42738</v>
      </c>
      <c r="AH153" s="318">
        <v>42738</v>
      </c>
      <c r="AI153" s="318">
        <v>42708</v>
      </c>
      <c r="AJ153" s="318">
        <v>42693</v>
      </c>
      <c r="AK153" s="318">
        <v>42693</v>
      </c>
      <c r="AL153" s="318">
        <v>42688</v>
      </c>
      <c r="AM153" s="318">
        <v>42663</v>
      </c>
      <c r="AN153" s="318">
        <v>42267</v>
      </c>
      <c r="AO153" s="318">
        <v>42245</v>
      </c>
      <c r="AP153" s="318">
        <v>42237</v>
      </c>
      <c r="AQ153" s="318">
        <v>42229</v>
      </c>
      <c r="AR153" s="318">
        <v>42176</v>
      </c>
      <c r="AS153" s="318">
        <v>42146</v>
      </c>
      <c r="AT153" s="318">
        <v>42134</v>
      </c>
      <c r="AU153" s="318">
        <v>42113</v>
      </c>
      <c r="AV153" s="318">
        <v>42062</v>
      </c>
      <c r="AW153" s="318">
        <v>42006</v>
      </c>
      <c r="AX153" s="318">
        <v>41972</v>
      </c>
      <c r="AY153" s="318">
        <v>41938</v>
      </c>
      <c r="AZ153" s="318">
        <v>41903</v>
      </c>
      <c r="BA153" s="318">
        <v>41850</v>
      </c>
      <c r="BB153" s="318">
        <v>41807</v>
      </c>
      <c r="BC153" s="318">
        <v>41757</v>
      </c>
      <c r="BD153" s="318">
        <v>41642</v>
      </c>
      <c r="BE153" s="318">
        <v>41663</v>
      </c>
      <c r="BF153" s="318">
        <v>41538</v>
      </c>
      <c r="BG153" s="318">
        <v>41304</v>
      </c>
      <c r="BH153" s="318">
        <v>41217</v>
      </c>
      <c r="BI153" s="318">
        <v>41098</v>
      </c>
      <c r="BJ153" s="318">
        <v>40977</v>
      </c>
      <c r="BK153" s="318">
        <v>40822</v>
      </c>
      <c r="BL153" s="318">
        <v>40731</v>
      </c>
      <c r="BM153" s="318"/>
      <c r="BN153" s="318"/>
      <c r="BO153" s="318"/>
      <c r="BP153" s="318"/>
      <c r="BQ153" s="318"/>
      <c r="BR153" s="318"/>
      <c r="BS153" s="318"/>
      <c r="BT153" s="318"/>
      <c r="BU153" s="318"/>
      <c r="BV153" s="318"/>
      <c r="BW153" s="318"/>
      <c r="BX153" s="318"/>
      <c r="BY153" s="318"/>
      <c r="BZ153" s="318"/>
      <c r="CA153" s="318"/>
      <c r="CB153" s="318"/>
      <c r="CC153" s="318"/>
      <c r="CD153" s="318"/>
      <c r="CE153" s="318"/>
      <c r="CF153" s="318"/>
      <c r="CG153" s="318"/>
      <c r="CH153" s="318"/>
      <c r="CI153" s="318"/>
      <c r="CJ153" s="318"/>
      <c r="CK153" s="318"/>
      <c r="CL153" s="318"/>
      <c r="CM153" s="318"/>
      <c r="CN153" s="318"/>
      <c r="CO153" s="318"/>
      <c r="CP153" s="318"/>
      <c r="CQ153" s="318"/>
      <c r="CR153" s="318"/>
      <c r="CS153" s="318"/>
      <c r="CT153" s="318"/>
      <c r="CU153" s="318"/>
      <c r="CV153" s="318"/>
      <c r="CW153" s="318"/>
      <c r="CX153" s="318"/>
      <c r="CY153" s="318"/>
      <c r="CZ153" s="318"/>
      <c r="DA153" s="318"/>
      <c r="DB153" s="318"/>
      <c r="DC153" s="318"/>
      <c r="DD153" s="318"/>
      <c r="DE153" s="318"/>
      <c r="DF153" s="318"/>
      <c r="DG153" s="318"/>
      <c r="DH153" s="318"/>
      <c r="DI153" s="318"/>
      <c r="DJ153" s="318"/>
      <c r="DK153" s="318"/>
      <c r="DL153" s="318"/>
      <c r="DM153" s="318"/>
      <c r="DN153" s="318"/>
      <c r="DO153" s="318"/>
      <c r="DP153" s="318"/>
      <c r="DQ153" s="318"/>
      <c r="DR153" s="318"/>
      <c r="DS153" s="318"/>
      <c r="DT153" s="318"/>
      <c r="DU153" s="318"/>
      <c r="DV153" s="318"/>
      <c r="DW153" s="318"/>
      <c r="DX153" s="318"/>
      <c r="DY153" s="318"/>
      <c r="DZ153" s="318"/>
      <c r="EA153" s="318"/>
      <c r="EB153" s="318"/>
      <c r="EC153" s="318"/>
      <c r="ED153" s="318"/>
      <c r="EE153" s="318"/>
      <c r="EF153" s="318"/>
      <c r="EG153" s="318"/>
      <c r="EH153" s="318"/>
      <c r="EI153" s="318"/>
      <c r="EJ153" s="318"/>
      <c r="EK153" s="318"/>
      <c r="EL153" s="318"/>
      <c r="EM153" s="318"/>
      <c r="EN153" s="318"/>
      <c r="EO153" s="318"/>
      <c r="EP153" s="318"/>
    </row>
    <row r="154" spans="1:146" x14ac:dyDescent="0.35">
      <c r="A154" s="168">
        <v>44147</v>
      </c>
      <c r="B154" s="318">
        <v>43189</v>
      </c>
      <c r="C154" s="318">
        <v>43183</v>
      </c>
      <c r="D154" s="318">
        <v>43182</v>
      </c>
      <c r="E154" s="318">
        <v>43181</v>
      </c>
      <c r="F154" s="318">
        <v>43199</v>
      </c>
      <c r="G154" s="318">
        <v>43199</v>
      </c>
      <c r="H154" s="318">
        <v>43186</v>
      </c>
      <c r="I154" s="318">
        <v>43183</v>
      </c>
      <c r="J154" s="318">
        <v>43179</v>
      </c>
      <c r="K154" s="318">
        <v>43176</v>
      </c>
      <c r="L154" s="318">
        <v>42504</v>
      </c>
      <c r="M154" s="318">
        <v>43142</v>
      </c>
      <c r="N154" s="318">
        <v>43135</v>
      </c>
      <c r="O154" s="318">
        <v>43129</v>
      </c>
      <c r="P154" s="318">
        <v>43110</v>
      </c>
      <c r="Q154" s="318">
        <v>43060</v>
      </c>
      <c r="R154" s="318">
        <v>42973</v>
      </c>
      <c r="S154" s="318">
        <v>42907</v>
      </c>
      <c r="T154" s="318">
        <v>42824</v>
      </c>
      <c r="U154" s="318">
        <v>42800</v>
      </c>
      <c r="V154" s="318">
        <v>42716</v>
      </c>
      <c r="W154" s="318">
        <v>42677</v>
      </c>
      <c r="X154" s="318">
        <v>42628</v>
      </c>
      <c r="Y154" s="318">
        <v>42601</v>
      </c>
      <c r="Z154" s="318">
        <v>42591</v>
      </c>
      <c r="AA154" s="318">
        <v>42542</v>
      </c>
      <c r="AB154" s="318">
        <v>42522</v>
      </c>
      <c r="AC154" s="318">
        <v>42511</v>
      </c>
      <c r="AD154" s="318">
        <v>42512</v>
      </c>
      <c r="AE154" s="318">
        <v>42488</v>
      </c>
      <c r="AF154" s="318">
        <v>42475</v>
      </c>
      <c r="AG154" s="318">
        <v>42444</v>
      </c>
      <c r="AH154" s="318">
        <v>42444</v>
      </c>
      <c r="AI154" s="318">
        <v>42418</v>
      </c>
      <c r="AJ154" s="318">
        <v>42406</v>
      </c>
      <c r="AK154" s="318">
        <v>42405</v>
      </c>
      <c r="AL154" s="318">
        <v>42401</v>
      </c>
      <c r="AM154" s="318">
        <v>42376</v>
      </c>
      <c r="AN154" s="318">
        <v>41982</v>
      </c>
      <c r="AO154" s="318">
        <v>41962</v>
      </c>
      <c r="AP154" s="318">
        <v>41954</v>
      </c>
      <c r="AQ154" s="318">
        <v>41946</v>
      </c>
      <c r="AR154" s="318">
        <v>41896</v>
      </c>
      <c r="AS154" s="318">
        <v>41868</v>
      </c>
      <c r="AT154" s="318">
        <v>41857</v>
      </c>
      <c r="AU154" s="318">
        <v>41836</v>
      </c>
      <c r="AV154" s="318">
        <v>41790</v>
      </c>
      <c r="AW154" s="318">
        <v>41734</v>
      </c>
      <c r="AX154" s="318">
        <v>41700</v>
      </c>
      <c r="AY154" s="318">
        <v>41670</v>
      </c>
      <c r="AZ154" s="318">
        <v>41636</v>
      </c>
      <c r="BA154" s="318">
        <v>41586</v>
      </c>
      <c r="BB154" s="318">
        <v>41544</v>
      </c>
      <c r="BC154" s="318">
        <v>41494</v>
      </c>
      <c r="BD154" s="318">
        <v>41385</v>
      </c>
      <c r="BE154" s="318">
        <v>41406</v>
      </c>
      <c r="BF154" s="318">
        <v>41286</v>
      </c>
      <c r="BG154" s="318">
        <v>41054</v>
      </c>
      <c r="BH154" s="318">
        <v>40970</v>
      </c>
      <c r="BI154" s="318">
        <v>40853</v>
      </c>
      <c r="BJ154" s="318">
        <v>40734</v>
      </c>
      <c r="BK154" s="318">
        <v>40591</v>
      </c>
      <c r="BL154" s="318">
        <v>40534</v>
      </c>
      <c r="BM154" s="318">
        <v>40196</v>
      </c>
      <c r="BN154" s="318"/>
      <c r="BO154" s="318"/>
      <c r="BP154" s="318"/>
      <c r="BQ154" s="318"/>
      <c r="BR154" s="318"/>
      <c r="BS154" s="318"/>
      <c r="BT154" s="318"/>
      <c r="BU154" s="318"/>
      <c r="BV154" s="318"/>
      <c r="BW154" s="318"/>
      <c r="BX154" s="318"/>
      <c r="BY154" s="318"/>
      <c r="BZ154" s="318"/>
      <c r="CA154" s="318"/>
      <c r="CB154" s="318"/>
      <c r="CC154" s="318"/>
      <c r="CD154" s="318"/>
      <c r="CE154" s="318"/>
      <c r="CF154" s="318"/>
      <c r="CG154" s="318"/>
      <c r="CH154" s="318"/>
      <c r="CI154" s="318"/>
      <c r="CJ154" s="318"/>
      <c r="CK154" s="318"/>
      <c r="CL154" s="318"/>
      <c r="CM154" s="318"/>
      <c r="CN154" s="318"/>
      <c r="CO154" s="318"/>
      <c r="CP154" s="318"/>
      <c r="CQ154" s="318"/>
      <c r="CR154" s="318"/>
      <c r="CS154" s="318"/>
      <c r="CT154" s="318"/>
      <c r="CU154" s="318"/>
      <c r="CV154" s="318"/>
      <c r="CW154" s="318"/>
      <c r="CX154" s="318"/>
      <c r="CY154" s="318"/>
      <c r="CZ154" s="318"/>
      <c r="DA154" s="318"/>
      <c r="DB154" s="318"/>
      <c r="DC154" s="318"/>
      <c r="DD154" s="318"/>
      <c r="DE154" s="318"/>
      <c r="DF154" s="318"/>
      <c r="DG154" s="318"/>
      <c r="DH154" s="318"/>
      <c r="DI154" s="318"/>
      <c r="DJ154" s="318"/>
      <c r="DK154" s="318"/>
      <c r="DL154" s="318"/>
      <c r="DM154" s="318"/>
      <c r="DN154" s="318"/>
      <c r="DO154" s="318"/>
      <c r="DP154" s="318"/>
      <c r="DQ154" s="318"/>
      <c r="DR154" s="318"/>
      <c r="DS154" s="318"/>
      <c r="DT154" s="318"/>
      <c r="DU154" s="318"/>
      <c r="DV154" s="318"/>
      <c r="DW154" s="318"/>
      <c r="DX154" s="318"/>
      <c r="DY154" s="318"/>
      <c r="DZ154" s="318"/>
      <c r="EA154" s="318"/>
      <c r="EB154" s="318"/>
      <c r="EC154" s="318"/>
      <c r="ED154" s="318"/>
      <c r="EE154" s="318"/>
      <c r="EF154" s="318"/>
      <c r="EG154" s="318"/>
      <c r="EH154" s="318"/>
      <c r="EI154" s="318"/>
      <c r="EJ154" s="318"/>
      <c r="EK154" s="318"/>
      <c r="EL154" s="318"/>
      <c r="EM154" s="318"/>
      <c r="EN154" s="318"/>
      <c r="EO154" s="318"/>
      <c r="EP154" s="318"/>
    </row>
    <row r="155" spans="1:146" x14ac:dyDescent="0.35">
      <c r="A155" s="168">
        <v>44146</v>
      </c>
      <c r="B155" s="318">
        <v>42837</v>
      </c>
      <c r="C155" s="318">
        <v>42831</v>
      </c>
      <c r="D155" s="318">
        <v>42830</v>
      </c>
      <c r="E155" s="318">
        <v>42829</v>
      </c>
      <c r="F155" s="318">
        <v>42847</v>
      </c>
      <c r="G155" s="318">
        <v>42847</v>
      </c>
      <c r="H155" s="318">
        <v>42835</v>
      </c>
      <c r="I155" s="318">
        <v>42834</v>
      </c>
      <c r="J155" s="318">
        <v>42829</v>
      </c>
      <c r="K155" s="318">
        <v>42827</v>
      </c>
      <c r="L155" s="318">
        <v>42168</v>
      </c>
      <c r="M155" s="318">
        <v>42792</v>
      </c>
      <c r="N155" s="318">
        <v>42786</v>
      </c>
      <c r="O155" s="318">
        <v>42780</v>
      </c>
      <c r="P155" s="318">
        <v>42779</v>
      </c>
      <c r="Q155" s="318">
        <v>42743</v>
      </c>
      <c r="R155" s="318">
        <v>42657</v>
      </c>
      <c r="S155" s="318">
        <v>42591</v>
      </c>
      <c r="T155" s="318">
        <v>42509</v>
      </c>
      <c r="U155" s="318">
        <v>42485</v>
      </c>
      <c r="V155" s="318">
        <v>42401</v>
      </c>
      <c r="W155" s="318">
        <v>42362</v>
      </c>
      <c r="X155" s="318">
        <v>42313</v>
      </c>
      <c r="Y155" s="318">
        <v>42285</v>
      </c>
      <c r="Z155" s="318">
        <v>42275</v>
      </c>
      <c r="AA155" s="318">
        <v>42228</v>
      </c>
      <c r="AB155" s="318">
        <v>42209</v>
      </c>
      <c r="AC155" s="318">
        <v>42198</v>
      </c>
      <c r="AD155" s="318">
        <v>42199</v>
      </c>
      <c r="AE155" s="318">
        <v>42175</v>
      </c>
      <c r="AF155" s="318">
        <v>42165</v>
      </c>
      <c r="AG155" s="318">
        <v>42135</v>
      </c>
      <c r="AH155" s="318">
        <v>42135</v>
      </c>
      <c r="AI155" s="318">
        <v>42115</v>
      </c>
      <c r="AJ155" s="318">
        <v>42103</v>
      </c>
      <c r="AK155" s="318">
        <v>42102</v>
      </c>
      <c r="AL155" s="318">
        <v>42099</v>
      </c>
      <c r="AM155" s="318">
        <v>42074</v>
      </c>
      <c r="AN155" s="318">
        <v>41685</v>
      </c>
      <c r="AO155" s="318">
        <v>41666</v>
      </c>
      <c r="AP155" s="318">
        <v>41658</v>
      </c>
      <c r="AQ155" s="318">
        <v>41651</v>
      </c>
      <c r="AR155" s="318">
        <v>41602</v>
      </c>
      <c r="AS155" s="318">
        <v>41578</v>
      </c>
      <c r="AT155" s="318">
        <v>41568</v>
      </c>
      <c r="AU155" s="318">
        <v>41548</v>
      </c>
      <c r="AV155" s="318">
        <v>41510</v>
      </c>
      <c r="AW155" s="318">
        <v>41455</v>
      </c>
      <c r="AX155" s="318">
        <v>41421</v>
      </c>
      <c r="AY155" s="318">
        <v>41391</v>
      </c>
      <c r="AZ155" s="318">
        <v>41357</v>
      </c>
      <c r="BA155" s="318">
        <v>41312</v>
      </c>
      <c r="BB155" s="318">
        <v>41271</v>
      </c>
      <c r="BC155" s="318">
        <v>41222</v>
      </c>
      <c r="BD155" s="318">
        <v>41122</v>
      </c>
      <c r="BE155" s="318">
        <v>41138</v>
      </c>
      <c r="BF155" s="318">
        <v>41020</v>
      </c>
      <c r="BG155" s="318">
        <v>40790</v>
      </c>
      <c r="BH155" s="318">
        <v>40708</v>
      </c>
      <c r="BI155" s="318">
        <v>40596</v>
      </c>
      <c r="BJ155" s="318">
        <v>40482</v>
      </c>
      <c r="BK155" s="318">
        <v>40353</v>
      </c>
      <c r="BL155" s="318">
        <v>40312</v>
      </c>
      <c r="BM155" s="318">
        <v>40124</v>
      </c>
      <c r="BN155" s="318"/>
      <c r="BO155" s="318"/>
      <c r="BP155" s="318"/>
      <c r="BQ155" s="318"/>
      <c r="BR155" s="318"/>
      <c r="BS155" s="318"/>
      <c r="BT155" s="318"/>
      <c r="BU155" s="318"/>
      <c r="BV155" s="318"/>
      <c r="BW155" s="318"/>
      <c r="BX155" s="318"/>
      <c r="BY155" s="318"/>
      <c r="BZ155" s="318"/>
      <c r="CA155" s="318"/>
      <c r="CB155" s="318"/>
      <c r="CC155" s="318"/>
      <c r="CD155" s="318"/>
      <c r="CE155" s="318"/>
      <c r="CF155" s="318"/>
      <c r="CG155" s="318"/>
      <c r="CH155" s="318"/>
      <c r="CI155" s="318"/>
      <c r="CJ155" s="318"/>
      <c r="CK155" s="318"/>
      <c r="CL155" s="318"/>
      <c r="CM155" s="318"/>
      <c r="CN155" s="318"/>
      <c r="CO155" s="318"/>
      <c r="CP155" s="318"/>
      <c r="CQ155" s="318"/>
      <c r="CR155" s="318"/>
      <c r="CS155" s="318"/>
      <c r="CT155" s="318"/>
      <c r="CU155" s="318"/>
      <c r="CV155" s="318"/>
      <c r="CW155" s="318"/>
      <c r="CX155" s="318"/>
      <c r="CY155" s="318"/>
      <c r="CZ155" s="318"/>
      <c r="DA155" s="318"/>
      <c r="DB155" s="318"/>
      <c r="DC155" s="318"/>
      <c r="DD155" s="318"/>
      <c r="DE155" s="318"/>
      <c r="DF155" s="318"/>
      <c r="DG155" s="318"/>
      <c r="DH155" s="318"/>
      <c r="DI155" s="318"/>
      <c r="DJ155" s="318"/>
      <c r="DK155" s="318"/>
      <c r="DL155" s="318"/>
      <c r="DM155" s="318"/>
      <c r="DN155" s="318"/>
      <c r="DO155" s="318"/>
      <c r="DP155" s="318"/>
      <c r="DQ155" s="318"/>
      <c r="DR155" s="318"/>
      <c r="DS155" s="318"/>
      <c r="DT155" s="318"/>
      <c r="DU155" s="318"/>
      <c r="DV155" s="318"/>
      <c r="DW155" s="318"/>
      <c r="DX155" s="318"/>
      <c r="DY155" s="318"/>
      <c r="DZ155" s="318"/>
      <c r="EA155" s="318"/>
      <c r="EB155" s="318"/>
      <c r="EC155" s="318"/>
      <c r="ED155" s="318"/>
      <c r="EE155" s="318"/>
      <c r="EF155" s="318"/>
      <c r="EG155" s="318"/>
      <c r="EH155" s="318"/>
      <c r="EI155" s="318"/>
      <c r="EJ155" s="318"/>
      <c r="EK155" s="318"/>
      <c r="EL155" s="318"/>
      <c r="EM155" s="318"/>
      <c r="EN155" s="318"/>
      <c r="EO155" s="318"/>
      <c r="EP155" s="318"/>
    </row>
    <row r="156" spans="1:146" x14ac:dyDescent="0.35">
      <c r="A156" s="168">
        <v>44145</v>
      </c>
      <c r="B156" s="318">
        <v>42476</v>
      </c>
      <c r="C156" s="318">
        <v>42471</v>
      </c>
      <c r="D156" s="318">
        <v>42470</v>
      </c>
      <c r="E156" s="318">
        <v>42469</v>
      </c>
      <c r="F156" s="318">
        <v>42488</v>
      </c>
      <c r="G156" s="318">
        <v>42488</v>
      </c>
      <c r="H156" s="318">
        <v>42476</v>
      </c>
      <c r="I156" s="318">
        <v>42475</v>
      </c>
      <c r="J156" s="318">
        <v>42470</v>
      </c>
      <c r="K156" s="318">
        <v>42468</v>
      </c>
      <c r="L156" s="318">
        <v>41822</v>
      </c>
      <c r="M156" s="318">
        <v>42433</v>
      </c>
      <c r="N156" s="318">
        <v>42427</v>
      </c>
      <c r="O156" s="318">
        <v>42421</v>
      </c>
      <c r="P156" s="318">
        <v>42430</v>
      </c>
      <c r="Q156" s="318">
        <v>42396</v>
      </c>
      <c r="R156" s="318">
        <v>42324</v>
      </c>
      <c r="S156" s="318">
        <v>42258</v>
      </c>
      <c r="T156" s="318">
        <v>42177</v>
      </c>
      <c r="U156" s="318">
        <v>42153</v>
      </c>
      <c r="V156" s="318">
        <v>42075</v>
      </c>
      <c r="W156" s="318">
        <v>42036</v>
      </c>
      <c r="X156" s="318">
        <v>41988</v>
      </c>
      <c r="Y156" s="318">
        <v>41961</v>
      </c>
      <c r="Z156" s="318">
        <v>41951</v>
      </c>
      <c r="AA156" s="318">
        <v>41904</v>
      </c>
      <c r="AB156" s="318">
        <v>41885</v>
      </c>
      <c r="AC156" s="318">
        <v>41874</v>
      </c>
      <c r="AD156" s="318">
        <v>41875</v>
      </c>
      <c r="AE156" s="318">
        <v>41851</v>
      </c>
      <c r="AF156" s="318">
        <v>41841</v>
      </c>
      <c r="AG156" s="318">
        <v>41811</v>
      </c>
      <c r="AH156" s="318">
        <v>41811</v>
      </c>
      <c r="AI156" s="318">
        <v>41798</v>
      </c>
      <c r="AJ156" s="318">
        <v>41786</v>
      </c>
      <c r="AK156" s="318">
        <v>41784</v>
      </c>
      <c r="AL156" s="318">
        <v>41781</v>
      </c>
      <c r="AM156" s="318">
        <v>41757</v>
      </c>
      <c r="AN156" s="318">
        <v>41379</v>
      </c>
      <c r="AO156" s="318">
        <v>41363</v>
      </c>
      <c r="AP156" s="318">
        <v>41355</v>
      </c>
      <c r="AQ156" s="318">
        <v>41347</v>
      </c>
      <c r="AR156" s="318">
        <v>41298</v>
      </c>
      <c r="AS156" s="318">
        <v>41275</v>
      </c>
      <c r="AT156" s="318">
        <v>41265</v>
      </c>
      <c r="AU156" s="318">
        <v>41246</v>
      </c>
      <c r="AV156" s="318">
        <v>41211</v>
      </c>
      <c r="AW156" s="318">
        <v>41160</v>
      </c>
      <c r="AX156" s="318">
        <v>41127</v>
      </c>
      <c r="AY156" s="318">
        <v>41098</v>
      </c>
      <c r="AZ156" s="318">
        <v>41065</v>
      </c>
      <c r="BA156" s="318">
        <v>41020</v>
      </c>
      <c r="BB156" s="318">
        <v>40982</v>
      </c>
      <c r="BC156" s="318">
        <v>40937</v>
      </c>
      <c r="BD156" s="318">
        <v>40847</v>
      </c>
      <c r="BE156" s="318">
        <v>40859</v>
      </c>
      <c r="BF156" s="318">
        <v>40745</v>
      </c>
      <c r="BG156" s="318">
        <v>40517</v>
      </c>
      <c r="BH156" s="318">
        <v>40437</v>
      </c>
      <c r="BI156" s="318">
        <v>40333</v>
      </c>
      <c r="BJ156" s="318">
        <v>40224</v>
      </c>
      <c r="BK156" s="318">
        <v>40101</v>
      </c>
      <c r="BL156" s="318">
        <v>40064</v>
      </c>
      <c r="BM156" s="318">
        <v>39958</v>
      </c>
      <c r="BN156" s="318">
        <v>39548</v>
      </c>
      <c r="BO156" s="318"/>
      <c r="BP156" s="318"/>
      <c r="BQ156" s="318"/>
      <c r="BR156" s="318"/>
      <c r="BS156" s="318"/>
      <c r="BT156" s="318"/>
      <c r="BU156" s="318"/>
      <c r="BV156" s="318"/>
      <c r="BW156" s="318"/>
      <c r="BX156" s="318"/>
      <c r="BY156" s="318"/>
      <c r="BZ156" s="318"/>
      <c r="CA156" s="318"/>
      <c r="CB156" s="318"/>
      <c r="CC156" s="318"/>
      <c r="CD156" s="318"/>
      <c r="CE156" s="318"/>
      <c r="CF156" s="318"/>
      <c r="CG156" s="318"/>
      <c r="CH156" s="318"/>
      <c r="CI156" s="318"/>
      <c r="CJ156" s="318"/>
      <c r="CK156" s="318"/>
      <c r="CL156" s="318"/>
      <c r="CM156" s="318"/>
      <c r="CN156" s="318"/>
      <c r="CO156" s="318"/>
      <c r="CP156" s="318"/>
      <c r="CQ156" s="318"/>
      <c r="CR156" s="318"/>
      <c r="CS156" s="318"/>
      <c r="CT156" s="318"/>
      <c r="CU156" s="318"/>
      <c r="CV156" s="318"/>
      <c r="CW156" s="318"/>
      <c r="CX156" s="318"/>
      <c r="CY156" s="318"/>
      <c r="CZ156" s="318"/>
      <c r="DA156" s="318"/>
      <c r="DB156" s="318"/>
      <c r="DC156" s="318"/>
      <c r="DD156" s="318"/>
      <c r="DE156" s="318"/>
      <c r="DF156" s="318"/>
      <c r="DG156" s="318"/>
      <c r="DH156" s="318"/>
      <c r="DI156" s="318"/>
      <c r="DJ156" s="318"/>
      <c r="DK156" s="318"/>
      <c r="DL156" s="318"/>
      <c r="DM156" s="318"/>
      <c r="DN156" s="318"/>
      <c r="DO156" s="318"/>
      <c r="DP156" s="318"/>
      <c r="DQ156" s="318"/>
      <c r="DR156" s="318"/>
      <c r="DS156" s="318"/>
      <c r="DT156" s="318"/>
      <c r="DU156" s="318"/>
      <c r="DV156" s="318"/>
      <c r="DW156" s="318"/>
      <c r="DX156" s="318"/>
      <c r="DY156" s="318"/>
      <c r="DZ156" s="318"/>
      <c r="EA156" s="318"/>
      <c r="EB156" s="318"/>
      <c r="EC156" s="318"/>
      <c r="ED156" s="318"/>
      <c r="EE156" s="318"/>
      <c r="EF156" s="318"/>
      <c r="EG156" s="318"/>
      <c r="EH156" s="318"/>
      <c r="EI156" s="318"/>
      <c r="EJ156" s="318"/>
      <c r="EK156" s="318"/>
      <c r="EL156" s="318"/>
      <c r="EM156" s="318"/>
      <c r="EN156" s="318"/>
      <c r="EO156" s="318"/>
      <c r="EP156" s="318"/>
    </row>
    <row r="157" spans="1:146" x14ac:dyDescent="0.35">
      <c r="A157" s="168">
        <v>44144</v>
      </c>
      <c r="B157" s="320">
        <v>42135</v>
      </c>
      <c r="C157" s="320">
        <v>42130</v>
      </c>
      <c r="D157" s="320">
        <v>42129</v>
      </c>
      <c r="E157" s="320">
        <v>42128</v>
      </c>
      <c r="F157" s="320">
        <v>42147</v>
      </c>
      <c r="G157" s="320">
        <v>42147</v>
      </c>
      <c r="H157" s="320">
        <v>42135</v>
      </c>
      <c r="I157" s="320">
        <v>42134</v>
      </c>
      <c r="J157" s="320">
        <v>42129</v>
      </c>
      <c r="K157" s="320">
        <v>42127</v>
      </c>
      <c r="L157" s="320">
        <v>41492</v>
      </c>
      <c r="M157" s="320">
        <v>42094</v>
      </c>
      <c r="N157" s="320">
        <v>42088</v>
      </c>
      <c r="O157" s="320">
        <v>42082</v>
      </c>
      <c r="P157" s="320">
        <v>42102</v>
      </c>
      <c r="Q157" s="320">
        <v>42068</v>
      </c>
      <c r="R157" s="320">
        <v>42000</v>
      </c>
      <c r="S157" s="320">
        <v>41945</v>
      </c>
      <c r="T157" s="320">
        <v>41865</v>
      </c>
      <c r="U157" s="320">
        <v>41842</v>
      </c>
      <c r="V157" s="320">
        <v>41767</v>
      </c>
      <c r="W157" s="320">
        <v>41728</v>
      </c>
      <c r="X157" s="320">
        <v>41681</v>
      </c>
      <c r="Y157" s="320">
        <v>41655</v>
      </c>
      <c r="Z157" s="320">
        <v>41645</v>
      </c>
      <c r="AA157" s="320">
        <v>41598</v>
      </c>
      <c r="AB157" s="320">
        <v>41579</v>
      </c>
      <c r="AC157" s="320">
        <v>41568</v>
      </c>
      <c r="AD157" s="320">
        <v>41569</v>
      </c>
      <c r="AE157" s="320">
        <v>41548</v>
      </c>
      <c r="AF157" s="320">
        <v>41539</v>
      </c>
      <c r="AG157" s="320">
        <v>41508</v>
      </c>
      <c r="AH157" s="320">
        <v>41508</v>
      </c>
      <c r="AI157" s="320">
        <v>41504</v>
      </c>
      <c r="AJ157" s="320">
        <v>41492</v>
      </c>
      <c r="AK157" s="320">
        <v>41490</v>
      </c>
      <c r="AL157" s="320">
        <v>41487</v>
      </c>
      <c r="AM157" s="320">
        <v>41465</v>
      </c>
      <c r="AN157" s="320">
        <v>41092</v>
      </c>
      <c r="AO157" s="320">
        <v>41078</v>
      </c>
      <c r="AP157" s="320">
        <v>41071</v>
      </c>
      <c r="AQ157" s="320">
        <v>41066</v>
      </c>
      <c r="AR157" s="320">
        <v>41019</v>
      </c>
      <c r="AS157" s="320">
        <v>40997</v>
      </c>
      <c r="AT157" s="320">
        <v>40988</v>
      </c>
      <c r="AU157" s="320">
        <v>40969</v>
      </c>
      <c r="AV157" s="320">
        <v>40934</v>
      </c>
      <c r="AW157" s="320">
        <v>40885</v>
      </c>
      <c r="AX157" s="320">
        <v>40854</v>
      </c>
      <c r="AY157" s="320">
        <v>40825</v>
      </c>
      <c r="AZ157" s="320">
        <v>40794</v>
      </c>
      <c r="BA157" s="320">
        <v>40754</v>
      </c>
      <c r="BB157" s="320">
        <v>40716</v>
      </c>
      <c r="BC157" s="320">
        <v>40671</v>
      </c>
      <c r="BD157" s="320">
        <v>40584</v>
      </c>
      <c r="BE157" s="320">
        <v>40596</v>
      </c>
      <c r="BF157" s="320">
        <v>40487</v>
      </c>
      <c r="BG157" s="320">
        <v>40264</v>
      </c>
      <c r="BH157" s="320">
        <v>40186</v>
      </c>
      <c r="BI157" s="320">
        <v>40101</v>
      </c>
      <c r="BJ157" s="320">
        <v>39997</v>
      </c>
      <c r="BK157" s="320">
        <v>39874</v>
      </c>
      <c r="BL157" s="318">
        <v>39838</v>
      </c>
      <c r="BM157" s="318">
        <v>39756</v>
      </c>
      <c r="BN157" s="318">
        <v>39467</v>
      </c>
      <c r="BO157" s="320">
        <v>39200</v>
      </c>
      <c r="BP157" s="318"/>
      <c r="BQ157" s="318"/>
      <c r="BR157" s="318"/>
      <c r="BS157" s="318"/>
      <c r="BT157" s="318"/>
      <c r="BU157" s="318"/>
      <c r="BV157" s="318"/>
      <c r="BW157" s="318"/>
      <c r="BX157" s="318"/>
      <c r="BY157" s="318"/>
      <c r="BZ157" s="318"/>
      <c r="CA157" s="318"/>
      <c r="CB157" s="318"/>
      <c r="CC157" s="318"/>
      <c r="CD157" s="318"/>
      <c r="CE157" s="318"/>
      <c r="CF157" s="318"/>
      <c r="CG157" s="318"/>
      <c r="CH157" s="318"/>
      <c r="CI157" s="318"/>
      <c r="CJ157" s="318"/>
      <c r="CK157" s="318"/>
      <c r="CL157" s="318"/>
      <c r="CM157" s="318"/>
      <c r="CN157" s="318"/>
      <c r="CO157" s="318"/>
      <c r="CP157" s="318"/>
      <c r="CQ157" s="318"/>
      <c r="CR157" s="318"/>
      <c r="CS157" s="318"/>
      <c r="CT157" s="318"/>
      <c r="CU157" s="318"/>
      <c r="CV157" s="318"/>
      <c r="CW157" s="318"/>
      <c r="CX157" s="318"/>
      <c r="CY157" s="318"/>
      <c r="CZ157" s="318"/>
      <c r="DA157" s="318"/>
      <c r="DB157" s="318"/>
      <c r="DC157" s="318"/>
      <c r="DD157" s="318"/>
      <c r="DE157" s="318"/>
      <c r="DF157" s="318"/>
      <c r="DG157" s="318"/>
      <c r="DH157" s="318"/>
      <c r="DI157" s="318"/>
      <c r="DJ157" s="318"/>
      <c r="DK157" s="318"/>
      <c r="DL157" s="318"/>
      <c r="DM157" s="318"/>
      <c r="DN157" s="318"/>
      <c r="DO157" s="318"/>
      <c r="DP157" s="318"/>
      <c r="DQ157" s="318"/>
      <c r="DR157" s="318"/>
      <c r="DS157" s="318"/>
      <c r="DT157" s="318"/>
      <c r="DU157" s="318"/>
      <c r="DV157" s="318"/>
      <c r="DW157" s="318"/>
      <c r="DX157" s="318"/>
      <c r="DY157" s="318"/>
      <c r="DZ157" s="318"/>
      <c r="EA157" s="318"/>
      <c r="EB157" s="318"/>
      <c r="EC157" s="318"/>
      <c r="ED157" s="318"/>
      <c r="EE157" s="318"/>
      <c r="EF157" s="318"/>
      <c r="EG157" s="318"/>
      <c r="EH157" s="318"/>
      <c r="EI157" s="318"/>
      <c r="EJ157" s="318"/>
      <c r="EK157" s="318"/>
      <c r="EL157" s="318"/>
      <c r="EM157" s="318"/>
      <c r="EN157" s="318"/>
      <c r="EO157" s="318"/>
      <c r="EP157" s="318"/>
    </row>
    <row r="158" spans="1:146" x14ac:dyDescent="0.35">
      <c r="A158" s="168">
        <v>44143</v>
      </c>
      <c r="B158" s="320">
        <v>41816</v>
      </c>
      <c r="C158" s="320">
        <v>41811</v>
      </c>
      <c r="D158" s="320">
        <v>41810</v>
      </c>
      <c r="E158" s="320">
        <v>41809</v>
      </c>
      <c r="F158" s="320">
        <v>41825</v>
      </c>
      <c r="G158" s="320">
        <v>41825</v>
      </c>
      <c r="H158" s="320">
        <v>41814</v>
      </c>
      <c r="I158" s="320">
        <v>41814</v>
      </c>
      <c r="J158" s="320">
        <v>41809</v>
      </c>
      <c r="K158" s="320">
        <v>41807</v>
      </c>
      <c r="L158" s="320">
        <v>41193</v>
      </c>
      <c r="M158" s="320">
        <v>41771</v>
      </c>
      <c r="N158" s="320">
        <v>41765</v>
      </c>
      <c r="O158" s="320">
        <v>41759</v>
      </c>
      <c r="P158" s="320">
        <v>41790</v>
      </c>
      <c r="Q158" s="320">
        <v>41763</v>
      </c>
      <c r="R158" s="320">
        <v>41696</v>
      </c>
      <c r="S158" s="320">
        <v>41649</v>
      </c>
      <c r="T158" s="320">
        <v>41581</v>
      </c>
      <c r="U158" s="320">
        <v>41558</v>
      </c>
      <c r="V158" s="320">
        <v>41484</v>
      </c>
      <c r="W158" s="320">
        <v>41445</v>
      </c>
      <c r="X158" s="320">
        <v>41398</v>
      </c>
      <c r="Y158" s="320">
        <v>41375</v>
      </c>
      <c r="Z158" s="320">
        <v>41367</v>
      </c>
      <c r="AA158" s="320">
        <v>41321</v>
      </c>
      <c r="AB158" s="320">
        <v>41303</v>
      </c>
      <c r="AC158" s="320">
        <v>41292</v>
      </c>
      <c r="AD158" s="320">
        <v>41293</v>
      </c>
      <c r="AE158" s="320">
        <v>41274</v>
      </c>
      <c r="AF158" s="320">
        <v>41266</v>
      </c>
      <c r="AG158" s="320">
        <v>41235</v>
      </c>
      <c r="AH158" s="320">
        <v>41234</v>
      </c>
      <c r="AI158" s="320">
        <v>41233</v>
      </c>
      <c r="AJ158" s="320">
        <v>41220</v>
      </c>
      <c r="AK158" s="320">
        <v>41218</v>
      </c>
      <c r="AL158" s="320">
        <v>41215</v>
      </c>
      <c r="AM158" s="320">
        <v>41193</v>
      </c>
      <c r="AN158" s="320">
        <v>40824</v>
      </c>
      <c r="AO158" s="320">
        <v>40813</v>
      </c>
      <c r="AP158" s="320">
        <v>40808</v>
      </c>
      <c r="AQ158" s="320">
        <v>40803</v>
      </c>
      <c r="AR158" s="320">
        <v>40757</v>
      </c>
      <c r="AS158" s="320">
        <v>40736</v>
      </c>
      <c r="AT158" s="320">
        <v>40727</v>
      </c>
      <c r="AU158" s="320">
        <v>40709</v>
      </c>
      <c r="AV158" s="320">
        <v>40681</v>
      </c>
      <c r="AW158" s="320">
        <v>40631</v>
      </c>
      <c r="AX158" s="320">
        <v>40600</v>
      </c>
      <c r="AY158" s="320">
        <v>40571</v>
      </c>
      <c r="AZ158" s="320">
        <v>40544</v>
      </c>
      <c r="BA158" s="320">
        <v>40506</v>
      </c>
      <c r="BB158" s="320">
        <v>40468</v>
      </c>
      <c r="BC158" s="320">
        <v>40424</v>
      </c>
      <c r="BD158" s="320">
        <v>40343</v>
      </c>
      <c r="BE158" s="320">
        <v>40355</v>
      </c>
      <c r="BF158" s="320">
        <v>40250</v>
      </c>
      <c r="BG158" s="320">
        <v>40031</v>
      </c>
      <c r="BH158" s="320">
        <v>39954</v>
      </c>
      <c r="BI158" s="320">
        <v>39876</v>
      </c>
      <c r="BJ158" s="320">
        <v>39775</v>
      </c>
      <c r="BK158" s="320">
        <v>39661</v>
      </c>
      <c r="BL158" s="320">
        <v>39626</v>
      </c>
      <c r="BM158" s="320">
        <v>39561</v>
      </c>
      <c r="BN158" s="318">
        <v>39325</v>
      </c>
      <c r="BO158" s="320">
        <v>39124</v>
      </c>
      <c r="BP158" s="320">
        <v>38810</v>
      </c>
      <c r="BQ158" s="318"/>
      <c r="BR158" s="318"/>
      <c r="BS158" s="318"/>
      <c r="BT158" s="318"/>
      <c r="BU158" s="318"/>
      <c r="BV158" s="318"/>
      <c r="BW158" s="318"/>
      <c r="BX158" s="318"/>
      <c r="BY158" s="318"/>
      <c r="BZ158" s="318"/>
      <c r="CA158" s="318"/>
      <c r="CB158" s="318"/>
      <c r="CC158" s="318"/>
      <c r="CD158" s="318"/>
      <c r="CE158" s="318"/>
      <c r="CF158" s="318"/>
      <c r="CG158" s="318"/>
      <c r="CH158" s="318"/>
      <c r="CI158" s="318"/>
      <c r="CJ158" s="318"/>
      <c r="CK158" s="318"/>
      <c r="CL158" s="318"/>
      <c r="CM158" s="318"/>
      <c r="CN158" s="318"/>
      <c r="CO158" s="318"/>
      <c r="CP158" s="318"/>
      <c r="CQ158" s="318"/>
      <c r="CR158" s="318"/>
      <c r="CS158" s="318"/>
      <c r="CT158" s="318"/>
      <c r="CU158" s="318"/>
      <c r="CV158" s="318"/>
      <c r="CW158" s="318"/>
      <c r="CX158" s="318"/>
      <c r="CY158" s="318"/>
      <c r="CZ158" s="318"/>
      <c r="DA158" s="318"/>
      <c r="DB158" s="318"/>
      <c r="DC158" s="318"/>
      <c r="DD158" s="318"/>
      <c r="DE158" s="318"/>
      <c r="DF158" s="318"/>
      <c r="DG158" s="318"/>
      <c r="DH158" s="318"/>
      <c r="DI158" s="318"/>
      <c r="DJ158" s="318"/>
      <c r="DK158" s="318"/>
      <c r="DL158" s="318"/>
      <c r="DM158" s="318"/>
      <c r="DN158" s="318"/>
      <c r="DO158" s="318"/>
      <c r="DP158" s="318"/>
      <c r="DQ158" s="318"/>
      <c r="DR158" s="318"/>
      <c r="DS158" s="318"/>
      <c r="DT158" s="318"/>
      <c r="DU158" s="318"/>
      <c r="DV158" s="318"/>
      <c r="DW158" s="318"/>
      <c r="DX158" s="318"/>
      <c r="DY158" s="318"/>
      <c r="DZ158" s="318"/>
      <c r="EA158" s="318"/>
      <c r="EB158" s="318"/>
      <c r="EC158" s="318"/>
      <c r="ED158" s="318"/>
      <c r="EE158" s="318"/>
      <c r="EF158" s="318"/>
      <c r="EG158" s="318"/>
      <c r="EH158" s="318"/>
      <c r="EI158" s="318"/>
      <c r="EJ158" s="318"/>
      <c r="EK158" s="318"/>
      <c r="EL158" s="318"/>
      <c r="EM158" s="318"/>
      <c r="EN158" s="318"/>
      <c r="EO158" s="318"/>
      <c r="EP158" s="318"/>
    </row>
    <row r="159" spans="1:146" x14ac:dyDescent="0.35">
      <c r="A159" s="168">
        <v>44142</v>
      </c>
      <c r="B159" s="320">
        <v>41499</v>
      </c>
      <c r="C159" s="320">
        <v>41494</v>
      </c>
      <c r="D159" s="320">
        <v>41494</v>
      </c>
      <c r="E159" s="320">
        <v>41493</v>
      </c>
      <c r="F159" s="320">
        <v>41509</v>
      </c>
      <c r="G159" s="320">
        <v>41509</v>
      </c>
      <c r="H159" s="320">
        <v>41498</v>
      </c>
      <c r="I159" s="320">
        <v>41498</v>
      </c>
      <c r="J159" s="320">
        <v>41493</v>
      </c>
      <c r="K159" s="320">
        <v>41491</v>
      </c>
      <c r="L159" s="320">
        <v>40894</v>
      </c>
      <c r="M159" s="320">
        <v>41456</v>
      </c>
      <c r="N159" s="320">
        <v>41450</v>
      </c>
      <c r="O159" s="320">
        <v>41444</v>
      </c>
      <c r="P159" s="320">
        <v>41476</v>
      </c>
      <c r="Q159" s="320">
        <v>41461</v>
      </c>
      <c r="R159" s="320">
        <v>41394</v>
      </c>
      <c r="S159" s="320">
        <v>41347</v>
      </c>
      <c r="T159" s="320">
        <v>41295</v>
      </c>
      <c r="U159" s="320">
        <v>41272</v>
      </c>
      <c r="V159" s="320">
        <v>41200</v>
      </c>
      <c r="W159" s="320">
        <v>41162</v>
      </c>
      <c r="X159" s="320">
        <v>41116</v>
      </c>
      <c r="Y159" s="320">
        <v>41095</v>
      </c>
      <c r="Z159" s="320">
        <v>41087</v>
      </c>
      <c r="AA159" s="320">
        <v>41041</v>
      </c>
      <c r="AB159" s="320">
        <v>41024</v>
      </c>
      <c r="AC159" s="320">
        <v>41014</v>
      </c>
      <c r="AD159" s="320">
        <v>41015</v>
      </c>
      <c r="AE159" s="320">
        <v>40997</v>
      </c>
      <c r="AF159" s="320">
        <v>40989</v>
      </c>
      <c r="AG159" s="320">
        <v>40960</v>
      </c>
      <c r="AH159" s="320">
        <v>40959</v>
      </c>
      <c r="AI159" s="320">
        <v>40961</v>
      </c>
      <c r="AJ159" s="320">
        <v>40948</v>
      </c>
      <c r="AK159" s="320">
        <v>40946</v>
      </c>
      <c r="AL159" s="320">
        <v>40944</v>
      </c>
      <c r="AM159" s="320">
        <v>40925</v>
      </c>
      <c r="AN159" s="320">
        <v>40563</v>
      </c>
      <c r="AO159" s="320">
        <v>40555</v>
      </c>
      <c r="AP159" s="320">
        <v>40550</v>
      </c>
      <c r="AQ159" s="320">
        <v>40545</v>
      </c>
      <c r="AR159" s="320">
        <v>40500</v>
      </c>
      <c r="AS159" s="320">
        <v>40481</v>
      </c>
      <c r="AT159" s="320">
        <v>40472</v>
      </c>
      <c r="AU159" s="320">
        <v>40455</v>
      </c>
      <c r="AV159" s="320">
        <v>40427</v>
      </c>
      <c r="AW159" s="320">
        <v>40378</v>
      </c>
      <c r="AX159" s="320">
        <v>40349</v>
      </c>
      <c r="AY159" s="320">
        <v>40320</v>
      </c>
      <c r="AZ159" s="320">
        <v>40298</v>
      </c>
      <c r="BA159" s="320">
        <v>40263</v>
      </c>
      <c r="BB159" s="320">
        <v>40225</v>
      </c>
      <c r="BC159" s="320">
        <v>40184</v>
      </c>
      <c r="BD159" s="320">
        <v>40107</v>
      </c>
      <c r="BE159" s="320">
        <v>40116</v>
      </c>
      <c r="BF159" s="320">
        <v>40014</v>
      </c>
      <c r="BG159" s="320">
        <v>39796</v>
      </c>
      <c r="BH159" s="320">
        <v>39722</v>
      </c>
      <c r="BI159" s="320">
        <v>39652</v>
      </c>
      <c r="BJ159" s="320">
        <v>39553</v>
      </c>
      <c r="BK159" s="320">
        <v>39442</v>
      </c>
      <c r="BL159" s="320">
        <v>39409</v>
      </c>
      <c r="BM159" s="320">
        <v>39365</v>
      </c>
      <c r="BN159" s="318">
        <v>39167</v>
      </c>
      <c r="BO159" s="320">
        <v>38986</v>
      </c>
      <c r="BP159" s="320">
        <v>38749</v>
      </c>
      <c r="BQ159" s="318"/>
      <c r="BR159" s="318"/>
      <c r="BS159" s="318"/>
      <c r="BT159" s="318"/>
      <c r="BU159" s="318"/>
      <c r="BV159" s="318"/>
      <c r="BW159" s="318"/>
      <c r="BX159" s="318"/>
      <c r="BY159" s="318"/>
      <c r="BZ159" s="318"/>
      <c r="CA159" s="318"/>
      <c r="CB159" s="318"/>
      <c r="CC159" s="318"/>
      <c r="CD159" s="318"/>
      <c r="CE159" s="318"/>
      <c r="CF159" s="318"/>
      <c r="CG159" s="318"/>
      <c r="CH159" s="318"/>
      <c r="CI159" s="318"/>
      <c r="CJ159" s="318"/>
      <c r="CK159" s="318"/>
      <c r="CL159" s="318"/>
      <c r="CM159" s="318"/>
      <c r="CN159" s="318"/>
      <c r="CO159" s="318"/>
      <c r="CP159" s="318"/>
      <c r="CQ159" s="318"/>
      <c r="CR159" s="318"/>
      <c r="CS159" s="318"/>
      <c r="CT159" s="318"/>
      <c r="CU159" s="318"/>
      <c r="CV159" s="318"/>
      <c r="CW159" s="318"/>
      <c r="CX159" s="318"/>
      <c r="CY159" s="318"/>
      <c r="CZ159" s="318"/>
      <c r="DA159" s="318"/>
      <c r="DB159" s="318"/>
      <c r="DC159" s="318"/>
      <c r="DD159" s="318"/>
      <c r="DE159" s="318"/>
      <c r="DF159" s="318"/>
      <c r="DG159" s="318"/>
      <c r="DH159" s="318"/>
      <c r="DI159" s="318"/>
      <c r="DJ159" s="318"/>
      <c r="DK159" s="318"/>
      <c r="DL159" s="318"/>
      <c r="DM159" s="318"/>
      <c r="DN159" s="318"/>
      <c r="DO159" s="318"/>
      <c r="DP159" s="318"/>
      <c r="DQ159" s="318"/>
      <c r="DR159" s="318"/>
      <c r="DS159" s="318"/>
      <c r="DT159" s="318"/>
      <c r="DU159" s="318"/>
      <c r="DV159" s="318"/>
      <c r="DW159" s="318"/>
      <c r="DX159" s="318"/>
      <c r="DY159" s="318"/>
      <c r="DZ159" s="318"/>
      <c r="EA159" s="318"/>
      <c r="EB159" s="318"/>
      <c r="EC159" s="318"/>
      <c r="ED159" s="318"/>
      <c r="EE159" s="318"/>
      <c r="EF159" s="318"/>
      <c r="EG159" s="318"/>
      <c r="EH159" s="318"/>
      <c r="EI159" s="318"/>
      <c r="EJ159" s="318"/>
      <c r="EK159" s="318"/>
      <c r="EL159" s="318"/>
      <c r="EM159" s="318"/>
      <c r="EN159" s="318"/>
      <c r="EO159" s="318"/>
      <c r="EP159" s="318"/>
    </row>
    <row r="160" spans="1:146" x14ac:dyDescent="0.35">
      <c r="A160" s="168">
        <v>44141</v>
      </c>
      <c r="B160" s="320">
        <v>41217</v>
      </c>
      <c r="C160" s="320">
        <v>41212</v>
      </c>
      <c r="D160" s="320">
        <v>41212</v>
      </c>
      <c r="E160" s="320">
        <v>41211</v>
      </c>
      <c r="F160" s="320">
        <v>41227</v>
      </c>
      <c r="G160" s="320">
        <v>41227</v>
      </c>
      <c r="H160" s="320">
        <v>41217</v>
      </c>
      <c r="I160" s="320">
        <v>41217</v>
      </c>
      <c r="J160" s="320">
        <v>41212</v>
      </c>
      <c r="K160" s="320">
        <v>41210</v>
      </c>
      <c r="L160" s="320">
        <v>40624</v>
      </c>
      <c r="M160" s="320">
        <v>41175</v>
      </c>
      <c r="N160" s="320">
        <v>41169</v>
      </c>
      <c r="O160" s="320">
        <v>41163</v>
      </c>
      <c r="P160" s="320">
        <v>41195</v>
      </c>
      <c r="Q160" s="320">
        <v>41191</v>
      </c>
      <c r="R160" s="320">
        <v>41127</v>
      </c>
      <c r="S160" s="320">
        <v>41080</v>
      </c>
      <c r="T160" s="320">
        <v>41039</v>
      </c>
      <c r="U160" s="320">
        <v>41024</v>
      </c>
      <c r="V160" s="320">
        <v>40956</v>
      </c>
      <c r="W160" s="320">
        <v>40918</v>
      </c>
      <c r="X160" s="320">
        <v>40871</v>
      </c>
      <c r="Y160" s="320">
        <v>40851</v>
      </c>
      <c r="Z160" s="320">
        <v>40843</v>
      </c>
      <c r="AA160" s="320">
        <v>40797</v>
      </c>
      <c r="AB160" s="320">
        <v>40781</v>
      </c>
      <c r="AC160" s="320">
        <v>40771</v>
      </c>
      <c r="AD160" s="320">
        <v>40772</v>
      </c>
      <c r="AE160" s="320">
        <v>40754</v>
      </c>
      <c r="AF160" s="320">
        <v>40746</v>
      </c>
      <c r="AG160" s="320">
        <v>40717</v>
      </c>
      <c r="AH160" s="320">
        <v>40716</v>
      </c>
      <c r="AI160" s="320">
        <v>40718</v>
      </c>
      <c r="AJ160" s="320">
        <v>40705</v>
      </c>
      <c r="AK160" s="320">
        <v>40703</v>
      </c>
      <c r="AL160" s="320">
        <v>40701</v>
      </c>
      <c r="AM160" s="320">
        <v>40683</v>
      </c>
      <c r="AN160" s="320">
        <v>40325</v>
      </c>
      <c r="AO160" s="320">
        <v>40318</v>
      </c>
      <c r="AP160" s="320">
        <v>40313</v>
      </c>
      <c r="AQ160" s="320">
        <v>40308</v>
      </c>
      <c r="AR160" s="320">
        <v>40264</v>
      </c>
      <c r="AS160" s="320">
        <v>40246</v>
      </c>
      <c r="AT160" s="320">
        <v>40237</v>
      </c>
      <c r="AU160" s="320">
        <v>40222</v>
      </c>
      <c r="AV160" s="320">
        <v>40196</v>
      </c>
      <c r="AW160" s="320">
        <v>40150</v>
      </c>
      <c r="AX160" s="320">
        <v>40120</v>
      </c>
      <c r="AY160" s="320">
        <v>40092</v>
      </c>
      <c r="AZ160" s="320">
        <v>40073</v>
      </c>
      <c r="BA160" s="320">
        <v>40040</v>
      </c>
      <c r="BB160" s="320">
        <v>40003</v>
      </c>
      <c r="BC160" s="320">
        <v>39963</v>
      </c>
      <c r="BD160" s="320">
        <v>39888</v>
      </c>
      <c r="BE160" s="320">
        <v>39895</v>
      </c>
      <c r="BF160" s="320">
        <v>39795</v>
      </c>
      <c r="BG160" s="320">
        <v>39577</v>
      </c>
      <c r="BH160" s="320">
        <v>39503</v>
      </c>
      <c r="BI160" s="320">
        <v>39435</v>
      </c>
      <c r="BJ160" s="320">
        <v>39338</v>
      </c>
      <c r="BK160" s="320">
        <v>39232</v>
      </c>
      <c r="BL160" s="320">
        <v>39201</v>
      </c>
      <c r="BM160" s="320">
        <v>39164</v>
      </c>
      <c r="BN160" s="318">
        <v>38992</v>
      </c>
      <c r="BO160" s="320">
        <v>38833</v>
      </c>
      <c r="BP160" s="320">
        <v>38647</v>
      </c>
      <c r="BQ160" s="318"/>
      <c r="BR160" s="318"/>
      <c r="BS160" s="318"/>
      <c r="BT160" s="318"/>
      <c r="BU160" s="318"/>
      <c r="BV160" s="318"/>
      <c r="BW160" s="318"/>
      <c r="BX160" s="318"/>
      <c r="BY160" s="318"/>
      <c r="BZ160" s="318"/>
      <c r="CA160" s="318"/>
      <c r="CB160" s="318"/>
      <c r="CC160" s="318"/>
      <c r="CD160" s="318"/>
      <c r="CE160" s="318"/>
      <c r="CF160" s="318"/>
      <c r="CG160" s="318"/>
      <c r="CH160" s="318"/>
      <c r="CI160" s="318"/>
      <c r="CJ160" s="318"/>
      <c r="CK160" s="318"/>
      <c r="CL160" s="318"/>
      <c r="CM160" s="318"/>
      <c r="CN160" s="318"/>
      <c r="CO160" s="318"/>
      <c r="CP160" s="318"/>
      <c r="CQ160" s="318"/>
      <c r="CR160" s="318"/>
      <c r="CS160" s="318"/>
      <c r="CT160" s="318"/>
      <c r="CU160" s="318"/>
      <c r="CV160" s="318"/>
      <c r="CW160" s="318"/>
      <c r="CX160" s="318"/>
      <c r="CY160" s="318"/>
      <c r="CZ160" s="318"/>
      <c r="DA160" s="318"/>
      <c r="DB160" s="318"/>
      <c r="DC160" s="318"/>
      <c r="DD160" s="318"/>
      <c r="DE160" s="318"/>
      <c r="DF160" s="318"/>
      <c r="DG160" s="318"/>
      <c r="DH160" s="318"/>
      <c r="DI160" s="318"/>
      <c r="DJ160" s="318"/>
      <c r="DK160" s="318"/>
      <c r="DL160" s="318"/>
      <c r="DM160" s="318"/>
      <c r="DN160" s="318"/>
      <c r="DO160" s="318"/>
      <c r="DP160" s="318"/>
      <c r="DQ160" s="318"/>
      <c r="DR160" s="318"/>
      <c r="DS160" s="318"/>
      <c r="DT160" s="318"/>
      <c r="DU160" s="318"/>
      <c r="DV160" s="318"/>
      <c r="DW160" s="318"/>
      <c r="DX160" s="318"/>
      <c r="DY160" s="318"/>
      <c r="DZ160" s="318"/>
      <c r="EA160" s="318"/>
      <c r="EB160" s="318"/>
      <c r="EC160" s="318"/>
      <c r="ED160" s="318"/>
      <c r="EE160" s="318"/>
      <c r="EF160" s="318"/>
      <c r="EG160" s="318"/>
      <c r="EH160" s="318"/>
      <c r="EI160" s="318"/>
      <c r="EJ160" s="318"/>
      <c r="EK160" s="318"/>
      <c r="EL160" s="318"/>
      <c r="EM160" s="318"/>
      <c r="EN160" s="318"/>
      <c r="EO160" s="318"/>
      <c r="EP160" s="318"/>
    </row>
    <row r="161" spans="1:146" x14ac:dyDescent="0.35">
      <c r="A161" s="168">
        <v>44140</v>
      </c>
      <c r="B161" s="320">
        <v>40863</v>
      </c>
      <c r="C161" s="320">
        <v>40858</v>
      </c>
      <c r="D161" s="320">
        <v>40858</v>
      </c>
      <c r="E161" s="320">
        <v>40857</v>
      </c>
      <c r="F161" s="320">
        <v>40873</v>
      </c>
      <c r="G161" s="320">
        <v>40873</v>
      </c>
      <c r="H161" s="320">
        <v>40864</v>
      </c>
      <c r="I161" s="320">
        <v>40864</v>
      </c>
      <c r="J161" s="320">
        <v>40859</v>
      </c>
      <c r="K161" s="320">
        <v>40857</v>
      </c>
      <c r="L161" s="320">
        <v>40287</v>
      </c>
      <c r="M161" s="320">
        <v>40824</v>
      </c>
      <c r="N161" s="320">
        <v>40818</v>
      </c>
      <c r="O161" s="320">
        <v>40812</v>
      </c>
      <c r="P161" s="320">
        <v>40838</v>
      </c>
      <c r="Q161" s="320">
        <v>40834</v>
      </c>
      <c r="R161" s="320">
        <v>40779</v>
      </c>
      <c r="S161" s="320">
        <v>40732</v>
      </c>
      <c r="T161" s="320">
        <v>40693</v>
      </c>
      <c r="U161" s="320">
        <v>40686</v>
      </c>
      <c r="V161" s="320">
        <v>40619</v>
      </c>
      <c r="W161" s="320">
        <v>40581</v>
      </c>
      <c r="X161" s="320">
        <v>40536</v>
      </c>
      <c r="Y161" s="320">
        <v>40517</v>
      </c>
      <c r="Z161" s="320">
        <v>40509</v>
      </c>
      <c r="AA161" s="320">
        <v>40464</v>
      </c>
      <c r="AB161" s="320">
        <v>40448</v>
      </c>
      <c r="AC161" s="320">
        <v>40438</v>
      </c>
      <c r="AD161" s="320">
        <v>40439</v>
      </c>
      <c r="AE161" s="320">
        <v>40421</v>
      </c>
      <c r="AF161" s="320">
        <v>40413</v>
      </c>
      <c r="AG161" s="320">
        <v>40389</v>
      </c>
      <c r="AH161" s="320">
        <v>40389</v>
      </c>
      <c r="AI161" s="320">
        <v>40391</v>
      </c>
      <c r="AJ161" s="320">
        <v>40377</v>
      </c>
      <c r="AK161" s="320">
        <v>40375</v>
      </c>
      <c r="AL161" s="320">
        <v>40373</v>
      </c>
      <c r="AM161" s="320">
        <v>40355</v>
      </c>
      <c r="AN161" s="320">
        <v>40008</v>
      </c>
      <c r="AO161" s="320">
        <v>40004</v>
      </c>
      <c r="AP161" s="320">
        <v>40003</v>
      </c>
      <c r="AQ161" s="320">
        <v>39998</v>
      </c>
      <c r="AR161" s="320">
        <v>39956</v>
      </c>
      <c r="AS161" s="320">
        <v>39938</v>
      </c>
      <c r="AT161" s="320">
        <v>39930</v>
      </c>
      <c r="AU161" s="320">
        <v>39915</v>
      </c>
      <c r="AV161" s="320">
        <v>39887</v>
      </c>
      <c r="AW161" s="320">
        <v>39846</v>
      </c>
      <c r="AX161" s="320">
        <v>39817</v>
      </c>
      <c r="AY161" s="320">
        <v>39790</v>
      </c>
      <c r="AZ161" s="320">
        <v>39773</v>
      </c>
      <c r="BA161" s="320">
        <v>39741</v>
      </c>
      <c r="BB161" s="320">
        <v>39704</v>
      </c>
      <c r="BC161" s="320">
        <v>39666</v>
      </c>
      <c r="BD161" s="320">
        <v>39591</v>
      </c>
      <c r="BE161" s="320">
        <v>39599</v>
      </c>
      <c r="BF161" s="320">
        <v>39501</v>
      </c>
      <c r="BG161" s="320">
        <v>39285</v>
      </c>
      <c r="BH161" s="320">
        <v>39213</v>
      </c>
      <c r="BI161" s="320">
        <v>39150</v>
      </c>
      <c r="BJ161" s="320">
        <v>39059</v>
      </c>
      <c r="BK161" s="320">
        <v>38956</v>
      </c>
      <c r="BL161" s="320">
        <v>38928</v>
      </c>
      <c r="BM161" s="320">
        <v>38893</v>
      </c>
      <c r="BN161" s="318">
        <v>38767</v>
      </c>
      <c r="BO161" s="320">
        <v>38647</v>
      </c>
      <c r="BP161" s="320">
        <v>38503</v>
      </c>
      <c r="BQ161" s="320">
        <v>38293</v>
      </c>
      <c r="BR161" s="318"/>
      <c r="BS161" s="318"/>
      <c r="BT161" s="318"/>
      <c r="BU161" s="318"/>
      <c r="BV161" s="318"/>
      <c r="BW161" s="318"/>
      <c r="BX161" s="318"/>
      <c r="BY161" s="318"/>
      <c r="BZ161" s="318"/>
      <c r="CA161" s="318"/>
      <c r="CB161" s="318"/>
      <c r="CC161" s="318"/>
      <c r="CD161" s="318"/>
      <c r="CE161" s="318"/>
      <c r="CF161" s="318"/>
      <c r="CG161" s="318"/>
      <c r="CH161" s="318"/>
      <c r="CI161" s="318"/>
      <c r="CJ161" s="318"/>
      <c r="CK161" s="318"/>
      <c r="CL161" s="318"/>
      <c r="CM161" s="318"/>
      <c r="CN161" s="318"/>
      <c r="CO161" s="318"/>
      <c r="CP161" s="318"/>
      <c r="CQ161" s="318"/>
      <c r="CR161" s="318"/>
      <c r="CS161" s="318"/>
      <c r="CT161" s="318"/>
      <c r="CU161" s="318"/>
      <c r="CV161" s="318"/>
      <c r="CW161" s="318"/>
      <c r="CX161" s="318"/>
      <c r="CY161" s="318"/>
      <c r="CZ161" s="318"/>
      <c r="DA161" s="318"/>
      <c r="DB161" s="318"/>
      <c r="DC161" s="318"/>
      <c r="DD161" s="318"/>
      <c r="DE161" s="318"/>
      <c r="DF161" s="318"/>
      <c r="DG161" s="318"/>
      <c r="DH161" s="318"/>
      <c r="DI161" s="318"/>
      <c r="DJ161" s="318"/>
      <c r="DK161" s="318"/>
      <c r="DL161" s="318"/>
      <c r="DM161" s="318"/>
      <c r="DN161" s="318"/>
      <c r="DO161" s="318"/>
      <c r="DP161" s="318"/>
      <c r="DQ161" s="318"/>
      <c r="DR161" s="318"/>
      <c r="DS161" s="318"/>
      <c r="DT161" s="318"/>
      <c r="DU161" s="318"/>
      <c r="DV161" s="318"/>
      <c r="DW161" s="318"/>
      <c r="DX161" s="318"/>
      <c r="DY161" s="318"/>
      <c r="DZ161" s="318"/>
      <c r="EA161" s="318"/>
      <c r="EB161" s="318"/>
      <c r="EC161" s="318"/>
      <c r="ED161" s="318"/>
      <c r="EE161" s="318"/>
      <c r="EF161" s="318"/>
      <c r="EG161" s="318"/>
      <c r="EH161" s="318"/>
      <c r="EI161" s="318"/>
      <c r="EJ161" s="318"/>
      <c r="EK161" s="318"/>
      <c r="EL161" s="318"/>
      <c r="EM161" s="318"/>
      <c r="EN161" s="318"/>
      <c r="EO161" s="318"/>
      <c r="EP161" s="318"/>
    </row>
    <row r="162" spans="1:146" x14ac:dyDescent="0.35">
      <c r="A162" s="168">
        <v>44139</v>
      </c>
      <c r="B162" s="320">
        <v>40528</v>
      </c>
      <c r="C162" s="320">
        <v>40524</v>
      </c>
      <c r="D162" s="320">
        <v>40524</v>
      </c>
      <c r="E162" s="320">
        <v>40522</v>
      </c>
      <c r="F162" s="320">
        <v>40538</v>
      </c>
      <c r="G162" s="320">
        <v>40538</v>
      </c>
      <c r="H162" s="320">
        <v>40530</v>
      </c>
      <c r="I162" s="320">
        <v>40530</v>
      </c>
      <c r="J162" s="320">
        <v>40525</v>
      </c>
      <c r="K162" s="320">
        <v>40523</v>
      </c>
      <c r="L162" s="320">
        <v>39988</v>
      </c>
      <c r="M162" s="320">
        <v>40492</v>
      </c>
      <c r="N162" s="320">
        <v>40486</v>
      </c>
      <c r="O162" s="320">
        <v>40480</v>
      </c>
      <c r="P162" s="320">
        <v>40506</v>
      </c>
      <c r="Q162" s="320">
        <v>40502</v>
      </c>
      <c r="R162" s="320">
        <v>40468</v>
      </c>
      <c r="S162" s="320">
        <v>40422</v>
      </c>
      <c r="T162" s="320">
        <v>40383</v>
      </c>
      <c r="U162" s="320">
        <v>40376</v>
      </c>
      <c r="V162" s="320">
        <v>40324</v>
      </c>
      <c r="W162" s="320">
        <v>40286</v>
      </c>
      <c r="X162" s="320">
        <v>40241</v>
      </c>
      <c r="Y162" s="320">
        <v>40221</v>
      </c>
      <c r="Z162" s="320">
        <v>40213</v>
      </c>
      <c r="AA162" s="320">
        <v>40167</v>
      </c>
      <c r="AB162" s="320">
        <v>40151</v>
      </c>
      <c r="AC162" s="320">
        <v>40141</v>
      </c>
      <c r="AD162" s="320">
        <v>40141</v>
      </c>
      <c r="AE162" s="320">
        <v>40123</v>
      </c>
      <c r="AF162" s="320">
        <v>40115</v>
      </c>
      <c r="AG162" s="320">
        <v>40094</v>
      </c>
      <c r="AH162" s="320">
        <v>40093</v>
      </c>
      <c r="AI162" s="320">
        <v>40095</v>
      </c>
      <c r="AJ162" s="320">
        <v>40081</v>
      </c>
      <c r="AK162" s="320">
        <v>40080</v>
      </c>
      <c r="AL162" s="320">
        <v>40079</v>
      </c>
      <c r="AM162" s="320">
        <v>40061</v>
      </c>
      <c r="AN162" s="320">
        <v>39724</v>
      </c>
      <c r="AO162" s="320">
        <v>39721</v>
      </c>
      <c r="AP162" s="320">
        <v>39719</v>
      </c>
      <c r="AQ162" s="320">
        <v>39715</v>
      </c>
      <c r="AR162" s="320">
        <v>39678</v>
      </c>
      <c r="AS162" s="320">
        <v>39661</v>
      </c>
      <c r="AT162" s="320">
        <v>39653</v>
      </c>
      <c r="AU162" s="320">
        <v>39638</v>
      </c>
      <c r="AV162" s="320">
        <v>39611</v>
      </c>
      <c r="AW162" s="320">
        <v>39574</v>
      </c>
      <c r="AX162" s="320">
        <v>39545</v>
      </c>
      <c r="AY162" s="320">
        <v>39519</v>
      </c>
      <c r="AZ162" s="320">
        <v>39503</v>
      </c>
      <c r="BA162" s="320">
        <v>39471</v>
      </c>
      <c r="BB162" s="320">
        <v>39434</v>
      </c>
      <c r="BC162" s="320">
        <v>39399</v>
      </c>
      <c r="BD162" s="320">
        <v>39326</v>
      </c>
      <c r="BE162" s="320">
        <v>39334</v>
      </c>
      <c r="BF162" s="320">
        <v>39240</v>
      </c>
      <c r="BG162" s="320">
        <v>39025</v>
      </c>
      <c r="BH162" s="320">
        <v>38953</v>
      </c>
      <c r="BI162" s="320">
        <v>38891</v>
      </c>
      <c r="BJ162" s="320">
        <v>38800</v>
      </c>
      <c r="BK162" s="320">
        <v>38700</v>
      </c>
      <c r="BL162" s="320">
        <v>38674</v>
      </c>
      <c r="BM162" s="320">
        <v>38648</v>
      </c>
      <c r="BN162" s="320">
        <v>38556</v>
      </c>
      <c r="BO162" s="320">
        <v>38451</v>
      </c>
      <c r="BP162" s="320">
        <v>38340</v>
      </c>
      <c r="BQ162" s="320">
        <v>38219</v>
      </c>
      <c r="BR162" s="320">
        <v>37973</v>
      </c>
      <c r="BS162" s="318"/>
      <c r="BT162" s="318"/>
      <c r="BU162" s="318"/>
      <c r="BV162" s="318"/>
      <c r="BW162" s="318"/>
      <c r="BX162" s="318"/>
      <c r="BY162" s="318"/>
      <c r="BZ162" s="318"/>
      <c r="CA162" s="318"/>
      <c r="CB162" s="318"/>
      <c r="CC162" s="318"/>
      <c r="CD162" s="318"/>
      <c r="CE162" s="318"/>
      <c r="CF162" s="318"/>
      <c r="CG162" s="318"/>
      <c r="CH162" s="318"/>
      <c r="CI162" s="318"/>
      <c r="CJ162" s="318"/>
      <c r="CK162" s="318"/>
      <c r="CL162" s="318"/>
      <c r="CM162" s="318"/>
      <c r="CN162" s="318"/>
      <c r="CO162" s="318"/>
      <c r="CP162" s="318"/>
      <c r="CQ162" s="318"/>
      <c r="CR162" s="318"/>
      <c r="CS162" s="318"/>
      <c r="CT162" s="318"/>
      <c r="CU162" s="318"/>
      <c r="CV162" s="318"/>
      <c r="CW162" s="318"/>
      <c r="CX162" s="318"/>
      <c r="CY162" s="318"/>
      <c r="CZ162" s="318"/>
      <c r="DA162" s="318"/>
      <c r="DB162" s="318"/>
      <c r="DC162" s="318"/>
      <c r="DD162" s="318"/>
      <c r="DE162" s="318"/>
      <c r="DF162" s="318"/>
      <c r="DG162" s="318"/>
      <c r="DH162" s="318"/>
      <c r="DI162" s="318"/>
      <c r="DJ162" s="318"/>
      <c r="DK162" s="318"/>
      <c r="DL162" s="318"/>
      <c r="DM162" s="318"/>
      <c r="DN162" s="318"/>
      <c r="DO162" s="318"/>
      <c r="DP162" s="318"/>
      <c r="DQ162" s="318"/>
      <c r="DR162" s="318"/>
      <c r="DS162" s="318"/>
      <c r="DT162" s="318"/>
      <c r="DU162" s="318"/>
      <c r="DV162" s="318"/>
      <c r="DW162" s="318"/>
      <c r="DX162" s="318"/>
      <c r="DY162" s="318"/>
      <c r="DZ162" s="318"/>
      <c r="EA162" s="318"/>
      <c r="EB162" s="318"/>
      <c r="EC162" s="318"/>
      <c r="ED162" s="318"/>
      <c r="EE162" s="318"/>
      <c r="EF162" s="318"/>
      <c r="EG162" s="318"/>
      <c r="EH162" s="318"/>
      <c r="EI162" s="318"/>
      <c r="EJ162" s="318"/>
      <c r="EK162" s="318"/>
      <c r="EL162" s="318"/>
      <c r="EM162" s="318"/>
      <c r="EN162" s="318"/>
      <c r="EO162" s="318"/>
      <c r="EP162" s="318"/>
    </row>
    <row r="163" spans="1:146" x14ac:dyDescent="0.35">
      <c r="A163" s="168">
        <v>44138</v>
      </c>
      <c r="B163" s="320">
        <v>40176</v>
      </c>
      <c r="C163" s="320">
        <v>40172</v>
      </c>
      <c r="D163" s="320">
        <v>40172</v>
      </c>
      <c r="E163" s="320">
        <v>40170</v>
      </c>
      <c r="F163" s="320">
        <v>40185</v>
      </c>
      <c r="G163" s="320">
        <v>40185</v>
      </c>
      <c r="H163" s="320">
        <v>40177</v>
      </c>
      <c r="I163" s="320">
        <v>40177</v>
      </c>
      <c r="J163" s="320">
        <v>40172</v>
      </c>
      <c r="K163" s="320">
        <v>40170</v>
      </c>
      <c r="L163" s="320">
        <v>39657</v>
      </c>
      <c r="M163" s="320">
        <v>40140</v>
      </c>
      <c r="N163" s="320">
        <v>40134</v>
      </c>
      <c r="O163" s="320">
        <v>40129</v>
      </c>
      <c r="P163" s="320">
        <v>40154</v>
      </c>
      <c r="Q163" s="320">
        <v>40150</v>
      </c>
      <c r="R163" s="320">
        <v>40133</v>
      </c>
      <c r="S163" s="320">
        <v>40087</v>
      </c>
      <c r="T163" s="320">
        <v>40049</v>
      </c>
      <c r="U163" s="320">
        <v>40042</v>
      </c>
      <c r="V163" s="320">
        <v>40004</v>
      </c>
      <c r="W163" s="320">
        <v>39967</v>
      </c>
      <c r="X163" s="320">
        <v>39923</v>
      </c>
      <c r="Y163" s="320">
        <v>39903</v>
      </c>
      <c r="Z163" s="320">
        <v>39895</v>
      </c>
      <c r="AA163" s="320">
        <v>39851</v>
      </c>
      <c r="AB163" s="320">
        <v>39836</v>
      </c>
      <c r="AC163" s="320">
        <v>39826</v>
      </c>
      <c r="AD163" s="320">
        <v>39826</v>
      </c>
      <c r="AE163" s="320">
        <v>39808</v>
      </c>
      <c r="AF163" s="320">
        <v>39800</v>
      </c>
      <c r="AG163" s="320">
        <v>39782</v>
      </c>
      <c r="AH163" s="320">
        <v>39781</v>
      </c>
      <c r="AI163" s="320">
        <v>39782</v>
      </c>
      <c r="AJ163" s="320">
        <v>39769</v>
      </c>
      <c r="AK163" s="320">
        <v>39768</v>
      </c>
      <c r="AL163" s="320">
        <v>39767</v>
      </c>
      <c r="AM163" s="320">
        <v>39750</v>
      </c>
      <c r="AN163" s="320">
        <v>39421</v>
      </c>
      <c r="AO163" s="320">
        <v>39420</v>
      </c>
      <c r="AP163" s="320">
        <v>39419</v>
      </c>
      <c r="AQ163" s="320">
        <v>39418</v>
      </c>
      <c r="AR163" s="320">
        <v>39383</v>
      </c>
      <c r="AS163" s="320">
        <v>39366</v>
      </c>
      <c r="AT163" s="320">
        <v>39358</v>
      </c>
      <c r="AU163" s="320">
        <v>39344</v>
      </c>
      <c r="AV163" s="320">
        <v>39318</v>
      </c>
      <c r="AW163" s="320">
        <v>39282</v>
      </c>
      <c r="AX163" s="320">
        <v>39253</v>
      </c>
      <c r="AY163" s="320">
        <v>39227</v>
      </c>
      <c r="AZ163" s="320">
        <v>39214</v>
      </c>
      <c r="BA163" s="320">
        <v>39184</v>
      </c>
      <c r="BB163" s="320">
        <v>39148</v>
      </c>
      <c r="BC163" s="320">
        <v>39115</v>
      </c>
      <c r="BD163" s="320">
        <v>39044</v>
      </c>
      <c r="BE163" s="320">
        <v>39053</v>
      </c>
      <c r="BF163" s="320">
        <v>38961</v>
      </c>
      <c r="BG163" s="320">
        <v>38759</v>
      </c>
      <c r="BH163" s="320">
        <v>38687</v>
      </c>
      <c r="BI163" s="320">
        <v>38633</v>
      </c>
      <c r="BJ163" s="320">
        <v>38542</v>
      </c>
      <c r="BK163" s="320">
        <v>38446</v>
      </c>
      <c r="BL163" s="320">
        <v>38423</v>
      </c>
      <c r="BM163" s="320">
        <v>38399</v>
      </c>
      <c r="BN163" s="320">
        <v>38324</v>
      </c>
      <c r="BO163" s="320">
        <v>38228</v>
      </c>
      <c r="BP163" s="320">
        <v>38140</v>
      </c>
      <c r="BQ163" s="320">
        <v>38054</v>
      </c>
      <c r="BR163" s="320">
        <v>37885</v>
      </c>
      <c r="BS163" s="320">
        <v>37618</v>
      </c>
      <c r="BT163" s="318"/>
      <c r="BU163" s="318"/>
      <c r="BV163" s="318"/>
      <c r="BW163" s="318"/>
      <c r="BX163" s="318"/>
      <c r="BY163" s="318"/>
      <c r="BZ163" s="318"/>
      <c r="CA163" s="318"/>
      <c r="CB163" s="318"/>
      <c r="CC163" s="318"/>
      <c r="CD163" s="318"/>
      <c r="CE163" s="318"/>
      <c r="CF163" s="318"/>
      <c r="CG163" s="318"/>
      <c r="CH163" s="318"/>
      <c r="CI163" s="318"/>
      <c r="CJ163" s="318"/>
      <c r="CK163" s="318"/>
      <c r="CL163" s="318"/>
      <c r="CM163" s="318"/>
      <c r="CN163" s="318"/>
      <c r="CO163" s="318"/>
      <c r="CP163" s="318"/>
      <c r="CQ163" s="318"/>
      <c r="CR163" s="318"/>
      <c r="CS163" s="318"/>
      <c r="CT163" s="318"/>
      <c r="CU163" s="318"/>
      <c r="CV163" s="318"/>
      <c r="CW163" s="318"/>
      <c r="CX163" s="318"/>
      <c r="CY163" s="318"/>
      <c r="CZ163" s="318"/>
      <c r="DA163" s="318"/>
      <c r="DB163" s="318"/>
      <c r="DC163" s="318"/>
      <c r="DD163" s="318"/>
      <c r="DE163" s="318"/>
      <c r="DF163" s="318"/>
      <c r="DG163" s="318"/>
      <c r="DH163" s="318"/>
      <c r="DI163" s="318"/>
      <c r="DJ163" s="318"/>
      <c r="DK163" s="318"/>
      <c r="DL163" s="318"/>
      <c r="DM163" s="318"/>
      <c r="DN163" s="318"/>
      <c r="DO163" s="318"/>
      <c r="DP163" s="318"/>
      <c r="DQ163" s="318"/>
      <c r="DR163" s="318"/>
      <c r="DS163" s="318"/>
      <c r="DT163" s="318"/>
      <c r="DU163" s="318"/>
      <c r="DV163" s="318"/>
      <c r="DW163" s="318"/>
      <c r="DX163" s="318"/>
      <c r="DY163" s="318"/>
      <c r="DZ163" s="318"/>
      <c r="EA163" s="318"/>
      <c r="EB163" s="318"/>
      <c r="EC163" s="318"/>
      <c r="ED163" s="318"/>
      <c r="EE163" s="318"/>
      <c r="EF163" s="318"/>
      <c r="EG163" s="318"/>
      <c r="EH163" s="318"/>
      <c r="EI163" s="318"/>
      <c r="EJ163" s="318"/>
      <c r="EK163" s="318"/>
      <c r="EL163" s="318"/>
      <c r="EM163" s="318"/>
      <c r="EN163" s="318"/>
      <c r="EO163" s="318"/>
      <c r="EP163" s="318"/>
    </row>
    <row r="164" spans="1:146" x14ac:dyDescent="0.35">
      <c r="A164" s="168">
        <v>44137</v>
      </c>
      <c r="B164" s="320">
        <v>39852</v>
      </c>
      <c r="C164" s="320">
        <v>39848</v>
      </c>
      <c r="D164" s="320">
        <v>39848</v>
      </c>
      <c r="E164" s="320">
        <v>39846</v>
      </c>
      <c r="F164" s="320">
        <v>39862</v>
      </c>
      <c r="G164" s="320">
        <v>39862</v>
      </c>
      <c r="H164" s="320">
        <v>39854</v>
      </c>
      <c r="I164" s="320">
        <v>39854</v>
      </c>
      <c r="J164" s="320">
        <v>39848</v>
      </c>
      <c r="K164" s="320">
        <v>39847</v>
      </c>
      <c r="L164" s="320">
        <v>39364</v>
      </c>
      <c r="M164" s="320">
        <v>39818</v>
      </c>
      <c r="N164" s="320">
        <v>39812</v>
      </c>
      <c r="O164" s="320">
        <v>39807</v>
      </c>
      <c r="P164" s="320">
        <v>39830</v>
      </c>
      <c r="Q164" s="320">
        <v>39826</v>
      </c>
      <c r="R164" s="320">
        <v>39823</v>
      </c>
      <c r="S164" s="320">
        <v>39781</v>
      </c>
      <c r="T164" s="320">
        <v>39743</v>
      </c>
      <c r="U164" s="320">
        <v>39736</v>
      </c>
      <c r="V164" s="320">
        <v>39706</v>
      </c>
      <c r="W164" s="320">
        <v>39670</v>
      </c>
      <c r="X164" s="320">
        <v>39626</v>
      </c>
      <c r="Y164" s="320">
        <v>39606</v>
      </c>
      <c r="Z164" s="320">
        <v>39599</v>
      </c>
      <c r="AA164" s="320">
        <v>39557</v>
      </c>
      <c r="AB164" s="320">
        <v>39542</v>
      </c>
      <c r="AC164" s="320">
        <v>39532</v>
      </c>
      <c r="AD164" s="320">
        <v>39532</v>
      </c>
      <c r="AE164" s="320">
        <v>39513</v>
      </c>
      <c r="AF164" s="320">
        <v>39505</v>
      </c>
      <c r="AG164" s="320">
        <v>39489</v>
      </c>
      <c r="AH164" s="320">
        <v>39488</v>
      </c>
      <c r="AI164" s="320">
        <v>39489</v>
      </c>
      <c r="AJ164" s="320">
        <v>39475</v>
      </c>
      <c r="AK164" s="320">
        <v>39475</v>
      </c>
      <c r="AL164" s="320">
        <v>39474</v>
      </c>
      <c r="AM164" s="320">
        <v>39456</v>
      </c>
      <c r="AN164" s="320">
        <v>39137</v>
      </c>
      <c r="AO164" s="320">
        <v>39138</v>
      </c>
      <c r="AP164" s="320">
        <v>39137</v>
      </c>
      <c r="AQ164" s="320">
        <v>39136</v>
      </c>
      <c r="AR164" s="320">
        <v>39108</v>
      </c>
      <c r="AS164" s="320">
        <v>39092</v>
      </c>
      <c r="AT164" s="320">
        <v>39084</v>
      </c>
      <c r="AU164" s="320">
        <v>39071</v>
      </c>
      <c r="AV164" s="320">
        <v>39046</v>
      </c>
      <c r="AW164" s="320">
        <v>39010</v>
      </c>
      <c r="AX164" s="320">
        <v>38980</v>
      </c>
      <c r="AY164" s="320">
        <v>38954</v>
      </c>
      <c r="AZ164" s="320">
        <v>38941</v>
      </c>
      <c r="BA164" s="320">
        <v>38912</v>
      </c>
      <c r="BB164" s="320">
        <v>38878</v>
      </c>
      <c r="BC164" s="320">
        <v>38846</v>
      </c>
      <c r="BD164" s="320">
        <v>38779</v>
      </c>
      <c r="BE164" s="320">
        <v>38786</v>
      </c>
      <c r="BF164" s="320">
        <v>38697</v>
      </c>
      <c r="BG164" s="320">
        <v>38499</v>
      </c>
      <c r="BH164" s="320">
        <v>38428</v>
      </c>
      <c r="BI164" s="320">
        <v>38376</v>
      </c>
      <c r="BJ164" s="320">
        <v>38289</v>
      </c>
      <c r="BK164" s="320">
        <v>38197</v>
      </c>
      <c r="BL164" s="320">
        <v>38175</v>
      </c>
      <c r="BM164" s="320">
        <v>38151</v>
      </c>
      <c r="BN164" s="320">
        <v>38086</v>
      </c>
      <c r="BO164" s="320">
        <v>38015</v>
      </c>
      <c r="BP164" s="320">
        <v>37954</v>
      </c>
      <c r="BQ164" s="320">
        <v>37884</v>
      </c>
      <c r="BR164" s="320">
        <v>37751</v>
      </c>
      <c r="BS164" s="320">
        <v>37548</v>
      </c>
      <c r="BT164" s="320">
        <v>36117</v>
      </c>
      <c r="BU164" s="320"/>
      <c r="BV164" s="318"/>
      <c r="BW164" s="318"/>
      <c r="BX164" s="318"/>
      <c r="BY164" s="318"/>
      <c r="BZ164" s="318"/>
      <c r="CA164" s="318"/>
      <c r="CB164" s="318"/>
      <c r="CC164" s="318"/>
      <c r="CD164" s="318"/>
      <c r="CE164" s="318"/>
      <c r="CF164" s="318"/>
      <c r="CG164" s="318"/>
      <c r="CH164" s="318"/>
      <c r="CI164" s="318"/>
      <c r="CJ164" s="318"/>
      <c r="CK164" s="318"/>
      <c r="CL164" s="318"/>
      <c r="CM164" s="318"/>
      <c r="CN164" s="318"/>
      <c r="CO164" s="318"/>
      <c r="CP164" s="318"/>
      <c r="CQ164" s="318"/>
      <c r="CR164" s="318"/>
      <c r="CS164" s="318"/>
      <c r="CT164" s="318"/>
      <c r="CU164" s="318"/>
      <c r="CV164" s="318"/>
      <c r="CW164" s="318"/>
      <c r="CX164" s="318"/>
      <c r="CY164" s="318"/>
      <c r="CZ164" s="318"/>
      <c r="DA164" s="318"/>
      <c r="DB164" s="318"/>
      <c r="DC164" s="318"/>
      <c r="DD164" s="318"/>
      <c r="DE164" s="318"/>
      <c r="DF164" s="318"/>
      <c r="DG164" s="318"/>
      <c r="DH164" s="318"/>
      <c r="DI164" s="318"/>
      <c r="DJ164" s="318"/>
      <c r="DK164" s="318"/>
      <c r="DL164" s="318"/>
      <c r="DM164" s="318"/>
      <c r="DN164" s="318"/>
      <c r="DO164" s="318"/>
      <c r="DP164" s="318"/>
      <c r="DQ164" s="318"/>
      <c r="DR164" s="318"/>
      <c r="DS164" s="318"/>
      <c r="DT164" s="318"/>
      <c r="DU164" s="318"/>
      <c r="DV164" s="318"/>
      <c r="DW164" s="318"/>
      <c r="DX164" s="318"/>
      <c r="DY164" s="318"/>
      <c r="DZ164" s="318"/>
      <c r="EA164" s="318"/>
      <c r="EB164" s="318"/>
      <c r="EC164" s="318"/>
      <c r="ED164" s="318"/>
      <c r="EE164" s="318"/>
      <c r="EF164" s="318"/>
      <c r="EG164" s="318"/>
      <c r="EH164" s="318"/>
      <c r="EI164" s="318"/>
      <c r="EJ164" s="318"/>
      <c r="EK164" s="318"/>
      <c r="EL164" s="318"/>
      <c r="EM164" s="318"/>
      <c r="EN164" s="318"/>
      <c r="EO164" s="318"/>
      <c r="EP164" s="318"/>
    </row>
    <row r="165" spans="1:146" x14ac:dyDescent="0.35">
      <c r="A165" s="168">
        <v>44136</v>
      </c>
      <c r="B165" s="320">
        <v>39549</v>
      </c>
      <c r="C165" s="320">
        <v>39545</v>
      </c>
      <c r="D165" s="320">
        <v>39545</v>
      </c>
      <c r="E165" s="320">
        <v>39543</v>
      </c>
      <c r="F165" s="320">
        <v>39558</v>
      </c>
      <c r="G165" s="320">
        <v>39558</v>
      </c>
      <c r="H165" s="320">
        <v>39551</v>
      </c>
      <c r="I165" s="320">
        <v>39551</v>
      </c>
      <c r="J165" s="320">
        <v>39545</v>
      </c>
      <c r="K165" s="320">
        <v>39544</v>
      </c>
      <c r="L165" s="320">
        <v>39086</v>
      </c>
      <c r="M165" s="320">
        <v>39519</v>
      </c>
      <c r="N165" s="320">
        <v>39513</v>
      </c>
      <c r="O165" s="320">
        <v>39508</v>
      </c>
      <c r="P165" s="320">
        <v>39529</v>
      </c>
      <c r="Q165" s="320">
        <v>39525</v>
      </c>
      <c r="R165" s="320">
        <v>39522</v>
      </c>
      <c r="S165" s="320">
        <v>39497</v>
      </c>
      <c r="T165" s="320">
        <v>39461</v>
      </c>
      <c r="U165" s="320">
        <v>39454</v>
      </c>
      <c r="V165" s="320">
        <v>39436</v>
      </c>
      <c r="W165" s="320">
        <v>39401</v>
      </c>
      <c r="X165" s="320">
        <v>39358</v>
      </c>
      <c r="Y165" s="320">
        <v>39340</v>
      </c>
      <c r="Z165" s="320">
        <v>39334</v>
      </c>
      <c r="AA165" s="320">
        <v>39295</v>
      </c>
      <c r="AB165" s="320">
        <v>39280</v>
      </c>
      <c r="AC165" s="320">
        <v>39270</v>
      </c>
      <c r="AD165" s="320">
        <v>39270</v>
      </c>
      <c r="AE165" s="320">
        <v>39252</v>
      </c>
      <c r="AF165" s="320">
        <v>39245</v>
      </c>
      <c r="AG165" s="320">
        <v>39231</v>
      </c>
      <c r="AH165" s="320">
        <v>39230</v>
      </c>
      <c r="AI165" s="320">
        <v>39231</v>
      </c>
      <c r="AJ165" s="320">
        <v>39219</v>
      </c>
      <c r="AK165" s="320">
        <v>39219</v>
      </c>
      <c r="AL165" s="320">
        <v>39218</v>
      </c>
      <c r="AM165" s="320">
        <v>39200</v>
      </c>
      <c r="AN165" s="320">
        <v>38891</v>
      </c>
      <c r="AO165" s="320">
        <v>38892</v>
      </c>
      <c r="AP165" s="320">
        <v>38891</v>
      </c>
      <c r="AQ165" s="320">
        <v>38890</v>
      </c>
      <c r="AR165" s="320">
        <v>38865</v>
      </c>
      <c r="AS165" s="320">
        <v>38850</v>
      </c>
      <c r="AT165" s="320">
        <v>38842</v>
      </c>
      <c r="AU165" s="320">
        <v>38829</v>
      </c>
      <c r="AV165" s="320">
        <v>38806</v>
      </c>
      <c r="AW165" s="320">
        <v>38771</v>
      </c>
      <c r="AX165" s="320">
        <v>38741</v>
      </c>
      <c r="AY165" s="320">
        <v>38718</v>
      </c>
      <c r="AZ165" s="320">
        <v>38706</v>
      </c>
      <c r="BA165" s="320">
        <v>38677</v>
      </c>
      <c r="BB165" s="320">
        <v>38644</v>
      </c>
      <c r="BC165" s="320">
        <v>38613</v>
      </c>
      <c r="BD165" s="320">
        <v>38551</v>
      </c>
      <c r="BE165" s="320">
        <v>38557</v>
      </c>
      <c r="BF165" s="320">
        <v>38471</v>
      </c>
      <c r="BG165" s="320">
        <v>38276</v>
      </c>
      <c r="BH165" s="320">
        <v>38204</v>
      </c>
      <c r="BI165" s="320">
        <v>38156</v>
      </c>
      <c r="BJ165" s="320">
        <v>38069</v>
      </c>
      <c r="BK165" s="320">
        <v>37981</v>
      </c>
      <c r="BL165" s="320">
        <v>37961</v>
      </c>
      <c r="BM165" s="320">
        <v>37940</v>
      </c>
      <c r="BN165" s="320">
        <v>37885</v>
      </c>
      <c r="BO165" s="320">
        <v>37815</v>
      </c>
      <c r="BP165" s="320">
        <v>37768</v>
      </c>
      <c r="BQ165" s="320">
        <v>37702</v>
      </c>
      <c r="BR165" s="320">
        <v>37597</v>
      </c>
      <c r="BS165" s="320">
        <v>37427</v>
      </c>
      <c r="BT165" s="320">
        <v>36059</v>
      </c>
      <c r="BU165" s="320">
        <v>35887</v>
      </c>
      <c r="BV165" s="318"/>
      <c r="BW165" s="318"/>
      <c r="BX165" s="318"/>
      <c r="BY165" s="318"/>
      <c r="BZ165" s="318"/>
      <c r="CA165" s="318"/>
      <c r="CB165" s="318"/>
      <c r="CC165" s="318"/>
      <c r="CD165" s="318"/>
      <c r="CE165" s="318"/>
      <c r="CF165" s="318"/>
      <c r="CG165" s="318"/>
      <c r="CH165" s="318"/>
      <c r="CI165" s="318"/>
      <c r="CJ165" s="318"/>
      <c r="CK165" s="318"/>
      <c r="CL165" s="318"/>
      <c r="CM165" s="318"/>
      <c r="CN165" s="318"/>
      <c r="CO165" s="318"/>
      <c r="CP165" s="318"/>
      <c r="CQ165" s="318"/>
      <c r="CR165" s="318"/>
      <c r="CS165" s="318"/>
      <c r="CT165" s="318"/>
      <c r="CU165" s="318"/>
      <c r="CV165" s="318"/>
      <c r="CW165" s="318"/>
      <c r="CX165" s="318"/>
      <c r="CY165" s="318"/>
      <c r="CZ165" s="318"/>
      <c r="DA165" s="318"/>
      <c r="DB165" s="318"/>
      <c r="DC165" s="318"/>
      <c r="DD165" s="318"/>
      <c r="DE165" s="318"/>
      <c r="DF165" s="318"/>
      <c r="DG165" s="318"/>
      <c r="DH165" s="318"/>
      <c r="DI165" s="318"/>
      <c r="DJ165" s="318"/>
      <c r="DK165" s="318"/>
      <c r="DL165" s="318"/>
      <c r="DM165" s="318"/>
      <c r="DN165" s="318"/>
      <c r="DO165" s="318"/>
      <c r="DP165" s="318"/>
      <c r="DQ165" s="318"/>
      <c r="DR165" s="318"/>
      <c r="DS165" s="318"/>
      <c r="DT165" s="318"/>
      <c r="DU165" s="318"/>
      <c r="DV165" s="318"/>
      <c r="DW165" s="318"/>
      <c r="DX165" s="318"/>
      <c r="DY165" s="318"/>
      <c r="DZ165" s="318"/>
      <c r="EA165" s="318"/>
      <c r="EB165" s="318"/>
      <c r="EC165" s="318"/>
      <c r="ED165" s="318"/>
      <c r="EE165" s="318"/>
      <c r="EF165" s="318"/>
      <c r="EG165" s="318"/>
      <c r="EH165" s="318"/>
      <c r="EI165" s="318"/>
      <c r="EJ165" s="318"/>
      <c r="EK165" s="318"/>
      <c r="EL165" s="318"/>
      <c r="EM165" s="318"/>
      <c r="EN165" s="318"/>
      <c r="EO165" s="318"/>
      <c r="EP165" s="318"/>
    </row>
    <row r="166" spans="1:146" x14ac:dyDescent="0.35">
      <c r="A166" s="168">
        <v>44135</v>
      </c>
      <c r="B166" s="320">
        <v>39287</v>
      </c>
      <c r="C166" s="320">
        <v>39283</v>
      </c>
      <c r="D166" s="320">
        <v>39282</v>
      </c>
      <c r="E166" s="320">
        <v>39280</v>
      </c>
      <c r="F166" s="320">
        <v>39295</v>
      </c>
      <c r="G166" s="320">
        <v>39295</v>
      </c>
      <c r="H166" s="320">
        <v>39288</v>
      </c>
      <c r="I166" s="320">
        <v>39288</v>
      </c>
      <c r="J166" s="320">
        <v>39282</v>
      </c>
      <c r="K166" s="320">
        <v>39281</v>
      </c>
      <c r="L166" s="320">
        <v>38845</v>
      </c>
      <c r="M166" s="320">
        <v>39258</v>
      </c>
      <c r="N166" s="320">
        <v>39252</v>
      </c>
      <c r="O166" s="320">
        <v>39247</v>
      </c>
      <c r="P166" s="320">
        <v>39265</v>
      </c>
      <c r="Q166" s="320">
        <v>39261</v>
      </c>
      <c r="R166" s="320">
        <v>39258</v>
      </c>
      <c r="S166" s="320">
        <v>39246</v>
      </c>
      <c r="T166" s="320">
        <v>39210</v>
      </c>
      <c r="U166" s="320">
        <v>39203</v>
      </c>
      <c r="V166" s="320">
        <v>39193</v>
      </c>
      <c r="W166" s="320">
        <v>39161</v>
      </c>
      <c r="X166" s="320">
        <v>39118</v>
      </c>
      <c r="Y166" s="320">
        <v>39100</v>
      </c>
      <c r="Z166" s="320">
        <v>39095</v>
      </c>
      <c r="AA166" s="320">
        <v>39059</v>
      </c>
      <c r="AB166" s="320">
        <v>39045</v>
      </c>
      <c r="AC166" s="320">
        <v>39037</v>
      </c>
      <c r="AD166" s="320">
        <v>39037</v>
      </c>
      <c r="AE166" s="320">
        <v>39019</v>
      </c>
      <c r="AF166" s="320">
        <v>39012</v>
      </c>
      <c r="AG166" s="320">
        <v>39000</v>
      </c>
      <c r="AH166" s="320">
        <v>38999</v>
      </c>
      <c r="AI166" s="320">
        <v>39000</v>
      </c>
      <c r="AJ166" s="320">
        <v>38988</v>
      </c>
      <c r="AK166" s="320">
        <v>38988</v>
      </c>
      <c r="AL166" s="320">
        <v>38987</v>
      </c>
      <c r="AM166" s="320">
        <v>38969</v>
      </c>
      <c r="AN166" s="320">
        <v>38665</v>
      </c>
      <c r="AO166" s="320">
        <v>38666</v>
      </c>
      <c r="AP166" s="320">
        <v>38665</v>
      </c>
      <c r="AQ166" s="320">
        <v>38667</v>
      </c>
      <c r="AR166" s="320">
        <v>38643</v>
      </c>
      <c r="AS166" s="320">
        <v>38629</v>
      </c>
      <c r="AT166" s="320">
        <v>38621</v>
      </c>
      <c r="AU166" s="320">
        <v>38608</v>
      </c>
      <c r="AV166" s="320">
        <v>38585</v>
      </c>
      <c r="AW166" s="320">
        <v>38551</v>
      </c>
      <c r="AX166" s="320">
        <v>38521</v>
      </c>
      <c r="AY166" s="320">
        <v>38498</v>
      </c>
      <c r="AZ166" s="320">
        <v>38486</v>
      </c>
      <c r="BA166" s="320">
        <v>38458</v>
      </c>
      <c r="BB166" s="320">
        <v>38425</v>
      </c>
      <c r="BC166" s="320">
        <v>38394</v>
      </c>
      <c r="BD166" s="320">
        <v>38333</v>
      </c>
      <c r="BE166" s="320">
        <v>38341</v>
      </c>
      <c r="BF166" s="320">
        <v>38258</v>
      </c>
      <c r="BG166" s="320">
        <v>38066</v>
      </c>
      <c r="BH166" s="320">
        <v>37995</v>
      </c>
      <c r="BI166" s="320">
        <v>37947</v>
      </c>
      <c r="BJ166" s="320">
        <v>37861</v>
      </c>
      <c r="BK166" s="320">
        <v>37775</v>
      </c>
      <c r="BL166" s="320">
        <v>37757</v>
      </c>
      <c r="BM166" s="320">
        <v>37739</v>
      </c>
      <c r="BN166" s="320">
        <v>37692</v>
      </c>
      <c r="BO166" s="320">
        <v>37651</v>
      </c>
      <c r="BP166" s="320">
        <v>37609</v>
      </c>
      <c r="BQ166" s="320">
        <v>37550</v>
      </c>
      <c r="BR166" s="320">
        <v>37470</v>
      </c>
      <c r="BS166" s="320">
        <v>37308</v>
      </c>
      <c r="BT166" s="320">
        <v>35970</v>
      </c>
      <c r="BU166" s="320">
        <v>35844</v>
      </c>
      <c r="BV166" s="318"/>
      <c r="BW166" s="318"/>
      <c r="BX166" s="318"/>
      <c r="BY166" s="318"/>
      <c r="BZ166" s="318"/>
      <c r="CA166" s="318"/>
      <c r="CB166" s="318"/>
      <c r="CC166" s="318"/>
      <c r="CD166" s="318"/>
      <c r="CE166" s="318"/>
      <c r="CF166" s="318"/>
      <c r="CG166" s="318"/>
      <c r="CH166" s="318"/>
      <c r="CI166" s="318"/>
      <c r="CJ166" s="318"/>
      <c r="CK166" s="318"/>
      <c r="CL166" s="318"/>
      <c r="CM166" s="318"/>
      <c r="CN166" s="318"/>
      <c r="CO166" s="318"/>
      <c r="CP166" s="318"/>
      <c r="CQ166" s="318"/>
      <c r="CR166" s="318"/>
      <c r="CS166" s="318"/>
      <c r="CT166" s="318"/>
      <c r="CU166" s="318"/>
      <c r="CV166" s="318"/>
      <c r="CW166" s="318"/>
      <c r="CX166" s="318"/>
      <c r="CY166" s="318"/>
      <c r="CZ166" s="318"/>
      <c r="DA166" s="318"/>
      <c r="DB166" s="318"/>
      <c r="DC166" s="318"/>
      <c r="DD166" s="318"/>
      <c r="DE166" s="318"/>
      <c r="DF166" s="318"/>
      <c r="DG166" s="318"/>
      <c r="DH166" s="318"/>
      <c r="DI166" s="318"/>
      <c r="DJ166" s="318"/>
      <c r="DK166" s="318"/>
      <c r="DL166" s="318"/>
      <c r="DM166" s="318"/>
      <c r="DN166" s="318"/>
      <c r="DO166" s="318"/>
      <c r="DP166" s="318"/>
      <c r="DQ166" s="318"/>
      <c r="DR166" s="318"/>
      <c r="DS166" s="318"/>
      <c r="DT166" s="318"/>
      <c r="DU166" s="318"/>
      <c r="DV166" s="318"/>
      <c r="DW166" s="318"/>
      <c r="DX166" s="318"/>
      <c r="DY166" s="318"/>
      <c r="DZ166" s="318"/>
      <c r="EA166" s="318"/>
      <c r="EB166" s="318"/>
      <c r="EC166" s="318"/>
      <c r="ED166" s="318"/>
      <c r="EE166" s="318"/>
      <c r="EF166" s="318"/>
      <c r="EG166" s="318"/>
      <c r="EH166" s="318"/>
      <c r="EI166" s="318"/>
      <c r="EJ166" s="318"/>
      <c r="EK166" s="318"/>
      <c r="EL166" s="318"/>
      <c r="EM166" s="318"/>
      <c r="EN166" s="318"/>
      <c r="EO166" s="318"/>
      <c r="EP166" s="318"/>
    </row>
    <row r="167" spans="1:146" x14ac:dyDescent="0.35">
      <c r="A167" s="168">
        <v>44134</v>
      </c>
      <c r="B167" s="320">
        <v>39025</v>
      </c>
      <c r="C167" s="320">
        <v>39021</v>
      </c>
      <c r="D167" s="320">
        <v>39020</v>
      </c>
      <c r="E167" s="320">
        <v>39019</v>
      </c>
      <c r="F167" s="320">
        <v>39034</v>
      </c>
      <c r="G167" s="320">
        <v>39034</v>
      </c>
      <c r="H167" s="320">
        <v>39027</v>
      </c>
      <c r="I167" s="320">
        <v>39027</v>
      </c>
      <c r="J167" s="320">
        <v>39021</v>
      </c>
      <c r="K167" s="320">
        <v>39020</v>
      </c>
      <c r="L167" s="320">
        <v>38617</v>
      </c>
      <c r="M167" s="320">
        <v>38997</v>
      </c>
      <c r="N167" s="320">
        <v>38991</v>
      </c>
      <c r="O167" s="320">
        <v>38986</v>
      </c>
      <c r="P167" s="320">
        <v>39005</v>
      </c>
      <c r="Q167" s="320">
        <v>39001</v>
      </c>
      <c r="R167" s="320">
        <v>38998</v>
      </c>
      <c r="S167" s="320">
        <v>38998</v>
      </c>
      <c r="T167" s="320">
        <v>38963</v>
      </c>
      <c r="U167" s="320">
        <v>38956</v>
      </c>
      <c r="V167" s="320">
        <v>38941</v>
      </c>
      <c r="W167" s="320">
        <v>38926</v>
      </c>
      <c r="X167" s="320">
        <v>38883</v>
      </c>
      <c r="Y167" s="320">
        <v>38866</v>
      </c>
      <c r="Z167" s="320">
        <v>38863</v>
      </c>
      <c r="AA167" s="320">
        <v>38828</v>
      </c>
      <c r="AB167" s="320">
        <v>38816</v>
      </c>
      <c r="AC167" s="320">
        <v>38809</v>
      </c>
      <c r="AD167" s="320">
        <v>38809</v>
      </c>
      <c r="AE167" s="320">
        <v>38792</v>
      </c>
      <c r="AF167" s="320">
        <v>38785</v>
      </c>
      <c r="AG167" s="320">
        <v>38775</v>
      </c>
      <c r="AH167" s="320">
        <v>38774</v>
      </c>
      <c r="AI167" s="320">
        <v>38775</v>
      </c>
      <c r="AJ167" s="320">
        <v>38763</v>
      </c>
      <c r="AK167" s="320">
        <v>38763</v>
      </c>
      <c r="AL167" s="320">
        <v>38763</v>
      </c>
      <c r="AM167" s="320">
        <v>38745</v>
      </c>
      <c r="AN167" s="320">
        <v>38448</v>
      </c>
      <c r="AO167" s="320">
        <v>38449</v>
      </c>
      <c r="AP167" s="320">
        <v>38448</v>
      </c>
      <c r="AQ167" s="320">
        <v>38450</v>
      </c>
      <c r="AR167" s="320">
        <v>38428</v>
      </c>
      <c r="AS167" s="320">
        <v>38414</v>
      </c>
      <c r="AT167" s="320">
        <v>38409</v>
      </c>
      <c r="AU167" s="320">
        <v>38396</v>
      </c>
      <c r="AV167" s="320">
        <v>38376</v>
      </c>
      <c r="AW167" s="320">
        <v>38344</v>
      </c>
      <c r="AX167" s="320">
        <v>38314</v>
      </c>
      <c r="AY167" s="320">
        <v>38293</v>
      </c>
      <c r="AZ167" s="320">
        <v>38281</v>
      </c>
      <c r="BA167" s="320">
        <v>38254</v>
      </c>
      <c r="BB167" s="320">
        <v>38221</v>
      </c>
      <c r="BC167" s="320">
        <v>38192</v>
      </c>
      <c r="BD167" s="320">
        <v>38132</v>
      </c>
      <c r="BE167" s="320">
        <v>38139</v>
      </c>
      <c r="BF167" s="320">
        <v>38059</v>
      </c>
      <c r="BG167" s="320">
        <v>37867</v>
      </c>
      <c r="BH167" s="320">
        <v>37796</v>
      </c>
      <c r="BI167" s="320">
        <v>37750</v>
      </c>
      <c r="BJ167" s="320">
        <v>37667</v>
      </c>
      <c r="BK167" s="320">
        <v>37586</v>
      </c>
      <c r="BL167" s="320">
        <v>37569</v>
      </c>
      <c r="BM167" s="320">
        <v>37551</v>
      </c>
      <c r="BN167" s="320">
        <v>37508</v>
      </c>
      <c r="BO167" s="320">
        <v>37491</v>
      </c>
      <c r="BP167" s="320">
        <v>37453</v>
      </c>
      <c r="BQ167" s="320">
        <v>37398</v>
      </c>
      <c r="BR167" s="320">
        <v>37335</v>
      </c>
      <c r="BS167" s="320">
        <v>37183</v>
      </c>
      <c r="BT167" s="320">
        <v>35871</v>
      </c>
      <c r="BU167" s="320">
        <v>35764</v>
      </c>
      <c r="BV167" s="318"/>
      <c r="BW167" s="318"/>
      <c r="BX167" s="318"/>
      <c r="BY167" s="318"/>
      <c r="BZ167" s="318"/>
      <c r="CA167" s="318"/>
      <c r="CB167" s="318"/>
      <c r="CC167" s="318"/>
      <c r="CD167" s="318"/>
      <c r="CE167" s="318"/>
      <c r="CF167" s="318"/>
      <c r="CG167" s="318"/>
      <c r="CH167" s="318"/>
      <c r="CI167" s="318"/>
      <c r="CJ167" s="318"/>
      <c r="CK167" s="318"/>
      <c r="CL167" s="318"/>
      <c r="CM167" s="318"/>
      <c r="CN167" s="318"/>
      <c r="CO167" s="318"/>
      <c r="CP167" s="318"/>
      <c r="CQ167" s="318"/>
      <c r="CR167" s="318"/>
      <c r="CS167" s="318"/>
      <c r="CT167" s="318"/>
      <c r="CU167" s="318"/>
      <c r="CV167" s="318"/>
      <c r="CW167" s="318"/>
      <c r="CX167" s="318"/>
      <c r="CY167" s="318"/>
      <c r="CZ167" s="318"/>
      <c r="DA167" s="318"/>
      <c r="DB167" s="318"/>
      <c r="DC167" s="318"/>
      <c r="DD167" s="318"/>
      <c r="DE167" s="318"/>
      <c r="DF167" s="318"/>
      <c r="DG167" s="318"/>
      <c r="DH167" s="318"/>
      <c r="DI167" s="318"/>
      <c r="DJ167" s="318"/>
      <c r="DK167" s="318"/>
      <c r="DL167" s="318"/>
      <c r="DM167" s="318"/>
      <c r="DN167" s="318"/>
      <c r="DO167" s="318"/>
      <c r="DP167" s="318"/>
      <c r="DQ167" s="318"/>
      <c r="DR167" s="318"/>
      <c r="DS167" s="318"/>
      <c r="DT167" s="318"/>
      <c r="DU167" s="318"/>
      <c r="DV167" s="318"/>
      <c r="DW167" s="318"/>
      <c r="DX167" s="318"/>
      <c r="DY167" s="318"/>
      <c r="DZ167" s="318"/>
      <c r="EA167" s="318"/>
      <c r="EB167" s="318"/>
      <c r="EC167" s="318"/>
      <c r="ED167" s="318"/>
      <c r="EE167" s="318"/>
      <c r="EF167" s="318"/>
      <c r="EG167" s="318"/>
      <c r="EH167" s="318"/>
      <c r="EI167" s="318"/>
      <c r="EJ167" s="318"/>
      <c r="EK167" s="318"/>
      <c r="EL167" s="318"/>
      <c r="EM167" s="318"/>
      <c r="EN167" s="318"/>
      <c r="EO167" s="318"/>
      <c r="EP167" s="318"/>
    </row>
    <row r="168" spans="1:146" x14ac:dyDescent="0.35">
      <c r="A168" s="168">
        <v>44133</v>
      </c>
      <c r="B168" s="320">
        <v>38764</v>
      </c>
      <c r="C168" s="320">
        <v>38760</v>
      </c>
      <c r="D168" s="320">
        <v>38759</v>
      </c>
      <c r="E168" s="320">
        <v>38758</v>
      </c>
      <c r="F168" s="320">
        <v>38773</v>
      </c>
      <c r="G168" s="320">
        <v>38773</v>
      </c>
      <c r="H168" s="320">
        <v>38766</v>
      </c>
      <c r="I168" s="320">
        <v>38766</v>
      </c>
      <c r="J168" s="320">
        <v>38760</v>
      </c>
      <c r="K168" s="320">
        <v>38759</v>
      </c>
      <c r="L168" s="320">
        <v>38395</v>
      </c>
      <c r="M168" s="320">
        <v>38737</v>
      </c>
      <c r="N168" s="320">
        <v>38731</v>
      </c>
      <c r="O168" s="320">
        <v>38726</v>
      </c>
      <c r="P168" s="320">
        <v>38745</v>
      </c>
      <c r="Q168" s="320">
        <v>38741</v>
      </c>
      <c r="R168" s="320">
        <v>38738</v>
      </c>
      <c r="S168" s="320">
        <v>38738</v>
      </c>
      <c r="T168" s="320">
        <v>38720</v>
      </c>
      <c r="U168" s="320">
        <v>38713</v>
      </c>
      <c r="V168" s="320">
        <v>38691</v>
      </c>
      <c r="W168" s="320">
        <v>38688</v>
      </c>
      <c r="X168" s="320">
        <v>38654</v>
      </c>
      <c r="Y168" s="320">
        <v>38634</v>
      </c>
      <c r="Z168" s="320">
        <v>38631</v>
      </c>
      <c r="AA168" s="320">
        <v>38598</v>
      </c>
      <c r="AB168" s="320">
        <v>38587</v>
      </c>
      <c r="AC168" s="320">
        <v>38580</v>
      </c>
      <c r="AD168" s="320">
        <v>38580</v>
      </c>
      <c r="AE168" s="320">
        <v>38562</v>
      </c>
      <c r="AF168" s="320">
        <v>38555</v>
      </c>
      <c r="AG168" s="320">
        <v>38547</v>
      </c>
      <c r="AH168" s="320">
        <v>38546</v>
      </c>
      <c r="AI168" s="320">
        <v>38547</v>
      </c>
      <c r="AJ168" s="320">
        <v>38535</v>
      </c>
      <c r="AK168" s="320">
        <v>38534</v>
      </c>
      <c r="AL168" s="320">
        <v>38534</v>
      </c>
      <c r="AM168" s="320">
        <v>38516</v>
      </c>
      <c r="AN168" s="320">
        <v>38235</v>
      </c>
      <c r="AO168" s="320">
        <v>38236</v>
      </c>
      <c r="AP168" s="320">
        <v>38235</v>
      </c>
      <c r="AQ168" s="320">
        <v>38237</v>
      </c>
      <c r="AR168" s="320">
        <v>38219</v>
      </c>
      <c r="AS168" s="320">
        <v>38207</v>
      </c>
      <c r="AT168" s="320">
        <v>38205</v>
      </c>
      <c r="AU168" s="320">
        <v>38193</v>
      </c>
      <c r="AV168" s="320">
        <v>38174</v>
      </c>
      <c r="AW168" s="320">
        <v>38143</v>
      </c>
      <c r="AX168" s="320">
        <v>38113</v>
      </c>
      <c r="AY168" s="320">
        <v>38093</v>
      </c>
      <c r="AZ168" s="320">
        <v>38081</v>
      </c>
      <c r="BA168" s="320">
        <v>38054</v>
      </c>
      <c r="BB168" s="320">
        <v>38021</v>
      </c>
      <c r="BC168" s="320">
        <v>37992</v>
      </c>
      <c r="BD168" s="320">
        <v>37933</v>
      </c>
      <c r="BE168" s="320">
        <v>37941</v>
      </c>
      <c r="BF168" s="320">
        <v>37865</v>
      </c>
      <c r="BG168" s="320">
        <v>37674</v>
      </c>
      <c r="BH168" s="320">
        <v>37605</v>
      </c>
      <c r="BI168" s="320">
        <v>37560</v>
      </c>
      <c r="BJ168" s="320">
        <v>37478</v>
      </c>
      <c r="BK168" s="320">
        <v>37400</v>
      </c>
      <c r="BL168" s="320">
        <v>37382</v>
      </c>
      <c r="BM168" s="320">
        <v>37365</v>
      </c>
      <c r="BN168" s="320">
        <v>37329</v>
      </c>
      <c r="BO168" s="320">
        <v>37314</v>
      </c>
      <c r="BP168" s="320">
        <v>37280</v>
      </c>
      <c r="BQ168" s="320">
        <v>37227</v>
      </c>
      <c r="BR168" s="320">
        <v>37179</v>
      </c>
      <c r="BS168" s="320">
        <v>37045</v>
      </c>
      <c r="BT168" s="320">
        <v>35757</v>
      </c>
      <c r="BU168" s="320">
        <v>35675</v>
      </c>
      <c r="BV168" s="320">
        <v>35531</v>
      </c>
      <c r="BW168" s="318"/>
      <c r="BX168" s="318"/>
      <c r="BY168" s="318"/>
      <c r="BZ168" s="318"/>
      <c r="CA168" s="318"/>
      <c r="CB168" s="318"/>
      <c r="CC168" s="318"/>
      <c r="CD168" s="318"/>
      <c r="CE168" s="318"/>
      <c r="CF168" s="318"/>
      <c r="CG168" s="318"/>
      <c r="CH168" s="318"/>
      <c r="CI168" s="318"/>
      <c r="CJ168" s="318"/>
      <c r="CK168" s="318"/>
      <c r="CL168" s="318"/>
      <c r="CM168" s="318"/>
      <c r="CN168" s="318"/>
      <c r="CO168" s="318"/>
      <c r="CP168" s="318"/>
      <c r="CQ168" s="318"/>
      <c r="CR168" s="318"/>
      <c r="CS168" s="318"/>
      <c r="CT168" s="318"/>
      <c r="CU168" s="318"/>
      <c r="CV168" s="318"/>
      <c r="CW168" s="318"/>
      <c r="CX168" s="318"/>
      <c r="CY168" s="318"/>
      <c r="CZ168" s="318"/>
      <c r="DA168" s="318"/>
      <c r="DB168" s="318"/>
      <c r="DC168" s="318"/>
      <c r="DD168" s="318"/>
      <c r="DE168" s="318"/>
      <c r="DF168" s="318"/>
      <c r="DG168" s="318"/>
      <c r="DH168" s="318"/>
      <c r="DI168" s="318"/>
      <c r="DJ168" s="318"/>
      <c r="DK168" s="318"/>
      <c r="DL168" s="318"/>
      <c r="DM168" s="318"/>
      <c r="DN168" s="318"/>
      <c r="DO168" s="318"/>
      <c r="DP168" s="318"/>
      <c r="DQ168" s="318"/>
      <c r="DR168" s="318"/>
      <c r="DS168" s="318"/>
      <c r="DT168" s="318"/>
      <c r="DU168" s="318"/>
      <c r="DV168" s="318"/>
      <c r="DW168" s="318"/>
      <c r="DX168" s="318"/>
      <c r="DY168" s="318"/>
      <c r="DZ168" s="318"/>
      <c r="EA168" s="318"/>
      <c r="EB168" s="318"/>
      <c r="EC168" s="318"/>
      <c r="ED168" s="318"/>
      <c r="EE168" s="318"/>
      <c r="EF168" s="318"/>
      <c r="EG168" s="318"/>
      <c r="EH168" s="318"/>
      <c r="EI168" s="318"/>
      <c r="EJ168" s="318"/>
      <c r="EK168" s="318"/>
      <c r="EL168" s="318"/>
      <c r="EM168" s="318"/>
      <c r="EN168" s="318"/>
      <c r="EO168" s="318"/>
      <c r="EP168" s="318"/>
    </row>
    <row r="169" spans="1:146" x14ac:dyDescent="0.35">
      <c r="A169" s="168">
        <v>44132</v>
      </c>
      <c r="B169" s="320">
        <v>38512</v>
      </c>
      <c r="C169" s="320">
        <v>38508</v>
      </c>
      <c r="D169" s="320">
        <v>38507</v>
      </c>
      <c r="E169" s="320">
        <v>38506</v>
      </c>
      <c r="F169" s="320">
        <v>38521</v>
      </c>
      <c r="G169" s="320">
        <v>38521</v>
      </c>
      <c r="H169" s="320">
        <v>38514</v>
      </c>
      <c r="I169" s="320">
        <v>38514</v>
      </c>
      <c r="J169" s="320">
        <v>38508</v>
      </c>
      <c r="K169" s="320">
        <v>38507</v>
      </c>
      <c r="L169" s="320">
        <v>38163</v>
      </c>
      <c r="M169" s="320">
        <v>38487</v>
      </c>
      <c r="N169" s="320">
        <v>38481</v>
      </c>
      <c r="O169" s="320">
        <v>38476</v>
      </c>
      <c r="P169" s="320">
        <v>38496</v>
      </c>
      <c r="Q169" s="320">
        <v>38492</v>
      </c>
      <c r="R169" s="320">
        <v>38489</v>
      </c>
      <c r="S169" s="320">
        <v>38489</v>
      </c>
      <c r="T169" s="320">
        <v>38481</v>
      </c>
      <c r="U169" s="320">
        <v>38475</v>
      </c>
      <c r="V169" s="320">
        <v>38452</v>
      </c>
      <c r="W169" s="320">
        <v>38449</v>
      </c>
      <c r="X169" s="320">
        <v>38430</v>
      </c>
      <c r="Y169" s="320">
        <v>38408</v>
      </c>
      <c r="Z169" s="320">
        <v>38405</v>
      </c>
      <c r="AA169" s="320">
        <v>38373</v>
      </c>
      <c r="AB169" s="320">
        <v>38364</v>
      </c>
      <c r="AC169" s="320">
        <v>38357</v>
      </c>
      <c r="AD169" s="320">
        <v>38357</v>
      </c>
      <c r="AE169" s="320">
        <v>38338</v>
      </c>
      <c r="AF169" s="320">
        <v>38331</v>
      </c>
      <c r="AG169" s="320">
        <v>38324</v>
      </c>
      <c r="AH169" s="320">
        <v>38323</v>
      </c>
      <c r="AI169" s="320">
        <v>38324</v>
      </c>
      <c r="AJ169" s="320">
        <v>38313</v>
      </c>
      <c r="AK169" s="320">
        <v>38311</v>
      </c>
      <c r="AL169" s="320">
        <v>38311</v>
      </c>
      <c r="AM169" s="320">
        <v>38293</v>
      </c>
      <c r="AN169" s="320">
        <v>38019</v>
      </c>
      <c r="AO169" s="320">
        <v>38020</v>
      </c>
      <c r="AP169" s="320">
        <v>38019</v>
      </c>
      <c r="AQ169" s="320">
        <v>38021</v>
      </c>
      <c r="AR169" s="320">
        <v>38004</v>
      </c>
      <c r="AS169" s="320">
        <v>37992</v>
      </c>
      <c r="AT169" s="320">
        <v>37990</v>
      </c>
      <c r="AU169" s="320">
        <v>37979</v>
      </c>
      <c r="AV169" s="320">
        <v>37961</v>
      </c>
      <c r="AW169" s="320">
        <v>37931</v>
      </c>
      <c r="AX169" s="320">
        <v>37901</v>
      </c>
      <c r="AY169" s="320">
        <v>37881</v>
      </c>
      <c r="AZ169" s="320">
        <v>37869</v>
      </c>
      <c r="BA169" s="320">
        <v>37843</v>
      </c>
      <c r="BB169" s="320">
        <v>37810</v>
      </c>
      <c r="BC169" s="320">
        <v>37781</v>
      </c>
      <c r="BD169" s="320">
        <v>37724</v>
      </c>
      <c r="BE169" s="320">
        <v>37731</v>
      </c>
      <c r="BF169" s="320">
        <v>37659</v>
      </c>
      <c r="BG169" s="320">
        <v>37468</v>
      </c>
      <c r="BH169" s="320">
        <v>37398</v>
      </c>
      <c r="BI169" s="320">
        <v>37353</v>
      </c>
      <c r="BJ169" s="320">
        <v>37273</v>
      </c>
      <c r="BK169" s="320">
        <v>37198</v>
      </c>
      <c r="BL169" s="320">
        <v>37181</v>
      </c>
      <c r="BM169" s="320">
        <v>37163</v>
      </c>
      <c r="BN169" s="320">
        <v>37130</v>
      </c>
      <c r="BO169" s="320">
        <v>37115</v>
      </c>
      <c r="BP169" s="320">
        <v>37083</v>
      </c>
      <c r="BQ169" s="320">
        <v>37035</v>
      </c>
      <c r="BR169" s="320">
        <v>36998</v>
      </c>
      <c r="BS169" s="320">
        <v>36892</v>
      </c>
      <c r="BT169" s="320">
        <v>35617</v>
      </c>
      <c r="BU169" s="320">
        <v>35554</v>
      </c>
      <c r="BV169" s="320">
        <v>35462</v>
      </c>
      <c r="BW169" s="318"/>
      <c r="BX169" s="318"/>
      <c r="BY169" s="318"/>
      <c r="BZ169" s="318"/>
      <c r="CA169" s="318"/>
      <c r="CB169" s="318"/>
      <c r="CC169" s="318"/>
      <c r="CD169" s="318"/>
      <c r="CE169" s="318"/>
      <c r="CF169" s="318"/>
      <c r="CG169" s="318"/>
      <c r="CH169" s="318"/>
      <c r="CI169" s="318"/>
      <c r="CJ169" s="318"/>
      <c r="CK169" s="318"/>
      <c r="CL169" s="318"/>
      <c r="CM169" s="318"/>
      <c r="CN169" s="318"/>
      <c r="CO169" s="318"/>
      <c r="CP169" s="318"/>
      <c r="CQ169" s="318"/>
      <c r="CR169" s="318"/>
      <c r="CS169" s="318"/>
      <c r="CT169" s="318"/>
      <c r="CU169" s="318"/>
      <c r="CV169" s="318"/>
      <c r="CW169" s="318"/>
      <c r="CX169" s="318"/>
      <c r="CY169" s="318"/>
      <c r="CZ169" s="318"/>
      <c r="DA169" s="318"/>
      <c r="DB169" s="318"/>
      <c r="DC169" s="318"/>
      <c r="DD169" s="318"/>
      <c r="DE169" s="318"/>
      <c r="DF169" s="318"/>
      <c r="DG169" s="318"/>
      <c r="DH169" s="318"/>
      <c r="DI169" s="318"/>
      <c r="DJ169" s="318"/>
      <c r="DK169" s="318"/>
      <c r="DL169" s="318"/>
      <c r="DM169" s="318"/>
      <c r="DN169" s="318"/>
      <c r="DO169" s="318"/>
      <c r="DP169" s="318"/>
      <c r="DQ169" s="318"/>
      <c r="DR169" s="318"/>
      <c r="DS169" s="318"/>
      <c r="DT169" s="318"/>
      <c r="DU169" s="318"/>
      <c r="DV169" s="318"/>
      <c r="DW169" s="318"/>
      <c r="DX169" s="318"/>
      <c r="DY169" s="318"/>
      <c r="DZ169" s="318"/>
      <c r="EA169" s="318"/>
      <c r="EB169" s="318"/>
      <c r="EC169" s="318"/>
      <c r="ED169" s="318"/>
      <c r="EE169" s="318"/>
      <c r="EF169" s="318"/>
      <c r="EG169" s="318"/>
      <c r="EH169" s="318"/>
      <c r="EI169" s="318"/>
      <c r="EJ169" s="318"/>
      <c r="EK169" s="318"/>
      <c r="EL169" s="318"/>
      <c r="EM169" s="318"/>
      <c r="EN169" s="318"/>
      <c r="EO169" s="318"/>
      <c r="EP169" s="318"/>
    </row>
    <row r="170" spans="1:146" x14ac:dyDescent="0.35">
      <c r="A170" s="168">
        <v>44131</v>
      </c>
      <c r="B170" s="320">
        <v>38279</v>
      </c>
      <c r="C170" s="320">
        <v>38275</v>
      </c>
      <c r="D170" s="320">
        <v>38274</v>
      </c>
      <c r="E170" s="320">
        <v>38273</v>
      </c>
      <c r="F170" s="320">
        <v>38288</v>
      </c>
      <c r="G170" s="320">
        <v>38288</v>
      </c>
      <c r="H170" s="320">
        <v>38282</v>
      </c>
      <c r="I170" s="320">
        <v>38282</v>
      </c>
      <c r="J170" s="320">
        <v>38276</v>
      </c>
      <c r="K170" s="320">
        <v>38275</v>
      </c>
      <c r="L170" s="320">
        <v>37946</v>
      </c>
      <c r="M170" s="320">
        <v>38256</v>
      </c>
      <c r="N170" s="320">
        <v>38250</v>
      </c>
      <c r="O170" s="320">
        <v>38245</v>
      </c>
      <c r="P170" s="320">
        <v>38263</v>
      </c>
      <c r="Q170" s="320">
        <v>38260</v>
      </c>
      <c r="R170" s="320">
        <v>38257</v>
      </c>
      <c r="S170" s="320">
        <v>38257</v>
      </c>
      <c r="T170" s="320">
        <v>38249</v>
      </c>
      <c r="U170" s="320">
        <v>38244</v>
      </c>
      <c r="V170" s="320">
        <v>38223</v>
      </c>
      <c r="W170" s="320">
        <v>38220</v>
      </c>
      <c r="X170" s="320">
        <v>38202</v>
      </c>
      <c r="Y170" s="320">
        <v>38181</v>
      </c>
      <c r="Z170" s="320">
        <v>38178</v>
      </c>
      <c r="AA170" s="320">
        <v>38148</v>
      </c>
      <c r="AB170" s="320">
        <v>38139</v>
      </c>
      <c r="AC170" s="320">
        <v>38132</v>
      </c>
      <c r="AD170" s="320">
        <v>38132</v>
      </c>
      <c r="AE170" s="320">
        <v>38114</v>
      </c>
      <c r="AF170" s="320">
        <v>38107</v>
      </c>
      <c r="AG170" s="320">
        <v>38100</v>
      </c>
      <c r="AH170" s="320">
        <v>38099</v>
      </c>
      <c r="AI170" s="320">
        <v>38100</v>
      </c>
      <c r="AJ170" s="320">
        <v>38089</v>
      </c>
      <c r="AK170" s="320">
        <v>38088</v>
      </c>
      <c r="AL170" s="320">
        <v>38088</v>
      </c>
      <c r="AM170" s="320">
        <v>38070</v>
      </c>
      <c r="AN170" s="320">
        <v>37800</v>
      </c>
      <c r="AO170" s="320">
        <v>37801</v>
      </c>
      <c r="AP170" s="320">
        <v>37800</v>
      </c>
      <c r="AQ170" s="320">
        <v>37801</v>
      </c>
      <c r="AR170" s="320">
        <v>37784</v>
      </c>
      <c r="AS170" s="320">
        <v>37772</v>
      </c>
      <c r="AT170" s="320">
        <v>37770</v>
      </c>
      <c r="AU170" s="320">
        <v>37763</v>
      </c>
      <c r="AV170" s="320">
        <v>37746</v>
      </c>
      <c r="AW170" s="320">
        <v>37716</v>
      </c>
      <c r="AX170" s="320">
        <v>37686</v>
      </c>
      <c r="AY170" s="320">
        <v>37667</v>
      </c>
      <c r="AZ170" s="320">
        <v>37655</v>
      </c>
      <c r="BA170" s="320">
        <v>37630</v>
      </c>
      <c r="BB170" s="320">
        <v>37599</v>
      </c>
      <c r="BC170" s="320">
        <v>37570</v>
      </c>
      <c r="BD170" s="320">
        <v>37526</v>
      </c>
      <c r="BE170" s="320">
        <v>37533</v>
      </c>
      <c r="BF170" s="320">
        <v>37463</v>
      </c>
      <c r="BG170" s="320">
        <v>37272</v>
      </c>
      <c r="BH170" s="320">
        <v>37202</v>
      </c>
      <c r="BI170" s="320">
        <v>37160</v>
      </c>
      <c r="BJ170" s="320">
        <v>37080</v>
      </c>
      <c r="BK170" s="320">
        <v>37008</v>
      </c>
      <c r="BL170" s="320">
        <v>36993</v>
      </c>
      <c r="BM170" s="320">
        <v>36976</v>
      </c>
      <c r="BN170" s="320">
        <v>36946</v>
      </c>
      <c r="BO170" s="320">
        <v>36935</v>
      </c>
      <c r="BP170" s="320">
        <v>36905</v>
      </c>
      <c r="BQ170" s="320">
        <v>36860</v>
      </c>
      <c r="BR170" s="320">
        <v>36830</v>
      </c>
      <c r="BS170" s="320">
        <v>36747</v>
      </c>
      <c r="BT170" s="320">
        <v>35480</v>
      </c>
      <c r="BU170" s="320">
        <v>35434</v>
      </c>
      <c r="BV170" s="320">
        <v>35374</v>
      </c>
      <c r="BW170" s="320">
        <v>34993</v>
      </c>
      <c r="BX170" s="318"/>
      <c r="BY170" s="318"/>
      <c r="BZ170" s="318"/>
      <c r="CA170" s="318"/>
      <c r="CB170" s="318"/>
      <c r="CC170" s="318"/>
      <c r="CD170" s="318"/>
      <c r="CE170" s="318"/>
      <c r="CF170" s="318"/>
      <c r="CG170" s="318"/>
      <c r="CH170" s="318"/>
      <c r="CI170" s="318"/>
      <c r="CJ170" s="318"/>
      <c r="CK170" s="318"/>
      <c r="CL170" s="318"/>
      <c r="CM170" s="318"/>
      <c r="CN170" s="318"/>
      <c r="CO170" s="318"/>
      <c r="CP170" s="318"/>
      <c r="CQ170" s="318"/>
      <c r="CR170" s="318"/>
      <c r="CS170" s="318"/>
      <c r="CT170" s="318"/>
      <c r="CU170" s="318"/>
      <c r="CV170" s="318"/>
      <c r="CW170" s="318"/>
      <c r="CX170" s="318"/>
      <c r="CY170" s="318"/>
      <c r="CZ170" s="318"/>
      <c r="DA170" s="318"/>
      <c r="DB170" s="318"/>
      <c r="DC170" s="318"/>
      <c r="DD170" s="318"/>
      <c r="DE170" s="318"/>
      <c r="DF170" s="318"/>
      <c r="DG170" s="318"/>
      <c r="DH170" s="318"/>
      <c r="DI170" s="318"/>
      <c r="DJ170" s="318"/>
      <c r="DK170" s="318"/>
      <c r="DL170" s="318"/>
      <c r="DM170" s="318"/>
      <c r="DN170" s="318"/>
      <c r="DO170" s="318"/>
      <c r="DP170" s="318"/>
      <c r="DQ170" s="318"/>
      <c r="DR170" s="318"/>
      <c r="DS170" s="318"/>
      <c r="DT170" s="318"/>
      <c r="DU170" s="318"/>
      <c r="DV170" s="318"/>
      <c r="DW170" s="318"/>
      <c r="DX170" s="318"/>
      <c r="DY170" s="318"/>
      <c r="DZ170" s="318"/>
      <c r="EA170" s="318"/>
      <c r="EB170" s="318"/>
      <c r="EC170" s="318"/>
      <c r="ED170" s="318"/>
      <c r="EE170" s="318"/>
      <c r="EF170" s="318"/>
      <c r="EG170" s="318"/>
      <c r="EH170" s="318"/>
      <c r="EI170" s="318"/>
      <c r="EJ170" s="318"/>
      <c r="EK170" s="318"/>
      <c r="EL170" s="318"/>
      <c r="EM170" s="318"/>
      <c r="EN170" s="318"/>
      <c r="EO170" s="318"/>
      <c r="EP170" s="318"/>
    </row>
    <row r="171" spans="1:146" x14ac:dyDescent="0.35">
      <c r="A171" s="168">
        <v>44130</v>
      </c>
      <c r="B171" s="320">
        <v>38044</v>
      </c>
      <c r="C171" s="320">
        <v>38040</v>
      </c>
      <c r="D171" s="320">
        <v>38039</v>
      </c>
      <c r="E171" s="320">
        <v>38038</v>
      </c>
      <c r="F171" s="320">
        <v>38052</v>
      </c>
      <c r="G171" s="320">
        <v>38052</v>
      </c>
      <c r="H171" s="320">
        <v>38045</v>
      </c>
      <c r="I171" s="320">
        <v>38045</v>
      </c>
      <c r="J171" s="320">
        <v>38040</v>
      </c>
      <c r="K171" s="320">
        <v>38039</v>
      </c>
      <c r="L171" s="320">
        <v>37731</v>
      </c>
      <c r="M171" s="320">
        <v>38020</v>
      </c>
      <c r="N171" s="320">
        <v>38014</v>
      </c>
      <c r="O171" s="320">
        <v>38009</v>
      </c>
      <c r="P171" s="320">
        <v>38026</v>
      </c>
      <c r="Q171" s="320">
        <v>38023</v>
      </c>
      <c r="R171" s="320">
        <v>38020</v>
      </c>
      <c r="S171" s="320">
        <v>38020</v>
      </c>
      <c r="T171" s="320">
        <v>38014</v>
      </c>
      <c r="U171" s="320">
        <v>38009</v>
      </c>
      <c r="V171" s="320">
        <v>37989</v>
      </c>
      <c r="W171" s="320">
        <v>37986</v>
      </c>
      <c r="X171" s="320">
        <v>37968</v>
      </c>
      <c r="Y171" s="320">
        <v>37946</v>
      </c>
      <c r="Z171" s="320">
        <v>37943</v>
      </c>
      <c r="AA171" s="320">
        <v>37913</v>
      </c>
      <c r="AB171" s="320">
        <v>37904</v>
      </c>
      <c r="AC171" s="320">
        <v>37897</v>
      </c>
      <c r="AD171" s="320">
        <v>37897</v>
      </c>
      <c r="AE171" s="320">
        <v>37880</v>
      </c>
      <c r="AF171" s="320">
        <v>37873</v>
      </c>
      <c r="AG171" s="320">
        <v>37866</v>
      </c>
      <c r="AH171" s="320">
        <v>37865</v>
      </c>
      <c r="AI171" s="320">
        <v>37866</v>
      </c>
      <c r="AJ171" s="320">
        <v>37855</v>
      </c>
      <c r="AK171" s="320">
        <v>37854</v>
      </c>
      <c r="AL171" s="320">
        <v>37854</v>
      </c>
      <c r="AM171" s="320">
        <v>37836</v>
      </c>
      <c r="AN171" s="320">
        <v>37572</v>
      </c>
      <c r="AO171" s="320">
        <v>37573</v>
      </c>
      <c r="AP171" s="320">
        <v>37572</v>
      </c>
      <c r="AQ171" s="320">
        <v>37574</v>
      </c>
      <c r="AR171" s="320">
        <v>37557</v>
      </c>
      <c r="AS171" s="320">
        <v>37546</v>
      </c>
      <c r="AT171" s="320">
        <v>37545</v>
      </c>
      <c r="AU171" s="320">
        <v>37539</v>
      </c>
      <c r="AV171" s="320">
        <v>37520</v>
      </c>
      <c r="AW171" s="320">
        <v>37490</v>
      </c>
      <c r="AX171" s="320">
        <v>37460</v>
      </c>
      <c r="AY171" s="320">
        <v>37441</v>
      </c>
      <c r="AZ171" s="320">
        <v>37429</v>
      </c>
      <c r="BA171" s="320">
        <v>37404</v>
      </c>
      <c r="BB171" s="320">
        <v>37373</v>
      </c>
      <c r="BC171" s="320">
        <v>37344</v>
      </c>
      <c r="BD171" s="320">
        <v>37318</v>
      </c>
      <c r="BE171" s="320">
        <v>37324</v>
      </c>
      <c r="BF171" s="320">
        <v>37255</v>
      </c>
      <c r="BG171" s="320">
        <v>37064</v>
      </c>
      <c r="BH171" s="320">
        <v>36994</v>
      </c>
      <c r="BI171" s="320">
        <v>36953</v>
      </c>
      <c r="BJ171" s="320">
        <v>36875</v>
      </c>
      <c r="BK171" s="320">
        <v>36807</v>
      </c>
      <c r="BL171" s="320">
        <v>36794</v>
      </c>
      <c r="BM171" s="320">
        <v>36777</v>
      </c>
      <c r="BN171" s="320">
        <v>36750</v>
      </c>
      <c r="BO171" s="320">
        <v>36739</v>
      </c>
      <c r="BP171" s="320">
        <v>36711</v>
      </c>
      <c r="BQ171" s="320">
        <v>36670</v>
      </c>
      <c r="BR171" s="320">
        <v>36642</v>
      </c>
      <c r="BS171" s="320">
        <v>36567</v>
      </c>
      <c r="BT171" s="320">
        <v>35304</v>
      </c>
      <c r="BU171" s="320">
        <v>35268</v>
      </c>
      <c r="BV171" s="320">
        <v>35217</v>
      </c>
      <c r="BW171" s="320">
        <v>34927</v>
      </c>
      <c r="BX171" s="320">
        <v>34828</v>
      </c>
      <c r="BY171" s="318"/>
      <c r="BZ171" s="318"/>
      <c r="CA171" s="318"/>
      <c r="CB171" s="318"/>
      <c r="CC171" s="318"/>
      <c r="CD171" s="318"/>
      <c r="CE171" s="318"/>
      <c r="CF171" s="318"/>
      <c r="CG171" s="318"/>
      <c r="CH171" s="318"/>
      <c r="CI171" s="318"/>
      <c r="CJ171" s="318"/>
      <c r="CK171" s="318"/>
      <c r="CL171" s="318"/>
      <c r="CM171" s="318"/>
      <c r="CN171" s="318"/>
      <c r="CO171" s="318"/>
      <c r="CP171" s="318"/>
      <c r="CQ171" s="318"/>
      <c r="CR171" s="318"/>
      <c r="CS171" s="318"/>
      <c r="CT171" s="318"/>
      <c r="CU171" s="318"/>
      <c r="CV171" s="318"/>
      <c r="CW171" s="318"/>
      <c r="CX171" s="318"/>
      <c r="CY171" s="318"/>
      <c r="CZ171" s="318"/>
      <c r="DA171" s="318"/>
      <c r="DB171" s="318"/>
      <c r="DC171" s="318"/>
      <c r="DD171" s="318"/>
      <c r="DE171" s="318"/>
      <c r="DF171" s="318"/>
      <c r="DG171" s="318"/>
      <c r="DH171" s="318"/>
      <c r="DI171" s="318"/>
      <c r="DJ171" s="318"/>
      <c r="DK171" s="318"/>
      <c r="DL171" s="318"/>
      <c r="DM171" s="318"/>
      <c r="DN171" s="318"/>
      <c r="DO171" s="318"/>
      <c r="DP171" s="318"/>
      <c r="DQ171" s="318"/>
      <c r="DR171" s="318"/>
      <c r="DS171" s="318"/>
      <c r="DT171" s="318"/>
      <c r="DU171" s="318"/>
      <c r="DV171" s="318"/>
      <c r="DW171" s="318"/>
      <c r="DX171" s="318"/>
      <c r="DY171" s="318"/>
      <c r="DZ171" s="318"/>
      <c r="EA171" s="318"/>
      <c r="EB171" s="318"/>
      <c r="EC171" s="318"/>
      <c r="ED171" s="318"/>
      <c r="EE171" s="318"/>
      <c r="EF171" s="318"/>
      <c r="EG171" s="318"/>
      <c r="EH171" s="318"/>
      <c r="EI171" s="318"/>
      <c r="EJ171" s="318"/>
      <c r="EK171" s="318"/>
      <c r="EL171" s="318"/>
      <c r="EM171" s="318"/>
      <c r="EN171" s="318"/>
      <c r="EO171" s="318"/>
      <c r="EP171" s="318"/>
    </row>
    <row r="172" spans="1:146" x14ac:dyDescent="0.35">
      <c r="A172" s="168">
        <v>44129</v>
      </c>
      <c r="B172" s="320">
        <v>37835</v>
      </c>
      <c r="C172" s="320">
        <v>37832</v>
      </c>
      <c r="D172" s="320">
        <v>37831</v>
      </c>
      <c r="E172" s="320">
        <v>37830</v>
      </c>
      <c r="F172" s="320">
        <v>37844</v>
      </c>
      <c r="G172" s="320">
        <v>37844</v>
      </c>
      <c r="H172" s="320">
        <v>37838</v>
      </c>
      <c r="I172" s="320">
        <v>37838</v>
      </c>
      <c r="J172" s="320">
        <v>37833</v>
      </c>
      <c r="K172" s="320">
        <v>37832</v>
      </c>
      <c r="L172" s="320">
        <v>37558</v>
      </c>
      <c r="M172" s="320">
        <v>37814</v>
      </c>
      <c r="N172" s="320">
        <v>37808</v>
      </c>
      <c r="O172" s="320">
        <v>37803</v>
      </c>
      <c r="P172" s="320">
        <v>37821</v>
      </c>
      <c r="Q172" s="320">
        <v>37818</v>
      </c>
      <c r="R172" s="320">
        <v>37815</v>
      </c>
      <c r="S172" s="320">
        <v>37815</v>
      </c>
      <c r="T172" s="320">
        <v>37809</v>
      </c>
      <c r="U172" s="320">
        <v>37804</v>
      </c>
      <c r="V172" s="320">
        <v>37785</v>
      </c>
      <c r="W172" s="320">
        <v>37782</v>
      </c>
      <c r="X172" s="320">
        <v>37764</v>
      </c>
      <c r="Y172" s="320">
        <v>37743</v>
      </c>
      <c r="Z172" s="320">
        <v>37740</v>
      </c>
      <c r="AA172" s="320">
        <v>37711</v>
      </c>
      <c r="AB172" s="320">
        <v>37702</v>
      </c>
      <c r="AC172" s="320">
        <v>37695</v>
      </c>
      <c r="AD172" s="320">
        <v>37695</v>
      </c>
      <c r="AE172" s="320">
        <v>37678</v>
      </c>
      <c r="AF172" s="320">
        <v>37671</v>
      </c>
      <c r="AG172" s="320">
        <v>37664</v>
      </c>
      <c r="AH172" s="320">
        <v>37663</v>
      </c>
      <c r="AI172" s="320">
        <v>37664</v>
      </c>
      <c r="AJ172" s="320">
        <v>37653</v>
      </c>
      <c r="AK172" s="320">
        <v>37652</v>
      </c>
      <c r="AL172" s="320">
        <v>37652</v>
      </c>
      <c r="AM172" s="320">
        <v>37634</v>
      </c>
      <c r="AN172" s="320">
        <v>37371</v>
      </c>
      <c r="AO172" s="320">
        <v>37372</v>
      </c>
      <c r="AP172" s="320">
        <v>37371</v>
      </c>
      <c r="AQ172" s="320">
        <v>37372</v>
      </c>
      <c r="AR172" s="320">
        <v>37357</v>
      </c>
      <c r="AS172" s="320">
        <v>37347</v>
      </c>
      <c r="AT172" s="320">
        <v>37346</v>
      </c>
      <c r="AU172" s="320">
        <v>37343</v>
      </c>
      <c r="AV172" s="320">
        <v>37324</v>
      </c>
      <c r="AW172" s="320">
        <v>37296</v>
      </c>
      <c r="AX172" s="320">
        <v>37266</v>
      </c>
      <c r="AY172" s="320">
        <v>37248</v>
      </c>
      <c r="AZ172" s="320">
        <v>37237</v>
      </c>
      <c r="BA172" s="320">
        <v>37212</v>
      </c>
      <c r="BB172" s="320">
        <v>37181</v>
      </c>
      <c r="BC172" s="320">
        <v>37152</v>
      </c>
      <c r="BD172" s="320">
        <v>37140</v>
      </c>
      <c r="BE172" s="320">
        <v>37145</v>
      </c>
      <c r="BF172" s="320">
        <v>37082</v>
      </c>
      <c r="BG172" s="320">
        <v>36891</v>
      </c>
      <c r="BH172" s="320">
        <v>36821</v>
      </c>
      <c r="BI172" s="320">
        <v>36780</v>
      </c>
      <c r="BJ172" s="320">
        <v>36702</v>
      </c>
      <c r="BK172" s="320">
        <v>36634</v>
      </c>
      <c r="BL172" s="320">
        <v>36622</v>
      </c>
      <c r="BM172" s="320">
        <v>36605</v>
      </c>
      <c r="BN172" s="320">
        <v>36583</v>
      </c>
      <c r="BO172" s="320">
        <v>36575</v>
      </c>
      <c r="BP172" s="320">
        <v>36550</v>
      </c>
      <c r="BQ172" s="320">
        <v>36510</v>
      </c>
      <c r="BR172" s="320">
        <v>36482</v>
      </c>
      <c r="BS172" s="320">
        <v>36409</v>
      </c>
      <c r="BT172" s="320">
        <v>35149</v>
      </c>
      <c r="BU172" s="320">
        <v>35126</v>
      </c>
      <c r="BV172" s="320">
        <v>35081</v>
      </c>
      <c r="BW172" s="320">
        <v>34857</v>
      </c>
      <c r="BX172" s="320">
        <v>34781</v>
      </c>
      <c r="BY172" s="320">
        <v>34581</v>
      </c>
      <c r="BZ172" s="318"/>
      <c r="CA172" s="318"/>
      <c r="CB172" s="318"/>
      <c r="CC172" s="318"/>
      <c r="CD172" s="318"/>
      <c r="CE172" s="318"/>
      <c r="CF172" s="318"/>
      <c r="CG172" s="318"/>
      <c r="CH172" s="318"/>
      <c r="CI172" s="318"/>
      <c r="CJ172" s="318"/>
      <c r="CK172" s="318"/>
      <c r="CL172" s="318"/>
      <c r="CM172" s="318"/>
      <c r="CN172" s="318"/>
      <c r="CO172" s="318"/>
      <c r="CP172" s="318"/>
      <c r="CQ172" s="318"/>
      <c r="CR172" s="318"/>
      <c r="CS172" s="318"/>
      <c r="CT172" s="318"/>
      <c r="CU172" s="318"/>
      <c r="CV172" s="318"/>
      <c r="CW172" s="318"/>
      <c r="CX172" s="318"/>
      <c r="CY172" s="318"/>
      <c r="CZ172" s="318"/>
      <c r="DA172" s="318"/>
      <c r="DB172" s="318"/>
      <c r="DC172" s="318"/>
      <c r="DD172" s="318"/>
      <c r="DE172" s="318"/>
      <c r="DF172" s="318"/>
      <c r="DG172" s="318"/>
      <c r="DH172" s="318"/>
      <c r="DI172" s="318"/>
      <c r="DJ172" s="318"/>
      <c r="DK172" s="318"/>
      <c r="DL172" s="318"/>
      <c r="DM172" s="318"/>
      <c r="DN172" s="318"/>
      <c r="DO172" s="318"/>
      <c r="DP172" s="318"/>
      <c r="DQ172" s="318"/>
      <c r="DR172" s="318"/>
      <c r="DS172" s="318"/>
      <c r="DT172" s="318"/>
      <c r="DU172" s="318"/>
      <c r="DV172" s="318"/>
      <c r="DW172" s="318"/>
      <c r="DX172" s="318"/>
      <c r="DY172" s="318"/>
      <c r="DZ172" s="318"/>
      <c r="EA172" s="318"/>
      <c r="EB172" s="318"/>
      <c r="EC172" s="318"/>
      <c r="ED172" s="318"/>
      <c r="EE172" s="318"/>
      <c r="EF172" s="318"/>
      <c r="EG172" s="318"/>
      <c r="EH172" s="318"/>
      <c r="EI172" s="318"/>
      <c r="EJ172" s="318"/>
      <c r="EK172" s="318"/>
      <c r="EL172" s="318"/>
      <c r="EM172" s="318"/>
      <c r="EN172" s="318"/>
      <c r="EO172" s="318"/>
      <c r="EP172" s="318"/>
    </row>
    <row r="173" spans="1:146" x14ac:dyDescent="0.35">
      <c r="A173" s="168">
        <v>44128</v>
      </c>
      <c r="B173" s="320">
        <v>37650</v>
      </c>
      <c r="C173" s="320">
        <v>37647</v>
      </c>
      <c r="D173" s="320">
        <v>37646</v>
      </c>
      <c r="E173" s="320">
        <v>37645</v>
      </c>
      <c r="F173" s="320">
        <v>37659</v>
      </c>
      <c r="G173" s="320">
        <v>37659</v>
      </c>
      <c r="H173" s="320">
        <v>37654</v>
      </c>
      <c r="I173" s="320">
        <v>37654</v>
      </c>
      <c r="J173" s="320">
        <v>37649</v>
      </c>
      <c r="K173" s="320">
        <v>37648</v>
      </c>
      <c r="L173" s="320">
        <v>37396</v>
      </c>
      <c r="M173" s="320">
        <v>37631</v>
      </c>
      <c r="N173" s="320">
        <v>37625</v>
      </c>
      <c r="O173" s="320">
        <v>37620</v>
      </c>
      <c r="P173" s="320">
        <v>37640</v>
      </c>
      <c r="Q173" s="320">
        <v>37637</v>
      </c>
      <c r="R173" s="320">
        <v>37634</v>
      </c>
      <c r="S173" s="320">
        <v>37634</v>
      </c>
      <c r="T173" s="320">
        <v>37628</v>
      </c>
      <c r="U173" s="320">
        <v>37623</v>
      </c>
      <c r="V173" s="320">
        <v>37604</v>
      </c>
      <c r="W173" s="320">
        <v>37601</v>
      </c>
      <c r="X173" s="320">
        <v>37583</v>
      </c>
      <c r="Y173" s="320">
        <v>37561</v>
      </c>
      <c r="Z173" s="320">
        <v>37558</v>
      </c>
      <c r="AA173" s="320">
        <v>37529</v>
      </c>
      <c r="AB173" s="320">
        <v>37520</v>
      </c>
      <c r="AC173" s="320">
        <v>37513</v>
      </c>
      <c r="AD173" s="320">
        <v>37513</v>
      </c>
      <c r="AE173" s="320">
        <v>37499</v>
      </c>
      <c r="AF173" s="320">
        <v>37492</v>
      </c>
      <c r="AG173" s="320">
        <v>37484</v>
      </c>
      <c r="AH173" s="320">
        <v>37483</v>
      </c>
      <c r="AI173" s="320">
        <v>37484</v>
      </c>
      <c r="AJ173" s="320">
        <v>37473</v>
      </c>
      <c r="AK173" s="320">
        <v>37472</v>
      </c>
      <c r="AL173" s="320">
        <v>37472</v>
      </c>
      <c r="AM173" s="320">
        <v>37454</v>
      </c>
      <c r="AN173" s="320">
        <v>37191</v>
      </c>
      <c r="AO173" s="320">
        <v>37192</v>
      </c>
      <c r="AP173" s="320">
        <v>37191</v>
      </c>
      <c r="AQ173" s="320">
        <v>37192</v>
      </c>
      <c r="AR173" s="320">
        <v>37180</v>
      </c>
      <c r="AS173" s="320">
        <v>37171</v>
      </c>
      <c r="AT173" s="320">
        <v>37170</v>
      </c>
      <c r="AU173" s="320">
        <v>37167</v>
      </c>
      <c r="AV173" s="320">
        <v>37150</v>
      </c>
      <c r="AW173" s="320">
        <v>37122</v>
      </c>
      <c r="AX173" s="320">
        <v>37092</v>
      </c>
      <c r="AY173" s="320">
        <v>37073</v>
      </c>
      <c r="AZ173" s="320">
        <v>37062</v>
      </c>
      <c r="BA173" s="320">
        <v>37038</v>
      </c>
      <c r="BB173" s="320">
        <v>37007</v>
      </c>
      <c r="BC173" s="320">
        <v>36980</v>
      </c>
      <c r="BD173" s="320">
        <v>36973</v>
      </c>
      <c r="BE173" s="320">
        <v>36978</v>
      </c>
      <c r="BF173" s="320">
        <v>36922</v>
      </c>
      <c r="BG173" s="320">
        <v>36731</v>
      </c>
      <c r="BH173" s="320">
        <v>36662</v>
      </c>
      <c r="BI173" s="320">
        <v>36622</v>
      </c>
      <c r="BJ173" s="320">
        <v>36546</v>
      </c>
      <c r="BK173" s="320">
        <v>36479</v>
      </c>
      <c r="BL173" s="320">
        <v>36467</v>
      </c>
      <c r="BM173" s="320">
        <v>36451</v>
      </c>
      <c r="BN173" s="320">
        <v>36431</v>
      </c>
      <c r="BO173" s="320">
        <v>36423</v>
      </c>
      <c r="BP173" s="320">
        <v>36400</v>
      </c>
      <c r="BQ173" s="320">
        <v>36365</v>
      </c>
      <c r="BR173" s="320">
        <v>36340</v>
      </c>
      <c r="BS173" s="320">
        <v>36268</v>
      </c>
      <c r="BT173" s="320">
        <v>35013</v>
      </c>
      <c r="BU173" s="320">
        <v>34996</v>
      </c>
      <c r="BV173" s="320">
        <v>34958</v>
      </c>
      <c r="BW173" s="320">
        <v>34758</v>
      </c>
      <c r="BX173" s="320">
        <v>34706</v>
      </c>
      <c r="BY173" s="320">
        <v>34554</v>
      </c>
      <c r="BZ173" s="318"/>
      <c r="CA173" s="318"/>
      <c r="CB173" s="318"/>
      <c r="CC173" s="318"/>
      <c r="CD173" s="318"/>
      <c r="CE173" s="318"/>
      <c r="CF173" s="318"/>
      <c r="CG173" s="318"/>
      <c r="CH173" s="318"/>
      <c r="CI173" s="318"/>
      <c r="CJ173" s="318"/>
      <c r="CK173" s="318"/>
      <c r="CL173" s="318"/>
      <c r="CM173" s="318"/>
      <c r="CN173" s="318"/>
      <c r="CO173" s="318"/>
      <c r="CP173" s="318"/>
      <c r="CQ173" s="318"/>
      <c r="CR173" s="318"/>
      <c r="CS173" s="318"/>
      <c r="CT173" s="318"/>
      <c r="CU173" s="318"/>
      <c r="CV173" s="318"/>
      <c r="CW173" s="318"/>
      <c r="CX173" s="318"/>
      <c r="CY173" s="318"/>
      <c r="CZ173" s="318"/>
      <c r="DA173" s="318"/>
      <c r="DB173" s="318"/>
      <c r="DC173" s="318"/>
      <c r="DD173" s="318"/>
      <c r="DE173" s="318"/>
      <c r="DF173" s="318"/>
      <c r="DG173" s="318"/>
      <c r="DH173" s="318"/>
      <c r="DI173" s="318"/>
      <c r="DJ173" s="318"/>
      <c r="DK173" s="318"/>
      <c r="DL173" s="318"/>
      <c r="DM173" s="318"/>
      <c r="DN173" s="318"/>
      <c r="DO173" s="318"/>
      <c r="DP173" s="318"/>
      <c r="DQ173" s="318"/>
      <c r="DR173" s="318"/>
      <c r="DS173" s="318"/>
      <c r="DT173" s="318"/>
      <c r="DU173" s="318"/>
      <c r="DV173" s="318"/>
      <c r="DW173" s="318"/>
      <c r="DX173" s="318"/>
      <c r="DY173" s="318"/>
      <c r="DZ173" s="318"/>
      <c r="EA173" s="318"/>
      <c r="EB173" s="318"/>
      <c r="EC173" s="318"/>
      <c r="ED173" s="318"/>
      <c r="EE173" s="318"/>
      <c r="EF173" s="318"/>
      <c r="EG173" s="318"/>
      <c r="EH173" s="318"/>
      <c r="EI173" s="318"/>
      <c r="EJ173" s="318"/>
      <c r="EK173" s="318"/>
      <c r="EL173" s="318"/>
      <c r="EM173" s="318"/>
      <c r="EN173" s="318"/>
      <c r="EO173" s="318"/>
      <c r="EP173" s="318"/>
    </row>
    <row r="174" spans="1:146" x14ac:dyDescent="0.35">
      <c r="A174" s="168">
        <v>44127</v>
      </c>
      <c r="B174" s="320">
        <v>37461</v>
      </c>
      <c r="C174" s="320">
        <v>37458</v>
      </c>
      <c r="D174" s="320">
        <v>37457</v>
      </c>
      <c r="E174" s="320">
        <v>37456</v>
      </c>
      <c r="F174" s="320">
        <v>37469</v>
      </c>
      <c r="G174" s="320">
        <v>37469</v>
      </c>
      <c r="H174" s="320">
        <v>37464</v>
      </c>
      <c r="I174" s="320">
        <v>37464</v>
      </c>
      <c r="J174" s="320">
        <v>37459</v>
      </c>
      <c r="K174" s="320">
        <v>37458</v>
      </c>
      <c r="L174" s="320">
        <v>37230</v>
      </c>
      <c r="M174" s="320">
        <v>37442</v>
      </c>
      <c r="N174" s="320">
        <v>37436</v>
      </c>
      <c r="O174" s="320">
        <v>37431</v>
      </c>
      <c r="P174" s="320">
        <v>37450</v>
      </c>
      <c r="Q174" s="320">
        <v>37447</v>
      </c>
      <c r="R174" s="320">
        <v>37445</v>
      </c>
      <c r="S174" s="320">
        <v>37445</v>
      </c>
      <c r="T174" s="320">
        <v>37439</v>
      </c>
      <c r="U174" s="320">
        <v>37436</v>
      </c>
      <c r="V174" s="320">
        <v>37417</v>
      </c>
      <c r="W174" s="320">
        <v>37414</v>
      </c>
      <c r="X174" s="320">
        <v>37396</v>
      </c>
      <c r="Y174" s="320">
        <v>37375</v>
      </c>
      <c r="Z174" s="320">
        <v>37372</v>
      </c>
      <c r="AA174" s="320">
        <v>37343</v>
      </c>
      <c r="AB174" s="320">
        <v>37334</v>
      </c>
      <c r="AC174" s="320">
        <v>37328</v>
      </c>
      <c r="AD174" s="320">
        <v>37328</v>
      </c>
      <c r="AE174" s="320">
        <v>37316</v>
      </c>
      <c r="AF174" s="320">
        <v>37309</v>
      </c>
      <c r="AG174" s="320">
        <v>37301</v>
      </c>
      <c r="AH174" s="320">
        <v>37300</v>
      </c>
      <c r="AI174" s="320">
        <v>37301</v>
      </c>
      <c r="AJ174" s="320">
        <v>37290</v>
      </c>
      <c r="AK174" s="320">
        <v>37289</v>
      </c>
      <c r="AL174" s="320">
        <v>37289</v>
      </c>
      <c r="AM174" s="320">
        <v>37271</v>
      </c>
      <c r="AN174" s="320">
        <v>37009</v>
      </c>
      <c r="AO174" s="320">
        <v>37010</v>
      </c>
      <c r="AP174" s="320">
        <v>37009</v>
      </c>
      <c r="AQ174" s="320">
        <v>37011</v>
      </c>
      <c r="AR174" s="320">
        <v>37004</v>
      </c>
      <c r="AS174" s="320">
        <v>36995</v>
      </c>
      <c r="AT174" s="320">
        <v>36994</v>
      </c>
      <c r="AU174" s="320">
        <v>36991</v>
      </c>
      <c r="AV174" s="320">
        <v>36977</v>
      </c>
      <c r="AW174" s="320">
        <v>36950</v>
      </c>
      <c r="AX174" s="320">
        <v>36920</v>
      </c>
      <c r="AY174" s="320">
        <v>36901</v>
      </c>
      <c r="AZ174" s="320">
        <v>36890</v>
      </c>
      <c r="BA174" s="320">
        <v>36866</v>
      </c>
      <c r="BB174" s="320">
        <v>36836</v>
      </c>
      <c r="BC174" s="320">
        <v>36817</v>
      </c>
      <c r="BD174" s="320">
        <v>36811</v>
      </c>
      <c r="BE174" s="320">
        <v>36815</v>
      </c>
      <c r="BF174" s="320">
        <v>36773</v>
      </c>
      <c r="BG174" s="320">
        <v>36582</v>
      </c>
      <c r="BH174" s="320">
        <v>36513</v>
      </c>
      <c r="BI174" s="320">
        <v>36474</v>
      </c>
      <c r="BJ174" s="320">
        <v>36398</v>
      </c>
      <c r="BK174" s="320">
        <v>36331</v>
      </c>
      <c r="BL174" s="320">
        <v>36319</v>
      </c>
      <c r="BM174" s="320">
        <v>36304</v>
      </c>
      <c r="BN174" s="320">
        <v>36285</v>
      </c>
      <c r="BO174" s="320">
        <v>36278</v>
      </c>
      <c r="BP174" s="320">
        <v>36257</v>
      </c>
      <c r="BQ174" s="320">
        <v>36224</v>
      </c>
      <c r="BR174" s="320">
        <v>36204</v>
      </c>
      <c r="BS174" s="320">
        <v>36132</v>
      </c>
      <c r="BT174" s="320">
        <v>34881</v>
      </c>
      <c r="BU174" s="320">
        <v>34865</v>
      </c>
      <c r="BV174" s="320">
        <v>34832</v>
      </c>
      <c r="BW174" s="320">
        <v>34653</v>
      </c>
      <c r="BX174" s="320">
        <v>34617</v>
      </c>
      <c r="BY174" s="320">
        <v>34497</v>
      </c>
      <c r="BZ174" s="318"/>
      <c r="CA174" s="318"/>
      <c r="CB174" s="318"/>
      <c r="CC174" s="318"/>
      <c r="CD174" s="318"/>
      <c r="CE174" s="318"/>
      <c r="CF174" s="318"/>
      <c r="CG174" s="318"/>
      <c r="CH174" s="318"/>
      <c r="CI174" s="318"/>
      <c r="CJ174" s="318"/>
      <c r="CK174" s="318"/>
      <c r="CL174" s="318"/>
      <c r="CM174" s="318"/>
      <c r="CN174" s="318"/>
      <c r="CO174" s="318"/>
      <c r="CP174" s="318"/>
      <c r="CQ174" s="318"/>
      <c r="CR174" s="318"/>
      <c r="CS174" s="318"/>
      <c r="CT174" s="318"/>
      <c r="CU174" s="318"/>
      <c r="CV174" s="318"/>
      <c r="CW174" s="318"/>
      <c r="CX174" s="318"/>
      <c r="CY174" s="318"/>
      <c r="CZ174" s="318"/>
      <c r="DA174" s="318"/>
      <c r="DB174" s="318"/>
      <c r="DC174" s="318"/>
      <c r="DD174" s="318"/>
      <c r="DE174" s="318"/>
      <c r="DF174" s="318"/>
      <c r="DG174" s="318"/>
      <c r="DH174" s="318"/>
      <c r="DI174" s="318"/>
      <c r="DJ174" s="318"/>
      <c r="DK174" s="318"/>
      <c r="DL174" s="318"/>
      <c r="DM174" s="318"/>
      <c r="DN174" s="318"/>
      <c r="DO174" s="318"/>
      <c r="DP174" s="318"/>
      <c r="DQ174" s="318"/>
      <c r="DR174" s="318"/>
      <c r="DS174" s="318"/>
      <c r="DT174" s="318"/>
      <c r="DU174" s="318"/>
      <c r="DV174" s="318"/>
      <c r="DW174" s="318"/>
      <c r="DX174" s="318"/>
      <c r="DY174" s="318"/>
      <c r="DZ174" s="318"/>
      <c r="EA174" s="318"/>
      <c r="EB174" s="318"/>
      <c r="EC174" s="318"/>
      <c r="ED174" s="318"/>
      <c r="EE174" s="318"/>
      <c r="EF174" s="318"/>
      <c r="EG174" s="318"/>
      <c r="EH174" s="318"/>
      <c r="EI174" s="318"/>
      <c r="EJ174" s="318"/>
      <c r="EK174" s="318"/>
      <c r="EL174" s="318"/>
      <c r="EM174" s="318"/>
      <c r="EN174" s="318"/>
      <c r="EO174" s="318"/>
      <c r="EP174" s="318"/>
    </row>
    <row r="175" spans="1:146" x14ac:dyDescent="0.35">
      <c r="A175" s="168">
        <v>44126</v>
      </c>
      <c r="B175" s="320">
        <v>37243</v>
      </c>
      <c r="C175" s="320">
        <v>37240</v>
      </c>
      <c r="D175" s="320">
        <v>37239</v>
      </c>
      <c r="E175" s="320">
        <v>37238</v>
      </c>
      <c r="F175" s="320">
        <v>37252</v>
      </c>
      <c r="G175" s="320">
        <v>37251</v>
      </c>
      <c r="H175" s="320">
        <v>37245</v>
      </c>
      <c r="I175" s="320">
        <v>37245</v>
      </c>
      <c r="J175" s="320">
        <v>37240</v>
      </c>
      <c r="K175" s="320">
        <v>37238</v>
      </c>
      <c r="L175" s="320">
        <v>37038</v>
      </c>
      <c r="M175" s="320">
        <v>37222</v>
      </c>
      <c r="N175" s="320">
        <v>37217</v>
      </c>
      <c r="O175" s="320">
        <v>37212</v>
      </c>
      <c r="P175" s="320">
        <v>37232</v>
      </c>
      <c r="Q175" s="320">
        <v>37228</v>
      </c>
      <c r="R175" s="320">
        <v>37226</v>
      </c>
      <c r="S175" s="320">
        <v>37226</v>
      </c>
      <c r="T175" s="320">
        <v>37220</v>
      </c>
      <c r="U175" s="320">
        <v>37217</v>
      </c>
      <c r="V175" s="320">
        <v>37198</v>
      </c>
      <c r="W175" s="320">
        <v>37196</v>
      </c>
      <c r="X175" s="320">
        <v>37179</v>
      </c>
      <c r="Y175" s="320">
        <v>37159</v>
      </c>
      <c r="Z175" s="320">
        <v>37156</v>
      </c>
      <c r="AA175" s="320">
        <v>37128</v>
      </c>
      <c r="AB175" s="320">
        <v>37119</v>
      </c>
      <c r="AC175" s="320">
        <v>37113</v>
      </c>
      <c r="AD175" s="320">
        <v>37113</v>
      </c>
      <c r="AE175" s="320">
        <v>37101</v>
      </c>
      <c r="AF175" s="320">
        <v>37095</v>
      </c>
      <c r="AG175" s="320">
        <v>37088</v>
      </c>
      <c r="AH175" s="320">
        <v>37087</v>
      </c>
      <c r="AI175" s="320">
        <v>37088</v>
      </c>
      <c r="AJ175" s="320">
        <v>37079</v>
      </c>
      <c r="AK175" s="320">
        <v>37079</v>
      </c>
      <c r="AL175" s="320">
        <v>37080</v>
      </c>
      <c r="AM175" s="320">
        <v>37062</v>
      </c>
      <c r="AN175" s="320">
        <v>36806</v>
      </c>
      <c r="AO175" s="320">
        <v>36807</v>
      </c>
      <c r="AP175" s="320">
        <v>36806</v>
      </c>
      <c r="AQ175" s="320">
        <v>36808</v>
      </c>
      <c r="AR175" s="320">
        <v>36802</v>
      </c>
      <c r="AS175" s="320">
        <v>36793</v>
      </c>
      <c r="AT175" s="320">
        <v>36792</v>
      </c>
      <c r="AU175" s="320">
        <v>36789</v>
      </c>
      <c r="AV175" s="320">
        <v>36778</v>
      </c>
      <c r="AW175" s="320">
        <v>36752</v>
      </c>
      <c r="AX175" s="320">
        <v>36722</v>
      </c>
      <c r="AY175" s="320">
        <v>36703</v>
      </c>
      <c r="AZ175" s="320">
        <v>36692</v>
      </c>
      <c r="BA175" s="320">
        <v>36669</v>
      </c>
      <c r="BB175" s="320">
        <v>36639</v>
      </c>
      <c r="BC175" s="320">
        <v>36630</v>
      </c>
      <c r="BD175" s="320">
        <v>36624</v>
      </c>
      <c r="BE175" s="320">
        <v>36629</v>
      </c>
      <c r="BF175" s="320">
        <v>36596</v>
      </c>
      <c r="BG175" s="320">
        <v>36405</v>
      </c>
      <c r="BH175" s="320">
        <v>36336</v>
      </c>
      <c r="BI175" s="320">
        <v>36298</v>
      </c>
      <c r="BJ175" s="320">
        <v>36225</v>
      </c>
      <c r="BK175" s="320">
        <v>36161</v>
      </c>
      <c r="BL175" s="320">
        <v>36150</v>
      </c>
      <c r="BM175" s="320">
        <v>36135</v>
      </c>
      <c r="BN175" s="320">
        <v>36122</v>
      </c>
      <c r="BO175" s="320">
        <v>36115</v>
      </c>
      <c r="BP175" s="320">
        <v>36097</v>
      </c>
      <c r="BQ175" s="320">
        <v>36066</v>
      </c>
      <c r="BR175" s="320">
        <v>36046</v>
      </c>
      <c r="BS175" s="320">
        <v>35980</v>
      </c>
      <c r="BT175" s="320">
        <v>34729</v>
      </c>
      <c r="BU175" s="320">
        <v>34715</v>
      </c>
      <c r="BV175" s="320">
        <v>34684</v>
      </c>
      <c r="BW175" s="320">
        <v>34512</v>
      </c>
      <c r="BX175" s="320">
        <v>34493</v>
      </c>
      <c r="BY175" s="320">
        <v>34421</v>
      </c>
      <c r="BZ175" s="320">
        <v>34301</v>
      </c>
      <c r="CA175" s="318"/>
      <c r="CB175" s="318"/>
      <c r="CC175" s="318"/>
      <c r="CD175" s="318"/>
      <c r="CE175" s="318"/>
      <c r="CF175" s="318"/>
      <c r="CG175" s="318"/>
      <c r="CH175" s="318"/>
      <c r="CI175" s="318"/>
      <c r="CJ175" s="318"/>
      <c r="CK175" s="318"/>
      <c r="CL175" s="318"/>
      <c r="CM175" s="318"/>
      <c r="CN175" s="318"/>
      <c r="CO175" s="318"/>
      <c r="CP175" s="318"/>
      <c r="CQ175" s="318"/>
      <c r="CR175" s="318"/>
      <c r="CS175" s="318"/>
      <c r="CT175" s="318"/>
      <c r="CU175" s="318"/>
      <c r="CV175" s="318"/>
      <c r="CW175" s="318"/>
      <c r="CX175" s="318"/>
      <c r="CY175" s="318"/>
      <c r="CZ175" s="318"/>
      <c r="DA175" s="318"/>
      <c r="DB175" s="318"/>
      <c r="DC175" s="318"/>
      <c r="DD175" s="318"/>
      <c r="DE175" s="318"/>
      <c r="DF175" s="318"/>
      <c r="DG175" s="318"/>
      <c r="DH175" s="318"/>
      <c r="DI175" s="318"/>
      <c r="DJ175" s="318"/>
      <c r="DK175" s="318"/>
      <c r="DL175" s="318"/>
      <c r="DM175" s="318"/>
      <c r="DN175" s="318"/>
      <c r="DO175" s="318"/>
      <c r="DP175" s="318"/>
      <c r="DQ175" s="318"/>
      <c r="DR175" s="318"/>
      <c r="DS175" s="318"/>
      <c r="DT175" s="318"/>
      <c r="DU175" s="318"/>
      <c r="DV175" s="318"/>
      <c r="DW175" s="318"/>
      <c r="DX175" s="318"/>
      <c r="DY175" s="318"/>
      <c r="DZ175" s="318"/>
      <c r="EA175" s="318"/>
      <c r="EB175" s="318"/>
      <c r="EC175" s="318"/>
      <c r="ED175" s="318"/>
      <c r="EE175" s="318"/>
      <c r="EF175" s="318"/>
      <c r="EG175" s="318"/>
      <c r="EH175" s="318"/>
      <c r="EI175" s="318"/>
      <c r="EJ175" s="318"/>
      <c r="EK175" s="318"/>
      <c r="EL175" s="318"/>
      <c r="EM175" s="318"/>
      <c r="EN175" s="318"/>
      <c r="EO175" s="318"/>
      <c r="EP175" s="318"/>
    </row>
    <row r="176" spans="1:146" x14ac:dyDescent="0.35">
      <c r="A176" s="168">
        <v>44125</v>
      </c>
      <c r="B176" s="320">
        <v>37040</v>
      </c>
      <c r="C176" s="320">
        <v>37038</v>
      </c>
      <c r="D176" s="320">
        <v>37037</v>
      </c>
      <c r="E176" s="320">
        <v>37036</v>
      </c>
      <c r="F176" s="320">
        <v>37050</v>
      </c>
      <c r="G176" s="320">
        <v>37049</v>
      </c>
      <c r="H176" s="320">
        <v>37043</v>
      </c>
      <c r="I176" s="320">
        <v>37043</v>
      </c>
      <c r="J176" s="320">
        <v>37038</v>
      </c>
      <c r="K176" s="320">
        <v>37036</v>
      </c>
      <c r="L176" s="320">
        <v>36864</v>
      </c>
      <c r="M176" s="320">
        <v>37019</v>
      </c>
      <c r="N176" s="320">
        <v>37014</v>
      </c>
      <c r="O176" s="320">
        <v>37009</v>
      </c>
      <c r="P176" s="320">
        <v>37029</v>
      </c>
      <c r="Q176" s="320">
        <v>37025</v>
      </c>
      <c r="R176" s="320">
        <v>37023</v>
      </c>
      <c r="S176" s="320">
        <v>37023</v>
      </c>
      <c r="T176" s="320">
        <v>37017</v>
      </c>
      <c r="U176" s="320">
        <v>37014</v>
      </c>
      <c r="V176" s="320">
        <v>36995</v>
      </c>
      <c r="W176" s="320">
        <v>36994</v>
      </c>
      <c r="X176" s="320">
        <v>36979</v>
      </c>
      <c r="Y176" s="320">
        <v>36958</v>
      </c>
      <c r="Z176" s="320">
        <v>36955</v>
      </c>
      <c r="AA176" s="320">
        <v>36927</v>
      </c>
      <c r="AB176" s="320">
        <v>36919</v>
      </c>
      <c r="AC176" s="320">
        <v>36913</v>
      </c>
      <c r="AD176" s="320">
        <v>36913</v>
      </c>
      <c r="AE176" s="320">
        <v>36902</v>
      </c>
      <c r="AF176" s="320">
        <v>36896</v>
      </c>
      <c r="AG176" s="320">
        <v>36892</v>
      </c>
      <c r="AH176" s="320">
        <v>36892</v>
      </c>
      <c r="AI176" s="320">
        <v>36893</v>
      </c>
      <c r="AJ176" s="320">
        <v>36885</v>
      </c>
      <c r="AK176" s="320">
        <v>36885</v>
      </c>
      <c r="AL176" s="320">
        <v>36886</v>
      </c>
      <c r="AM176" s="320">
        <v>36868</v>
      </c>
      <c r="AN176" s="320">
        <v>36615</v>
      </c>
      <c r="AO176" s="320">
        <v>36616</v>
      </c>
      <c r="AP176" s="320">
        <v>36615</v>
      </c>
      <c r="AQ176" s="320">
        <v>36617</v>
      </c>
      <c r="AR176" s="320">
        <v>36611</v>
      </c>
      <c r="AS176" s="320">
        <v>36603</v>
      </c>
      <c r="AT176" s="320">
        <v>36602</v>
      </c>
      <c r="AU176" s="320">
        <v>36599</v>
      </c>
      <c r="AV176" s="320">
        <v>36588</v>
      </c>
      <c r="AW176" s="320">
        <v>36561</v>
      </c>
      <c r="AX176" s="320">
        <v>36532</v>
      </c>
      <c r="AY176" s="320">
        <v>36513</v>
      </c>
      <c r="AZ176" s="320">
        <v>36501</v>
      </c>
      <c r="BA176" s="320">
        <v>36478</v>
      </c>
      <c r="BB176" s="320">
        <v>36453</v>
      </c>
      <c r="BC176" s="320">
        <v>36445</v>
      </c>
      <c r="BD176" s="320">
        <v>36440</v>
      </c>
      <c r="BE176" s="320">
        <v>36444</v>
      </c>
      <c r="BF176" s="320">
        <v>36417</v>
      </c>
      <c r="BG176" s="320">
        <v>36227</v>
      </c>
      <c r="BH176" s="320">
        <v>36158</v>
      </c>
      <c r="BI176" s="320">
        <v>36121</v>
      </c>
      <c r="BJ176" s="320">
        <v>36048</v>
      </c>
      <c r="BK176" s="320">
        <v>35985</v>
      </c>
      <c r="BL176" s="320">
        <v>35975</v>
      </c>
      <c r="BM176" s="320">
        <v>35960</v>
      </c>
      <c r="BN176" s="320">
        <v>35948</v>
      </c>
      <c r="BO176" s="320">
        <v>35943</v>
      </c>
      <c r="BP176" s="320">
        <v>35928</v>
      </c>
      <c r="BQ176" s="320">
        <v>35900</v>
      </c>
      <c r="BR176" s="320">
        <v>35884</v>
      </c>
      <c r="BS176" s="320">
        <v>35819</v>
      </c>
      <c r="BT176" s="320">
        <v>34573</v>
      </c>
      <c r="BU176" s="320">
        <v>34562</v>
      </c>
      <c r="BV176" s="320">
        <v>34536</v>
      </c>
      <c r="BW176" s="320">
        <v>34374</v>
      </c>
      <c r="BX176" s="320">
        <v>34360</v>
      </c>
      <c r="BY176" s="320">
        <v>34325</v>
      </c>
      <c r="BZ176" s="320">
        <v>34254</v>
      </c>
      <c r="CA176" s="318"/>
      <c r="CB176" s="318"/>
      <c r="CC176" s="318"/>
      <c r="CD176" s="318"/>
      <c r="CE176" s="318"/>
      <c r="CF176" s="318"/>
      <c r="CG176" s="318"/>
      <c r="CH176" s="318"/>
      <c r="CI176" s="318"/>
      <c r="CJ176" s="318"/>
      <c r="CK176" s="318"/>
      <c r="CL176" s="318"/>
      <c r="CM176" s="318"/>
      <c r="CN176" s="318"/>
      <c r="CO176" s="318"/>
      <c r="CP176" s="318"/>
      <c r="CQ176" s="318"/>
      <c r="CR176" s="318"/>
      <c r="CS176" s="318"/>
      <c r="CT176" s="318"/>
      <c r="CU176" s="318"/>
      <c r="CV176" s="318"/>
      <c r="CW176" s="318"/>
      <c r="CX176" s="318"/>
      <c r="CY176" s="318"/>
      <c r="CZ176" s="318"/>
      <c r="DA176" s="318"/>
      <c r="DB176" s="318"/>
      <c r="DC176" s="318"/>
      <c r="DD176" s="318"/>
      <c r="DE176" s="318"/>
      <c r="DF176" s="318"/>
      <c r="DG176" s="318"/>
      <c r="DH176" s="318"/>
      <c r="DI176" s="318"/>
      <c r="DJ176" s="318"/>
      <c r="DK176" s="318"/>
      <c r="DL176" s="318"/>
      <c r="DM176" s="318"/>
      <c r="DN176" s="318"/>
      <c r="DO176" s="318"/>
      <c r="DP176" s="318"/>
      <c r="DQ176" s="318"/>
      <c r="DR176" s="318"/>
      <c r="DS176" s="318"/>
      <c r="DT176" s="318"/>
      <c r="DU176" s="318"/>
      <c r="DV176" s="318"/>
      <c r="DW176" s="318"/>
      <c r="DX176" s="318"/>
      <c r="DY176" s="318"/>
      <c r="DZ176" s="318"/>
      <c r="EA176" s="318"/>
      <c r="EB176" s="318"/>
      <c r="EC176" s="318"/>
      <c r="ED176" s="318"/>
      <c r="EE176" s="318"/>
      <c r="EF176" s="318"/>
      <c r="EG176" s="318"/>
      <c r="EH176" s="318"/>
      <c r="EI176" s="318"/>
      <c r="EJ176" s="318"/>
      <c r="EK176" s="318"/>
      <c r="EL176" s="318"/>
      <c r="EM176" s="318"/>
      <c r="EN176" s="318"/>
      <c r="EO176" s="318"/>
      <c r="EP176" s="318"/>
    </row>
    <row r="177" spans="1:146" x14ac:dyDescent="0.35">
      <c r="A177" s="168">
        <v>44124</v>
      </c>
      <c r="B177" s="320">
        <v>36870</v>
      </c>
      <c r="C177" s="320">
        <v>36868</v>
      </c>
      <c r="D177" s="320">
        <v>36867</v>
      </c>
      <c r="E177" s="320">
        <v>36866</v>
      </c>
      <c r="F177" s="320">
        <v>36880</v>
      </c>
      <c r="G177" s="320">
        <v>36879</v>
      </c>
      <c r="H177" s="320">
        <v>36872</v>
      </c>
      <c r="I177" s="320">
        <v>36872</v>
      </c>
      <c r="J177" s="320">
        <v>36867</v>
      </c>
      <c r="K177" s="320">
        <v>36865</v>
      </c>
      <c r="L177" s="320">
        <v>36713</v>
      </c>
      <c r="M177" s="320">
        <v>36850</v>
      </c>
      <c r="N177" s="320">
        <v>36845</v>
      </c>
      <c r="O177" s="320">
        <v>36840</v>
      </c>
      <c r="P177" s="320">
        <v>36860</v>
      </c>
      <c r="Q177" s="320">
        <v>36856</v>
      </c>
      <c r="R177" s="320">
        <v>36854</v>
      </c>
      <c r="S177" s="320">
        <v>36854</v>
      </c>
      <c r="T177" s="320">
        <v>36848</v>
      </c>
      <c r="U177" s="320">
        <v>36845</v>
      </c>
      <c r="V177" s="320">
        <v>36827</v>
      </c>
      <c r="W177" s="320">
        <v>36826</v>
      </c>
      <c r="X177" s="320">
        <v>36811</v>
      </c>
      <c r="Y177" s="320">
        <v>36792</v>
      </c>
      <c r="Z177" s="320">
        <v>36789</v>
      </c>
      <c r="AA177" s="320">
        <v>36762</v>
      </c>
      <c r="AB177" s="320">
        <v>36754</v>
      </c>
      <c r="AC177" s="320">
        <v>36748</v>
      </c>
      <c r="AD177" s="320">
        <v>36748</v>
      </c>
      <c r="AE177" s="320">
        <v>36740</v>
      </c>
      <c r="AF177" s="320">
        <v>36734</v>
      </c>
      <c r="AG177" s="320">
        <v>36729</v>
      </c>
      <c r="AH177" s="320">
        <v>36729</v>
      </c>
      <c r="AI177" s="320">
        <v>36730</v>
      </c>
      <c r="AJ177" s="320">
        <v>36722</v>
      </c>
      <c r="AK177" s="320">
        <v>36722</v>
      </c>
      <c r="AL177" s="320">
        <v>36723</v>
      </c>
      <c r="AM177" s="320">
        <v>36706</v>
      </c>
      <c r="AN177" s="320">
        <v>36455</v>
      </c>
      <c r="AO177" s="320">
        <v>36456</v>
      </c>
      <c r="AP177" s="320">
        <v>36455</v>
      </c>
      <c r="AQ177" s="320">
        <v>36457</v>
      </c>
      <c r="AR177" s="320">
        <v>36451</v>
      </c>
      <c r="AS177" s="320">
        <v>36443</v>
      </c>
      <c r="AT177" s="320">
        <v>36442</v>
      </c>
      <c r="AU177" s="320">
        <v>36440</v>
      </c>
      <c r="AV177" s="320">
        <v>36430</v>
      </c>
      <c r="AW177" s="320">
        <v>36403</v>
      </c>
      <c r="AX177" s="320">
        <v>36374</v>
      </c>
      <c r="AY177" s="320">
        <v>36355</v>
      </c>
      <c r="AZ177" s="320">
        <v>36343</v>
      </c>
      <c r="BA177" s="320">
        <v>36320</v>
      </c>
      <c r="BB177" s="320">
        <v>36301</v>
      </c>
      <c r="BC177" s="320">
        <v>36293</v>
      </c>
      <c r="BD177" s="320">
        <v>36289</v>
      </c>
      <c r="BE177" s="320">
        <v>36294</v>
      </c>
      <c r="BF177" s="320">
        <v>36273</v>
      </c>
      <c r="BG177" s="320">
        <v>36084</v>
      </c>
      <c r="BH177" s="320">
        <v>36015</v>
      </c>
      <c r="BI177" s="320">
        <v>35979</v>
      </c>
      <c r="BJ177" s="320">
        <v>35908</v>
      </c>
      <c r="BK177" s="320">
        <v>35845</v>
      </c>
      <c r="BL177" s="320">
        <v>35835</v>
      </c>
      <c r="BM177" s="320">
        <v>35820</v>
      </c>
      <c r="BN177" s="320">
        <v>35808</v>
      </c>
      <c r="BO177" s="320">
        <v>35803</v>
      </c>
      <c r="BP177" s="320">
        <v>35788</v>
      </c>
      <c r="BQ177" s="320">
        <v>35761</v>
      </c>
      <c r="BR177" s="320">
        <v>35745</v>
      </c>
      <c r="BS177" s="320">
        <v>35683</v>
      </c>
      <c r="BT177" s="320">
        <v>34438</v>
      </c>
      <c r="BU177" s="320">
        <v>34427</v>
      </c>
      <c r="BV177" s="320">
        <v>34406</v>
      </c>
      <c r="BW177" s="320">
        <v>34252</v>
      </c>
      <c r="BX177" s="320">
        <v>34240</v>
      </c>
      <c r="BY177" s="320">
        <v>34218</v>
      </c>
      <c r="BZ177" s="320">
        <v>34179</v>
      </c>
      <c r="CA177" s="318">
        <v>33943</v>
      </c>
      <c r="CB177" s="318"/>
      <c r="CC177" s="318"/>
      <c r="CD177" s="318"/>
      <c r="CE177" s="318"/>
      <c r="CF177" s="318"/>
      <c r="CG177" s="318"/>
      <c r="CH177" s="318"/>
      <c r="CI177" s="318"/>
      <c r="CJ177" s="318"/>
      <c r="CK177" s="318"/>
      <c r="CL177" s="318"/>
      <c r="CM177" s="318"/>
      <c r="CN177" s="318"/>
      <c r="CO177" s="318"/>
      <c r="CP177" s="318"/>
      <c r="CQ177" s="318"/>
      <c r="CR177" s="318"/>
      <c r="CS177" s="318"/>
      <c r="CT177" s="318"/>
      <c r="CU177" s="318"/>
      <c r="CV177" s="318"/>
      <c r="CW177" s="318"/>
      <c r="CX177" s="318"/>
      <c r="CY177" s="318"/>
      <c r="CZ177" s="318"/>
      <c r="DA177" s="318"/>
      <c r="DB177" s="318"/>
      <c r="DC177" s="318"/>
      <c r="DD177" s="318"/>
      <c r="DE177" s="318"/>
      <c r="DF177" s="318"/>
      <c r="DG177" s="318"/>
      <c r="DH177" s="318"/>
      <c r="DI177" s="318"/>
      <c r="DJ177" s="318"/>
      <c r="DK177" s="318"/>
      <c r="DL177" s="318"/>
      <c r="DM177" s="318"/>
      <c r="DN177" s="318"/>
      <c r="DO177" s="318"/>
      <c r="DP177" s="318"/>
      <c r="DQ177" s="318"/>
      <c r="DR177" s="318"/>
      <c r="DS177" s="318"/>
      <c r="DT177" s="318"/>
      <c r="DU177" s="318"/>
      <c r="DV177" s="318"/>
      <c r="DW177" s="318"/>
      <c r="DX177" s="318"/>
      <c r="DY177" s="318"/>
      <c r="DZ177" s="318"/>
      <c r="EA177" s="318"/>
      <c r="EB177" s="318"/>
      <c r="EC177" s="318"/>
      <c r="ED177" s="318"/>
      <c r="EE177" s="318"/>
      <c r="EF177" s="318"/>
      <c r="EG177" s="318"/>
      <c r="EH177" s="318"/>
      <c r="EI177" s="318"/>
      <c r="EJ177" s="318"/>
      <c r="EK177" s="318"/>
      <c r="EL177" s="318"/>
      <c r="EM177" s="318"/>
      <c r="EN177" s="318"/>
      <c r="EO177" s="318"/>
      <c r="EP177" s="318"/>
    </row>
    <row r="178" spans="1:146" x14ac:dyDescent="0.35">
      <c r="A178" s="168">
        <v>44123</v>
      </c>
      <c r="B178" s="320">
        <v>36686</v>
      </c>
      <c r="C178" s="320">
        <v>36684</v>
      </c>
      <c r="D178" s="320">
        <v>36683</v>
      </c>
      <c r="E178" s="320">
        <v>36682</v>
      </c>
      <c r="F178" s="320">
        <v>36695</v>
      </c>
      <c r="G178" s="320">
        <v>36694</v>
      </c>
      <c r="H178" s="320">
        <v>36687</v>
      </c>
      <c r="I178" s="320">
        <v>36687</v>
      </c>
      <c r="J178" s="320">
        <v>36682</v>
      </c>
      <c r="K178" s="320">
        <v>36680</v>
      </c>
      <c r="L178" s="320">
        <v>36547</v>
      </c>
      <c r="M178" s="320">
        <v>36665</v>
      </c>
      <c r="N178" s="320">
        <v>36660</v>
      </c>
      <c r="O178" s="320">
        <v>36655</v>
      </c>
      <c r="P178" s="320">
        <v>36676</v>
      </c>
      <c r="Q178" s="320">
        <v>36672</v>
      </c>
      <c r="R178" s="320">
        <v>36670</v>
      </c>
      <c r="S178" s="320">
        <v>36670</v>
      </c>
      <c r="T178" s="320">
        <v>36664</v>
      </c>
      <c r="U178" s="320">
        <v>36661</v>
      </c>
      <c r="V178" s="320">
        <v>36642</v>
      </c>
      <c r="W178" s="320">
        <v>36642</v>
      </c>
      <c r="X178" s="320">
        <v>36627</v>
      </c>
      <c r="Y178" s="320">
        <v>36608</v>
      </c>
      <c r="Z178" s="320">
        <v>36605</v>
      </c>
      <c r="AA178" s="320">
        <v>36580</v>
      </c>
      <c r="AB178" s="320">
        <v>36573</v>
      </c>
      <c r="AC178" s="320">
        <v>36567</v>
      </c>
      <c r="AD178" s="320">
        <v>36567</v>
      </c>
      <c r="AE178" s="320">
        <v>36556</v>
      </c>
      <c r="AF178" s="320">
        <v>36551</v>
      </c>
      <c r="AG178" s="320">
        <v>36545</v>
      </c>
      <c r="AH178" s="320">
        <v>36545</v>
      </c>
      <c r="AI178" s="320">
        <v>36546</v>
      </c>
      <c r="AJ178" s="320">
        <v>36538</v>
      </c>
      <c r="AK178" s="320">
        <v>36538</v>
      </c>
      <c r="AL178" s="320">
        <v>36539</v>
      </c>
      <c r="AM178" s="320">
        <v>36522</v>
      </c>
      <c r="AN178" s="320">
        <v>36275</v>
      </c>
      <c r="AO178" s="320">
        <v>36276</v>
      </c>
      <c r="AP178" s="320">
        <v>36275</v>
      </c>
      <c r="AQ178" s="320">
        <v>36277</v>
      </c>
      <c r="AR178" s="320">
        <v>36273</v>
      </c>
      <c r="AS178" s="320">
        <v>36266</v>
      </c>
      <c r="AT178" s="320">
        <v>36265</v>
      </c>
      <c r="AU178" s="320">
        <v>36263</v>
      </c>
      <c r="AV178" s="320">
        <v>36253</v>
      </c>
      <c r="AW178" s="320">
        <v>36226</v>
      </c>
      <c r="AX178" s="320">
        <v>36196</v>
      </c>
      <c r="AY178" s="320">
        <v>36177</v>
      </c>
      <c r="AZ178" s="320">
        <v>36167</v>
      </c>
      <c r="BA178" s="320">
        <v>36145</v>
      </c>
      <c r="BB178" s="320">
        <v>36133</v>
      </c>
      <c r="BC178" s="320">
        <v>36126</v>
      </c>
      <c r="BD178" s="320">
        <v>36123</v>
      </c>
      <c r="BE178" s="320">
        <v>36128</v>
      </c>
      <c r="BF178" s="320">
        <v>36113</v>
      </c>
      <c r="BG178" s="320">
        <v>35925</v>
      </c>
      <c r="BH178" s="320">
        <v>35856</v>
      </c>
      <c r="BI178" s="320">
        <v>35821</v>
      </c>
      <c r="BJ178" s="320">
        <v>35752</v>
      </c>
      <c r="BK178" s="320">
        <v>35691</v>
      </c>
      <c r="BL178" s="320">
        <v>35681</v>
      </c>
      <c r="BM178" s="320">
        <v>35666</v>
      </c>
      <c r="BN178" s="320">
        <v>35655</v>
      </c>
      <c r="BO178" s="320">
        <v>35651</v>
      </c>
      <c r="BP178" s="320">
        <v>35638</v>
      </c>
      <c r="BQ178" s="320">
        <v>35612</v>
      </c>
      <c r="BR178" s="320">
        <v>35597</v>
      </c>
      <c r="BS178" s="320">
        <v>35534</v>
      </c>
      <c r="BT178" s="320">
        <v>34290</v>
      </c>
      <c r="BU178" s="320">
        <v>34281</v>
      </c>
      <c r="BV178" s="320">
        <v>34262</v>
      </c>
      <c r="BW178" s="320">
        <v>34114</v>
      </c>
      <c r="BX178" s="320">
        <v>34103</v>
      </c>
      <c r="BY178" s="320">
        <v>34085</v>
      </c>
      <c r="BZ178" s="320">
        <v>34059</v>
      </c>
      <c r="CA178" s="318">
        <v>33900</v>
      </c>
      <c r="CB178" s="320">
        <v>33795</v>
      </c>
      <c r="CC178" s="318"/>
      <c r="CD178" s="318"/>
      <c r="CE178" s="318"/>
      <c r="CF178" s="318"/>
      <c r="CG178" s="318"/>
      <c r="CH178" s="318"/>
      <c r="CI178" s="318"/>
      <c r="CJ178" s="318"/>
      <c r="CK178" s="318"/>
      <c r="CL178" s="318"/>
      <c r="CM178" s="318"/>
      <c r="CN178" s="318"/>
      <c r="CO178" s="318"/>
      <c r="CP178" s="318"/>
      <c r="CQ178" s="318"/>
      <c r="CR178" s="318"/>
      <c r="CS178" s="318"/>
      <c r="CT178" s="318"/>
      <c r="CU178" s="318"/>
      <c r="CV178" s="318"/>
      <c r="CW178" s="318"/>
      <c r="CX178" s="318"/>
      <c r="CY178" s="318"/>
      <c r="CZ178" s="318"/>
      <c r="DA178" s="318"/>
      <c r="DB178" s="318"/>
      <c r="DC178" s="318"/>
      <c r="DD178" s="318"/>
      <c r="DE178" s="318"/>
      <c r="DF178" s="318"/>
      <c r="DG178" s="318"/>
      <c r="DH178" s="318"/>
      <c r="DI178" s="318"/>
      <c r="DJ178" s="318"/>
      <c r="DK178" s="318"/>
      <c r="DL178" s="318"/>
      <c r="DM178" s="318"/>
      <c r="DN178" s="318"/>
      <c r="DO178" s="318"/>
      <c r="DP178" s="318"/>
      <c r="DQ178" s="318"/>
      <c r="DR178" s="318"/>
      <c r="DS178" s="318"/>
      <c r="DT178" s="318"/>
      <c r="DU178" s="318"/>
      <c r="DV178" s="318"/>
      <c r="DW178" s="318"/>
      <c r="DX178" s="318"/>
      <c r="DY178" s="318"/>
      <c r="DZ178" s="318"/>
      <c r="EA178" s="318"/>
      <c r="EB178" s="318"/>
      <c r="EC178" s="318"/>
      <c r="ED178" s="318"/>
      <c r="EE178" s="318"/>
      <c r="EF178" s="318"/>
      <c r="EG178" s="318"/>
      <c r="EH178" s="318"/>
      <c r="EI178" s="318"/>
      <c r="EJ178" s="318"/>
      <c r="EK178" s="318"/>
      <c r="EL178" s="318"/>
      <c r="EM178" s="318"/>
      <c r="EN178" s="318"/>
      <c r="EO178" s="318"/>
      <c r="EP178" s="318"/>
    </row>
    <row r="179" spans="1:146" x14ac:dyDescent="0.35">
      <c r="A179" s="168">
        <v>44122</v>
      </c>
      <c r="B179" s="320">
        <v>36521</v>
      </c>
      <c r="C179" s="320">
        <v>36519</v>
      </c>
      <c r="D179" s="320">
        <v>36518</v>
      </c>
      <c r="E179" s="320">
        <v>36517</v>
      </c>
      <c r="F179" s="320">
        <v>36530</v>
      </c>
      <c r="G179" s="320">
        <v>36529</v>
      </c>
      <c r="H179" s="320">
        <v>36522</v>
      </c>
      <c r="I179" s="320">
        <v>36522</v>
      </c>
      <c r="J179" s="320">
        <v>36517</v>
      </c>
      <c r="K179" s="320">
        <v>36515</v>
      </c>
      <c r="L179" s="320">
        <v>36404</v>
      </c>
      <c r="M179" s="320">
        <v>36500</v>
      </c>
      <c r="N179" s="320">
        <v>36495</v>
      </c>
      <c r="O179" s="320">
        <v>36490</v>
      </c>
      <c r="P179" s="320">
        <v>36511</v>
      </c>
      <c r="Q179" s="320">
        <v>36508</v>
      </c>
      <c r="R179" s="320">
        <v>36506</v>
      </c>
      <c r="S179" s="320">
        <v>36506</v>
      </c>
      <c r="T179" s="320">
        <v>36500</v>
      </c>
      <c r="U179" s="320">
        <v>36497</v>
      </c>
      <c r="V179" s="320">
        <v>36478</v>
      </c>
      <c r="W179" s="320">
        <v>36478</v>
      </c>
      <c r="X179" s="320">
        <v>36463</v>
      </c>
      <c r="Y179" s="320">
        <v>36444</v>
      </c>
      <c r="Z179" s="320">
        <v>36441</v>
      </c>
      <c r="AA179" s="320">
        <v>36416</v>
      </c>
      <c r="AB179" s="320">
        <v>36409</v>
      </c>
      <c r="AC179" s="320">
        <v>36403</v>
      </c>
      <c r="AD179" s="320">
        <v>36403</v>
      </c>
      <c r="AE179" s="320">
        <v>36392</v>
      </c>
      <c r="AF179" s="320">
        <v>36388</v>
      </c>
      <c r="AG179" s="320">
        <v>36383</v>
      </c>
      <c r="AH179" s="320">
        <v>36383</v>
      </c>
      <c r="AI179" s="320">
        <v>36384</v>
      </c>
      <c r="AJ179" s="320">
        <v>36376</v>
      </c>
      <c r="AK179" s="320">
        <v>36376</v>
      </c>
      <c r="AL179" s="320">
        <v>36377</v>
      </c>
      <c r="AM179" s="320">
        <v>36360</v>
      </c>
      <c r="AN179" s="320">
        <v>36115</v>
      </c>
      <c r="AO179" s="320">
        <v>36116</v>
      </c>
      <c r="AP179" s="320">
        <v>36115</v>
      </c>
      <c r="AQ179" s="320">
        <v>36117</v>
      </c>
      <c r="AR179" s="320">
        <v>36113</v>
      </c>
      <c r="AS179" s="320">
        <v>36106</v>
      </c>
      <c r="AT179" s="320">
        <v>36105</v>
      </c>
      <c r="AU179" s="320">
        <v>36103</v>
      </c>
      <c r="AV179" s="320">
        <v>36092</v>
      </c>
      <c r="AW179" s="320">
        <v>36066</v>
      </c>
      <c r="AX179" s="320">
        <v>36036</v>
      </c>
      <c r="AY179" s="320">
        <v>36017</v>
      </c>
      <c r="AZ179" s="320">
        <v>36007</v>
      </c>
      <c r="BA179" s="320">
        <v>35988</v>
      </c>
      <c r="BB179" s="320">
        <v>35976</v>
      </c>
      <c r="BC179" s="320">
        <v>35970</v>
      </c>
      <c r="BD179" s="320">
        <v>35967</v>
      </c>
      <c r="BE179" s="320">
        <v>35972</v>
      </c>
      <c r="BF179" s="320">
        <v>35957</v>
      </c>
      <c r="BG179" s="320">
        <v>35774</v>
      </c>
      <c r="BH179" s="320">
        <v>35705</v>
      </c>
      <c r="BI179" s="320">
        <v>35672</v>
      </c>
      <c r="BJ179" s="320">
        <v>35609</v>
      </c>
      <c r="BK179" s="320">
        <v>35548</v>
      </c>
      <c r="BL179" s="320">
        <v>35537</v>
      </c>
      <c r="BM179" s="320">
        <v>35523</v>
      </c>
      <c r="BN179" s="320">
        <v>35512</v>
      </c>
      <c r="BO179" s="320">
        <v>35510</v>
      </c>
      <c r="BP179" s="320">
        <v>35498</v>
      </c>
      <c r="BQ179" s="320">
        <v>35471</v>
      </c>
      <c r="BR179" s="320">
        <v>35458</v>
      </c>
      <c r="BS179" s="320">
        <v>35400</v>
      </c>
      <c r="BT179" s="320">
        <v>34159</v>
      </c>
      <c r="BU179" s="320">
        <v>34151</v>
      </c>
      <c r="BV179" s="320">
        <v>34136</v>
      </c>
      <c r="BW179" s="320">
        <v>33999</v>
      </c>
      <c r="BX179" s="320">
        <v>33990</v>
      </c>
      <c r="BY179" s="320">
        <v>33974</v>
      </c>
      <c r="BZ179" s="320">
        <v>33950</v>
      </c>
      <c r="CA179" s="318">
        <v>33839</v>
      </c>
      <c r="CB179" s="320">
        <v>33755</v>
      </c>
      <c r="CC179" s="320">
        <v>33600</v>
      </c>
      <c r="CD179" s="318"/>
      <c r="CE179" s="318"/>
      <c r="CF179" s="318"/>
      <c r="CG179" s="318"/>
      <c r="CH179" s="318"/>
      <c r="CI179" s="318"/>
      <c r="CJ179" s="318"/>
      <c r="CK179" s="318"/>
      <c r="CL179" s="318"/>
      <c r="CM179" s="318"/>
      <c r="CN179" s="318"/>
      <c r="CO179" s="318"/>
      <c r="CP179" s="318"/>
      <c r="CQ179" s="318"/>
      <c r="CR179" s="318"/>
      <c r="CS179" s="318"/>
      <c r="CT179" s="318"/>
      <c r="CU179" s="318"/>
      <c r="CV179" s="318"/>
      <c r="CW179" s="318"/>
      <c r="CX179" s="318"/>
      <c r="CY179" s="318"/>
      <c r="CZ179" s="318"/>
      <c r="DA179" s="318"/>
      <c r="DB179" s="318"/>
      <c r="DC179" s="318"/>
      <c r="DD179" s="318"/>
      <c r="DE179" s="318"/>
      <c r="DF179" s="318"/>
      <c r="DG179" s="318"/>
      <c r="DH179" s="318"/>
      <c r="DI179" s="318"/>
      <c r="DJ179" s="318"/>
      <c r="DK179" s="318"/>
      <c r="DL179" s="318"/>
      <c r="DM179" s="318"/>
      <c r="DN179" s="318"/>
      <c r="DO179" s="318"/>
      <c r="DP179" s="318"/>
      <c r="DQ179" s="318"/>
      <c r="DR179" s="318"/>
      <c r="DS179" s="318"/>
      <c r="DT179" s="318"/>
      <c r="DU179" s="318"/>
      <c r="DV179" s="318"/>
      <c r="DW179" s="318"/>
      <c r="DX179" s="318"/>
      <c r="DY179" s="318"/>
      <c r="DZ179" s="318"/>
      <c r="EA179" s="318"/>
      <c r="EB179" s="318"/>
      <c r="EC179" s="318"/>
      <c r="ED179" s="318"/>
      <c r="EE179" s="318"/>
      <c r="EF179" s="318"/>
      <c r="EG179" s="318"/>
      <c r="EH179" s="318"/>
      <c r="EI179" s="318"/>
      <c r="EJ179" s="318"/>
      <c r="EK179" s="318"/>
      <c r="EL179" s="318"/>
      <c r="EM179" s="318"/>
      <c r="EN179" s="318"/>
      <c r="EO179" s="318"/>
      <c r="EP179" s="318"/>
    </row>
    <row r="180" spans="1:146" x14ac:dyDescent="0.35">
      <c r="A180" s="168">
        <v>44121</v>
      </c>
      <c r="B180" s="320">
        <v>36374</v>
      </c>
      <c r="C180" s="320">
        <v>36373</v>
      </c>
      <c r="D180" s="320">
        <v>36373</v>
      </c>
      <c r="E180" s="320">
        <v>36372</v>
      </c>
      <c r="F180" s="320">
        <v>36385</v>
      </c>
      <c r="G180" s="320">
        <v>36384</v>
      </c>
      <c r="H180" s="320">
        <v>36377</v>
      </c>
      <c r="I180" s="320">
        <v>36377</v>
      </c>
      <c r="J180" s="320">
        <v>36372</v>
      </c>
      <c r="K180" s="320">
        <v>36370</v>
      </c>
      <c r="L180" s="320">
        <v>36274</v>
      </c>
      <c r="M180" s="320">
        <v>36356</v>
      </c>
      <c r="N180" s="320">
        <v>36351</v>
      </c>
      <c r="O180" s="320">
        <v>36346</v>
      </c>
      <c r="P180" s="320">
        <v>36366</v>
      </c>
      <c r="Q180" s="320">
        <v>36363</v>
      </c>
      <c r="R180" s="320">
        <v>36361</v>
      </c>
      <c r="S180" s="320">
        <v>36361</v>
      </c>
      <c r="T180" s="320">
        <v>36355</v>
      </c>
      <c r="U180" s="320">
        <v>36352</v>
      </c>
      <c r="V180" s="320">
        <v>36334</v>
      </c>
      <c r="W180" s="320">
        <v>36334</v>
      </c>
      <c r="X180" s="320">
        <v>36320</v>
      </c>
      <c r="Y180" s="320">
        <v>36301</v>
      </c>
      <c r="Z180" s="320">
        <v>36298</v>
      </c>
      <c r="AA180" s="320">
        <v>36275</v>
      </c>
      <c r="AB180" s="320">
        <v>36269</v>
      </c>
      <c r="AC180" s="320">
        <v>36263</v>
      </c>
      <c r="AD180" s="320">
        <v>36263</v>
      </c>
      <c r="AE180" s="320">
        <v>36253</v>
      </c>
      <c r="AF180" s="320">
        <v>36249</v>
      </c>
      <c r="AG180" s="320">
        <v>36243</v>
      </c>
      <c r="AH180" s="320">
        <v>36243</v>
      </c>
      <c r="AI180" s="320">
        <v>36244</v>
      </c>
      <c r="AJ180" s="320">
        <v>36236</v>
      </c>
      <c r="AK180" s="320">
        <v>36236</v>
      </c>
      <c r="AL180" s="320">
        <v>36237</v>
      </c>
      <c r="AM180" s="320">
        <v>36220</v>
      </c>
      <c r="AN180" s="320">
        <v>35978</v>
      </c>
      <c r="AO180" s="320">
        <v>35979</v>
      </c>
      <c r="AP180" s="320">
        <v>35978</v>
      </c>
      <c r="AQ180" s="320">
        <v>35980</v>
      </c>
      <c r="AR180" s="320">
        <v>35976</v>
      </c>
      <c r="AS180" s="320">
        <v>35969</v>
      </c>
      <c r="AT180" s="320">
        <v>35968</v>
      </c>
      <c r="AU180" s="320">
        <v>35966</v>
      </c>
      <c r="AV180" s="320">
        <v>35956</v>
      </c>
      <c r="AW180" s="320">
        <v>35930</v>
      </c>
      <c r="AX180" s="320">
        <v>35900</v>
      </c>
      <c r="AY180" s="320">
        <v>35881</v>
      </c>
      <c r="AZ180" s="320">
        <v>35872</v>
      </c>
      <c r="BA180" s="320">
        <v>35859</v>
      </c>
      <c r="BB180" s="320">
        <v>35847</v>
      </c>
      <c r="BC180" s="320">
        <v>35841</v>
      </c>
      <c r="BD180" s="320">
        <v>35839</v>
      </c>
      <c r="BE180" s="320">
        <v>35844</v>
      </c>
      <c r="BF180" s="320">
        <v>35832</v>
      </c>
      <c r="BG180" s="320">
        <v>35651</v>
      </c>
      <c r="BH180" s="320">
        <v>35582</v>
      </c>
      <c r="BI180" s="320">
        <v>35549</v>
      </c>
      <c r="BJ180" s="320">
        <v>35486</v>
      </c>
      <c r="BK180" s="320">
        <v>35427</v>
      </c>
      <c r="BL180" s="320">
        <v>35416</v>
      </c>
      <c r="BM180" s="320">
        <v>35403</v>
      </c>
      <c r="BN180" s="320">
        <v>35392</v>
      </c>
      <c r="BO180" s="320">
        <v>35391</v>
      </c>
      <c r="BP180" s="320">
        <v>35380</v>
      </c>
      <c r="BQ180" s="320">
        <v>35356</v>
      </c>
      <c r="BR180" s="320">
        <v>35343</v>
      </c>
      <c r="BS180" s="320">
        <v>35286</v>
      </c>
      <c r="BT180" s="320">
        <v>34045</v>
      </c>
      <c r="BU180" s="320">
        <v>34038</v>
      </c>
      <c r="BV180" s="320">
        <v>34027</v>
      </c>
      <c r="BW180" s="320">
        <v>33898</v>
      </c>
      <c r="BX180" s="320">
        <v>33890</v>
      </c>
      <c r="BY180" s="320">
        <v>33876</v>
      </c>
      <c r="BZ180" s="320">
        <v>33853</v>
      </c>
      <c r="CA180" s="318">
        <v>33766</v>
      </c>
      <c r="CB180" s="320">
        <v>33699</v>
      </c>
      <c r="CC180" s="320">
        <v>33584</v>
      </c>
      <c r="CD180" s="318"/>
      <c r="CE180" s="318"/>
      <c r="CF180" s="318"/>
      <c r="CG180" s="318"/>
      <c r="CH180" s="318"/>
      <c r="CI180" s="318"/>
      <c r="CJ180" s="318"/>
      <c r="CK180" s="318"/>
      <c r="CL180" s="318"/>
      <c r="CM180" s="318"/>
      <c r="CN180" s="318"/>
      <c r="CO180" s="318"/>
      <c r="CP180" s="318"/>
      <c r="CQ180" s="318"/>
      <c r="CR180" s="318"/>
      <c r="CS180" s="318"/>
      <c r="CT180" s="318"/>
      <c r="CU180" s="318"/>
      <c r="CV180" s="318"/>
      <c r="CW180" s="318"/>
      <c r="CX180" s="318"/>
      <c r="CY180" s="318"/>
      <c r="CZ180" s="318"/>
      <c r="DA180" s="318"/>
      <c r="DB180" s="318"/>
      <c r="DC180" s="318"/>
      <c r="DD180" s="318"/>
      <c r="DE180" s="318"/>
      <c r="DF180" s="318"/>
      <c r="DG180" s="318"/>
      <c r="DH180" s="318"/>
      <c r="DI180" s="318"/>
      <c r="DJ180" s="318"/>
      <c r="DK180" s="318"/>
      <c r="DL180" s="318"/>
      <c r="DM180" s="318"/>
      <c r="DN180" s="318"/>
      <c r="DO180" s="318"/>
      <c r="DP180" s="318"/>
      <c r="DQ180" s="318"/>
      <c r="DR180" s="318"/>
      <c r="DS180" s="318"/>
      <c r="DT180" s="318"/>
      <c r="DU180" s="318"/>
      <c r="DV180" s="318"/>
      <c r="DW180" s="318"/>
      <c r="DX180" s="318"/>
      <c r="DY180" s="318"/>
      <c r="DZ180" s="318"/>
      <c r="EA180" s="318"/>
      <c r="EB180" s="318"/>
      <c r="EC180" s="318"/>
      <c r="ED180" s="318"/>
      <c r="EE180" s="318"/>
      <c r="EF180" s="318"/>
      <c r="EG180" s="318"/>
      <c r="EH180" s="318"/>
      <c r="EI180" s="318"/>
      <c r="EJ180" s="318"/>
      <c r="EK180" s="318"/>
      <c r="EL180" s="318"/>
      <c r="EM180" s="318"/>
      <c r="EN180" s="318"/>
      <c r="EO180" s="318"/>
      <c r="EP180" s="318"/>
    </row>
    <row r="181" spans="1:146" x14ac:dyDescent="0.35">
      <c r="A181" s="168">
        <v>44120</v>
      </c>
      <c r="B181" s="320">
        <v>36248</v>
      </c>
      <c r="C181" s="320">
        <v>36247</v>
      </c>
      <c r="D181" s="320">
        <v>36247</v>
      </c>
      <c r="E181" s="320">
        <v>36246</v>
      </c>
      <c r="F181" s="320">
        <v>36259</v>
      </c>
      <c r="G181" s="320">
        <v>36258</v>
      </c>
      <c r="H181" s="320">
        <v>36252</v>
      </c>
      <c r="I181" s="320">
        <v>36252</v>
      </c>
      <c r="J181" s="320">
        <v>36247</v>
      </c>
      <c r="K181" s="320">
        <v>36245</v>
      </c>
      <c r="L181" s="320">
        <v>36164</v>
      </c>
      <c r="M181" s="320">
        <v>36233</v>
      </c>
      <c r="N181" s="320">
        <v>36228</v>
      </c>
      <c r="O181" s="320">
        <v>36223</v>
      </c>
      <c r="P181" s="320">
        <v>36243</v>
      </c>
      <c r="Q181" s="320">
        <v>36240</v>
      </c>
      <c r="R181" s="320">
        <v>36238</v>
      </c>
      <c r="S181" s="320">
        <v>36238</v>
      </c>
      <c r="T181" s="320">
        <v>36232</v>
      </c>
      <c r="U181" s="320">
        <v>36230</v>
      </c>
      <c r="V181" s="320">
        <v>36211</v>
      </c>
      <c r="W181" s="320">
        <v>36210</v>
      </c>
      <c r="X181" s="320">
        <v>36196</v>
      </c>
      <c r="Y181" s="320">
        <v>36177</v>
      </c>
      <c r="Z181" s="320">
        <v>36174</v>
      </c>
      <c r="AA181" s="320">
        <v>36152</v>
      </c>
      <c r="AB181" s="320">
        <v>36146</v>
      </c>
      <c r="AC181" s="320">
        <v>36140</v>
      </c>
      <c r="AD181" s="320">
        <v>36140</v>
      </c>
      <c r="AE181" s="320">
        <v>36129</v>
      </c>
      <c r="AF181" s="320">
        <v>36125</v>
      </c>
      <c r="AG181" s="320">
        <v>36119</v>
      </c>
      <c r="AH181" s="320">
        <v>36119</v>
      </c>
      <c r="AI181" s="320">
        <v>36120</v>
      </c>
      <c r="AJ181" s="320">
        <v>36112</v>
      </c>
      <c r="AK181" s="320">
        <v>36112</v>
      </c>
      <c r="AL181" s="320">
        <v>36113</v>
      </c>
      <c r="AM181" s="320">
        <v>36097</v>
      </c>
      <c r="AN181" s="320">
        <v>35859</v>
      </c>
      <c r="AO181" s="320">
        <v>35860</v>
      </c>
      <c r="AP181" s="320">
        <v>35859</v>
      </c>
      <c r="AQ181" s="320">
        <v>35861</v>
      </c>
      <c r="AR181" s="320">
        <v>35857</v>
      </c>
      <c r="AS181" s="320">
        <v>35850</v>
      </c>
      <c r="AT181" s="320">
        <v>35849</v>
      </c>
      <c r="AU181" s="320">
        <v>35847</v>
      </c>
      <c r="AV181" s="320">
        <v>35836</v>
      </c>
      <c r="AW181" s="320">
        <v>35810</v>
      </c>
      <c r="AX181" s="320">
        <v>35781</v>
      </c>
      <c r="AY181" s="320">
        <v>35762</v>
      </c>
      <c r="AZ181" s="320">
        <v>35752</v>
      </c>
      <c r="BA181" s="320">
        <v>35744</v>
      </c>
      <c r="BB181" s="320">
        <v>35732</v>
      </c>
      <c r="BC181" s="320">
        <v>35726</v>
      </c>
      <c r="BD181" s="320">
        <v>35724</v>
      </c>
      <c r="BE181" s="320">
        <v>35729</v>
      </c>
      <c r="BF181" s="320">
        <v>35717</v>
      </c>
      <c r="BG181" s="320">
        <v>35540</v>
      </c>
      <c r="BH181" s="320">
        <v>35471</v>
      </c>
      <c r="BI181" s="320">
        <v>35439</v>
      </c>
      <c r="BJ181" s="320">
        <v>35376</v>
      </c>
      <c r="BK181" s="320">
        <v>35319</v>
      </c>
      <c r="BL181" s="320">
        <v>35308</v>
      </c>
      <c r="BM181" s="320">
        <v>35295</v>
      </c>
      <c r="BN181" s="320">
        <v>35284</v>
      </c>
      <c r="BO181" s="320">
        <v>35284</v>
      </c>
      <c r="BP181" s="320">
        <v>35275</v>
      </c>
      <c r="BQ181" s="320">
        <v>35256</v>
      </c>
      <c r="BR181" s="320">
        <v>35244</v>
      </c>
      <c r="BS181" s="320">
        <v>35189</v>
      </c>
      <c r="BT181" s="320">
        <v>33948</v>
      </c>
      <c r="BU181" s="320">
        <v>33941</v>
      </c>
      <c r="BV181" s="320">
        <v>33937</v>
      </c>
      <c r="BW181" s="320">
        <v>33811</v>
      </c>
      <c r="BX181" s="320">
        <v>33807</v>
      </c>
      <c r="BY181" s="320">
        <v>33794</v>
      </c>
      <c r="BZ181" s="320">
        <v>33774</v>
      </c>
      <c r="CA181" s="318">
        <v>33698</v>
      </c>
      <c r="CB181" s="320">
        <v>33631</v>
      </c>
      <c r="CC181" s="320">
        <v>33537</v>
      </c>
      <c r="CD181" s="318"/>
      <c r="CE181" s="318"/>
      <c r="CF181" s="318"/>
      <c r="CG181" s="318"/>
      <c r="CH181" s="318"/>
      <c r="CI181" s="318"/>
      <c r="CJ181" s="318"/>
      <c r="CK181" s="318"/>
      <c r="CL181" s="318"/>
      <c r="CM181" s="318"/>
      <c r="CN181" s="318"/>
      <c r="CO181" s="318"/>
      <c r="CP181" s="318"/>
      <c r="CQ181" s="318"/>
      <c r="CR181" s="318"/>
      <c r="CS181" s="318"/>
      <c r="CT181" s="318"/>
      <c r="CU181" s="318"/>
      <c r="CV181" s="318"/>
      <c r="CW181" s="318"/>
      <c r="CX181" s="318"/>
      <c r="CY181" s="318"/>
      <c r="CZ181" s="318"/>
      <c r="DA181" s="318"/>
      <c r="DB181" s="318"/>
      <c r="DC181" s="318"/>
      <c r="DD181" s="318"/>
      <c r="DE181" s="318"/>
      <c r="DF181" s="318"/>
      <c r="DG181" s="318"/>
      <c r="DH181" s="318"/>
      <c r="DI181" s="318"/>
      <c r="DJ181" s="318"/>
      <c r="DK181" s="318"/>
      <c r="DL181" s="318"/>
      <c r="DM181" s="318"/>
      <c r="DN181" s="318"/>
      <c r="DO181" s="318"/>
      <c r="DP181" s="318"/>
      <c r="DQ181" s="318"/>
      <c r="DR181" s="318"/>
      <c r="DS181" s="318"/>
      <c r="DT181" s="318"/>
      <c r="DU181" s="318"/>
      <c r="DV181" s="318"/>
      <c r="DW181" s="318"/>
      <c r="DX181" s="318"/>
      <c r="DY181" s="318"/>
      <c r="DZ181" s="318"/>
      <c r="EA181" s="318"/>
      <c r="EB181" s="318"/>
      <c r="EC181" s="318"/>
      <c r="ED181" s="318"/>
      <c r="EE181" s="318"/>
      <c r="EF181" s="318"/>
      <c r="EG181" s="318"/>
      <c r="EH181" s="318"/>
      <c r="EI181" s="318"/>
      <c r="EJ181" s="318"/>
      <c r="EK181" s="318"/>
      <c r="EL181" s="318"/>
      <c r="EM181" s="318"/>
      <c r="EN181" s="318"/>
      <c r="EO181" s="318"/>
      <c r="EP181" s="318"/>
    </row>
    <row r="182" spans="1:146" x14ac:dyDescent="0.35">
      <c r="A182" s="168">
        <v>44119</v>
      </c>
      <c r="B182" s="320">
        <v>36102</v>
      </c>
      <c r="C182" s="320">
        <v>36101</v>
      </c>
      <c r="D182" s="320">
        <v>36101</v>
      </c>
      <c r="E182" s="320">
        <v>36100</v>
      </c>
      <c r="F182" s="320">
        <v>36113</v>
      </c>
      <c r="G182" s="320">
        <v>36112</v>
      </c>
      <c r="H182" s="320">
        <v>36106</v>
      </c>
      <c r="I182" s="320">
        <v>36106</v>
      </c>
      <c r="J182" s="320">
        <v>36101</v>
      </c>
      <c r="K182" s="320">
        <v>36099</v>
      </c>
      <c r="L182" s="320">
        <v>36029</v>
      </c>
      <c r="M182" s="320">
        <v>36087</v>
      </c>
      <c r="N182" s="320">
        <v>36082</v>
      </c>
      <c r="O182" s="320">
        <v>36077</v>
      </c>
      <c r="P182" s="320">
        <v>36094</v>
      </c>
      <c r="Q182" s="320">
        <v>36091</v>
      </c>
      <c r="R182" s="320">
        <v>36089</v>
      </c>
      <c r="S182" s="320">
        <v>36089</v>
      </c>
      <c r="T182" s="320">
        <v>36083</v>
      </c>
      <c r="U182" s="320">
        <v>36082</v>
      </c>
      <c r="V182" s="320">
        <v>36064</v>
      </c>
      <c r="W182" s="320">
        <v>36063</v>
      </c>
      <c r="X182" s="320">
        <v>36049</v>
      </c>
      <c r="Y182" s="320">
        <v>36031</v>
      </c>
      <c r="Z182" s="320">
        <v>36028</v>
      </c>
      <c r="AA182" s="320">
        <v>36009</v>
      </c>
      <c r="AB182" s="320">
        <v>36004</v>
      </c>
      <c r="AC182" s="320">
        <v>35998</v>
      </c>
      <c r="AD182" s="320">
        <v>35998</v>
      </c>
      <c r="AE182" s="320">
        <v>35988</v>
      </c>
      <c r="AF182" s="320">
        <v>35984</v>
      </c>
      <c r="AG182" s="320">
        <v>35978</v>
      </c>
      <c r="AH182" s="320">
        <v>35978</v>
      </c>
      <c r="AI182" s="320">
        <v>35979</v>
      </c>
      <c r="AJ182" s="320">
        <v>35971</v>
      </c>
      <c r="AK182" s="320">
        <v>35971</v>
      </c>
      <c r="AL182" s="320">
        <v>35972</v>
      </c>
      <c r="AM182" s="320">
        <v>35956</v>
      </c>
      <c r="AN182" s="320">
        <v>35718</v>
      </c>
      <c r="AO182" s="320">
        <v>35719</v>
      </c>
      <c r="AP182" s="320">
        <v>35718</v>
      </c>
      <c r="AQ182" s="320">
        <v>35720</v>
      </c>
      <c r="AR182" s="320">
        <v>35717</v>
      </c>
      <c r="AS182" s="320">
        <v>35711</v>
      </c>
      <c r="AT182" s="320">
        <v>35710</v>
      </c>
      <c r="AU182" s="320">
        <v>35708</v>
      </c>
      <c r="AV182" s="320">
        <v>35696</v>
      </c>
      <c r="AW182" s="320">
        <v>35670</v>
      </c>
      <c r="AX182" s="320">
        <v>35641</v>
      </c>
      <c r="AY182" s="320">
        <v>35627</v>
      </c>
      <c r="AZ182" s="320">
        <v>35618</v>
      </c>
      <c r="BA182" s="320">
        <v>35612</v>
      </c>
      <c r="BB182" s="320">
        <v>35600</v>
      </c>
      <c r="BC182" s="320">
        <v>35594</v>
      </c>
      <c r="BD182" s="320">
        <v>35592</v>
      </c>
      <c r="BE182" s="320">
        <v>35597</v>
      </c>
      <c r="BF182" s="320">
        <v>35587</v>
      </c>
      <c r="BG182" s="320">
        <v>35414</v>
      </c>
      <c r="BH182" s="320">
        <v>35346</v>
      </c>
      <c r="BI182" s="320">
        <v>35314</v>
      </c>
      <c r="BJ182" s="320">
        <v>35253</v>
      </c>
      <c r="BK182" s="320">
        <v>35196</v>
      </c>
      <c r="BL182" s="320">
        <v>35187</v>
      </c>
      <c r="BM182" s="320">
        <v>35174</v>
      </c>
      <c r="BN182" s="320">
        <v>35165</v>
      </c>
      <c r="BO182" s="320">
        <v>35165</v>
      </c>
      <c r="BP182" s="320">
        <v>35157</v>
      </c>
      <c r="BQ182" s="320">
        <v>35137</v>
      </c>
      <c r="BR182" s="320">
        <v>35125</v>
      </c>
      <c r="BS182" s="320">
        <v>35074</v>
      </c>
      <c r="BT182" s="320">
        <v>33834</v>
      </c>
      <c r="BU182" s="320">
        <v>33829</v>
      </c>
      <c r="BV182" s="320">
        <v>33824</v>
      </c>
      <c r="BW182" s="320">
        <v>33704</v>
      </c>
      <c r="BX182" s="320">
        <v>33699</v>
      </c>
      <c r="BY182" s="320">
        <v>33686</v>
      </c>
      <c r="BZ182" s="320">
        <v>33667</v>
      </c>
      <c r="CA182" s="318">
        <v>33602</v>
      </c>
      <c r="CB182" s="320">
        <v>33555</v>
      </c>
      <c r="CC182" s="320">
        <v>33487</v>
      </c>
      <c r="CD182" s="320">
        <v>33389</v>
      </c>
      <c r="CE182" s="318"/>
      <c r="CF182" s="318"/>
      <c r="CG182" s="318"/>
      <c r="CH182" s="318"/>
      <c r="CI182" s="318"/>
      <c r="CJ182" s="318"/>
      <c r="CK182" s="318"/>
      <c r="CL182" s="318"/>
      <c r="CM182" s="318"/>
      <c r="CN182" s="318"/>
      <c r="CO182" s="318"/>
      <c r="CP182" s="318"/>
      <c r="CQ182" s="318"/>
      <c r="CR182" s="318"/>
      <c r="CS182" s="318"/>
      <c r="CT182" s="318"/>
      <c r="CU182" s="318"/>
      <c r="CV182" s="318"/>
      <c r="CW182" s="318"/>
      <c r="CX182" s="318"/>
      <c r="CY182" s="318"/>
      <c r="CZ182" s="318"/>
      <c r="DA182" s="318"/>
      <c r="DB182" s="318"/>
      <c r="DC182" s="318"/>
      <c r="DD182" s="318"/>
      <c r="DE182" s="318"/>
      <c r="DF182" s="318"/>
      <c r="DG182" s="318"/>
      <c r="DH182" s="318"/>
      <c r="DI182" s="318"/>
      <c r="DJ182" s="318"/>
      <c r="DK182" s="318"/>
      <c r="DL182" s="318"/>
      <c r="DM182" s="318"/>
      <c r="DN182" s="318"/>
      <c r="DO182" s="318"/>
      <c r="DP182" s="318"/>
      <c r="DQ182" s="318"/>
      <c r="DR182" s="318"/>
      <c r="DS182" s="318"/>
      <c r="DT182" s="318"/>
      <c r="DU182" s="318"/>
      <c r="DV182" s="318"/>
      <c r="DW182" s="318"/>
      <c r="DX182" s="318"/>
      <c r="DY182" s="318"/>
      <c r="DZ182" s="318"/>
      <c r="EA182" s="318"/>
      <c r="EB182" s="318"/>
      <c r="EC182" s="318"/>
      <c r="ED182" s="318"/>
      <c r="EE182" s="318"/>
      <c r="EF182" s="318"/>
      <c r="EG182" s="318"/>
      <c r="EH182" s="318"/>
      <c r="EI182" s="318"/>
      <c r="EJ182" s="318"/>
      <c r="EK182" s="318"/>
      <c r="EL182" s="318"/>
      <c r="EM182" s="318"/>
      <c r="EN182" s="318"/>
      <c r="EO182" s="318"/>
      <c r="EP182" s="318"/>
    </row>
    <row r="183" spans="1:146" x14ac:dyDescent="0.35">
      <c r="A183" s="168">
        <v>44118</v>
      </c>
      <c r="B183" s="320">
        <v>35955</v>
      </c>
      <c r="C183" s="320">
        <v>35954</v>
      </c>
      <c r="D183" s="320">
        <v>35954</v>
      </c>
      <c r="E183" s="320">
        <v>35953</v>
      </c>
      <c r="F183" s="320">
        <v>35966</v>
      </c>
      <c r="G183" s="320">
        <v>35965</v>
      </c>
      <c r="H183" s="320">
        <v>35960</v>
      </c>
      <c r="I183" s="320">
        <v>35960</v>
      </c>
      <c r="J183" s="320">
        <v>35955</v>
      </c>
      <c r="K183" s="320">
        <v>35953</v>
      </c>
      <c r="L183" s="320">
        <v>35888</v>
      </c>
      <c r="M183" s="320">
        <v>35942</v>
      </c>
      <c r="N183" s="320">
        <v>35937</v>
      </c>
      <c r="O183" s="320">
        <v>35933</v>
      </c>
      <c r="P183" s="320">
        <v>35949</v>
      </c>
      <c r="Q183" s="320">
        <v>35946</v>
      </c>
      <c r="R183" s="320">
        <v>35944</v>
      </c>
      <c r="S183" s="320">
        <v>35944</v>
      </c>
      <c r="T183" s="320">
        <v>35938</v>
      </c>
      <c r="U183" s="320">
        <v>35937</v>
      </c>
      <c r="V183" s="320">
        <v>35919</v>
      </c>
      <c r="W183" s="320">
        <v>35918</v>
      </c>
      <c r="X183" s="320">
        <v>35905</v>
      </c>
      <c r="Y183" s="320">
        <v>35887</v>
      </c>
      <c r="Z183" s="320">
        <v>35884</v>
      </c>
      <c r="AA183" s="320">
        <v>35865</v>
      </c>
      <c r="AB183" s="320">
        <v>35861</v>
      </c>
      <c r="AC183" s="320">
        <v>35855</v>
      </c>
      <c r="AD183" s="320">
        <v>35855</v>
      </c>
      <c r="AE183" s="320">
        <v>35845</v>
      </c>
      <c r="AF183" s="320">
        <v>35841</v>
      </c>
      <c r="AG183" s="320">
        <v>35835</v>
      </c>
      <c r="AH183" s="320">
        <v>35835</v>
      </c>
      <c r="AI183" s="320">
        <v>35836</v>
      </c>
      <c r="AJ183" s="320">
        <v>35828</v>
      </c>
      <c r="AK183" s="320">
        <v>35828</v>
      </c>
      <c r="AL183" s="320">
        <v>35830</v>
      </c>
      <c r="AM183" s="320">
        <v>35814</v>
      </c>
      <c r="AN183" s="320">
        <v>35581</v>
      </c>
      <c r="AO183" s="320">
        <v>35582</v>
      </c>
      <c r="AP183" s="320">
        <v>35581</v>
      </c>
      <c r="AQ183" s="320">
        <v>35583</v>
      </c>
      <c r="AR183" s="320">
        <v>35580</v>
      </c>
      <c r="AS183" s="320">
        <v>35575</v>
      </c>
      <c r="AT183" s="320">
        <v>35574</v>
      </c>
      <c r="AU183" s="320">
        <v>35572</v>
      </c>
      <c r="AV183" s="320">
        <v>35562</v>
      </c>
      <c r="AW183" s="320">
        <v>35536</v>
      </c>
      <c r="AX183" s="320">
        <v>35507</v>
      </c>
      <c r="AY183" s="320">
        <v>35495</v>
      </c>
      <c r="AZ183" s="320">
        <v>35487</v>
      </c>
      <c r="BA183" s="320">
        <v>35481</v>
      </c>
      <c r="BB183" s="320">
        <v>35470</v>
      </c>
      <c r="BC183" s="320">
        <v>35464</v>
      </c>
      <c r="BD183" s="320">
        <v>35462</v>
      </c>
      <c r="BE183" s="320">
        <v>35467</v>
      </c>
      <c r="BF183" s="320">
        <v>35457</v>
      </c>
      <c r="BG183" s="320">
        <v>35286</v>
      </c>
      <c r="BH183" s="320">
        <v>35218</v>
      </c>
      <c r="BI183" s="320">
        <v>35186</v>
      </c>
      <c r="BJ183" s="320">
        <v>35124</v>
      </c>
      <c r="BK183" s="320">
        <v>35068</v>
      </c>
      <c r="BL183" s="320">
        <v>35060</v>
      </c>
      <c r="BM183" s="320">
        <v>35047</v>
      </c>
      <c r="BN183" s="320">
        <v>35038</v>
      </c>
      <c r="BO183" s="320">
        <v>35038</v>
      </c>
      <c r="BP183" s="320">
        <v>35031</v>
      </c>
      <c r="BQ183" s="320">
        <v>35012</v>
      </c>
      <c r="BR183" s="320">
        <v>35000</v>
      </c>
      <c r="BS183" s="320">
        <v>34952</v>
      </c>
      <c r="BT183" s="320">
        <v>33713</v>
      </c>
      <c r="BU183" s="320">
        <v>33708</v>
      </c>
      <c r="BV183" s="320">
        <v>33704</v>
      </c>
      <c r="BW183" s="320">
        <v>33592</v>
      </c>
      <c r="BX183" s="320">
        <v>33586</v>
      </c>
      <c r="BY183" s="320">
        <v>33573</v>
      </c>
      <c r="BZ183" s="320">
        <v>33555</v>
      </c>
      <c r="CA183" s="320">
        <v>33496</v>
      </c>
      <c r="CB183" s="320">
        <v>33471</v>
      </c>
      <c r="CC183" s="320">
        <v>33421</v>
      </c>
      <c r="CD183" s="320">
        <v>33353</v>
      </c>
      <c r="CE183" s="320">
        <v>33171</v>
      </c>
      <c r="CF183" s="318"/>
      <c r="CG183" s="318"/>
      <c r="CH183" s="318"/>
      <c r="CI183" s="318"/>
      <c r="CJ183" s="318"/>
      <c r="CK183" s="318"/>
      <c r="CL183" s="318"/>
      <c r="CM183" s="318"/>
      <c r="CN183" s="318"/>
      <c r="CO183" s="318"/>
      <c r="CP183" s="318"/>
      <c r="CQ183" s="318"/>
      <c r="CR183" s="318"/>
      <c r="CS183" s="318"/>
      <c r="CT183" s="318"/>
      <c r="CU183" s="318"/>
      <c r="CV183" s="318"/>
      <c r="CW183" s="318"/>
      <c r="CX183" s="318"/>
      <c r="CY183" s="318"/>
      <c r="CZ183" s="318"/>
      <c r="DA183" s="318"/>
      <c r="DB183" s="318"/>
      <c r="DC183" s="318"/>
      <c r="DD183" s="318"/>
      <c r="DE183" s="318"/>
      <c r="DF183" s="318"/>
      <c r="DG183" s="318"/>
      <c r="DH183" s="318"/>
      <c r="DI183" s="318"/>
      <c r="DJ183" s="318"/>
      <c r="DK183" s="318"/>
      <c r="DL183" s="318"/>
      <c r="DM183" s="318"/>
      <c r="DN183" s="318"/>
      <c r="DO183" s="318"/>
      <c r="DP183" s="318"/>
      <c r="DQ183" s="318"/>
      <c r="DR183" s="318"/>
      <c r="DS183" s="318"/>
      <c r="DT183" s="318"/>
      <c r="DU183" s="318"/>
      <c r="DV183" s="318"/>
      <c r="DW183" s="318"/>
      <c r="DX183" s="318"/>
      <c r="DY183" s="318"/>
      <c r="DZ183" s="318"/>
      <c r="EA183" s="318"/>
      <c r="EB183" s="318"/>
      <c r="EC183" s="318"/>
      <c r="ED183" s="318"/>
      <c r="EE183" s="318"/>
      <c r="EF183" s="318"/>
      <c r="EG183" s="318"/>
      <c r="EH183" s="318"/>
      <c r="EI183" s="318"/>
      <c r="EJ183" s="318"/>
      <c r="EK183" s="318"/>
      <c r="EL183" s="318"/>
      <c r="EM183" s="318"/>
      <c r="EN183" s="318"/>
      <c r="EO183" s="318"/>
      <c r="EP183" s="318"/>
    </row>
    <row r="184" spans="1:146" x14ac:dyDescent="0.35">
      <c r="A184" s="168">
        <v>44117</v>
      </c>
      <c r="B184" s="320">
        <v>35818</v>
      </c>
      <c r="C184" s="320">
        <v>35817</v>
      </c>
      <c r="D184" s="320">
        <v>35817</v>
      </c>
      <c r="E184" s="320">
        <v>35816</v>
      </c>
      <c r="F184" s="320">
        <v>35829</v>
      </c>
      <c r="G184" s="320">
        <v>35828</v>
      </c>
      <c r="H184" s="320">
        <v>35823</v>
      </c>
      <c r="I184" s="320">
        <v>35823</v>
      </c>
      <c r="J184" s="320">
        <v>35818</v>
      </c>
      <c r="K184" s="320">
        <v>35816</v>
      </c>
      <c r="L184" s="320">
        <v>35752</v>
      </c>
      <c r="M184" s="320">
        <v>35805</v>
      </c>
      <c r="N184" s="320">
        <v>35800</v>
      </c>
      <c r="O184" s="320">
        <v>35796</v>
      </c>
      <c r="P184" s="320">
        <v>35811</v>
      </c>
      <c r="Q184" s="320">
        <v>35808</v>
      </c>
      <c r="R184" s="320">
        <v>35807</v>
      </c>
      <c r="S184" s="320">
        <v>35807</v>
      </c>
      <c r="T184" s="320">
        <v>35802</v>
      </c>
      <c r="U184" s="320">
        <v>35801</v>
      </c>
      <c r="V184" s="320">
        <v>35783</v>
      </c>
      <c r="W184" s="320">
        <v>35783</v>
      </c>
      <c r="X184" s="320">
        <v>35770</v>
      </c>
      <c r="Y184" s="320">
        <v>35752</v>
      </c>
      <c r="Z184" s="320">
        <v>35749</v>
      </c>
      <c r="AA184" s="320">
        <v>35730</v>
      </c>
      <c r="AB184" s="320">
        <v>35727</v>
      </c>
      <c r="AC184" s="320">
        <v>35721</v>
      </c>
      <c r="AD184" s="320">
        <v>35721</v>
      </c>
      <c r="AE184" s="320">
        <v>35711</v>
      </c>
      <c r="AF184" s="320">
        <v>35707</v>
      </c>
      <c r="AG184" s="320">
        <v>35701</v>
      </c>
      <c r="AH184" s="320">
        <v>35701</v>
      </c>
      <c r="AI184" s="320">
        <v>35702</v>
      </c>
      <c r="AJ184" s="320">
        <v>35694</v>
      </c>
      <c r="AK184" s="320">
        <v>35694</v>
      </c>
      <c r="AL184" s="320">
        <v>35696</v>
      </c>
      <c r="AM184" s="320">
        <v>35680</v>
      </c>
      <c r="AN184" s="320">
        <v>35448</v>
      </c>
      <c r="AO184" s="320">
        <v>35449</v>
      </c>
      <c r="AP184" s="320">
        <v>35448</v>
      </c>
      <c r="AQ184" s="320">
        <v>35450</v>
      </c>
      <c r="AR184" s="320">
        <v>35447</v>
      </c>
      <c r="AS184" s="320">
        <v>35442</v>
      </c>
      <c r="AT184" s="320">
        <v>35441</v>
      </c>
      <c r="AU184" s="320">
        <v>35439</v>
      </c>
      <c r="AV184" s="320">
        <v>35431</v>
      </c>
      <c r="AW184" s="320">
        <v>35405</v>
      </c>
      <c r="AX184" s="320">
        <v>35376</v>
      </c>
      <c r="AY184" s="320">
        <v>35367</v>
      </c>
      <c r="AZ184" s="320">
        <v>35359</v>
      </c>
      <c r="BA184" s="320">
        <v>35353</v>
      </c>
      <c r="BB184" s="320">
        <v>35342</v>
      </c>
      <c r="BC184" s="320">
        <v>35336</v>
      </c>
      <c r="BD184" s="320">
        <v>35334</v>
      </c>
      <c r="BE184" s="320">
        <v>35339</v>
      </c>
      <c r="BF184" s="320">
        <v>35329</v>
      </c>
      <c r="BG184" s="320">
        <v>35159</v>
      </c>
      <c r="BH184" s="320">
        <v>35091</v>
      </c>
      <c r="BI184" s="320">
        <v>35060</v>
      </c>
      <c r="BJ184" s="320">
        <v>34999</v>
      </c>
      <c r="BK184" s="320">
        <v>34944</v>
      </c>
      <c r="BL184" s="320">
        <v>34937</v>
      </c>
      <c r="BM184" s="320">
        <v>34924</v>
      </c>
      <c r="BN184" s="320">
        <v>34915</v>
      </c>
      <c r="BO184" s="320">
        <v>34915</v>
      </c>
      <c r="BP184" s="320">
        <v>34908</v>
      </c>
      <c r="BQ184" s="320">
        <v>34889</v>
      </c>
      <c r="BR184" s="320">
        <v>34878</v>
      </c>
      <c r="BS184" s="320">
        <v>34830</v>
      </c>
      <c r="BT184" s="320">
        <v>33592</v>
      </c>
      <c r="BU184" s="320">
        <v>33587</v>
      </c>
      <c r="BV184" s="320">
        <v>33585</v>
      </c>
      <c r="BW184" s="320">
        <v>33475</v>
      </c>
      <c r="BX184" s="320">
        <v>33469</v>
      </c>
      <c r="BY184" s="320">
        <v>33458</v>
      </c>
      <c r="BZ184" s="320">
        <v>33440</v>
      </c>
      <c r="CA184" s="320">
        <v>33382</v>
      </c>
      <c r="CB184" s="320">
        <v>33367</v>
      </c>
      <c r="CC184" s="320">
        <v>33346</v>
      </c>
      <c r="CD184" s="320">
        <v>33290</v>
      </c>
      <c r="CE184" s="320">
        <v>33138</v>
      </c>
      <c r="CF184" s="318">
        <v>33029</v>
      </c>
      <c r="CG184" s="318"/>
      <c r="CH184" s="318"/>
      <c r="CI184" s="318"/>
      <c r="CJ184" s="318"/>
      <c r="CK184" s="318"/>
      <c r="CL184" s="318"/>
      <c r="CM184" s="318"/>
      <c r="CN184" s="318"/>
      <c r="CO184" s="318"/>
      <c r="CP184" s="318"/>
      <c r="CQ184" s="318"/>
      <c r="CR184" s="318"/>
      <c r="CS184" s="318"/>
      <c r="CT184" s="318"/>
      <c r="CU184" s="318"/>
      <c r="CV184" s="318"/>
      <c r="CW184" s="318"/>
      <c r="CX184" s="318"/>
      <c r="CY184" s="318"/>
      <c r="CZ184" s="318"/>
      <c r="DA184" s="318"/>
      <c r="DB184" s="318"/>
      <c r="DC184" s="318"/>
      <c r="DD184" s="318"/>
      <c r="DE184" s="318"/>
      <c r="DF184" s="318"/>
      <c r="DG184" s="318"/>
      <c r="DH184" s="318"/>
      <c r="DI184" s="318"/>
      <c r="DJ184" s="318"/>
      <c r="DK184" s="318"/>
      <c r="DL184" s="318"/>
      <c r="DM184" s="318"/>
      <c r="DN184" s="318"/>
      <c r="DO184" s="318"/>
      <c r="DP184" s="318"/>
      <c r="DQ184" s="318"/>
      <c r="DR184" s="318"/>
      <c r="DS184" s="318"/>
      <c r="DT184" s="318"/>
      <c r="DU184" s="318"/>
      <c r="DV184" s="318"/>
      <c r="DW184" s="318"/>
      <c r="DX184" s="318"/>
      <c r="DY184" s="318"/>
      <c r="DZ184" s="318"/>
      <c r="EA184" s="318"/>
      <c r="EB184" s="318"/>
      <c r="EC184" s="318"/>
      <c r="ED184" s="318"/>
      <c r="EE184" s="318"/>
      <c r="EF184" s="318"/>
      <c r="EG184" s="318"/>
      <c r="EH184" s="318"/>
      <c r="EI184" s="318"/>
      <c r="EJ184" s="318"/>
      <c r="EK184" s="318"/>
      <c r="EL184" s="318"/>
      <c r="EM184" s="318"/>
      <c r="EN184" s="318"/>
      <c r="EO184" s="318"/>
      <c r="EP184" s="318"/>
    </row>
    <row r="185" spans="1:146" x14ac:dyDescent="0.35">
      <c r="A185" s="168">
        <v>44116</v>
      </c>
      <c r="B185" s="320">
        <v>35668</v>
      </c>
      <c r="C185" s="320">
        <v>35667</v>
      </c>
      <c r="D185" s="320">
        <v>35667</v>
      </c>
      <c r="E185" s="320">
        <v>35666</v>
      </c>
      <c r="F185" s="320">
        <v>35678</v>
      </c>
      <c r="G185" s="320">
        <v>35677</v>
      </c>
      <c r="H185" s="320">
        <v>35672</v>
      </c>
      <c r="I185" s="320">
        <v>35673</v>
      </c>
      <c r="J185" s="320">
        <v>35668</v>
      </c>
      <c r="K185" s="320">
        <v>35666</v>
      </c>
      <c r="L185" s="320">
        <v>35604</v>
      </c>
      <c r="M185" s="320">
        <v>35658</v>
      </c>
      <c r="N185" s="320">
        <v>35654</v>
      </c>
      <c r="O185" s="320">
        <v>35651</v>
      </c>
      <c r="P185" s="320">
        <v>35665</v>
      </c>
      <c r="Q185" s="320">
        <v>35662</v>
      </c>
      <c r="R185" s="320">
        <v>35661</v>
      </c>
      <c r="S185" s="320">
        <v>35661</v>
      </c>
      <c r="T185" s="320">
        <v>35657</v>
      </c>
      <c r="U185" s="320">
        <v>35656</v>
      </c>
      <c r="V185" s="320">
        <v>35639</v>
      </c>
      <c r="W185" s="320">
        <v>35639</v>
      </c>
      <c r="X185" s="320">
        <v>35626</v>
      </c>
      <c r="Y185" s="320">
        <v>35608</v>
      </c>
      <c r="Z185" s="320">
        <v>35605</v>
      </c>
      <c r="AA185" s="320">
        <v>35585</v>
      </c>
      <c r="AB185" s="320">
        <v>35582</v>
      </c>
      <c r="AC185" s="320">
        <v>35577</v>
      </c>
      <c r="AD185" s="320">
        <v>35577</v>
      </c>
      <c r="AE185" s="320">
        <v>35567</v>
      </c>
      <c r="AF185" s="320">
        <v>35563</v>
      </c>
      <c r="AG185" s="320">
        <v>35558</v>
      </c>
      <c r="AH185" s="320">
        <v>35558</v>
      </c>
      <c r="AI185" s="320">
        <v>35559</v>
      </c>
      <c r="AJ185" s="320">
        <v>35551</v>
      </c>
      <c r="AK185" s="320">
        <v>35551</v>
      </c>
      <c r="AL185" s="320">
        <v>35553</v>
      </c>
      <c r="AM185" s="320">
        <v>35537</v>
      </c>
      <c r="AN185" s="320">
        <v>35311</v>
      </c>
      <c r="AO185" s="320">
        <v>35312</v>
      </c>
      <c r="AP185" s="320">
        <v>35311</v>
      </c>
      <c r="AQ185" s="320">
        <v>35313</v>
      </c>
      <c r="AR185" s="320">
        <v>35311</v>
      </c>
      <c r="AS185" s="320">
        <v>35306</v>
      </c>
      <c r="AT185" s="320">
        <v>35305</v>
      </c>
      <c r="AU185" s="320">
        <v>35303</v>
      </c>
      <c r="AV185" s="320">
        <v>35295</v>
      </c>
      <c r="AW185" s="320">
        <v>35269</v>
      </c>
      <c r="AX185" s="320">
        <v>35240</v>
      </c>
      <c r="AY185" s="320">
        <v>35234</v>
      </c>
      <c r="AZ185" s="320">
        <v>35226</v>
      </c>
      <c r="BA185" s="320">
        <v>35220</v>
      </c>
      <c r="BB185" s="320">
        <v>35209</v>
      </c>
      <c r="BC185" s="320">
        <v>35203</v>
      </c>
      <c r="BD185" s="320">
        <v>35201</v>
      </c>
      <c r="BE185" s="320">
        <v>35206</v>
      </c>
      <c r="BF185" s="320">
        <v>35196</v>
      </c>
      <c r="BG185" s="320">
        <v>35029</v>
      </c>
      <c r="BH185" s="320">
        <v>34961</v>
      </c>
      <c r="BI185" s="320">
        <v>34930</v>
      </c>
      <c r="BJ185" s="320">
        <v>34868</v>
      </c>
      <c r="BK185" s="320">
        <v>34813</v>
      </c>
      <c r="BL185" s="320">
        <v>34808</v>
      </c>
      <c r="BM185" s="320">
        <v>34795</v>
      </c>
      <c r="BN185" s="320">
        <v>34786</v>
      </c>
      <c r="BO185" s="320">
        <v>34786</v>
      </c>
      <c r="BP185" s="320">
        <v>34779</v>
      </c>
      <c r="BQ185" s="320">
        <v>34760</v>
      </c>
      <c r="BR185" s="320">
        <v>34750</v>
      </c>
      <c r="BS185" s="320">
        <v>34703</v>
      </c>
      <c r="BT185" s="320">
        <v>33466</v>
      </c>
      <c r="BU185" s="320">
        <v>33461</v>
      </c>
      <c r="BV185" s="320">
        <v>33460</v>
      </c>
      <c r="BW185" s="320">
        <v>33360</v>
      </c>
      <c r="BX185" s="320">
        <v>33354</v>
      </c>
      <c r="BY185" s="320">
        <v>33343</v>
      </c>
      <c r="BZ185" s="320">
        <v>33325</v>
      </c>
      <c r="CA185" s="320">
        <v>33269</v>
      </c>
      <c r="CB185" s="320">
        <v>33255</v>
      </c>
      <c r="CC185" s="320">
        <v>33244</v>
      </c>
      <c r="CD185" s="320">
        <v>33195</v>
      </c>
      <c r="CE185" s="320">
        <v>33065</v>
      </c>
      <c r="CF185" s="318">
        <v>32982</v>
      </c>
      <c r="CG185" s="320">
        <v>32838</v>
      </c>
      <c r="CH185" s="318"/>
      <c r="CI185" s="318"/>
      <c r="CJ185" s="318"/>
      <c r="CK185" s="318"/>
      <c r="CL185" s="318"/>
      <c r="CM185" s="318"/>
      <c r="CN185" s="318"/>
      <c r="CO185" s="318"/>
      <c r="CP185" s="318"/>
      <c r="CQ185" s="318"/>
      <c r="CR185" s="318"/>
      <c r="CS185" s="318"/>
      <c r="CT185" s="318"/>
      <c r="CU185" s="318"/>
      <c r="CV185" s="318"/>
      <c r="CW185" s="318"/>
      <c r="CX185" s="318"/>
      <c r="CY185" s="318"/>
      <c r="CZ185" s="318"/>
      <c r="DA185" s="318"/>
      <c r="DB185" s="318"/>
      <c r="DC185" s="318"/>
      <c r="DD185" s="318"/>
      <c r="DE185" s="318"/>
      <c r="DF185" s="318"/>
      <c r="DG185" s="318"/>
      <c r="DH185" s="318"/>
      <c r="DI185" s="318"/>
      <c r="DJ185" s="318"/>
      <c r="DK185" s="318"/>
      <c r="DL185" s="318"/>
      <c r="DM185" s="318"/>
      <c r="DN185" s="318"/>
      <c r="DO185" s="318"/>
      <c r="DP185" s="318"/>
      <c r="DQ185" s="318"/>
      <c r="DR185" s="318"/>
      <c r="DS185" s="318"/>
      <c r="DT185" s="318"/>
      <c r="DU185" s="318"/>
      <c r="DV185" s="318"/>
      <c r="DW185" s="318"/>
      <c r="DX185" s="318"/>
      <c r="DY185" s="318"/>
      <c r="DZ185" s="318"/>
      <c r="EA185" s="318"/>
      <c r="EB185" s="318"/>
      <c r="EC185" s="318"/>
      <c r="ED185" s="318"/>
      <c r="EE185" s="318"/>
      <c r="EF185" s="318"/>
      <c r="EG185" s="318"/>
      <c r="EH185" s="318"/>
      <c r="EI185" s="318"/>
      <c r="EJ185" s="318"/>
      <c r="EK185" s="318"/>
      <c r="EL185" s="318"/>
      <c r="EM185" s="318"/>
      <c r="EN185" s="318"/>
      <c r="EO185" s="318"/>
      <c r="EP185" s="318"/>
    </row>
    <row r="186" spans="1:146" x14ac:dyDescent="0.35">
      <c r="A186" s="168">
        <v>44115</v>
      </c>
      <c r="B186" s="320">
        <v>35542</v>
      </c>
      <c r="C186" s="320">
        <v>35541</v>
      </c>
      <c r="D186" s="320">
        <v>35541</v>
      </c>
      <c r="E186" s="320">
        <v>35540</v>
      </c>
      <c r="F186" s="320">
        <v>35553</v>
      </c>
      <c r="G186" s="320">
        <v>35552</v>
      </c>
      <c r="H186" s="320">
        <v>35547</v>
      </c>
      <c r="I186" s="320">
        <v>35548</v>
      </c>
      <c r="J186" s="320">
        <v>35543</v>
      </c>
      <c r="K186" s="320">
        <v>35541</v>
      </c>
      <c r="L186" s="320">
        <v>35479</v>
      </c>
      <c r="M186" s="320">
        <v>35532</v>
      </c>
      <c r="N186" s="320">
        <v>35528</v>
      </c>
      <c r="O186" s="320">
        <v>35525</v>
      </c>
      <c r="P186" s="320">
        <v>35538</v>
      </c>
      <c r="Q186" s="320">
        <v>35535</v>
      </c>
      <c r="R186" s="320">
        <v>35534</v>
      </c>
      <c r="S186" s="320">
        <v>35534</v>
      </c>
      <c r="T186" s="320">
        <v>35530</v>
      </c>
      <c r="U186" s="320">
        <v>35529</v>
      </c>
      <c r="V186" s="320">
        <v>35512</v>
      </c>
      <c r="W186" s="320">
        <v>35512</v>
      </c>
      <c r="X186" s="320">
        <v>35500</v>
      </c>
      <c r="Y186" s="320">
        <v>35483</v>
      </c>
      <c r="Z186" s="320">
        <v>35480</v>
      </c>
      <c r="AA186" s="320">
        <v>35460</v>
      </c>
      <c r="AB186" s="320">
        <v>35457</v>
      </c>
      <c r="AC186" s="320">
        <v>35452</v>
      </c>
      <c r="AD186" s="320">
        <v>35452</v>
      </c>
      <c r="AE186" s="320">
        <v>35443</v>
      </c>
      <c r="AF186" s="320">
        <v>35439</v>
      </c>
      <c r="AG186" s="320">
        <v>35434</v>
      </c>
      <c r="AH186" s="320">
        <v>35434</v>
      </c>
      <c r="AI186" s="320">
        <v>35435</v>
      </c>
      <c r="AJ186" s="320">
        <v>35427</v>
      </c>
      <c r="AK186" s="320">
        <v>35427</v>
      </c>
      <c r="AL186" s="320">
        <v>35429</v>
      </c>
      <c r="AM186" s="320">
        <v>35413</v>
      </c>
      <c r="AN186" s="320">
        <v>35187</v>
      </c>
      <c r="AO186" s="320">
        <v>35188</v>
      </c>
      <c r="AP186" s="320">
        <v>35187</v>
      </c>
      <c r="AQ186" s="320">
        <v>35189</v>
      </c>
      <c r="AR186" s="320">
        <v>35187</v>
      </c>
      <c r="AS186" s="320">
        <v>35183</v>
      </c>
      <c r="AT186" s="320">
        <v>35182</v>
      </c>
      <c r="AU186" s="320">
        <v>35180</v>
      </c>
      <c r="AV186" s="320">
        <v>35174</v>
      </c>
      <c r="AW186" s="320">
        <v>35149</v>
      </c>
      <c r="AX186" s="320">
        <v>35122</v>
      </c>
      <c r="AY186" s="320">
        <v>35118</v>
      </c>
      <c r="AZ186" s="320">
        <v>35110</v>
      </c>
      <c r="BA186" s="320">
        <v>35104</v>
      </c>
      <c r="BB186" s="320">
        <v>35093</v>
      </c>
      <c r="BC186" s="320">
        <v>35087</v>
      </c>
      <c r="BD186" s="320">
        <v>35085</v>
      </c>
      <c r="BE186" s="320">
        <v>35090</v>
      </c>
      <c r="BF186" s="320">
        <v>35081</v>
      </c>
      <c r="BG186" s="320">
        <v>34917</v>
      </c>
      <c r="BH186" s="320">
        <v>34850</v>
      </c>
      <c r="BI186" s="320">
        <v>34818</v>
      </c>
      <c r="BJ186" s="320">
        <v>34757</v>
      </c>
      <c r="BK186" s="320">
        <v>34702</v>
      </c>
      <c r="BL186" s="320">
        <v>34697</v>
      </c>
      <c r="BM186" s="320">
        <v>34684</v>
      </c>
      <c r="BN186" s="320">
        <v>34678</v>
      </c>
      <c r="BO186" s="320">
        <v>34678</v>
      </c>
      <c r="BP186" s="320">
        <v>34672</v>
      </c>
      <c r="BQ186" s="320">
        <v>34653</v>
      </c>
      <c r="BR186" s="320">
        <v>34643</v>
      </c>
      <c r="BS186" s="320">
        <v>34597</v>
      </c>
      <c r="BT186" s="320">
        <v>33360</v>
      </c>
      <c r="BU186" s="320">
        <v>33355</v>
      </c>
      <c r="BV186" s="320">
        <v>33354</v>
      </c>
      <c r="BW186" s="320">
        <v>33258</v>
      </c>
      <c r="BX186" s="320">
        <v>33252</v>
      </c>
      <c r="BY186" s="320">
        <v>33242</v>
      </c>
      <c r="BZ186" s="320">
        <v>33225</v>
      </c>
      <c r="CA186" s="320">
        <v>33170</v>
      </c>
      <c r="CB186" s="320">
        <v>33158</v>
      </c>
      <c r="CC186" s="320">
        <v>33149</v>
      </c>
      <c r="CD186" s="320">
        <v>33099</v>
      </c>
      <c r="CE186" s="320">
        <v>33001</v>
      </c>
      <c r="CF186" s="318">
        <v>32930</v>
      </c>
      <c r="CG186" s="320">
        <v>32823</v>
      </c>
      <c r="CH186" s="320">
        <v>32766</v>
      </c>
      <c r="CI186" s="318"/>
      <c r="CJ186" s="318"/>
      <c r="CK186" s="318"/>
      <c r="CL186" s="318"/>
      <c r="CM186" s="318"/>
      <c r="CN186" s="318"/>
      <c r="CO186" s="318"/>
      <c r="CP186" s="318"/>
      <c r="CQ186" s="318"/>
      <c r="CR186" s="318"/>
      <c r="CS186" s="318"/>
      <c r="CT186" s="318"/>
      <c r="CU186" s="318"/>
      <c r="CV186" s="318"/>
      <c r="CW186" s="318"/>
      <c r="CX186" s="318"/>
      <c r="CY186" s="318"/>
      <c r="CZ186" s="318"/>
      <c r="DA186" s="318"/>
      <c r="DB186" s="318"/>
      <c r="DC186" s="318"/>
      <c r="DD186" s="318"/>
      <c r="DE186" s="318"/>
      <c r="DF186" s="318"/>
      <c r="DG186" s="318"/>
      <c r="DH186" s="318"/>
      <c r="DI186" s="318"/>
      <c r="DJ186" s="318"/>
      <c r="DK186" s="318"/>
      <c r="DL186" s="318"/>
      <c r="DM186" s="318"/>
      <c r="DN186" s="318"/>
      <c r="DO186" s="318"/>
      <c r="DP186" s="318"/>
      <c r="DQ186" s="318"/>
      <c r="DR186" s="318"/>
      <c r="DS186" s="318"/>
      <c r="DT186" s="318"/>
      <c r="DU186" s="318"/>
      <c r="DV186" s="318"/>
      <c r="DW186" s="318"/>
      <c r="DX186" s="318"/>
      <c r="DY186" s="318"/>
      <c r="DZ186" s="318"/>
      <c r="EA186" s="318"/>
      <c r="EB186" s="318"/>
      <c r="EC186" s="318"/>
      <c r="ED186" s="318"/>
      <c r="EE186" s="318"/>
      <c r="EF186" s="318"/>
      <c r="EG186" s="318"/>
      <c r="EH186" s="318"/>
      <c r="EI186" s="318"/>
      <c r="EJ186" s="318"/>
      <c r="EK186" s="318"/>
      <c r="EL186" s="318"/>
      <c r="EM186" s="318"/>
      <c r="EN186" s="318"/>
      <c r="EO186" s="318"/>
      <c r="EP186" s="318"/>
    </row>
    <row r="187" spans="1:146" x14ac:dyDescent="0.35">
      <c r="A187" s="168">
        <v>44114</v>
      </c>
      <c r="B187" s="320">
        <v>35428</v>
      </c>
      <c r="C187" s="320">
        <v>35427</v>
      </c>
      <c r="D187" s="320">
        <v>35427</v>
      </c>
      <c r="E187" s="320">
        <v>35426</v>
      </c>
      <c r="F187" s="320">
        <v>35438</v>
      </c>
      <c r="G187" s="320">
        <v>35437</v>
      </c>
      <c r="H187" s="320">
        <v>35433</v>
      </c>
      <c r="I187" s="320">
        <v>35434</v>
      </c>
      <c r="J187" s="320">
        <v>35429</v>
      </c>
      <c r="K187" s="320">
        <v>35427</v>
      </c>
      <c r="L187" s="320">
        <v>35367</v>
      </c>
      <c r="M187" s="320">
        <v>35418</v>
      </c>
      <c r="N187" s="320">
        <v>35414</v>
      </c>
      <c r="O187" s="320">
        <v>35411</v>
      </c>
      <c r="P187" s="320">
        <v>35424</v>
      </c>
      <c r="Q187" s="320">
        <v>35421</v>
      </c>
      <c r="R187" s="320">
        <v>35420</v>
      </c>
      <c r="S187" s="320">
        <v>35420</v>
      </c>
      <c r="T187" s="320">
        <v>35416</v>
      </c>
      <c r="U187" s="320">
        <v>35415</v>
      </c>
      <c r="V187" s="320">
        <v>35398</v>
      </c>
      <c r="W187" s="320">
        <v>35398</v>
      </c>
      <c r="X187" s="320">
        <v>35386</v>
      </c>
      <c r="Y187" s="320">
        <v>35369</v>
      </c>
      <c r="Z187" s="320">
        <v>35366</v>
      </c>
      <c r="AA187" s="320">
        <v>35348</v>
      </c>
      <c r="AB187" s="320">
        <v>35345</v>
      </c>
      <c r="AC187" s="320">
        <v>35340</v>
      </c>
      <c r="AD187" s="320">
        <v>35340</v>
      </c>
      <c r="AE187" s="320">
        <v>35331</v>
      </c>
      <c r="AF187" s="320">
        <v>35327</v>
      </c>
      <c r="AG187" s="320">
        <v>35321</v>
      </c>
      <c r="AH187" s="320">
        <v>35321</v>
      </c>
      <c r="AI187" s="320">
        <v>35322</v>
      </c>
      <c r="AJ187" s="320">
        <v>35314</v>
      </c>
      <c r="AK187" s="320">
        <v>35314</v>
      </c>
      <c r="AL187" s="320">
        <v>35316</v>
      </c>
      <c r="AM187" s="320">
        <v>35300</v>
      </c>
      <c r="AN187" s="320">
        <v>35077</v>
      </c>
      <c r="AO187" s="320">
        <v>35078</v>
      </c>
      <c r="AP187" s="320">
        <v>35077</v>
      </c>
      <c r="AQ187" s="320">
        <v>35079</v>
      </c>
      <c r="AR187" s="320">
        <v>35077</v>
      </c>
      <c r="AS187" s="320">
        <v>35073</v>
      </c>
      <c r="AT187" s="320">
        <v>35072</v>
      </c>
      <c r="AU187" s="320">
        <v>35069</v>
      </c>
      <c r="AV187" s="320">
        <v>35063</v>
      </c>
      <c r="AW187" s="320">
        <v>35039</v>
      </c>
      <c r="AX187" s="320">
        <v>35016</v>
      </c>
      <c r="AY187" s="320">
        <v>35013</v>
      </c>
      <c r="AZ187" s="320">
        <v>35005</v>
      </c>
      <c r="BA187" s="320">
        <v>35000</v>
      </c>
      <c r="BB187" s="320">
        <v>34989</v>
      </c>
      <c r="BC187" s="320">
        <v>34983</v>
      </c>
      <c r="BD187" s="320">
        <v>34981</v>
      </c>
      <c r="BE187" s="320">
        <v>34986</v>
      </c>
      <c r="BF187" s="320">
        <v>34977</v>
      </c>
      <c r="BG187" s="320">
        <v>34814</v>
      </c>
      <c r="BH187" s="320">
        <v>34747</v>
      </c>
      <c r="BI187" s="320">
        <v>34715</v>
      </c>
      <c r="BJ187" s="320">
        <v>34654</v>
      </c>
      <c r="BK187" s="320">
        <v>34599</v>
      </c>
      <c r="BL187" s="320">
        <v>34594</v>
      </c>
      <c r="BM187" s="320">
        <v>34582</v>
      </c>
      <c r="BN187" s="320">
        <v>34576</v>
      </c>
      <c r="BO187" s="320">
        <v>34576</v>
      </c>
      <c r="BP187" s="320">
        <v>34571</v>
      </c>
      <c r="BQ187" s="320">
        <v>34553</v>
      </c>
      <c r="BR187" s="320">
        <v>34543</v>
      </c>
      <c r="BS187" s="320">
        <v>34500</v>
      </c>
      <c r="BT187" s="320">
        <v>33263</v>
      </c>
      <c r="BU187" s="320">
        <v>33258</v>
      </c>
      <c r="BV187" s="320">
        <v>33258</v>
      </c>
      <c r="BW187" s="320">
        <v>33169</v>
      </c>
      <c r="BX187" s="320">
        <v>33163</v>
      </c>
      <c r="BY187" s="320">
        <v>33154</v>
      </c>
      <c r="BZ187" s="320">
        <v>33137</v>
      </c>
      <c r="CA187" s="320">
        <v>33083</v>
      </c>
      <c r="CB187" s="320">
        <v>33073</v>
      </c>
      <c r="CC187" s="320">
        <v>33065</v>
      </c>
      <c r="CD187" s="320">
        <v>33019</v>
      </c>
      <c r="CE187" s="320">
        <v>32946</v>
      </c>
      <c r="CF187" s="318">
        <v>32888</v>
      </c>
      <c r="CG187" s="320">
        <v>32793</v>
      </c>
      <c r="CH187" s="320">
        <v>32750</v>
      </c>
      <c r="CI187" s="318"/>
      <c r="CJ187" s="318"/>
      <c r="CK187" s="318"/>
      <c r="CL187" s="318"/>
      <c r="CM187" s="318"/>
      <c r="CN187" s="318"/>
      <c r="CO187" s="318"/>
      <c r="CP187" s="318"/>
      <c r="CQ187" s="318"/>
      <c r="CR187" s="318"/>
      <c r="CS187" s="318"/>
      <c r="CT187" s="318"/>
      <c r="CU187" s="318"/>
      <c r="CV187" s="318"/>
      <c r="CW187" s="318"/>
      <c r="CX187" s="318"/>
      <c r="CY187" s="318"/>
      <c r="CZ187" s="318"/>
      <c r="DA187" s="318"/>
      <c r="DB187" s="318"/>
      <c r="DC187" s="318"/>
      <c r="DD187" s="318"/>
      <c r="DE187" s="318"/>
      <c r="DF187" s="318"/>
      <c r="DG187" s="318"/>
      <c r="DH187" s="318"/>
      <c r="DI187" s="318"/>
      <c r="DJ187" s="318"/>
      <c r="DK187" s="318"/>
      <c r="DL187" s="318"/>
      <c r="DM187" s="318"/>
      <c r="DN187" s="318"/>
      <c r="DO187" s="318"/>
      <c r="DP187" s="318"/>
      <c r="DQ187" s="318"/>
      <c r="DR187" s="318"/>
      <c r="DS187" s="318"/>
      <c r="DT187" s="318"/>
      <c r="DU187" s="318"/>
      <c r="DV187" s="318"/>
      <c r="DW187" s="318"/>
      <c r="DX187" s="318"/>
      <c r="DY187" s="318"/>
      <c r="DZ187" s="318"/>
      <c r="EA187" s="318"/>
      <c r="EB187" s="318"/>
      <c r="EC187" s="318"/>
      <c r="ED187" s="318"/>
      <c r="EE187" s="318"/>
      <c r="EF187" s="318"/>
      <c r="EG187" s="318"/>
      <c r="EH187" s="318"/>
      <c r="EI187" s="318"/>
      <c r="EJ187" s="318"/>
      <c r="EK187" s="318"/>
      <c r="EL187" s="318"/>
      <c r="EM187" s="318"/>
      <c r="EN187" s="318"/>
      <c r="EO187" s="318"/>
      <c r="EP187" s="318"/>
    </row>
    <row r="188" spans="1:146" x14ac:dyDescent="0.35">
      <c r="A188" s="168">
        <v>44113</v>
      </c>
      <c r="B188" s="320">
        <v>35295</v>
      </c>
      <c r="C188" s="320">
        <v>35294</v>
      </c>
      <c r="D188" s="320">
        <v>35294</v>
      </c>
      <c r="E188" s="320">
        <v>35293</v>
      </c>
      <c r="F188" s="320">
        <v>35305</v>
      </c>
      <c r="G188" s="320">
        <v>35304</v>
      </c>
      <c r="H188" s="320">
        <v>35300</v>
      </c>
      <c r="I188" s="320">
        <v>35301</v>
      </c>
      <c r="J188" s="320">
        <v>35296</v>
      </c>
      <c r="K188" s="320">
        <v>35294</v>
      </c>
      <c r="L188" s="320">
        <v>35240</v>
      </c>
      <c r="M188" s="320">
        <v>35285</v>
      </c>
      <c r="N188" s="320">
        <v>35282</v>
      </c>
      <c r="O188" s="320">
        <v>35279</v>
      </c>
      <c r="P188" s="320">
        <v>35292</v>
      </c>
      <c r="Q188" s="320">
        <v>35289</v>
      </c>
      <c r="R188" s="320">
        <v>35288</v>
      </c>
      <c r="S188" s="320">
        <v>35288</v>
      </c>
      <c r="T188" s="320">
        <v>35284</v>
      </c>
      <c r="U188" s="320">
        <v>35283</v>
      </c>
      <c r="V188" s="320">
        <v>35266</v>
      </c>
      <c r="W188" s="320">
        <v>35266</v>
      </c>
      <c r="X188" s="320">
        <v>35254</v>
      </c>
      <c r="Y188" s="320">
        <v>35236</v>
      </c>
      <c r="Z188" s="320">
        <v>35233</v>
      </c>
      <c r="AA188" s="320">
        <v>35215</v>
      </c>
      <c r="AB188" s="320">
        <v>35212</v>
      </c>
      <c r="AC188" s="320">
        <v>35207</v>
      </c>
      <c r="AD188" s="320">
        <v>35207</v>
      </c>
      <c r="AE188" s="320">
        <v>35198</v>
      </c>
      <c r="AF188" s="320">
        <v>35194</v>
      </c>
      <c r="AG188" s="320">
        <v>35189</v>
      </c>
      <c r="AH188" s="320">
        <v>35189</v>
      </c>
      <c r="AI188" s="320">
        <v>35190</v>
      </c>
      <c r="AJ188" s="320">
        <v>35182</v>
      </c>
      <c r="AK188" s="320">
        <v>35182</v>
      </c>
      <c r="AL188" s="320">
        <v>35184</v>
      </c>
      <c r="AM188" s="320">
        <v>35168</v>
      </c>
      <c r="AN188" s="320">
        <v>34946</v>
      </c>
      <c r="AO188" s="320">
        <v>34947</v>
      </c>
      <c r="AP188" s="320">
        <v>34947</v>
      </c>
      <c r="AQ188" s="320">
        <v>34949</v>
      </c>
      <c r="AR188" s="320">
        <v>34947</v>
      </c>
      <c r="AS188" s="320">
        <v>34943</v>
      </c>
      <c r="AT188" s="320">
        <v>34942</v>
      </c>
      <c r="AU188" s="320">
        <v>34941</v>
      </c>
      <c r="AV188" s="320">
        <v>34936</v>
      </c>
      <c r="AW188" s="320">
        <v>34912</v>
      </c>
      <c r="AX188" s="320">
        <v>34894</v>
      </c>
      <c r="AY188" s="320">
        <v>34893</v>
      </c>
      <c r="AZ188" s="320">
        <v>34886</v>
      </c>
      <c r="BA188" s="320">
        <v>34882</v>
      </c>
      <c r="BB188" s="320">
        <v>34871</v>
      </c>
      <c r="BC188" s="320">
        <v>34864</v>
      </c>
      <c r="BD188" s="320">
        <v>34862</v>
      </c>
      <c r="BE188" s="320">
        <v>34868</v>
      </c>
      <c r="BF188" s="320">
        <v>34858</v>
      </c>
      <c r="BG188" s="320">
        <v>34699</v>
      </c>
      <c r="BH188" s="320">
        <v>34636</v>
      </c>
      <c r="BI188" s="320">
        <v>34604</v>
      </c>
      <c r="BJ188" s="320">
        <v>34545</v>
      </c>
      <c r="BK188" s="320">
        <v>34490</v>
      </c>
      <c r="BL188" s="320">
        <v>34485</v>
      </c>
      <c r="BM188" s="320">
        <v>34473</v>
      </c>
      <c r="BN188" s="320">
        <v>34467</v>
      </c>
      <c r="BO188" s="320">
        <v>34467</v>
      </c>
      <c r="BP188" s="320">
        <v>34464</v>
      </c>
      <c r="BQ188" s="320">
        <v>34446</v>
      </c>
      <c r="BR188" s="320">
        <v>34436</v>
      </c>
      <c r="BS188" s="320">
        <v>34394</v>
      </c>
      <c r="BT188" s="320">
        <v>33157</v>
      </c>
      <c r="BU188" s="320">
        <v>33152</v>
      </c>
      <c r="BV188" s="320">
        <v>33152</v>
      </c>
      <c r="BW188" s="320">
        <v>33066</v>
      </c>
      <c r="BX188" s="320">
        <v>33061</v>
      </c>
      <c r="BY188" s="320">
        <v>33052</v>
      </c>
      <c r="BZ188" s="320">
        <v>33035</v>
      </c>
      <c r="CA188" s="320">
        <v>32984</v>
      </c>
      <c r="CB188" s="320">
        <v>32974</v>
      </c>
      <c r="CC188" s="320">
        <v>32967</v>
      </c>
      <c r="CD188" s="320">
        <v>32946</v>
      </c>
      <c r="CE188" s="320">
        <v>32883</v>
      </c>
      <c r="CF188" s="318">
        <v>32833</v>
      </c>
      <c r="CG188" s="320">
        <v>32757</v>
      </c>
      <c r="CH188" s="320">
        <v>32719</v>
      </c>
      <c r="CI188" s="318"/>
      <c r="CJ188" s="318"/>
      <c r="CK188" s="318"/>
      <c r="CL188" s="318"/>
      <c r="CM188" s="318"/>
      <c r="CN188" s="318"/>
      <c r="CO188" s="318"/>
      <c r="CP188" s="318"/>
      <c r="CQ188" s="318"/>
      <c r="CR188" s="318"/>
      <c r="CS188" s="318"/>
      <c r="CT188" s="318"/>
      <c r="CU188" s="318"/>
      <c r="CV188" s="318"/>
      <c r="CW188" s="318"/>
      <c r="CX188" s="318"/>
      <c r="CY188" s="318"/>
      <c r="CZ188" s="318"/>
      <c r="DA188" s="318"/>
      <c r="DB188" s="318"/>
      <c r="DC188" s="318"/>
      <c r="DD188" s="318"/>
      <c r="DE188" s="318"/>
      <c r="DF188" s="318"/>
      <c r="DG188" s="318"/>
      <c r="DH188" s="318"/>
      <c r="DI188" s="318"/>
      <c r="DJ188" s="318"/>
      <c r="DK188" s="318"/>
      <c r="DL188" s="318"/>
      <c r="DM188" s="318"/>
      <c r="DN188" s="318"/>
      <c r="DO188" s="318"/>
      <c r="DP188" s="318"/>
      <c r="DQ188" s="318"/>
      <c r="DR188" s="318"/>
      <c r="DS188" s="318"/>
      <c r="DT188" s="318"/>
      <c r="DU188" s="318"/>
      <c r="DV188" s="318"/>
      <c r="DW188" s="318"/>
      <c r="DX188" s="318"/>
      <c r="DY188" s="318"/>
      <c r="DZ188" s="318"/>
      <c r="EA188" s="318"/>
      <c r="EB188" s="318"/>
      <c r="EC188" s="318"/>
      <c r="ED188" s="318"/>
      <c r="EE188" s="318"/>
      <c r="EF188" s="318"/>
      <c r="EG188" s="318"/>
      <c r="EH188" s="318"/>
      <c r="EI188" s="318"/>
      <c r="EJ188" s="318"/>
      <c r="EK188" s="318"/>
      <c r="EL188" s="318"/>
      <c r="EM188" s="318"/>
      <c r="EN188" s="318"/>
      <c r="EO188" s="318"/>
      <c r="EP188" s="318"/>
    </row>
    <row r="189" spans="1:146" x14ac:dyDescent="0.35">
      <c r="A189" s="168">
        <v>44112</v>
      </c>
      <c r="B189" s="320">
        <v>35141</v>
      </c>
      <c r="C189" s="320">
        <v>35140</v>
      </c>
      <c r="D189" s="320">
        <v>35140</v>
      </c>
      <c r="E189" s="320">
        <v>35139</v>
      </c>
      <c r="F189" s="320">
        <v>35151</v>
      </c>
      <c r="G189" s="320">
        <v>35150</v>
      </c>
      <c r="H189" s="320">
        <v>35146</v>
      </c>
      <c r="I189" s="320">
        <v>35147</v>
      </c>
      <c r="J189" s="320">
        <v>35142</v>
      </c>
      <c r="K189" s="320">
        <v>35140</v>
      </c>
      <c r="L189" s="320">
        <v>35088</v>
      </c>
      <c r="M189" s="320">
        <v>35131</v>
      </c>
      <c r="N189" s="320">
        <v>35128</v>
      </c>
      <c r="O189" s="320">
        <v>35125</v>
      </c>
      <c r="P189" s="320">
        <v>35137</v>
      </c>
      <c r="Q189" s="320">
        <v>35135</v>
      </c>
      <c r="R189" s="320">
        <v>35134</v>
      </c>
      <c r="S189" s="320">
        <v>35134</v>
      </c>
      <c r="T189" s="320">
        <v>35130</v>
      </c>
      <c r="U189" s="320">
        <v>35129</v>
      </c>
      <c r="V189" s="320">
        <v>35112</v>
      </c>
      <c r="W189" s="320">
        <v>35112</v>
      </c>
      <c r="X189" s="320">
        <v>35101</v>
      </c>
      <c r="Y189" s="320">
        <v>35083</v>
      </c>
      <c r="Z189" s="320">
        <v>35080</v>
      </c>
      <c r="AA189" s="320">
        <v>35062</v>
      </c>
      <c r="AB189" s="320">
        <v>35059</v>
      </c>
      <c r="AC189" s="320">
        <v>35054</v>
      </c>
      <c r="AD189" s="320">
        <v>35054</v>
      </c>
      <c r="AE189" s="320">
        <v>35045</v>
      </c>
      <c r="AF189" s="320">
        <v>35041</v>
      </c>
      <c r="AG189" s="320">
        <v>35036</v>
      </c>
      <c r="AH189" s="320">
        <v>35036</v>
      </c>
      <c r="AI189" s="320">
        <v>35037</v>
      </c>
      <c r="AJ189" s="320">
        <v>35029</v>
      </c>
      <c r="AK189" s="320">
        <v>35029</v>
      </c>
      <c r="AL189" s="320">
        <v>35031</v>
      </c>
      <c r="AM189" s="320">
        <v>35015</v>
      </c>
      <c r="AN189" s="320">
        <v>34799</v>
      </c>
      <c r="AO189" s="320">
        <v>34800</v>
      </c>
      <c r="AP189" s="320">
        <v>34800</v>
      </c>
      <c r="AQ189" s="320">
        <v>34802</v>
      </c>
      <c r="AR189" s="320">
        <v>34800</v>
      </c>
      <c r="AS189" s="320">
        <v>34796</v>
      </c>
      <c r="AT189" s="320">
        <v>34795</v>
      </c>
      <c r="AU189" s="320">
        <v>34794</v>
      </c>
      <c r="AV189" s="320">
        <v>34789</v>
      </c>
      <c r="AW189" s="320">
        <v>34765</v>
      </c>
      <c r="AX189" s="320">
        <v>34751</v>
      </c>
      <c r="AY189" s="320">
        <v>34750</v>
      </c>
      <c r="AZ189" s="320">
        <v>34744</v>
      </c>
      <c r="BA189" s="320">
        <v>34741</v>
      </c>
      <c r="BB189" s="320">
        <v>34730</v>
      </c>
      <c r="BC189" s="320">
        <v>34722</v>
      </c>
      <c r="BD189" s="320">
        <v>34720</v>
      </c>
      <c r="BE189" s="320">
        <v>34727</v>
      </c>
      <c r="BF189" s="320">
        <v>34717</v>
      </c>
      <c r="BG189" s="320">
        <v>34564</v>
      </c>
      <c r="BH189" s="320">
        <v>34501</v>
      </c>
      <c r="BI189" s="320">
        <v>34468</v>
      </c>
      <c r="BJ189" s="320">
        <v>34411</v>
      </c>
      <c r="BK189" s="320">
        <v>34359</v>
      </c>
      <c r="BL189" s="320">
        <v>34354</v>
      </c>
      <c r="BM189" s="320">
        <v>34344</v>
      </c>
      <c r="BN189" s="320">
        <v>34338</v>
      </c>
      <c r="BO189" s="320">
        <v>34338</v>
      </c>
      <c r="BP189" s="320">
        <v>34335</v>
      </c>
      <c r="BQ189" s="320">
        <v>34317</v>
      </c>
      <c r="BR189" s="320">
        <v>34307</v>
      </c>
      <c r="BS189" s="320">
        <v>34266</v>
      </c>
      <c r="BT189" s="320">
        <v>33028</v>
      </c>
      <c r="BU189" s="320">
        <v>33023</v>
      </c>
      <c r="BV189" s="320">
        <v>33023</v>
      </c>
      <c r="BW189" s="320">
        <v>32938</v>
      </c>
      <c r="BX189" s="320">
        <v>32934</v>
      </c>
      <c r="BY189" s="320">
        <v>32926</v>
      </c>
      <c r="BZ189" s="320">
        <v>32909</v>
      </c>
      <c r="CA189" s="320">
        <v>32858</v>
      </c>
      <c r="CB189" s="320">
        <v>32849</v>
      </c>
      <c r="CC189" s="320">
        <v>32842</v>
      </c>
      <c r="CD189" s="320">
        <v>32825</v>
      </c>
      <c r="CE189" s="320">
        <v>32791</v>
      </c>
      <c r="CF189" s="318">
        <v>32751</v>
      </c>
      <c r="CG189" s="320">
        <v>32700</v>
      </c>
      <c r="CH189" s="320">
        <v>32674</v>
      </c>
      <c r="CI189" s="320">
        <v>32584</v>
      </c>
      <c r="CJ189" s="318"/>
      <c r="CK189" s="318"/>
      <c r="CL189" s="318"/>
      <c r="CM189" s="318"/>
      <c r="CN189" s="318"/>
      <c r="CO189" s="318"/>
      <c r="CP189" s="318"/>
      <c r="CQ189" s="318"/>
      <c r="CR189" s="318"/>
      <c r="CS189" s="318"/>
      <c r="CT189" s="318"/>
      <c r="CU189" s="318"/>
      <c r="CV189" s="318"/>
      <c r="CW189" s="318"/>
      <c r="CX189" s="318"/>
      <c r="CY189" s="318"/>
      <c r="CZ189" s="318"/>
      <c r="DA189" s="318"/>
      <c r="DB189" s="318"/>
      <c r="DC189" s="318"/>
      <c r="DD189" s="318"/>
      <c r="DE189" s="318"/>
      <c r="DF189" s="318"/>
      <c r="DG189" s="318"/>
      <c r="DH189" s="318"/>
      <c r="DI189" s="318"/>
      <c r="DJ189" s="318"/>
      <c r="DK189" s="318"/>
      <c r="DL189" s="318"/>
      <c r="DM189" s="318"/>
      <c r="DN189" s="318"/>
      <c r="DO189" s="318"/>
      <c r="DP189" s="318"/>
      <c r="DQ189" s="318"/>
      <c r="DR189" s="318"/>
      <c r="DS189" s="318"/>
      <c r="DT189" s="318"/>
      <c r="DU189" s="318"/>
      <c r="DV189" s="318"/>
      <c r="DW189" s="318"/>
      <c r="DX189" s="318"/>
      <c r="DY189" s="318"/>
      <c r="DZ189" s="318"/>
      <c r="EA189" s="318"/>
      <c r="EB189" s="318"/>
      <c r="EC189" s="318"/>
      <c r="ED189" s="318"/>
      <c r="EE189" s="318"/>
      <c r="EF189" s="318"/>
      <c r="EG189" s="318"/>
      <c r="EH189" s="318"/>
      <c r="EI189" s="318"/>
      <c r="EJ189" s="318"/>
      <c r="EK189" s="318"/>
      <c r="EL189" s="318"/>
      <c r="EM189" s="318"/>
      <c r="EN189" s="318"/>
      <c r="EO189" s="318"/>
      <c r="EP189" s="318"/>
    </row>
    <row r="190" spans="1:146" x14ac:dyDescent="0.35">
      <c r="A190" s="168">
        <v>44111</v>
      </c>
      <c r="B190" s="320">
        <v>35011</v>
      </c>
      <c r="C190" s="320">
        <v>35010</v>
      </c>
      <c r="D190" s="320">
        <v>35010</v>
      </c>
      <c r="E190" s="320">
        <v>35009</v>
      </c>
      <c r="F190" s="320">
        <v>35021</v>
      </c>
      <c r="G190" s="320">
        <v>35020</v>
      </c>
      <c r="H190" s="320">
        <v>35016</v>
      </c>
      <c r="I190" s="320">
        <v>35017</v>
      </c>
      <c r="J190" s="320">
        <v>35012</v>
      </c>
      <c r="K190" s="320">
        <v>35010</v>
      </c>
      <c r="L190" s="320">
        <v>34958</v>
      </c>
      <c r="M190" s="320">
        <v>35001</v>
      </c>
      <c r="N190" s="320">
        <v>34998</v>
      </c>
      <c r="O190" s="320">
        <v>34995</v>
      </c>
      <c r="P190" s="320">
        <v>35007</v>
      </c>
      <c r="Q190" s="320">
        <v>35005</v>
      </c>
      <c r="R190" s="320">
        <v>35004</v>
      </c>
      <c r="S190" s="320">
        <v>35004</v>
      </c>
      <c r="T190" s="320">
        <v>35000</v>
      </c>
      <c r="U190" s="320">
        <v>34999</v>
      </c>
      <c r="V190" s="320">
        <v>34982</v>
      </c>
      <c r="W190" s="320">
        <v>34982</v>
      </c>
      <c r="X190" s="320">
        <v>34971</v>
      </c>
      <c r="Y190" s="320">
        <v>34954</v>
      </c>
      <c r="Z190" s="320">
        <v>34951</v>
      </c>
      <c r="AA190" s="320">
        <v>34932</v>
      </c>
      <c r="AB190" s="320">
        <v>34929</v>
      </c>
      <c r="AC190" s="320">
        <v>34924</v>
      </c>
      <c r="AD190" s="320">
        <v>34924</v>
      </c>
      <c r="AE190" s="320">
        <v>34915</v>
      </c>
      <c r="AF190" s="320">
        <v>34911</v>
      </c>
      <c r="AG190" s="320">
        <v>34907</v>
      </c>
      <c r="AH190" s="320">
        <v>34907</v>
      </c>
      <c r="AI190" s="320">
        <v>34908</v>
      </c>
      <c r="AJ190" s="320">
        <v>34900</v>
      </c>
      <c r="AK190" s="320">
        <v>34900</v>
      </c>
      <c r="AL190" s="320">
        <v>34902</v>
      </c>
      <c r="AM190" s="320">
        <v>34886</v>
      </c>
      <c r="AN190" s="320">
        <v>34671</v>
      </c>
      <c r="AO190" s="320">
        <v>34672</v>
      </c>
      <c r="AP190" s="320">
        <v>34672</v>
      </c>
      <c r="AQ190" s="320">
        <v>34674</v>
      </c>
      <c r="AR190" s="320">
        <v>34672</v>
      </c>
      <c r="AS190" s="320">
        <v>34668</v>
      </c>
      <c r="AT190" s="320">
        <v>34667</v>
      </c>
      <c r="AU190" s="320">
        <v>34666</v>
      </c>
      <c r="AV190" s="320">
        <v>34662</v>
      </c>
      <c r="AW190" s="320">
        <v>34638</v>
      </c>
      <c r="AX190" s="320">
        <v>34626</v>
      </c>
      <c r="AY190" s="320">
        <v>34625</v>
      </c>
      <c r="AZ190" s="320">
        <v>34619</v>
      </c>
      <c r="BA190" s="320">
        <v>34616</v>
      </c>
      <c r="BB190" s="320">
        <v>34605</v>
      </c>
      <c r="BC190" s="320">
        <v>34597</v>
      </c>
      <c r="BD190" s="320">
        <v>34595</v>
      </c>
      <c r="BE190" s="320">
        <v>34602</v>
      </c>
      <c r="BF190" s="320">
        <v>34593</v>
      </c>
      <c r="BG190" s="320">
        <v>34441</v>
      </c>
      <c r="BH190" s="320">
        <v>34378</v>
      </c>
      <c r="BI190" s="320">
        <v>34345</v>
      </c>
      <c r="BJ190" s="320">
        <v>34287</v>
      </c>
      <c r="BK190" s="320">
        <v>34235</v>
      </c>
      <c r="BL190" s="320">
        <v>34230</v>
      </c>
      <c r="BM190" s="320">
        <v>34220</v>
      </c>
      <c r="BN190" s="320">
        <v>34214</v>
      </c>
      <c r="BO190" s="320">
        <v>34214</v>
      </c>
      <c r="BP190" s="320">
        <v>34211</v>
      </c>
      <c r="BQ190" s="320">
        <v>34193</v>
      </c>
      <c r="BR190" s="320">
        <v>34184</v>
      </c>
      <c r="BS190" s="320">
        <v>34149</v>
      </c>
      <c r="BT190" s="320">
        <v>32911</v>
      </c>
      <c r="BU190" s="320">
        <v>32906</v>
      </c>
      <c r="BV190" s="320">
        <v>32906</v>
      </c>
      <c r="BW190" s="320">
        <v>32827</v>
      </c>
      <c r="BX190" s="320">
        <v>32823</v>
      </c>
      <c r="BY190" s="320">
        <v>32815</v>
      </c>
      <c r="BZ190" s="320">
        <v>32799</v>
      </c>
      <c r="CA190" s="320">
        <v>32750</v>
      </c>
      <c r="CB190" s="320">
        <v>32742</v>
      </c>
      <c r="CC190" s="320">
        <v>32735</v>
      </c>
      <c r="CD190" s="320">
        <v>32719</v>
      </c>
      <c r="CE190" s="320">
        <v>32690</v>
      </c>
      <c r="CF190" s="320">
        <v>32665</v>
      </c>
      <c r="CG190" s="320">
        <v>32630</v>
      </c>
      <c r="CH190" s="320">
        <v>32614</v>
      </c>
      <c r="CI190" s="320">
        <v>32554</v>
      </c>
      <c r="CJ190" s="320">
        <v>32342</v>
      </c>
      <c r="CK190" s="318"/>
      <c r="CL190" s="318"/>
      <c r="CM190" s="318"/>
      <c r="CN190" s="318"/>
      <c r="CO190" s="318"/>
      <c r="CP190" s="318"/>
      <c r="CQ190" s="318"/>
      <c r="CR190" s="318"/>
      <c r="CS190" s="318"/>
      <c r="CT190" s="318"/>
      <c r="CU190" s="318"/>
      <c r="CV190" s="318"/>
      <c r="CW190" s="318"/>
      <c r="CX190" s="318"/>
      <c r="CY190" s="318"/>
      <c r="CZ190" s="318"/>
      <c r="DA190" s="318"/>
      <c r="DB190" s="318"/>
      <c r="DC190" s="318"/>
      <c r="DD190" s="318"/>
      <c r="DE190" s="318"/>
      <c r="DF190" s="318"/>
      <c r="DG190" s="318"/>
      <c r="DH190" s="318"/>
      <c r="DI190" s="318"/>
      <c r="DJ190" s="318"/>
      <c r="DK190" s="318"/>
      <c r="DL190" s="318"/>
      <c r="DM190" s="318"/>
      <c r="DN190" s="318"/>
      <c r="DO190" s="318"/>
      <c r="DP190" s="318"/>
      <c r="DQ190" s="318"/>
      <c r="DR190" s="318"/>
      <c r="DS190" s="318"/>
      <c r="DT190" s="318"/>
      <c r="DU190" s="318"/>
      <c r="DV190" s="318"/>
      <c r="DW190" s="318"/>
      <c r="DX190" s="318"/>
      <c r="DY190" s="318"/>
      <c r="DZ190" s="318"/>
      <c r="EA190" s="318"/>
      <c r="EB190" s="318"/>
      <c r="EC190" s="318"/>
      <c r="ED190" s="318"/>
      <c r="EE190" s="318"/>
      <c r="EF190" s="318"/>
      <c r="EG190" s="318"/>
      <c r="EH190" s="318"/>
      <c r="EI190" s="318"/>
      <c r="EJ190" s="318"/>
      <c r="EK190" s="318"/>
      <c r="EL190" s="318"/>
      <c r="EM190" s="318"/>
      <c r="EN190" s="318"/>
      <c r="EO190" s="318"/>
      <c r="EP190" s="318"/>
    </row>
    <row r="191" spans="1:146" x14ac:dyDescent="0.35">
      <c r="A191" s="168">
        <v>44110</v>
      </c>
      <c r="B191" s="320">
        <v>34877</v>
      </c>
      <c r="C191" s="320">
        <v>34876</v>
      </c>
      <c r="D191" s="320">
        <v>34876</v>
      </c>
      <c r="E191" s="320">
        <v>34875</v>
      </c>
      <c r="F191" s="320">
        <v>34887</v>
      </c>
      <c r="G191" s="320">
        <v>34886</v>
      </c>
      <c r="H191" s="320">
        <v>34883</v>
      </c>
      <c r="I191" s="320">
        <v>34884</v>
      </c>
      <c r="J191" s="320">
        <v>34879</v>
      </c>
      <c r="K191" s="320">
        <v>34877</v>
      </c>
      <c r="L191" s="320">
        <v>34826</v>
      </c>
      <c r="M191" s="320">
        <v>34868</v>
      </c>
      <c r="N191" s="320">
        <v>34865</v>
      </c>
      <c r="O191" s="320">
        <v>34862</v>
      </c>
      <c r="P191" s="320">
        <v>34873</v>
      </c>
      <c r="Q191" s="320">
        <v>34871</v>
      </c>
      <c r="R191" s="320">
        <v>34870</v>
      </c>
      <c r="S191" s="320">
        <v>34870</v>
      </c>
      <c r="T191" s="320">
        <v>34865</v>
      </c>
      <c r="U191" s="320">
        <v>34864</v>
      </c>
      <c r="V191" s="320">
        <v>34847</v>
      </c>
      <c r="W191" s="320">
        <v>34847</v>
      </c>
      <c r="X191" s="320">
        <v>34837</v>
      </c>
      <c r="Y191" s="320">
        <v>34820</v>
      </c>
      <c r="Z191" s="320">
        <v>34817</v>
      </c>
      <c r="AA191" s="320">
        <v>34798</v>
      </c>
      <c r="AB191" s="320">
        <v>34795</v>
      </c>
      <c r="AC191" s="320">
        <v>34790</v>
      </c>
      <c r="AD191" s="320">
        <v>34790</v>
      </c>
      <c r="AE191" s="320">
        <v>34781</v>
      </c>
      <c r="AF191" s="320">
        <v>34777</v>
      </c>
      <c r="AG191" s="320">
        <v>34773</v>
      </c>
      <c r="AH191" s="320">
        <v>34773</v>
      </c>
      <c r="AI191" s="320">
        <v>34774</v>
      </c>
      <c r="AJ191" s="320">
        <v>34766</v>
      </c>
      <c r="AK191" s="320">
        <v>34767</v>
      </c>
      <c r="AL191" s="320">
        <v>34769</v>
      </c>
      <c r="AM191" s="320">
        <v>34753</v>
      </c>
      <c r="AN191" s="320">
        <v>34540</v>
      </c>
      <c r="AO191" s="320">
        <v>34541</v>
      </c>
      <c r="AP191" s="320">
        <v>34541</v>
      </c>
      <c r="AQ191" s="320">
        <v>34543</v>
      </c>
      <c r="AR191" s="320">
        <v>34541</v>
      </c>
      <c r="AS191" s="320">
        <v>34537</v>
      </c>
      <c r="AT191" s="320">
        <v>34536</v>
      </c>
      <c r="AU191" s="320">
        <v>34535</v>
      </c>
      <c r="AV191" s="320">
        <v>34532</v>
      </c>
      <c r="AW191" s="320">
        <v>34508</v>
      </c>
      <c r="AX191" s="320">
        <v>34496</v>
      </c>
      <c r="AY191" s="320">
        <v>34495</v>
      </c>
      <c r="AZ191" s="320">
        <v>34489</v>
      </c>
      <c r="BA191" s="320">
        <v>34486</v>
      </c>
      <c r="BB191" s="320">
        <v>34475</v>
      </c>
      <c r="BC191" s="320">
        <v>34467</v>
      </c>
      <c r="BD191" s="320">
        <v>34465</v>
      </c>
      <c r="BE191" s="320">
        <v>34472</v>
      </c>
      <c r="BF191" s="320">
        <v>34463</v>
      </c>
      <c r="BG191" s="320">
        <v>34311</v>
      </c>
      <c r="BH191" s="320">
        <v>34248</v>
      </c>
      <c r="BI191" s="320">
        <v>34215</v>
      </c>
      <c r="BJ191" s="320">
        <v>34156</v>
      </c>
      <c r="BK191" s="320">
        <v>34104</v>
      </c>
      <c r="BL191" s="320">
        <v>34099</v>
      </c>
      <c r="BM191" s="320">
        <v>34089</v>
      </c>
      <c r="BN191" s="320">
        <v>34084</v>
      </c>
      <c r="BO191" s="320">
        <v>34084</v>
      </c>
      <c r="BP191" s="320">
        <v>34081</v>
      </c>
      <c r="BQ191" s="320">
        <v>34063</v>
      </c>
      <c r="BR191" s="320">
        <v>34054</v>
      </c>
      <c r="BS191" s="320">
        <v>34022</v>
      </c>
      <c r="BT191" s="320">
        <v>32784</v>
      </c>
      <c r="BU191" s="320">
        <v>32779</v>
      </c>
      <c r="BV191" s="320">
        <v>32780</v>
      </c>
      <c r="BW191" s="320">
        <v>32705</v>
      </c>
      <c r="BX191" s="320">
        <v>32700</v>
      </c>
      <c r="BY191" s="320">
        <v>32692</v>
      </c>
      <c r="BZ191" s="320">
        <v>32678</v>
      </c>
      <c r="CA191" s="320">
        <v>32631</v>
      </c>
      <c r="CB191" s="320">
        <v>32625</v>
      </c>
      <c r="CC191" s="320">
        <v>32617</v>
      </c>
      <c r="CD191" s="320">
        <v>32601</v>
      </c>
      <c r="CE191" s="320">
        <v>32572</v>
      </c>
      <c r="CF191" s="320">
        <v>32557</v>
      </c>
      <c r="CG191" s="320">
        <v>32541</v>
      </c>
      <c r="CH191" s="320">
        <v>32530</v>
      </c>
      <c r="CI191" s="320">
        <v>32487</v>
      </c>
      <c r="CJ191" s="320">
        <v>32312</v>
      </c>
      <c r="CK191" s="318">
        <v>32225</v>
      </c>
      <c r="CL191" s="318"/>
      <c r="CM191" s="318"/>
      <c r="CN191" s="318"/>
      <c r="CO191" s="318"/>
      <c r="CP191" s="318"/>
      <c r="CQ191" s="318"/>
      <c r="CR191" s="318"/>
      <c r="CS191" s="318"/>
      <c r="CT191" s="318"/>
      <c r="CU191" s="318"/>
      <c r="CV191" s="318"/>
      <c r="CW191" s="318"/>
      <c r="CX191" s="318"/>
      <c r="CY191" s="318"/>
      <c r="CZ191" s="318"/>
      <c r="DA191" s="318"/>
      <c r="DB191" s="318"/>
      <c r="DC191" s="318"/>
      <c r="DD191" s="318"/>
      <c r="DE191" s="318"/>
      <c r="DF191" s="318"/>
      <c r="DG191" s="318"/>
      <c r="DH191" s="318"/>
      <c r="DI191" s="318"/>
      <c r="DJ191" s="318"/>
      <c r="DK191" s="318"/>
      <c r="DL191" s="318"/>
      <c r="DM191" s="318"/>
      <c r="DN191" s="318"/>
      <c r="DO191" s="318"/>
      <c r="DP191" s="318"/>
      <c r="DQ191" s="318"/>
      <c r="DR191" s="318"/>
      <c r="DS191" s="318"/>
      <c r="DT191" s="318"/>
      <c r="DU191" s="318"/>
      <c r="DV191" s="318"/>
      <c r="DW191" s="318"/>
      <c r="DX191" s="318"/>
      <c r="DY191" s="318"/>
      <c r="DZ191" s="318"/>
      <c r="EA191" s="318"/>
      <c r="EB191" s="318"/>
      <c r="EC191" s="318"/>
      <c r="ED191" s="318"/>
      <c r="EE191" s="318"/>
      <c r="EF191" s="318"/>
      <c r="EG191" s="318"/>
      <c r="EH191" s="318"/>
      <c r="EI191" s="318"/>
      <c r="EJ191" s="318"/>
      <c r="EK191" s="318"/>
      <c r="EL191" s="318"/>
      <c r="EM191" s="318"/>
      <c r="EN191" s="318"/>
      <c r="EO191" s="318"/>
      <c r="EP191" s="318"/>
    </row>
    <row r="192" spans="1:146" x14ac:dyDescent="0.35">
      <c r="A192" s="168">
        <v>44109</v>
      </c>
      <c r="B192" s="320">
        <v>34747</v>
      </c>
      <c r="C192" s="320">
        <v>34746</v>
      </c>
      <c r="D192" s="320">
        <v>34746</v>
      </c>
      <c r="E192" s="320">
        <v>34745</v>
      </c>
      <c r="F192" s="320">
        <v>34756</v>
      </c>
      <c r="G192" s="320">
        <v>34755</v>
      </c>
      <c r="H192" s="320">
        <v>34751</v>
      </c>
      <c r="I192" s="320">
        <v>34752</v>
      </c>
      <c r="J192" s="320">
        <v>34747</v>
      </c>
      <c r="K192" s="320">
        <v>34745</v>
      </c>
      <c r="L192" s="320">
        <v>34697</v>
      </c>
      <c r="M192" s="320">
        <v>34736</v>
      </c>
      <c r="N192" s="320">
        <v>34733</v>
      </c>
      <c r="O192" s="320">
        <v>34730</v>
      </c>
      <c r="P192" s="320">
        <v>34739</v>
      </c>
      <c r="Q192" s="320">
        <v>34737</v>
      </c>
      <c r="R192" s="320">
        <v>34736</v>
      </c>
      <c r="S192" s="320">
        <v>34736</v>
      </c>
      <c r="T192" s="320">
        <v>34732</v>
      </c>
      <c r="U192" s="320">
        <v>34731</v>
      </c>
      <c r="V192" s="320">
        <v>34715</v>
      </c>
      <c r="W192" s="320">
        <v>34715</v>
      </c>
      <c r="X192" s="320">
        <v>34707</v>
      </c>
      <c r="Y192" s="320">
        <v>34690</v>
      </c>
      <c r="Z192" s="320">
        <v>34687</v>
      </c>
      <c r="AA192" s="320">
        <v>34668</v>
      </c>
      <c r="AB192" s="320">
        <v>34665</v>
      </c>
      <c r="AC192" s="320">
        <v>34660</v>
      </c>
      <c r="AD192" s="320">
        <v>34660</v>
      </c>
      <c r="AE192" s="320">
        <v>34651</v>
      </c>
      <c r="AF192" s="320">
        <v>34647</v>
      </c>
      <c r="AG192" s="320">
        <v>34643</v>
      </c>
      <c r="AH192" s="320">
        <v>34643</v>
      </c>
      <c r="AI192" s="320">
        <v>34644</v>
      </c>
      <c r="AJ192" s="320">
        <v>34636</v>
      </c>
      <c r="AK192" s="320">
        <v>34637</v>
      </c>
      <c r="AL192" s="320">
        <v>34639</v>
      </c>
      <c r="AM192" s="320">
        <v>34622</v>
      </c>
      <c r="AN192" s="320">
        <v>34411</v>
      </c>
      <c r="AO192" s="320">
        <v>34412</v>
      </c>
      <c r="AP192" s="320">
        <v>34412</v>
      </c>
      <c r="AQ192" s="320">
        <v>34414</v>
      </c>
      <c r="AR192" s="320">
        <v>34412</v>
      </c>
      <c r="AS192" s="320">
        <v>34408</v>
      </c>
      <c r="AT192" s="320">
        <v>34407</v>
      </c>
      <c r="AU192" s="320">
        <v>34406</v>
      </c>
      <c r="AV192" s="320">
        <v>34402</v>
      </c>
      <c r="AW192" s="320">
        <v>34378</v>
      </c>
      <c r="AX192" s="320">
        <v>34367</v>
      </c>
      <c r="AY192" s="320">
        <v>34366</v>
      </c>
      <c r="AZ192" s="320">
        <v>34361</v>
      </c>
      <c r="BA192" s="320">
        <v>34359</v>
      </c>
      <c r="BB192" s="320">
        <v>34348</v>
      </c>
      <c r="BC192" s="320">
        <v>34341</v>
      </c>
      <c r="BD192" s="320">
        <v>34339</v>
      </c>
      <c r="BE192" s="320">
        <v>34346</v>
      </c>
      <c r="BF192" s="320">
        <v>34339</v>
      </c>
      <c r="BG192" s="320">
        <v>34187</v>
      </c>
      <c r="BH192" s="320">
        <v>34124</v>
      </c>
      <c r="BI192" s="320">
        <v>34091</v>
      </c>
      <c r="BJ192" s="320">
        <v>34034</v>
      </c>
      <c r="BK192" s="320">
        <v>33982</v>
      </c>
      <c r="BL192" s="320">
        <v>33977</v>
      </c>
      <c r="BM192" s="320">
        <v>33967</v>
      </c>
      <c r="BN192" s="320">
        <v>33962</v>
      </c>
      <c r="BO192" s="320">
        <v>33962</v>
      </c>
      <c r="BP192" s="320">
        <v>33959</v>
      </c>
      <c r="BQ192" s="320">
        <v>33941</v>
      </c>
      <c r="BR192" s="320">
        <v>33932</v>
      </c>
      <c r="BS192" s="320">
        <v>33901</v>
      </c>
      <c r="BT192" s="320">
        <v>32662</v>
      </c>
      <c r="BU192" s="320">
        <v>32657</v>
      </c>
      <c r="BV192" s="320">
        <v>32658</v>
      </c>
      <c r="BW192" s="320">
        <v>32585</v>
      </c>
      <c r="BX192" s="320">
        <v>32583</v>
      </c>
      <c r="BY192" s="320">
        <v>32575</v>
      </c>
      <c r="BZ192" s="320">
        <v>32561</v>
      </c>
      <c r="CA192" s="320">
        <v>32516</v>
      </c>
      <c r="CB192" s="320">
        <v>32511</v>
      </c>
      <c r="CC192" s="320">
        <v>32503</v>
      </c>
      <c r="CD192" s="320">
        <v>32487</v>
      </c>
      <c r="CE192" s="320">
        <v>32461</v>
      </c>
      <c r="CF192" s="320">
        <v>32447</v>
      </c>
      <c r="CG192" s="320">
        <v>32439</v>
      </c>
      <c r="CH192" s="320">
        <v>32430</v>
      </c>
      <c r="CI192" s="320">
        <v>32406</v>
      </c>
      <c r="CJ192" s="320">
        <v>32269</v>
      </c>
      <c r="CK192" s="318">
        <v>32211</v>
      </c>
      <c r="CL192" s="320">
        <v>32141</v>
      </c>
      <c r="CM192" s="318"/>
      <c r="CN192" s="318"/>
      <c r="CO192" s="318"/>
      <c r="CP192" s="318"/>
      <c r="CQ192" s="318"/>
      <c r="CR192" s="318"/>
      <c r="CS192" s="318"/>
      <c r="CT192" s="318"/>
      <c r="CU192" s="318"/>
      <c r="CV192" s="318"/>
      <c r="CW192" s="318"/>
      <c r="CX192" s="318"/>
      <c r="CY192" s="318"/>
      <c r="CZ192" s="318"/>
      <c r="DA192" s="318"/>
      <c r="DB192" s="318"/>
      <c r="DC192" s="318"/>
      <c r="DD192" s="318"/>
      <c r="DE192" s="318"/>
      <c r="DF192" s="318"/>
      <c r="DG192" s="318"/>
      <c r="DH192" s="318"/>
      <c r="DI192" s="318"/>
      <c r="DJ192" s="318"/>
      <c r="DK192" s="318"/>
      <c r="DL192" s="318"/>
      <c r="DM192" s="318"/>
      <c r="DN192" s="318"/>
      <c r="DO192" s="318"/>
      <c r="DP192" s="318"/>
      <c r="DQ192" s="318"/>
      <c r="DR192" s="318"/>
      <c r="DS192" s="318"/>
      <c r="DT192" s="318"/>
      <c r="DU192" s="318"/>
      <c r="DV192" s="318"/>
      <c r="DW192" s="318"/>
      <c r="DX192" s="318"/>
      <c r="DY192" s="318"/>
      <c r="DZ192" s="318"/>
      <c r="EA192" s="318"/>
      <c r="EB192" s="318"/>
      <c r="EC192" s="318"/>
      <c r="ED192" s="318"/>
      <c r="EE192" s="318"/>
      <c r="EF192" s="318"/>
      <c r="EG192" s="318"/>
      <c r="EH192" s="318"/>
      <c r="EI192" s="318"/>
      <c r="EJ192" s="318"/>
      <c r="EK192" s="318"/>
      <c r="EL192" s="318"/>
      <c r="EM192" s="318"/>
      <c r="EN192" s="318"/>
      <c r="EO192" s="318"/>
      <c r="EP192" s="318"/>
    </row>
    <row r="193" spans="1:146" x14ac:dyDescent="0.35">
      <c r="A193" s="168">
        <v>44108</v>
      </c>
      <c r="B193" s="320">
        <v>34618</v>
      </c>
      <c r="C193" s="320">
        <v>34617</v>
      </c>
      <c r="D193" s="320">
        <v>34617</v>
      </c>
      <c r="E193" s="320">
        <v>34615</v>
      </c>
      <c r="F193" s="320">
        <v>34626</v>
      </c>
      <c r="G193" s="320">
        <v>34625</v>
      </c>
      <c r="H193" s="320">
        <v>34621</v>
      </c>
      <c r="I193" s="320">
        <v>34621</v>
      </c>
      <c r="J193" s="320">
        <v>34616</v>
      </c>
      <c r="K193" s="320">
        <v>34614</v>
      </c>
      <c r="L193" s="320">
        <v>34570</v>
      </c>
      <c r="M193" s="320">
        <v>34605</v>
      </c>
      <c r="N193" s="320">
        <v>34602</v>
      </c>
      <c r="O193" s="320">
        <v>34599</v>
      </c>
      <c r="P193" s="320">
        <v>34608</v>
      </c>
      <c r="Q193" s="320">
        <v>34606</v>
      </c>
      <c r="R193" s="320">
        <v>34605</v>
      </c>
      <c r="S193" s="320">
        <v>34605</v>
      </c>
      <c r="T193" s="320">
        <v>34601</v>
      </c>
      <c r="U193" s="320">
        <v>34600</v>
      </c>
      <c r="V193" s="320">
        <v>34583</v>
      </c>
      <c r="W193" s="320">
        <v>34583</v>
      </c>
      <c r="X193" s="320">
        <v>34575</v>
      </c>
      <c r="Y193" s="320">
        <v>34558</v>
      </c>
      <c r="Z193" s="320">
        <v>34555</v>
      </c>
      <c r="AA193" s="320">
        <v>34536</v>
      </c>
      <c r="AB193" s="320">
        <v>34533</v>
      </c>
      <c r="AC193" s="320">
        <v>34528</v>
      </c>
      <c r="AD193" s="320">
        <v>34528</v>
      </c>
      <c r="AE193" s="320">
        <v>34519</v>
      </c>
      <c r="AF193" s="320">
        <v>34515</v>
      </c>
      <c r="AG193" s="320">
        <v>34511</v>
      </c>
      <c r="AH193" s="320">
        <v>34511</v>
      </c>
      <c r="AI193" s="320">
        <v>34512</v>
      </c>
      <c r="AJ193" s="320">
        <v>34505</v>
      </c>
      <c r="AK193" s="320">
        <v>34506</v>
      </c>
      <c r="AL193" s="320">
        <v>34508</v>
      </c>
      <c r="AM193" s="320">
        <v>34491</v>
      </c>
      <c r="AN193" s="320">
        <v>34281</v>
      </c>
      <c r="AO193" s="320">
        <v>34282</v>
      </c>
      <c r="AP193" s="320">
        <v>34282</v>
      </c>
      <c r="AQ193" s="320">
        <v>34284</v>
      </c>
      <c r="AR193" s="320">
        <v>34282</v>
      </c>
      <c r="AS193" s="320">
        <v>34278</v>
      </c>
      <c r="AT193" s="320">
        <v>34277</v>
      </c>
      <c r="AU193" s="320">
        <v>34276</v>
      </c>
      <c r="AV193" s="320">
        <v>34270</v>
      </c>
      <c r="AW193" s="320">
        <v>34246</v>
      </c>
      <c r="AX193" s="320">
        <v>34236</v>
      </c>
      <c r="AY193" s="320">
        <v>34234</v>
      </c>
      <c r="AZ193" s="320">
        <v>34229</v>
      </c>
      <c r="BA193" s="320">
        <v>34227</v>
      </c>
      <c r="BB193" s="320">
        <v>34216</v>
      </c>
      <c r="BC193" s="320">
        <v>34210</v>
      </c>
      <c r="BD193" s="320">
        <v>34208</v>
      </c>
      <c r="BE193" s="320">
        <v>34214</v>
      </c>
      <c r="BF193" s="320">
        <v>34208</v>
      </c>
      <c r="BG193" s="320">
        <v>34058</v>
      </c>
      <c r="BH193" s="320">
        <v>33996</v>
      </c>
      <c r="BI193" s="320">
        <v>33964</v>
      </c>
      <c r="BJ193" s="320">
        <v>33907</v>
      </c>
      <c r="BK193" s="320">
        <v>33855</v>
      </c>
      <c r="BL193" s="320">
        <v>33851</v>
      </c>
      <c r="BM193" s="320">
        <v>33841</v>
      </c>
      <c r="BN193" s="320">
        <v>33836</v>
      </c>
      <c r="BO193" s="320">
        <v>33836</v>
      </c>
      <c r="BP193" s="320">
        <v>33833</v>
      </c>
      <c r="BQ193" s="320">
        <v>33816</v>
      </c>
      <c r="BR193" s="320">
        <v>33807</v>
      </c>
      <c r="BS193" s="320">
        <v>33778</v>
      </c>
      <c r="BT193" s="320">
        <v>32540</v>
      </c>
      <c r="BU193" s="320">
        <v>32535</v>
      </c>
      <c r="BV193" s="320">
        <v>32536</v>
      </c>
      <c r="BW193" s="320">
        <v>32464</v>
      </c>
      <c r="BX193" s="320">
        <v>32463</v>
      </c>
      <c r="BY193" s="320">
        <v>32455</v>
      </c>
      <c r="BZ193" s="320">
        <v>32441</v>
      </c>
      <c r="CA193" s="320">
        <v>32397</v>
      </c>
      <c r="CB193" s="320">
        <v>32392</v>
      </c>
      <c r="CC193" s="320">
        <v>32384</v>
      </c>
      <c r="CD193" s="320">
        <v>32370</v>
      </c>
      <c r="CE193" s="320">
        <v>32346</v>
      </c>
      <c r="CF193" s="320">
        <v>32335</v>
      </c>
      <c r="CG193" s="320">
        <v>32329</v>
      </c>
      <c r="CH193" s="320">
        <v>32324</v>
      </c>
      <c r="CI193" s="320">
        <v>32314</v>
      </c>
      <c r="CJ193" s="320">
        <v>32210</v>
      </c>
      <c r="CK193" s="318">
        <v>32161</v>
      </c>
      <c r="CL193" s="320">
        <v>32111</v>
      </c>
      <c r="CM193" s="320">
        <v>31892</v>
      </c>
      <c r="CN193" s="318"/>
      <c r="CO193" s="318"/>
      <c r="CP193" s="318"/>
      <c r="CQ193" s="318"/>
      <c r="CR193" s="318"/>
      <c r="CS193" s="318"/>
      <c r="CT193" s="318"/>
      <c r="CU193" s="318"/>
      <c r="CV193" s="318"/>
      <c r="CW193" s="318"/>
      <c r="CX193" s="318"/>
      <c r="CY193" s="318"/>
      <c r="CZ193" s="318"/>
      <c r="DA193" s="318"/>
      <c r="DB193" s="318"/>
      <c r="DC193" s="318"/>
      <c r="DD193" s="318"/>
      <c r="DE193" s="318"/>
      <c r="DF193" s="318"/>
      <c r="DG193" s="318"/>
      <c r="DH193" s="318"/>
      <c r="DI193" s="318"/>
      <c r="DJ193" s="318"/>
      <c r="DK193" s="318"/>
      <c r="DL193" s="318"/>
      <c r="DM193" s="318"/>
      <c r="DN193" s="318"/>
      <c r="DO193" s="318"/>
      <c r="DP193" s="318"/>
      <c r="DQ193" s="318"/>
      <c r="DR193" s="318"/>
      <c r="DS193" s="318"/>
      <c r="DT193" s="318"/>
      <c r="DU193" s="318"/>
      <c r="DV193" s="318"/>
      <c r="DW193" s="318"/>
      <c r="DX193" s="318"/>
      <c r="DY193" s="318"/>
      <c r="DZ193" s="318"/>
      <c r="EA193" s="318"/>
      <c r="EB193" s="318"/>
      <c r="EC193" s="318"/>
      <c r="ED193" s="318"/>
      <c r="EE193" s="318"/>
      <c r="EF193" s="318"/>
      <c r="EG193" s="318"/>
      <c r="EH193" s="318"/>
      <c r="EI193" s="318"/>
      <c r="EJ193" s="318"/>
      <c r="EK193" s="318"/>
      <c r="EL193" s="318"/>
      <c r="EM193" s="318"/>
      <c r="EN193" s="318"/>
      <c r="EO193" s="318"/>
      <c r="EP193" s="318"/>
    </row>
    <row r="194" spans="1:146" x14ac:dyDescent="0.35">
      <c r="A194" s="168">
        <v>44107</v>
      </c>
      <c r="B194" s="320">
        <v>34527</v>
      </c>
      <c r="C194" s="320">
        <v>34526</v>
      </c>
      <c r="D194" s="320">
        <v>34526</v>
      </c>
      <c r="E194" s="320">
        <v>34524</v>
      </c>
      <c r="F194" s="320">
        <v>34536</v>
      </c>
      <c r="G194" s="320">
        <v>34535</v>
      </c>
      <c r="H194" s="320">
        <v>34531</v>
      </c>
      <c r="I194" s="320">
        <v>34532</v>
      </c>
      <c r="J194" s="320">
        <v>34527</v>
      </c>
      <c r="K194" s="320">
        <v>34525</v>
      </c>
      <c r="L194" s="320">
        <v>34488</v>
      </c>
      <c r="M194" s="320">
        <v>34515</v>
      </c>
      <c r="N194" s="320">
        <v>34512</v>
      </c>
      <c r="O194" s="320">
        <v>34509</v>
      </c>
      <c r="P194" s="320">
        <v>34517</v>
      </c>
      <c r="Q194" s="320">
        <v>34515</v>
      </c>
      <c r="R194" s="320">
        <v>34514</v>
      </c>
      <c r="S194" s="320">
        <v>34514</v>
      </c>
      <c r="T194" s="320">
        <v>34511</v>
      </c>
      <c r="U194" s="320">
        <v>34510</v>
      </c>
      <c r="V194" s="320">
        <v>34493</v>
      </c>
      <c r="W194" s="320">
        <v>34493</v>
      </c>
      <c r="X194" s="320">
        <v>34486</v>
      </c>
      <c r="Y194" s="320">
        <v>34469</v>
      </c>
      <c r="Z194" s="320">
        <v>34466</v>
      </c>
      <c r="AA194" s="320">
        <v>34447</v>
      </c>
      <c r="AB194" s="320">
        <v>34444</v>
      </c>
      <c r="AC194" s="320">
        <v>34439</v>
      </c>
      <c r="AD194" s="320">
        <v>34439</v>
      </c>
      <c r="AE194" s="320">
        <v>34432</v>
      </c>
      <c r="AF194" s="320">
        <v>34428</v>
      </c>
      <c r="AG194" s="320">
        <v>34424</v>
      </c>
      <c r="AH194" s="320">
        <v>34424</v>
      </c>
      <c r="AI194" s="320">
        <v>34425</v>
      </c>
      <c r="AJ194" s="320">
        <v>34417</v>
      </c>
      <c r="AK194" s="320">
        <v>34418</v>
      </c>
      <c r="AL194" s="320">
        <v>34420</v>
      </c>
      <c r="AM194" s="320">
        <v>34403</v>
      </c>
      <c r="AN194" s="320">
        <v>34195</v>
      </c>
      <c r="AO194" s="320">
        <v>34196</v>
      </c>
      <c r="AP194" s="320">
        <v>34196</v>
      </c>
      <c r="AQ194" s="320">
        <v>34198</v>
      </c>
      <c r="AR194" s="320">
        <v>34196</v>
      </c>
      <c r="AS194" s="320">
        <v>34192</v>
      </c>
      <c r="AT194" s="320">
        <v>34191</v>
      </c>
      <c r="AU194" s="320">
        <v>34190</v>
      </c>
      <c r="AV194" s="320">
        <v>34184</v>
      </c>
      <c r="AW194" s="320">
        <v>34160</v>
      </c>
      <c r="AX194" s="320">
        <v>34152</v>
      </c>
      <c r="AY194" s="320">
        <v>34150</v>
      </c>
      <c r="AZ194" s="320">
        <v>34146</v>
      </c>
      <c r="BA194" s="320">
        <v>34144</v>
      </c>
      <c r="BB194" s="320">
        <v>34133</v>
      </c>
      <c r="BC194" s="320">
        <v>34127</v>
      </c>
      <c r="BD194" s="320">
        <v>34125</v>
      </c>
      <c r="BE194" s="320">
        <v>34131</v>
      </c>
      <c r="BF194" s="320">
        <v>34126</v>
      </c>
      <c r="BG194" s="320">
        <v>33978</v>
      </c>
      <c r="BH194" s="320">
        <v>33916</v>
      </c>
      <c r="BI194" s="320">
        <v>33884</v>
      </c>
      <c r="BJ194" s="320">
        <v>33827</v>
      </c>
      <c r="BK194" s="320">
        <v>33775</v>
      </c>
      <c r="BL194" s="320">
        <v>33771</v>
      </c>
      <c r="BM194" s="320">
        <v>33761</v>
      </c>
      <c r="BN194" s="320">
        <v>33756</v>
      </c>
      <c r="BO194" s="320">
        <v>33756</v>
      </c>
      <c r="BP194" s="320">
        <v>33753</v>
      </c>
      <c r="BQ194" s="320">
        <v>33736</v>
      </c>
      <c r="BR194" s="320">
        <v>33727</v>
      </c>
      <c r="BS194" s="320">
        <v>33699</v>
      </c>
      <c r="BT194" s="320">
        <v>32461</v>
      </c>
      <c r="BU194" s="320">
        <v>32457</v>
      </c>
      <c r="BV194" s="320">
        <v>32458</v>
      </c>
      <c r="BW194" s="320">
        <v>32388</v>
      </c>
      <c r="BX194" s="320">
        <v>32387</v>
      </c>
      <c r="BY194" s="320">
        <v>32379</v>
      </c>
      <c r="BZ194" s="320">
        <v>32365</v>
      </c>
      <c r="CA194" s="320">
        <v>32320</v>
      </c>
      <c r="CB194" s="320">
        <v>32317</v>
      </c>
      <c r="CC194" s="320">
        <v>32309</v>
      </c>
      <c r="CD194" s="320">
        <v>32295</v>
      </c>
      <c r="CE194" s="320">
        <v>32273</v>
      </c>
      <c r="CF194" s="320">
        <v>32264</v>
      </c>
      <c r="CG194" s="320">
        <v>32258</v>
      </c>
      <c r="CH194" s="320">
        <v>32254</v>
      </c>
      <c r="CI194" s="320">
        <v>32247</v>
      </c>
      <c r="CJ194" s="320">
        <v>32153</v>
      </c>
      <c r="CK194" s="318">
        <v>32111</v>
      </c>
      <c r="CL194" s="320">
        <v>32069</v>
      </c>
      <c r="CM194" s="320">
        <v>31879</v>
      </c>
      <c r="CN194" s="318"/>
      <c r="CO194" s="318"/>
      <c r="CP194" s="318"/>
      <c r="CQ194" s="318"/>
      <c r="CR194" s="318"/>
      <c r="CS194" s="318"/>
      <c r="CT194" s="318"/>
      <c r="CU194" s="318"/>
      <c r="CV194" s="318"/>
      <c r="CW194" s="318"/>
      <c r="CX194" s="318"/>
      <c r="CY194" s="318"/>
      <c r="CZ194" s="318"/>
      <c r="DA194" s="318"/>
      <c r="DB194" s="318"/>
      <c r="DC194" s="318"/>
      <c r="DD194" s="318"/>
      <c r="DE194" s="318"/>
      <c r="DF194" s="318"/>
      <c r="DG194" s="318"/>
      <c r="DH194" s="318"/>
      <c r="DI194" s="318"/>
      <c r="DJ194" s="318"/>
      <c r="DK194" s="318"/>
      <c r="DL194" s="318"/>
      <c r="DM194" s="318"/>
      <c r="DN194" s="318"/>
      <c r="DO194" s="318"/>
      <c r="DP194" s="318"/>
      <c r="DQ194" s="318"/>
      <c r="DR194" s="318"/>
      <c r="DS194" s="318"/>
      <c r="DT194" s="318"/>
      <c r="DU194" s="318"/>
      <c r="DV194" s="318"/>
      <c r="DW194" s="318"/>
      <c r="DX194" s="318"/>
      <c r="DY194" s="318"/>
      <c r="DZ194" s="318"/>
      <c r="EA194" s="318"/>
      <c r="EB194" s="318"/>
      <c r="EC194" s="318"/>
      <c r="ED194" s="318"/>
      <c r="EE194" s="318"/>
      <c r="EF194" s="318"/>
      <c r="EG194" s="318"/>
      <c r="EH194" s="318"/>
      <c r="EI194" s="318"/>
      <c r="EJ194" s="318"/>
      <c r="EK194" s="318"/>
      <c r="EL194" s="318"/>
      <c r="EM194" s="318"/>
      <c r="EN194" s="318"/>
      <c r="EO194" s="318"/>
      <c r="EP194" s="318"/>
    </row>
    <row r="195" spans="1:146" x14ac:dyDescent="0.35">
      <c r="A195" s="168">
        <v>44106</v>
      </c>
      <c r="B195" s="320">
        <v>34424</v>
      </c>
      <c r="C195" s="320">
        <v>34423</v>
      </c>
      <c r="D195" s="320">
        <v>34423</v>
      </c>
      <c r="E195" s="320">
        <v>34421</v>
      </c>
      <c r="F195" s="320">
        <v>34432</v>
      </c>
      <c r="G195" s="320">
        <v>34431</v>
      </c>
      <c r="H195" s="320">
        <v>34428</v>
      </c>
      <c r="I195" s="320">
        <v>34428</v>
      </c>
      <c r="J195" s="320">
        <v>34424</v>
      </c>
      <c r="K195" s="320">
        <v>34422</v>
      </c>
      <c r="L195" s="320">
        <v>34389</v>
      </c>
      <c r="M195" s="320">
        <v>34412</v>
      </c>
      <c r="N195" s="320">
        <v>34409</v>
      </c>
      <c r="O195" s="320">
        <v>34406</v>
      </c>
      <c r="P195" s="320">
        <v>34414</v>
      </c>
      <c r="Q195" s="320">
        <v>34412</v>
      </c>
      <c r="R195" s="320">
        <v>34411</v>
      </c>
      <c r="S195" s="320">
        <v>34411</v>
      </c>
      <c r="T195" s="320">
        <v>34408</v>
      </c>
      <c r="U195" s="320">
        <v>34407</v>
      </c>
      <c r="V195" s="320">
        <v>34390</v>
      </c>
      <c r="W195" s="320">
        <v>34390</v>
      </c>
      <c r="X195" s="320">
        <v>34383</v>
      </c>
      <c r="Y195" s="320">
        <v>34366</v>
      </c>
      <c r="Z195" s="320">
        <v>34363</v>
      </c>
      <c r="AA195" s="320">
        <v>34346</v>
      </c>
      <c r="AB195" s="320">
        <v>34343</v>
      </c>
      <c r="AC195" s="320">
        <v>34339</v>
      </c>
      <c r="AD195" s="320">
        <v>34339</v>
      </c>
      <c r="AE195" s="320">
        <v>34332</v>
      </c>
      <c r="AF195" s="320">
        <v>34328</v>
      </c>
      <c r="AG195" s="320">
        <v>34323</v>
      </c>
      <c r="AH195" s="320">
        <v>34323</v>
      </c>
      <c r="AI195" s="320">
        <v>34324</v>
      </c>
      <c r="AJ195" s="320">
        <v>34316</v>
      </c>
      <c r="AK195" s="320">
        <v>34317</v>
      </c>
      <c r="AL195" s="320">
        <v>34319</v>
      </c>
      <c r="AM195" s="320">
        <v>34302</v>
      </c>
      <c r="AN195" s="320">
        <v>34094</v>
      </c>
      <c r="AO195" s="320">
        <v>34095</v>
      </c>
      <c r="AP195" s="320">
        <v>34095</v>
      </c>
      <c r="AQ195" s="320">
        <v>34097</v>
      </c>
      <c r="AR195" s="320">
        <v>34095</v>
      </c>
      <c r="AS195" s="320">
        <v>34091</v>
      </c>
      <c r="AT195" s="320">
        <v>34090</v>
      </c>
      <c r="AU195" s="320">
        <v>34089</v>
      </c>
      <c r="AV195" s="320">
        <v>34083</v>
      </c>
      <c r="AW195" s="320">
        <v>34059</v>
      </c>
      <c r="AX195" s="320">
        <v>34053</v>
      </c>
      <c r="AY195" s="320">
        <v>34051</v>
      </c>
      <c r="AZ195" s="320">
        <v>34047</v>
      </c>
      <c r="BA195" s="320">
        <v>34045</v>
      </c>
      <c r="BB195" s="320">
        <v>34034</v>
      </c>
      <c r="BC195" s="320">
        <v>34028</v>
      </c>
      <c r="BD195" s="320">
        <v>34026</v>
      </c>
      <c r="BE195" s="320">
        <v>34032</v>
      </c>
      <c r="BF195" s="320">
        <v>34027</v>
      </c>
      <c r="BG195" s="320">
        <v>33880</v>
      </c>
      <c r="BH195" s="320">
        <v>33821</v>
      </c>
      <c r="BI195" s="320">
        <v>33789</v>
      </c>
      <c r="BJ195" s="320">
        <v>33733</v>
      </c>
      <c r="BK195" s="320">
        <v>33681</v>
      </c>
      <c r="BL195" s="320">
        <v>33677</v>
      </c>
      <c r="BM195" s="320">
        <v>33668</v>
      </c>
      <c r="BN195" s="320">
        <v>33664</v>
      </c>
      <c r="BO195" s="320">
        <v>33664</v>
      </c>
      <c r="BP195" s="320">
        <v>33661</v>
      </c>
      <c r="BQ195" s="320">
        <v>33644</v>
      </c>
      <c r="BR195" s="320">
        <v>33635</v>
      </c>
      <c r="BS195" s="320">
        <v>33607</v>
      </c>
      <c r="BT195" s="320">
        <v>32369</v>
      </c>
      <c r="BU195" s="320">
        <v>32365</v>
      </c>
      <c r="BV195" s="320">
        <v>32366</v>
      </c>
      <c r="BW195" s="320">
        <v>32295</v>
      </c>
      <c r="BX195" s="320">
        <v>32294</v>
      </c>
      <c r="BY195" s="320">
        <v>32286</v>
      </c>
      <c r="BZ195" s="320">
        <v>32272</v>
      </c>
      <c r="CA195" s="320">
        <v>32230</v>
      </c>
      <c r="CB195" s="320">
        <v>32227</v>
      </c>
      <c r="CC195" s="320">
        <v>32219</v>
      </c>
      <c r="CD195" s="320">
        <v>32206</v>
      </c>
      <c r="CE195" s="320">
        <v>32191</v>
      </c>
      <c r="CF195" s="320">
        <v>32183</v>
      </c>
      <c r="CG195" s="320">
        <v>32177</v>
      </c>
      <c r="CH195" s="320">
        <v>32174</v>
      </c>
      <c r="CI195" s="320">
        <v>32168</v>
      </c>
      <c r="CJ195" s="320">
        <v>32100</v>
      </c>
      <c r="CK195" s="318">
        <v>32065</v>
      </c>
      <c r="CL195" s="320">
        <v>32034</v>
      </c>
      <c r="CM195" s="320">
        <v>31864</v>
      </c>
      <c r="CN195" s="318"/>
      <c r="CO195" s="318"/>
      <c r="CP195" s="318"/>
      <c r="CQ195" s="318"/>
      <c r="CR195" s="318"/>
      <c r="CS195" s="318"/>
      <c r="CT195" s="318"/>
      <c r="CU195" s="318"/>
      <c r="CV195" s="318"/>
      <c r="CW195" s="318"/>
      <c r="CX195" s="318"/>
      <c r="CY195" s="318"/>
      <c r="CZ195" s="318"/>
      <c r="DA195" s="318"/>
      <c r="DB195" s="318"/>
      <c r="DC195" s="318"/>
      <c r="DD195" s="318"/>
      <c r="DE195" s="318"/>
      <c r="DF195" s="318"/>
      <c r="DG195" s="318"/>
      <c r="DH195" s="318"/>
      <c r="DI195" s="318"/>
      <c r="DJ195" s="318"/>
      <c r="DK195" s="318"/>
      <c r="DL195" s="318"/>
      <c r="DM195" s="318"/>
      <c r="DN195" s="318"/>
      <c r="DO195" s="318"/>
      <c r="DP195" s="318"/>
      <c r="DQ195" s="318"/>
      <c r="DR195" s="318"/>
      <c r="DS195" s="318"/>
      <c r="DT195" s="318"/>
      <c r="DU195" s="318"/>
      <c r="DV195" s="318"/>
      <c r="DW195" s="318"/>
      <c r="DX195" s="318"/>
      <c r="DY195" s="318"/>
      <c r="DZ195" s="318"/>
      <c r="EA195" s="318"/>
      <c r="EB195" s="318"/>
      <c r="EC195" s="318"/>
      <c r="ED195" s="318"/>
      <c r="EE195" s="318"/>
      <c r="EF195" s="318"/>
      <c r="EG195" s="318"/>
      <c r="EH195" s="318"/>
      <c r="EI195" s="318"/>
      <c r="EJ195" s="318"/>
      <c r="EK195" s="318"/>
      <c r="EL195" s="318"/>
      <c r="EM195" s="318"/>
      <c r="EN195" s="318"/>
      <c r="EO195" s="318"/>
      <c r="EP195" s="318"/>
    </row>
    <row r="196" spans="1:146" x14ac:dyDescent="0.35">
      <c r="A196" s="168">
        <v>44105</v>
      </c>
      <c r="B196" s="320">
        <v>34282</v>
      </c>
      <c r="C196" s="320">
        <v>34281</v>
      </c>
      <c r="D196" s="320">
        <v>34281</v>
      </c>
      <c r="E196" s="320">
        <v>34279</v>
      </c>
      <c r="F196" s="320">
        <v>34290</v>
      </c>
      <c r="G196" s="320">
        <v>34289</v>
      </c>
      <c r="H196" s="320">
        <v>34286</v>
      </c>
      <c r="I196" s="320">
        <v>34286</v>
      </c>
      <c r="J196" s="320">
        <v>34282</v>
      </c>
      <c r="K196" s="320">
        <v>34280</v>
      </c>
      <c r="L196" s="320">
        <v>34251</v>
      </c>
      <c r="M196" s="320">
        <v>34270</v>
      </c>
      <c r="N196" s="320">
        <v>34267</v>
      </c>
      <c r="O196" s="320">
        <v>34264</v>
      </c>
      <c r="P196" s="320">
        <v>34272</v>
      </c>
      <c r="Q196" s="320">
        <v>34270</v>
      </c>
      <c r="R196" s="320">
        <v>34269</v>
      </c>
      <c r="S196" s="320">
        <v>34269</v>
      </c>
      <c r="T196" s="320">
        <v>34266</v>
      </c>
      <c r="U196" s="320">
        <v>34265</v>
      </c>
      <c r="V196" s="320">
        <v>34248</v>
      </c>
      <c r="W196" s="320">
        <v>34248</v>
      </c>
      <c r="X196" s="320">
        <v>34241</v>
      </c>
      <c r="Y196" s="320">
        <v>34225</v>
      </c>
      <c r="Z196" s="320">
        <v>34222</v>
      </c>
      <c r="AA196" s="320">
        <v>34205</v>
      </c>
      <c r="AB196" s="320">
        <v>34202</v>
      </c>
      <c r="AC196" s="320">
        <v>34198</v>
      </c>
      <c r="AD196" s="320">
        <v>34198</v>
      </c>
      <c r="AE196" s="320">
        <v>34191</v>
      </c>
      <c r="AF196" s="320">
        <v>34187</v>
      </c>
      <c r="AG196" s="320">
        <v>34182</v>
      </c>
      <c r="AH196" s="320">
        <v>34182</v>
      </c>
      <c r="AI196" s="320">
        <v>34183</v>
      </c>
      <c r="AJ196" s="320">
        <v>34175</v>
      </c>
      <c r="AK196" s="320">
        <v>34175</v>
      </c>
      <c r="AL196" s="320">
        <v>34177</v>
      </c>
      <c r="AM196" s="320">
        <v>34160</v>
      </c>
      <c r="AN196" s="320">
        <v>33959</v>
      </c>
      <c r="AO196" s="320">
        <v>33960</v>
      </c>
      <c r="AP196" s="320">
        <v>33960</v>
      </c>
      <c r="AQ196" s="320">
        <v>33962</v>
      </c>
      <c r="AR196" s="320">
        <v>33960</v>
      </c>
      <c r="AS196" s="320">
        <v>33956</v>
      </c>
      <c r="AT196" s="320">
        <v>33955</v>
      </c>
      <c r="AU196" s="320">
        <v>33954</v>
      </c>
      <c r="AV196" s="320">
        <v>33947</v>
      </c>
      <c r="AW196" s="320">
        <v>33923</v>
      </c>
      <c r="AX196" s="320">
        <v>33918</v>
      </c>
      <c r="AY196" s="320">
        <v>33916</v>
      </c>
      <c r="AZ196" s="320">
        <v>33913</v>
      </c>
      <c r="BA196" s="320">
        <v>33911</v>
      </c>
      <c r="BB196" s="320">
        <v>33900</v>
      </c>
      <c r="BC196" s="320">
        <v>33894</v>
      </c>
      <c r="BD196" s="320">
        <v>33892</v>
      </c>
      <c r="BE196" s="320">
        <v>33898</v>
      </c>
      <c r="BF196" s="320">
        <v>33892</v>
      </c>
      <c r="BG196" s="320">
        <v>33745</v>
      </c>
      <c r="BH196" s="320">
        <v>33687</v>
      </c>
      <c r="BI196" s="320">
        <v>33655</v>
      </c>
      <c r="BJ196" s="320">
        <v>33600</v>
      </c>
      <c r="BK196" s="320">
        <v>33548</v>
      </c>
      <c r="BL196" s="320">
        <v>33544</v>
      </c>
      <c r="BM196" s="320">
        <v>33537</v>
      </c>
      <c r="BN196" s="320">
        <v>33533</v>
      </c>
      <c r="BO196" s="320">
        <v>33533</v>
      </c>
      <c r="BP196" s="320">
        <v>33530</v>
      </c>
      <c r="BQ196" s="320">
        <v>33513</v>
      </c>
      <c r="BR196" s="320">
        <v>33504</v>
      </c>
      <c r="BS196" s="320">
        <v>33475</v>
      </c>
      <c r="BT196" s="320">
        <v>32239</v>
      </c>
      <c r="BU196" s="320">
        <v>32236</v>
      </c>
      <c r="BV196" s="320">
        <v>32237</v>
      </c>
      <c r="BW196" s="320">
        <v>32168</v>
      </c>
      <c r="BX196" s="320">
        <v>32167</v>
      </c>
      <c r="BY196" s="320">
        <v>32159</v>
      </c>
      <c r="BZ196" s="320">
        <v>32146</v>
      </c>
      <c r="CA196" s="320">
        <v>32104</v>
      </c>
      <c r="CB196" s="320">
        <v>32101</v>
      </c>
      <c r="CC196" s="320">
        <v>32094</v>
      </c>
      <c r="CD196" s="320">
        <v>32082</v>
      </c>
      <c r="CE196" s="320">
        <v>32069</v>
      </c>
      <c r="CF196" s="320">
        <v>32061</v>
      </c>
      <c r="CG196" s="320">
        <v>32055</v>
      </c>
      <c r="CH196" s="320">
        <v>32052</v>
      </c>
      <c r="CI196" s="320">
        <v>32048</v>
      </c>
      <c r="CJ196" s="320">
        <v>32009</v>
      </c>
      <c r="CK196" s="318">
        <v>31981</v>
      </c>
      <c r="CL196" s="320">
        <v>31955</v>
      </c>
      <c r="CM196" s="320">
        <v>31819</v>
      </c>
      <c r="CN196" s="320">
        <v>31763</v>
      </c>
      <c r="CO196" s="318"/>
      <c r="CP196" s="318"/>
      <c r="CQ196" s="318"/>
      <c r="CR196" s="318"/>
      <c r="CS196" s="318"/>
      <c r="CT196" s="318"/>
      <c r="CU196" s="318"/>
      <c r="CV196" s="318"/>
      <c r="CW196" s="318"/>
      <c r="CX196" s="318"/>
      <c r="CY196" s="318"/>
      <c r="CZ196" s="318"/>
      <c r="DA196" s="318"/>
      <c r="DB196" s="318"/>
      <c r="DC196" s="318"/>
      <c r="DD196" s="318"/>
      <c r="DE196" s="318"/>
      <c r="DF196" s="318"/>
      <c r="DG196" s="318"/>
      <c r="DH196" s="318"/>
      <c r="DI196" s="318"/>
      <c r="DJ196" s="318"/>
      <c r="DK196" s="318"/>
      <c r="DL196" s="318"/>
      <c r="DM196" s="318"/>
      <c r="DN196" s="318"/>
      <c r="DO196" s="318"/>
      <c r="DP196" s="318"/>
      <c r="DQ196" s="318"/>
      <c r="DR196" s="318"/>
      <c r="DS196" s="318"/>
      <c r="DT196" s="318"/>
      <c r="DU196" s="318"/>
      <c r="DV196" s="318"/>
      <c r="DW196" s="318"/>
      <c r="DX196" s="318"/>
      <c r="DY196" s="318"/>
      <c r="DZ196" s="318"/>
      <c r="EA196" s="318"/>
      <c r="EB196" s="318"/>
      <c r="EC196" s="318"/>
      <c r="ED196" s="318"/>
      <c r="EE196" s="318"/>
      <c r="EF196" s="318"/>
      <c r="EG196" s="318"/>
      <c r="EH196" s="318"/>
      <c r="EI196" s="318"/>
      <c r="EJ196" s="318"/>
      <c r="EK196" s="318"/>
      <c r="EL196" s="318"/>
      <c r="EM196" s="318"/>
      <c r="EN196" s="318"/>
      <c r="EO196" s="318"/>
      <c r="EP196" s="318"/>
    </row>
    <row r="197" spans="1:146" x14ac:dyDescent="0.35">
      <c r="A197" s="168">
        <v>44104</v>
      </c>
      <c r="B197" s="320">
        <v>34152</v>
      </c>
      <c r="C197" s="320">
        <v>34151</v>
      </c>
      <c r="D197" s="320">
        <v>34151</v>
      </c>
      <c r="E197" s="320">
        <v>34149</v>
      </c>
      <c r="F197" s="320">
        <v>34160</v>
      </c>
      <c r="G197" s="320">
        <v>34159</v>
      </c>
      <c r="H197" s="320">
        <v>34156</v>
      </c>
      <c r="I197" s="320">
        <v>34156</v>
      </c>
      <c r="J197" s="320">
        <v>34152</v>
      </c>
      <c r="K197" s="320">
        <v>34150</v>
      </c>
      <c r="L197" s="320">
        <v>34121</v>
      </c>
      <c r="M197" s="320">
        <v>34140</v>
      </c>
      <c r="N197" s="320">
        <v>34137</v>
      </c>
      <c r="O197" s="320">
        <v>34134</v>
      </c>
      <c r="P197" s="320">
        <v>34141</v>
      </c>
      <c r="Q197" s="320">
        <v>34139</v>
      </c>
      <c r="R197" s="320">
        <v>34138</v>
      </c>
      <c r="S197" s="320">
        <v>34138</v>
      </c>
      <c r="T197" s="320">
        <v>34135</v>
      </c>
      <c r="U197" s="320">
        <v>34134</v>
      </c>
      <c r="V197" s="320">
        <v>34118</v>
      </c>
      <c r="W197" s="320">
        <v>34119</v>
      </c>
      <c r="X197" s="320">
        <v>34112</v>
      </c>
      <c r="Y197" s="320">
        <v>34095</v>
      </c>
      <c r="Z197" s="320">
        <v>34092</v>
      </c>
      <c r="AA197" s="320">
        <v>34075</v>
      </c>
      <c r="AB197" s="320">
        <v>34072</v>
      </c>
      <c r="AC197" s="320">
        <v>34069</v>
      </c>
      <c r="AD197" s="320">
        <v>34069</v>
      </c>
      <c r="AE197" s="320">
        <v>34064</v>
      </c>
      <c r="AF197" s="320">
        <v>34060</v>
      </c>
      <c r="AG197" s="320">
        <v>34055</v>
      </c>
      <c r="AH197" s="320">
        <v>34055</v>
      </c>
      <c r="AI197" s="320">
        <v>34056</v>
      </c>
      <c r="AJ197" s="320">
        <v>34048</v>
      </c>
      <c r="AK197" s="320">
        <v>34048</v>
      </c>
      <c r="AL197" s="320">
        <v>34050</v>
      </c>
      <c r="AM197" s="320">
        <v>34033</v>
      </c>
      <c r="AN197" s="320">
        <v>33835</v>
      </c>
      <c r="AO197" s="320">
        <v>33835</v>
      </c>
      <c r="AP197" s="320">
        <v>33835</v>
      </c>
      <c r="AQ197" s="320">
        <v>33837</v>
      </c>
      <c r="AR197" s="320">
        <v>33835</v>
      </c>
      <c r="AS197" s="320">
        <v>33831</v>
      </c>
      <c r="AT197" s="320">
        <v>33830</v>
      </c>
      <c r="AU197" s="320">
        <v>33829</v>
      </c>
      <c r="AV197" s="320">
        <v>33821</v>
      </c>
      <c r="AW197" s="320">
        <v>33797</v>
      </c>
      <c r="AX197" s="320">
        <v>33792</v>
      </c>
      <c r="AY197" s="320">
        <v>33790</v>
      </c>
      <c r="AZ197" s="320">
        <v>33788</v>
      </c>
      <c r="BA197" s="320">
        <v>33786</v>
      </c>
      <c r="BB197" s="320">
        <v>33775</v>
      </c>
      <c r="BC197" s="320">
        <v>33769</v>
      </c>
      <c r="BD197" s="320">
        <v>33768</v>
      </c>
      <c r="BE197" s="320">
        <v>33773</v>
      </c>
      <c r="BF197" s="320">
        <v>33768</v>
      </c>
      <c r="BG197" s="320">
        <v>33621</v>
      </c>
      <c r="BH197" s="320">
        <v>33565</v>
      </c>
      <c r="BI197" s="320">
        <v>33533</v>
      </c>
      <c r="BJ197" s="320">
        <v>33480</v>
      </c>
      <c r="BK197" s="320">
        <v>33429</v>
      </c>
      <c r="BL197" s="320">
        <v>33425</v>
      </c>
      <c r="BM197" s="320">
        <v>33418</v>
      </c>
      <c r="BN197" s="320">
        <v>33414</v>
      </c>
      <c r="BO197" s="320">
        <v>33414</v>
      </c>
      <c r="BP197" s="320">
        <v>33411</v>
      </c>
      <c r="BQ197" s="320">
        <v>33396</v>
      </c>
      <c r="BR197" s="320">
        <v>33387</v>
      </c>
      <c r="BS197" s="320">
        <v>33361</v>
      </c>
      <c r="BT197" s="320">
        <v>32124</v>
      </c>
      <c r="BU197" s="320">
        <v>32122</v>
      </c>
      <c r="BV197" s="320">
        <v>32123</v>
      </c>
      <c r="BW197" s="320">
        <v>32054</v>
      </c>
      <c r="BX197" s="320">
        <v>32053</v>
      </c>
      <c r="BY197" s="320">
        <v>32045</v>
      </c>
      <c r="BZ197" s="320">
        <v>32032</v>
      </c>
      <c r="CA197" s="320">
        <v>31994</v>
      </c>
      <c r="CB197" s="320">
        <v>31991</v>
      </c>
      <c r="CC197" s="320">
        <v>31984</v>
      </c>
      <c r="CD197" s="320">
        <v>31975</v>
      </c>
      <c r="CE197" s="320">
        <v>31964</v>
      </c>
      <c r="CF197" s="320">
        <v>31957</v>
      </c>
      <c r="CG197" s="320">
        <v>31952</v>
      </c>
      <c r="CH197" s="320">
        <v>31949</v>
      </c>
      <c r="CI197" s="320">
        <v>31944</v>
      </c>
      <c r="CJ197" s="320">
        <v>31926</v>
      </c>
      <c r="CK197" s="320">
        <v>31902</v>
      </c>
      <c r="CL197" s="320">
        <v>31880</v>
      </c>
      <c r="CM197" s="320">
        <v>31773</v>
      </c>
      <c r="CN197" s="320">
        <v>31744</v>
      </c>
      <c r="CO197" s="320">
        <v>31658</v>
      </c>
      <c r="CP197" s="318"/>
      <c r="CQ197" s="318"/>
      <c r="CR197" s="318"/>
      <c r="CS197" s="318"/>
      <c r="CT197" s="318"/>
      <c r="CU197" s="318"/>
      <c r="CV197" s="318"/>
      <c r="CW197" s="318"/>
      <c r="CX197" s="318"/>
      <c r="CY197" s="318"/>
      <c r="CZ197" s="318"/>
      <c r="DA197" s="318"/>
      <c r="DB197" s="318"/>
      <c r="DC197" s="318"/>
      <c r="DD197" s="318"/>
      <c r="DE197" s="318"/>
      <c r="DF197" s="318"/>
      <c r="DG197" s="318"/>
      <c r="DH197" s="318"/>
      <c r="DI197" s="318"/>
      <c r="DJ197" s="318"/>
      <c r="DK197" s="318"/>
      <c r="DL197" s="318"/>
      <c r="DM197" s="318"/>
      <c r="DN197" s="318"/>
      <c r="DO197" s="318"/>
      <c r="DP197" s="318"/>
      <c r="DQ197" s="318"/>
      <c r="DR197" s="318"/>
      <c r="DS197" s="318"/>
      <c r="DT197" s="318"/>
      <c r="DU197" s="318"/>
      <c r="DV197" s="318"/>
      <c r="DW197" s="318"/>
      <c r="DX197" s="318"/>
      <c r="DY197" s="318"/>
      <c r="DZ197" s="318"/>
      <c r="EA197" s="318"/>
      <c r="EB197" s="318"/>
      <c r="EC197" s="318"/>
      <c r="ED197" s="318"/>
      <c r="EE197" s="318"/>
      <c r="EF197" s="318"/>
      <c r="EG197" s="318"/>
      <c r="EH197" s="318"/>
      <c r="EI197" s="318"/>
      <c r="EJ197" s="318"/>
      <c r="EK197" s="318"/>
      <c r="EL197" s="318"/>
      <c r="EM197" s="318"/>
      <c r="EN197" s="318"/>
      <c r="EO197" s="318"/>
      <c r="EP197" s="318"/>
    </row>
    <row r="198" spans="1:146" x14ac:dyDescent="0.35">
      <c r="A198" s="168">
        <v>44103</v>
      </c>
      <c r="B198" s="320">
        <v>33998</v>
      </c>
      <c r="C198" s="320">
        <v>33997</v>
      </c>
      <c r="D198" s="320">
        <v>33997</v>
      </c>
      <c r="E198" s="320">
        <v>33995</v>
      </c>
      <c r="F198" s="320">
        <v>34006</v>
      </c>
      <c r="G198" s="320">
        <v>34005</v>
      </c>
      <c r="H198" s="320">
        <v>34002</v>
      </c>
      <c r="I198" s="320">
        <v>34002</v>
      </c>
      <c r="J198" s="320">
        <v>33998</v>
      </c>
      <c r="K198" s="320">
        <v>33996</v>
      </c>
      <c r="L198" s="320">
        <v>33971</v>
      </c>
      <c r="M198" s="320">
        <v>33985</v>
      </c>
      <c r="N198" s="320">
        <v>33983</v>
      </c>
      <c r="O198" s="320">
        <v>33980</v>
      </c>
      <c r="P198" s="320">
        <v>33986</v>
      </c>
      <c r="Q198" s="320">
        <v>33984</v>
      </c>
      <c r="R198" s="320">
        <v>33983</v>
      </c>
      <c r="S198" s="320">
        <v>33983</v>
      </c>
      <c r="T198" s="320">
        <v>33980</v>
      </c>
      <c r="U198" s="320">
        <v>33979</v>
      </c>
      <c r="V198" s="320">
        <v>33963</v>
      </c>
      <c r="W198" s="320">
        <v>33964</v>
      </c>
      <c r="X198" s="320">
        <v>33957</v>
      </c>
      <c r="Y198" s="320">
        <v>33941</v>
      </c>
      <c r="Z198" s="320">
        <v>33938</v>
      </c>
      <c r="AA198" s="320">
        <v>33922</v>
      </c>
      <c r="AB198" s="320">
        <v>33919</v>
      </c>
      <c r="AC198" s="320">
        <v>33916</v>
      </c>
      <c r="AD198" s="320">
        <v>33916</v>
      </c>
      <c r="AE198" s="320">
        <v>33911</v>
      </c>
      <c r="AF198" s="320">
        <v>33907</v>
      </c>
      <c r="AG198" s="320">
        <v>33902</v>
      </c>
      <c r="AH198" s="320">
        <v>33902</v>
      </c>
      <c r="AI198" s="320">
        <v>33903</v>
      </c>
      <c r="AJ198" s="320">
        <v>33895</v>
      </c>
      <c r="AK198" s="320">
        <v>33895</v>
      </c>
      <c r="AL198" s="320">
        <v>33896</v>
      </c>
      <c r="AM198" s="320">
        <v>33880</v>
      </c>
      <c r="AN198" s="320">
        <v>33685</v>
      </c>
      <c r="AO198" s="320">
        <v>33685</v>
      </c>
      <c r="AP198" s="320">
        <v>33685</v>
      </c>
      <c r="AQ198" s="320">
        <v>33687</v>
      </c>
      <c r="AR198" s="320">
        <v>33685</v>
      </c>
      <c r="AS198" s="320">
        <v>33681</v>
      </c>
      <c r="AT198" s="320">
        <v>33680</v>
      </c>
      <c r="AU198" s="320">
        <v>33679</v>
      </c>
      <c r="AV198" s="320">
        <v>33671</v>
      </c>
      <c r="AW198" s="320">
        <v>33647</v>
      </c>
      <c r="AX198" s="320">
        <v>33645</v>
      </c>
      <c r="AY198" s="320">
        <v>33643</v>
      </c>
      <c r="AZ198" s="320">
        <v>33641</v>
      </c>
      <c r="BA198" s="320">
        <v>33640</v>
      </c>
      <c r="BB198" s="320">
        <v>33629</v>
      </c>
      <c r="BC198" s="320">
        <v>33624</v>
      </c>
      <c r="BD198" s="320">
        <v>33623</v>
      </c>
      <c r="BE198" s="320">
        <v>33627</v>
      </c>
      <c r="BF198" s="320">
        <v>33622</v>
      </c>
      <c r="BG198" s="320">
        <v>33475</v>
      </c>
      <c r="BH198" s="320">
        <v>33422</v>
      </c>
      <c r="BI198" s="320">
        <v>33390</v>
      </c>
      <c r="BJ198" s="320">
        <v>33336</v>
      </c>
      <c r="BK198" s="320">
        <v>33287</v>
      </c>
      <c r="BL198" s="320">
        <v>33283</v>
      </c>
      <c r="BM198" s="320">
        <v>33277</v>
      </c>
      <c r="BN198" s="320">
        <v>33273</v>
      </c>
      <c r="BO198" s="320">
        <v>33273</v>
      </c>
      <c r="BP198" s="320">
        <v>33271</v>
      </c>
      <c r="BQ198" s="320">
        <v>33257</v>
      </c>
      <c r="BR198" s="320">
        <v>33249</v>
      </c>
      <c r="BS198" s="320">
        <v>33224</v>
      </c>
      <c r="BT198" s="320">
        <v>31989</v>
      </c>
      <c r="BU198" s="320">
        <v>31987</v>
      </c>
      <c r="BV198" s="320">
        <v>31988</v>
      </c>
      <c r="BW198" s="320">
        <v>31922</v>
      </c>
      <c r="BX198" s="320">
        <v>31921</v>
      </c>
      <c r="BY198" s="320">
        <v>31914</v>
      </c>
      <c r="BZ198" s="320">
        <v>31901</v>
      </c>
      <c r="CA198" s="320">
        <v>31867</v>
      </c>
      <c r="CB198" s="320">
        <v>31864</v>
      </c>
      <c r="CC198" s="320">
        <v>31858</v>
      </c>
      <c r="CD198" s="320">
        <v>31850</v>
      </c>
      <c r="CE198" s="320">
        <v>31840</v>
      </c>
      <c r="CF198" s="320">
        <v>31833</v>
      </c>
      <c r="CG198" s="320">
        <v>31828</v>
      </c>
      <c r="CH198" s="320">
        <v>31825</v>
      </c>
      <c r="CI198" s="320">
        <v>31822</v>
      </c>
      <c r="CJ198" s="320">
        <v>31807</v>
      </c>
      <c r="CK198" s="320">
        <v>31785</v>
      </c>
      <c r="CL198" s="320">
        <v>31769</v>
      </c>
      <c r="CM198" s="320">
        <v>31701</v>
      </c>
      <c r="CN198" s="320">
        <v>31687</v>
      </c>
      <c r="CO198" s="320">
        <v>31634</v>
      </c>
      <c r="CP198" s="320">
        <v>31472</v>
      </c>
      <c r="CQ198" s="318"/>
      <c r="CR198" s="318"/>
      <c r="CS198" s="318"/>
      <c r="CT198" s="318"/>
      <c r="CU198" s="318"/>
      <c r="CV198" s="318"/>
      <c r="CW198" s="318"/>
      <c r="CX198" s="318"/>
      <c r="CY198" s="318"/>
      <c r="CZ198" s="318"/>
      <c r="DA198" s="318"/>
      <c r="DB198" s="318"/>
      <c r="DC198" s="318"/>
      <c r="DD198" s="318"/>
      <c r="DE198" s="318"/>
      <c r="DF198" s="318"/>
      <c r="DG198" s="318"/>
      <c r="DH198" s="318"/>
      <c r="DI198" s="318"/>
      <c r="DJ198" s="318"/>
      <c r="DK198" s="318"/>
      <c r="DL198" s="318"/>
      <c r="DM198" s="318"/>
      <c r="DN198" s="318"/>
      <c r="DO198" s="318"/>
      <c r="DP198" s="318"/>
      <c r="DQ198" s="318"/>
      <c r="DR198" s="318"/>
      <c r="DS198" s="318"/>
      <c r="DT198" s="318"/>
      <c r="DU198" s="318"/>
      <c r="DV198" s="318"/>
      <c r="DW198" s="318"/>
      <c r="DX198" s="318"/>
      <c r="DY198" s="318"/>
      <c r="DZ198" s="318"/>
      <c r="EA198" s="318"/>
      <c r="EB198" s="318"/>
      <c r="EC198" s="318"/>
      <c r="ED198" s="318"/>
      <c r="EE198" s="318"/>
      <c r="EF198" s="318"/>
      <c r="EG198" s="318"/>
      <c r="EH198" s="318"/>
      <c r="EI198" s="318"/>
      <c r="EJ198" s="318"/>
      <c r="EK198" s="318"/>
      <c r="EL198" s="318"/>
      <c r="EM198" s="318"/>
      <c r="EN198" s="318"/>
      <c r="EO198" s="318"/>
      <c r="EP198" s="318"/>
    </row>
    <row r="199" spans="1:146" x14ac:dyDescent="0.35">
      <c r="A199" s="168">
        <v>44102</v>
      </c>
      <c r="B199" s="320">
        <v>33851</v>
      </c>
      <c r="C199" s="320">
        <v>33850</v>
      </c>
      <c r="D199" s="320">
        <v>33850</v>
      </c>
      <c r="E199" s="320">
        <v>33848</v>
      </c>
      <c r="F199" s="320">
        <v>33858</v>
      </c>
      <c r="G199" s="320">
        <v>33857</v>
      </c>
      <c r="H199" s="320">
        <v>33853</v>
      </c>
      <c r="I199" s="320">
        <v>33853</v>
      </c>
      <c r="J199" s="320">
        <v>33850</v>
      </c>
      <c r="K199" s="320">
        <v>33848</v>
      </c>
      <c r="L199" s="320">
        <v>33825</v>
      </c>
      <c r="M199" s="320">
        <v>33838</v>
      </c>
      <c r="N199" s="320">
        <v>33836</v>
      </c>
      <c r="O199" s="320">
        <v>33833</v>
      </c>
      <c r="P199" s="320">
        <v>33840</v>
      </c>
      <c r="Q199" s="320">
        <v>33838</v>
      </c>
      <c r="R199" s="320">
        <v>33837</v>
      </c>
      <c r="S199" s="320">
        <v>33837</v>
      </c>
      <c r="T199" s="320">
        <v>33834</v>
      </c>
      <c r="U199" s="320">
        <v>33833</v>
      </c>
      <c r="V199" s="320">
        <v>33817</v>
      </c>
      <c r="W199" s="320">
        <v>33818</v>
      </c>
      <c r="X199" s="320">
        <v>33811</v>
      </c>
      <c r="Y199" s="320">
        <v>33795</v>
      </c>
      <c r="Z199" s="320">
        <v>33792</v>
      </c>
      <c r="AA199" s="320">
        <v>33776</v>
      </c>
      <c r="AB199" s="320">
        <v>33773</v>
      </c>
      <c r="AC199" s="320">
        <v>33771</v>
      </c>
      <c r="AD199" s="320">
        <v>33771</v>
      </c>
      <c r="AE199" s="320">
        <v>33767</v>
      </c>
      <c r="AF199" s="320">
        <v>33763</v>
      </c>
      <c r="AG199" s="320">
        <v>33758</v>
      </c>
      <c r="AH199" s="320">
        <v>33758</v>
      </c>
      <c r="AI199" s="320">
        <v>33759</v>
      </c>
      <c r="AJ199" s="320">
        <v>33751</v>
      </c>
      <c r="AK199" s="320">
        <v>33751</v>
      </c>
      <c r="AL199" s="320">
        <v>33752</v>
      </c>
      <c r="AM199" s="320">
        <v>33736</v>
      </c>
      <c r="AN199" s="320">
        <v>33543</v>
      </c>
      <c r="AO199" s="320">
        <v>33543</v>
      </c>
      <c r="AP199" s="320">
        <v>33543</v>
      </c>
      <c r="AQ199" s="320">
        <v>33545</v>
      </c>
      <c r="AR199" s="320">
        <v>33544</v>
      </c>
      <c r="AS199" s="320">
        <v>33540</v>
      </c>
      <c r="AT199" s="320">
        <v>33539</v>
      </c>
      <c r="AU199" s="320">
        <v>33538</v>
      </c>
      <c r="AV199" s="320">
        <v>33531</v>
      </c>
      <c r="AW199" s="320">
        <v>33511</v>
      </c>
      <c r="AX199" s="320">
        <v>33510</v>
      </c>
      <c r="AY199" s="320">
        <v>33508</v>
      </c>
      <c r="AZ199" s="320">
        <v>33506</v>
      </c>
      <c r="BA199" s="320">
        <v>33505</v>
      </c>
      <c r="BB199" s="320">
        <v>33494</v>
      </c>
      <c r="BC199" s="320">
        <v>33489</v>
      </c>
      <c r="BD199" s="320">
        <v>33488</v>
      </c>
      <c r="BE199" s="320">
        <v>33492</v>
      </c>
      <c r="BF199" s="320">
        <v>33487</v>
      </c>
      <c r="BG199" s="320">
        <v>33340</v>
      </c>
      <c r="BH199" s="320">
        <v>33290</v>
      </c>
      <c r="BI199" s="320">
        <v>33258</v>
      </c>
      <c r="BJ199" s="320">
        <v>33204</v>
      </c>
      <c r="BK199" s="320">
        <v>33155</v>
      </c>
      <c r="BL199" s="320">
        <v>33151</v>
      </c>
      <c r="BM199" s="320">
        <v>33146</v>
      </c>
      <c r="BN199" s="320">
        <v>33142</v>
      </c>
      <c r="BO199" s="320">
        <v>33142</v>
      </c>
      <c r="BP199" s="320">
        <v>33140</v>
      </c>
      <c r="BQ199" s="320">
        <v>33128</v>
      </c>
      <c r="BR199" s="320">
        <v>33120</v>
      </c>
      <c r="BS199" s="320">
        <v>33097</v>
      </c>
      <c r="BT199" s="320">
        <v>31862</v>
      </c>
      <c r="BU199" s="320">
        <v>31860</v>
      </c>
      <c r="BV199" s="320">
        <v>31861</v>
      </c>
      <c r="BW199" s="320">
        <v>31801</v>
      </c>
      <c r="BX199" s="320">
        <v>31800</v>
      </c>
      <c r="BY199" s="320">
        <v>31793</v>
      </c>
      <c r="BZ199" s="320">
        <v>31780</v>
      </c>
      <c r="CA199" s="320">
        <v>31747</v>
      </c>
      <c r="CB199" s="320">
        <v>31744</v>
      </c>
      <c r="CC199" s="320">
        <v>31738</v>
      </c>
      <c r="CD199" s="320">
        <v>31730</v>
      </c>
      <c r="CE199" s="320">
        <v>31724</v>
      </c>
      <c r="CF199" s="320">
        <v>31718</v>
      </c>
      <c r="CG199" s="320">
        <v>31713</v>
      </c>
      <c r="CH199" s="320">
        <v>31711</v>
      </c>
      <c r="CI199" s="320">
        <v>31708</v>
      </c>
      <c r="CJ199" s="320">
        <v>31699</v>
      </c>
      <c r="CK199" s="320">
        <v>31684</v>
      </c>
      <c r="CL199" s="320">
        <v>31667</v>
      </c>
      <c r="CM199" s="320">
        <v>31627</v>
      </c>
      <c r="CN199" s="320">
        <v>31618</v>
      </c>
      <c r="CO199" s="320">
        <v>31579</v>
      </c>
      <c r="CP199" s="320">
        <v>31454</v>
      </c>
      <c r="CQ199" s="318">
        <v>31299</v>
      </c>
      <c r="CR199" s="318"/>
      <c r="CS199" s="318"/>
      <c r="CT199" s="318"/>
      <c r="CU199" s="318"/>
      <c r="CV199" s="318"/>
      <c r="CW199" s="318"/>
      <c r="CX199" s="318"/>
      <c r="CY199" s="318"/>
      <c r="CZ199" s="318"/>
      <c r="DA199" s="318"/>
      <c r="DB199" s="318"/>
      <c r="DC199" s="318"/>
      <c r="DD199" s="318"/>
      <c r="DE199" s="318"/>
      <c r="DF199" s="318"/>
      <c r="DG199" s="318"/>
      <c r="DH199" s="318"/>
      <c r="DI199" s="318"/>
      <c r="DJ199" s="318"/>
      <c r="DK199" s="318"/>
      <c r="DL199" s="318"/>
      <c r="DM199" s="318"/>
      <c r="DN199" s="318"/>
      <c r="DO199" s="318"/>
      <c r="DP199" s="318"/>
      <c r="DQ199" s="318"/>
      <c r="DR199" s="318"/>
      <c r="DS199" s="318"/>
      <c r="DT199" s="318"/>
      <c r="DU199" s="318"/>
      <c r="DV199" s="318"/>
      <c r="DW199" s="318"/>
      <c r="DX199" s="318"/>
      <c r="DY199" s="318"/>
      <c r="DZ199" s="318"/>
      <c r="EA199" s="318"/>
      <c r="EB199" s="318"/>
      <c r="EC199" s="318"/>
      <c r="ED199" s="318"/>
      <c r="EE199" s="318"/>
      <c r="EF199" s="318"/>
      <c r="EG199" s="318"/>
      <c r="EH199" s="318"/>
      <c r="EI199" s="318"/>
      <c r="EJ199" s="318"/>
      <c r="EK199" s="318"/>
      <c r="EL199" s="318"/>
      <c r="EM199" s="318"/>
      <c r="EN199" s="318"/>
      <c r="EO199" s="318"/>
      <c r="EP199" s="318"/>
    </row>
    <row r="200" spans="1:146" x14ac:dyDescent="0.35">
      <c r="A200" s="168">
        <v>44101</v>
      </c>
      <c r="B200" s="320">
        <v>33710</v>
      </c>
      <c r="C200" s="320">
        <v>33709</v>
      </c>
      <c r="D200" s="320">
        <v>33709</v>
      </c>
      <c r="E200" s="320">
        <v>33707</v>
      </c>
      <c r="F200" s="320">
        <v>33717</v>
      </c>
      <c r="G200" s="320">
        <v>33716</v>
      </c>
      <c r="H200" s="320">
        <v>33712</v>
      </c>
      <c r="I200" s="320">
        <v>33712</v>
      </c>
      <c r="J200" s="320">
        <v>33709</v>
      </c>
      <c r="K200" s="320">
        <v>33707</v>
      </c>
      <c r="L200" s="320">
        <v>33685</v>
      </c>
      <c r="M200" s="320">
        <v>33698</v>
      </c>
      <c r="N200" s="320">
        <v>33697</v>
      </c>
      <c r="O200" s="320">
        <v>33693</v>
      </c>
      <c r="P200" s="320">
        <v>33697</v>
      </c>
      <c r="Q200" s="320">
        <v>33695</v>
      </c>
      <c r="R200" s="320">
        <v>33694</v>
      </c>
      <c r="S200" s="320">
        <v>33694</v>
      </c>
      <c r="T200" s="320">
        <v>33691</v>
      </c>
      <c r="U200" s="320">
        <v>33690</v>
      </c>
      <c r="V200" s="320">
        <v>33675</v>
      </c>
      <c r="W200" s="320">
        <v>33676</v>
      </c>
      <c r="X200" s="320">
        <v>33668</v>
      </c>
      <c r="Y200" s="320">
        <v>33652</v>
      </c>
      <c r="Z200" s="320">
        <v>33649</v>
      </c>
      <c r="AA200" s="320">
        <v>33633</v>
      </c>
      <c r="AB200" s="320">
        <v>33630</v>
      </c>
      <c r="AC200" s="320">
        <v>33628</v>
      </c>
      <c r="AD200" s="320">
        <v>33628</v>
      </c>
      <c r="AE200" s="320">
        <v>33623</v>
      </c>
      <c r="AF200" s="320">
        <v>33619</v>
      </c>
      <c r="AG200" s="320">
        <v>33614</v>
      </c>
      <c r="AH200" s="320">
        <v>33614</v>
      </c>
      <c r="AI200" s="320">
        <v>33615</v>
      </c>
      <c r="AJ200" s="320">
        <v>33607</v>
      </c>
      <c r="AK200" s="320">
        <v>33607</v>
      </c>
      <c r="AL200" s="320">
        <v>33608</v>
      </c>
      <c r="AM200" s="320">
        <v>33593</v>
      </c>
      <c r="AN200" s="320">
        <v>33400</v>
      </c>
      <c r="AO200" s="320">
        <v>33400</v>
      </c>
      <c r="AP200" s="320">
        <v>33400</v>
      </c>
      <c r="AQ200" s="320">
        <v>33402</v>
      </c>
      <c r="AR200" s="320">
        <v>33401</v>
      </c>
      <c r="AS200" s="320">
        <v>33397</v>
      </c>
      <c r="AT200" s="320">
        <v>33396</v>
      </c>
      <c r="AU200" s="320">
        <v>33395</v>
      </c>
      <c r="AV200" s="320">
        <v>33390</v>
      </c>
      <c r="AW200" s="320">
        <v>33371</v>
      </c>
      <c r="AX200" s="320">
        <v>33371</v>
      </c>
      <c r="AY200" s="320">
        <v>33368</v>
      </c>
      <c r="AZ200" s="320">
        <v>33367</v>
      </c>
      <c r="BA200" s="320">
        <v>33365</v>
      </c>
      <c r="BB200" s="320">
        <v>33354</v>
      </c>
      <c r="BC200" s="320">
        <v>33348</v>
      </c>
      <c r="BD200" s="320">
        <v>33347</v>
      </c>
      <c r="BE200" s="320">
        <v>33352</v>
      </c>
      <c r="BF200" s="320">
        <v>33346</v>
      </c>
      <c r="BG200" s="320">
        <v>33200</v>
      </c>
      <c r="BH200" s="320">
        <v>33152</v>
      </c>
      <c r="BI200" s="320">
        <v>33120</v>
      </c>
      <c r="BJ200" s="320">
        <v>33066</v>
      </c>
      <c r="BK200" s="320">
        <v>33017</v>
      </c>
      <c r="BL200" s="320">
        <v>33013</v>
      </c>
      <c r="BM200" s="320">
        <v>33008</v>
      </c>
      <c r="BN200" s="320">
        <v>33004</v>
      </c>
      <c r="BO200" s="320">
        <v>33004</v>
      </c>
      <c r="BP200" s="320">
        <v>33002</v>
      </c>
      <c r="BQ200" s="320">
        <v>32989</v>
      </c>
      <c r="BR200" s="320">
        <v>32982</v>
      </c>
      <c r="BS200" s="320">
        <v>32959</v>
      </c>
      <c r="BT200" s="320">
        <v>31726</v>
      </c>
      <c r="BU200" s="320">
        <v>31724</v>
      </c>
      <c r="BV200" s="320">
        <v>31725</v>
      </c>
      <c r="BW200" s="320">
        <v>31666</v>
      </c>
      <c r="BX200" s="320">
        <v>31665</v>
      </c>
      <c r="BY200" s="320">
        <v>31658</v>
      </c>
      <c r="BZ200" s="320">
        <v>31647</v>
      </c>
      <c r="CA200" s="320">
        <v>31617</v>
      </c>
      <c r="CB200" s="320">
        <v>31614</v>
      </c>
      <c r="CC200" s="320">
        <v>31608</v>
      </c>
      <c r="CD200" s="320">
        <v>31601</v>
      </c>
      <c r="CE200" s="320">
        <v>31596</v>
      </c>
      <c r="CF200" s="320">
        <v>31590</v>
      </c>
      <c r="CG200" s="320">
        <v>31584</v>
      </c>
      <c r="CH200" s="320">
        <v>31584</v>
      </c>
      <c r="CI200" s="320">
        <v>31582</v>
      </c>
      <c r="CJ200" s="320">
        <v>31574</v>
      </c>
      <c r="CK200" s="320">
        <v>31562</v>
      </c>
      <c r="CL200" s="320">
        <v>31547</v>
      </c>
      <c r="CM200" s="320">
        <v>31529</v>
      </c>
      <c r="CN200" s="320">
        <v>31527</v>
      </c>
      <c r="CO200" s="320">
        <v>31502</v>
      </c>
      <c r="CP200" s="320">
        <v>31401</v>
      </c>
      <c r="CQ200" s="318">
        <v>31269</v>
      </c>
      <c r="CR200" s="320">
        <v>31109</v>
      </c>
      <c r="CS200" s="318"/>
      <c r="CT200" s="318"/>
      <c r="CU200" s="318"/>
      <c r="CV200" s="318"/>
      <c r="CW200" s="318"/>
      <c r="CX200" s="318"/>
      <c r="CY200" s="318"/>
      <c r="CZ200" s="318"/>
      <c r="DA200" s="318"/>
      <c r="DB200" s="318"/>
      <c r="DC200" s="318"/>
      <c r="DD200" s="318"/>
      <c r="DE200" s="318"/>
      <c r="DF200" s="318"/>
      <c r="DG200" s="318"/>
      <c r="DH200" s="318"/>
      <c r="DI200" s="318"/>
      <c r="DJ200" s="318"/>
      <c r="DK200" s="318"/>
      <c r="DL200" s="318"/>
      <c r="DM200" s="318"/>
      <c r="DN200" s="318"/>
      <c r="DO200" s="318"/>
      <c r="DP200" s="318"/>
      <c r="DQ200" s="318"/>
      <c r="DR200" s="318"/>
      <c r="DS200" s="318"/>
      <c r="DT200" s="318"/>
      <c r="DU200" s="318"/>
      <c r="DV200" s="318"/>
      <c r="DW200" s="318"/>
      <c r="DX200" s="318"/>
      <c r="DY200" s="318"/>
      <c r="DZ200" s="318"/>
      <c r="EA200" s="318"/>
      <c r="EB200" s="318"/>
      <c r="EC200" s="318"/>
      <c r="ED200" s="318"/>
      <c r="EE200" s="318"/>
      <c r="EF200" s="318"/>
      <c r="EG200" s="318"/>
      <c r="EH200" s="318"/>
      <c r="EI200" s="318"/>
      <c r="EJ200" s="318"/>
      <c r="EK200" s="318"/>
      <c r="EL200" s="318"/>
      <c r="EM200" s="318"/>
      <c r="EN200" s="318"/>
      <c r="EO200" s="318"/>
      <c r="EP200" s="318"/>
    </row>
    <row r="201" spans="1:146" x14ac:dyDescent="0.35">
      <c r="A201" s="168">
        <v>44100</v>
      </c>
      <c r="B201" s="320">
        <v>33589</v>
      </c>
      <c r="C201" s="320">
        <v>33588</v>
      </c>
      <c r="D201" s="320">
        <v>33588</v>
      </c>
      <c r="E201" s="320">
        <v>33586</v>
      </c>
      <c r="F201" s="320">
        <v>33595</v>
      </c>
      <c r="G201" s="320">
        <v>33594</v>
      </c>
      <c r="H201" s="320">
        <v>33591</v>
      </c>
      <c r="I201" s="320">
        <v>33591</v>
      </c>
      <c r="J201" s="320">
        <v>33588</v>
      </c>
      <c r="K201" s="320">
        <v>33586</v>
      </c>
      <c r="L201" s="320">
        <v>33565</v>
      </c>
      <c r="M201" s="320">
        <v>33576</v>
      </c>
      <c r="N201" s="320">
        <v>33576</v>
      </c>
      <c r="O201" s="320">
        <v>33572</v>
      </c>
      <c r="P201" s="320">
        <v>33575</v>
      </c>
      <c r="Q201" s="320">
        <v>33573</v>
      </c>
      <c r="R201" s="320">
        <v>33572</v>
      </c>
      <c r="S201" s="320">
        <v>33572</v>
      </c>
      <c r="T201" s="320">
        <v>33569</v>
      </c>
      <c r="U201" s="320">
        <v>33568</v>
      </c>
      <c r="V201" s="320">
        <v>33553</v>
      </c>
      <c r="W201" s="320">
        <v>33554</v>
      </c>
      <c r="X201" s="320">
        <v>33547</v>
      </c>
      <c r="Y201" s="320">
        <v>33532</v>
      </c>
      <c r="Z201" s="320">
        <v>33529</v>
      </c>
      <c r="AA201" s="320">
        <v>33513</v>
      </c>
      <c r="AB201" s="320">
        <v>33510</v>
      </c>
      <c r="AC201" s="320">
        <v>33508</v>
      </c>
      <c r="AD201" s="320">
        <v>33508</v>
      </c>
      <c r="AE201" s="320">
        <v>33503</v>
      </c>
      <c r="AF201" s="320">
        <v>33499</v>
      </c>
      <c r="AG201" s="320">
        <v>33494</v>
      </c>
      <c r="AH201" s="320">
        <v>33494</v>
      </c>
      <c r="AI201" s="320">
        <v>33495</v>
      </c>
      <c r="AJ201" s="320">
        <v>33488</v>
      </c>
      <c r="AK201" s="320">
        <v>33488</v>
      </c>
      <c r="AL201" s="320">
        <v>33489</v>
      </c>
      <c r="AM201" s="320">
        <v>33475</v>
      </c>
      <c r="AN201" s="320">
        <v>33283</v>
      </c>
      <c r="AO201" s="320">
        <v>33283</v>
      </c>
      <c r="AP201" s="320">
        <v>33283</v>
      </c>
      <c r="AQ201" s="320">
        <v>33285</v>
      </c>
      <c r="AR201" s="320">
        <v>33284</v>
      </c>
      <c r="AS201" s="320">
        <v>33280</v>
      </c>
      <c r="AT201" s="320">
        <v>33279</v>
      </c>
      <c r="AU201" s="320">
        <v>33278</v>
      </c>
      <c r="AV201" s="320">
        <v>33275</v>
      </c>
      <c r="AW201" s="320">
        <v>33257</v>
      </c>
      <c r="AX201" s="320">
        <v>33257</v>
      </c>
      <c r="AY201" s="320">
        <v>33255</v>
      </c>
      <c r="AZ201" s="320">
        <v>33254</v>
      </c>
      <c r="BA201" s="320">
        <v>33252</v>
      </c>
      <c r="BB201" s="320">
        <v>33241</v>
      </c>
      <c r="BC201" s="320">
        <v>33236</v>
      </c>
      <c r="BD201" s="320">
        <v>33235</v>
      </c>
      <c r="BE201" s="320">
        <v>33239</v>
      </c>
      <c r="BF201" s="320">
        <v>33233</v>
      </c>
      <c r="BG201" s="320">
        <v>33087</v>
      </c>
      <c r="BH201" s="320">
        <v>33042</v>
      </c>
      <c r="BI201" s="320">
        <v>33010</v>
      </c>
      <c r="BJ201" s="320">
        <v>32956</v>
      </c>
      <c r="BK201" s="320">
        <v>32907</v>
      </c>
      <c r="BL201" s="320">
        <v>32903</v>
      </c>
      <c r="BM201" s="320">
        <v>32898</v>
      </c>
      <c r="BN201" s="320">
        <v>32894</v>
      </c>
      <c r="BO201" s="320">
        <v>32894</v>
      </c>
      <c r="BP201" s="320">
        <v>32892</v>
      </c>
      <c r="BQ201" s="320">
        <v>32880</v>
      </c>
      <c r="BR201" s="320">
        <v>32874</v>
      </c>
      <c r="BS201" s="320">
        <v>32853</v>
      </c>
      <c r="BT201" s="320">
        <v>31620</v>
      </c>
      <c r="BU201" s="320">
        <v>31618</v>
      </c>
      <c r="BV201" s="320">
        <v>31619</v>
      </c>
      <c r="BW201" s="320">
        <v>31562</v>
      </c>
      <c r="BX201" s="320">
        <v>31561</v>
      </c>
      <c r="BY201" s="320">
        <v>31554</v>
      </c>
      <c r="BZ201" s="320">
        <v>31543</v>
      </c>
      <c r="CA201" s="320">
        <v>31515</v>
      </c>
      <c r="CB201" s="320">
        <v>31512</v>
      </c>
      <c r="CC201" s="320">
        <v>31506</v>
      </c>
      <c r="CD201" s="320">
        <v>31500</v>
      </c>
      <c r="CE201" s="320">
        <v>31495</v>
      </c>
      <c r="CF201" s="320">
        <v>31489</v>
      </c>
      <c r="CG201" s="320">
        <v>31483</v>
      </c>
      <c r="CH201" s="320">
        <v>31483</v>
      </c>
      <c r="CI201" s="320">
        <v>31482</v>
      </c>
      <c r="CJ201" s="320">
        <v>31474</v>
      </c>
      <c r="CK201" s="320">
        <v>31463</v>
      </c>
      <c r="CL201" s="320">
        <v>31449</v>
      </c>
      <c r="CM201" s="320">
        <v>31434</v>
      </c>
      <c r="CN201" s="320">
        <v>31432</v>
      </c>
      <c r="CO201" s="320">
        <v>31410</v>
      </c>
      <c r="CP201" s="320">
        <v>31334</v>
      </c>
      <c r="CQ201" s="318">
        <v>31223</v>
      </c>
      <c r="CR201" s="320">
        <v>31091</v>
      </c>
      <c r="CS201" s="318"/>
      <c r="CT201" s="318"/>
      <c r="CU201" s="318"/>
      <c r="CV201" s="318"/>
      <c r="CW201" s="318"/>
      <c r="CX201" s="318"/>
      <c r="CY201" s="318"/>
      <c r="CZ201" s="318"/>
      <c r="DA201" s="318"/>
      <c r="DB201" s="318"/>
      <c r="DC201" s="318"/>
      <c r="DD201" s="318"/>
      <c r="DE201" s="318"/>
      <c r="DF201" s="318"/>
      <c r="DG201" s="318"/>
      <c r="DH201" s="318"/>
      <c r="DI201" s="318"/>
      <c r="DJ201" s="318"/>
      <c r="DK201" s="318"/>
      <c r="DL201" s="318"/>
      <c r="DM201" s="318"/>
      <c r="DN201" s="318"/>
      <c r="DO201" s="318"/>
      <c r="DP201" s="318"/>
      <c r="DQ201" s="318"/>
      <c r="DR201" s="318"/>
      <c r="DS201" s="318"/>
      <c r="DT201" s="318"/>
      <c r="DU201" s="318"/>
      <c r="DV201" s="318"/>
      <c r="DW201" s="318"/>
      <c r="DX201" s="318"/>
      <c r="DY201" s="318"/>
      <c r="DZ201" s="318"/>
      <c r="EA201" s="318"/>
      <c r="EB201" s="318"/>
      <c r="EC201" s="318"/>
      <c r="ED201" s="318"/>
      <c r="EE201" s="318"/>
      <c r="EF201" s="318"/>
      <c r="EG201" s="318"/>
      <c r="EH201" s="318"/>
      <c r="EI201" s="318"/>
      <c r="EJ201" s="318"/>
      <c r="EK201" s="318"/>
      <c r="EL201" s="318"/>
      <c r="EM201" s="318"/>
      <c r="EN201" s="318"/>
      <c r="EO201" s="318"/>
      <c r="EP201" s="318"/>
    </row>
    <row r="202" spans="1:146" x14ac:dyDescent="0.35">
      <c r="A202" s="168">
        <v>44099</v>
      </c>
      <c r="B202" s="320">
        <v>33474</v>
      </c>
      <c r="C202" s="320">
        <v>33473</v>
      </c>
      <c r="D202" s="320">
        <v>33473</v>
      </c>
      <c r="E202" s="320">
        <v>33471</v>
      </c>
      <c r="F202" s="320">
        <v>33480</v>
      </c>
      <c r="G202" s="320">
        <v>33479</v>
      </c>
      <c r="H202" s="320">
        <v>33476</v>
      </c>
      <c r="I202" s="320">
        <v>33476</v>
      </c>
      <c r="J202" s="320">
        <v>33473</v>
      </c>
      <c r="K202" s="320">
        <v>33471</v>
      </c>
      <c r="L202" s="320">
        <v>33452</v>
      </c>
      <c r="M202" s="320">
        <v>33461</v>
      </c>
      <c r="N202" s="320">
        <v>33461</v>
      </c>
      <c r="O202" s="320">
        <v>33457</v>
      </c>
      <c r="P202" s="320">
        <v>33460</v>
      </c>
      <c r="Q202" s="320">
        <v>33458</v>
      </c>
      <c r="R202" s="320">
        <v>33457</v>
      </c>
      <c r="S202" s="320">
        <v>33457</v>
      </c>
      <c r="T202" s="320">
        <v>33454</v>
      </c>
      <c r="U202" s="320">
        <v>33453</v>
      </c>
      <c r="V202" s="320">
        <v>33438</v>
      </c>
      <c r="W202" s="320">
        <v>33439</v>
      </c>
      <c r="X202" s="320">
        <v>33432</v>
      </c>
      <c r="Y202" s="320">
        <v>33417</v>
      </c>
      <c r="Z202" s="320">
        <v>33414</v>
      </c>
      <c r="AA202" s="320">
        <v>33398</v>
      </c>
      <c r="AB202" s="320">
        <v>33395</v>
      </c>
      <c r="AC202" s="320">
        <v>33393</v>
      </c>
      <c r="AD202" s="320">
        <v>33393</v>
      </c>
      <c r="AE202" s="320">
        <v>33389</v>
      </c>
      <c r="AF202" s="320">
        <v>33385</v>
      </c>
      <c r="AG202" s="320">
        <v>33380</v>
      </c>
      <c r="AH202" s="320">
        <v>33380</v>
      </c>
      <c r="AI202" s="320">
        <v>33381</v>
      </c>
      <c r="AJ202" s="320">
        <v>33376</v>
      </c>
      <c r="AK202" s="320">
        <v>33376</v>
      </c>
      <c r="AL202" s="320">
        <v>33377</v>
      </c>
      <c r="AM202" s="320">
        <v>33363</v>
      </c>
      <c r="AN202" s="320">
        <v>33174</v>
      </c>
      <c r="AO202" s="320">
        <v>33174</v>
      </c>
      <c r="AP202" s="320">
        <v>33174</v>
      </c>
      <c r="AQ202" s="320">
        <v>33176</v>
      </c>
      <c r="AR202" s="320">
        <v>33175</v>
      </c>
      <c r="AS202" s="320">
        <v>33172</v>
      </c>
      <c r="AT202" s="320">
        <v>33171</v>
      </c>
      <c r="AU202" s="320">
        <v>33170</v>
      </c>
      <c r="AV202" s="320">
        <v>33168</v>
      </c>
      <c r="AW202" s="320">
        <v>33152</v>
      </c>
      <c r="AX202" s="320">
        <v>33152</v>
      </c>
      <c r="AY202" s="320">
        <v>33150</v>
      </c>
      <c r="AZ202" s="320">
        <v>33149</v>
      </c>
      <c r="BA202" s="320">
        <v>33147</v>
      </c>
      <c r="BB202" s="320">
        <v>33136</v>
      </c>
      <c r="BC202" s="320">
        <v>33131</v>
      </c>
      <c r="BD202" s="320">
        <v>33130</v>
      </c>
      <c r="BE202" s="320">
        <v>33134</v>
      </c>
      <c r="BF202" s="320">
        <v>33128</v>
      </c>
      <c r="BG202" s="320">
        <v>32982</v>
      </c>
      <c r="BH202" s="320">
        <v>32938</v>
      </c>
      <c r="BI202" s="320">
        <v>32906</v>
      </c>
      <c r="BJ202" s="320">
        <v>32852</v>
      </c>
      <c r="BK202" s="320">
        <v>32803</v>
      </c>
      <c r="BL202" s="320">
        <v>32799</v>
      </c>
      <c r="BM202" s="320">
        <v>32794</v>
      </c>
      <c r="BN202" s="320">
        <v>32790</v>
      </c>
      <c r="BO202" s="320">
        <v>32790</v>
      </c>
      <c r="BP202" s="320">
        <v>32788</v>
      </c>
      <c r="BQ202" s="320">
        <v>32776</v>
      </c>
      <c r="BR202" s="320">
        <v>32770</v>
      </c>
      <c r="BS202" s="320">
        <v>32749</v>
      </c>
      <c r="BT202" s="320">
        <v>31516</v>
      </c>
      <c r="BU202" s="320">
        <v>31514</v>
      </c>
      <c r="BV202" s="320">
        <v>31515</v>
      </c>
      <c r="BW202" s="320">
        <v>31460</v>
      </c>
      <c r="BX202" s="320">
        <v>31459</v>
      </c>
      <c r="BY202" s="320">
        <v>31452</v>
      </c>
      <c r="BZ202" s="320">
        <v>31442</v>
      </c>
      <c r="CA202" s="320">
        <v>31414</v>
      </c>
      <c r="CB202" s="320">
        <v>31411</v>
      </c>
      <c r="CC202" s="320">
        <v>31405</v>
      </c>
      <c r="CD202" s="320">
        <v>31400</v>
      </c>
      <c r="CE202" s="320">
        <v>31394</v>
      </c>
      <c r="CF202" s="320">
        <v>31389</v>
      </c>
      <c r="CG202" s="320">
        <v>31383</v>
      </c>
      <c r="CH202" s="320">
        <v>31383</v>
      </c>
      <c r="CI202" s="320">
        <v>31381</v>
      </c>
      <c r="CJ202" s="320">
        <v>31372</v>
      </c>
      <c r="CK202" s="320">
        <v>31363</v>
      </c>
      <c r="CL202" s="320">
        <v>31352</v>
      </c>
      <c r="CM202" s="320">
        <v>31338</v>
      </c>
      <c r="CN202" s="320">
        <v>31336</v>
      </c>
      <c r="CO202" s="320">
        <v>31316</v>
      </c>
      <c r="CP202" s="320">
        <v>31259</v>
      </c>
      <c r="CQ202" s="318">
        <v>31182</v>
      </c>
      <c r="CR202" s="320">
        <v>31073</v>
      </c>
      <c r="CS202" s="318"/>
      <c r="CT202" s="318"/>
      <c r="CU202" s="318"/>
      <c r="CV202" s="318"/>
      <c r="CW202" s="318"/>
      <c r="CX202" s="318"/>
      <c r="CY202" s="318"/>
      <c r="CZ202" s="318"/>
      <c r="DA202" s="318"/>
      <c r="DB202" s="318"/>
      <c r="DC202" s="318"/>
      <c r="DD202" s="318"/>
      <c r="DE202" s="318"/>
      <c r="DF202" s="318"/>
      <c r="DG202" s="318"/>
      <c r="DH202" s="318"/>
      <c r="DI202" s="318"/>
      <c r="DJ202" s="318"/>
      <c r="DK202" s="318"/>
      <c r="DL202" s="318"/>
      <c r="DM202" s="318"/>
      <c r="DN202" s="318"/>
      <c r="DO202" s="318"/>
      <c r="DP202" s="318"/>
      <c r="DQ202" s="318"/>
      <c r="DR202" s="318"/>
      <c r="DS202" s="318"/>
      <c r="DT202" s="318"/>
      <c r="DU202" s="318"/>
      <c r="DV202" s="318"/>
      <c r="DW202" s="318"/>
      <c r="DX202" s="318"/>
      <c r="DY202" s="318"/>
      <c r="DZ202" s="318"/>
      <c r="EA202" s="318"/>
      <c r="EB202" s="318"/>
      <c r="EC202" s="318"/>
      <c r="ED202" s="318"/>
      <c r="EE202" s="318"/>
      <c r="EF202" s="318"/>
      <c r="EG202" s="318"/>
      <c r="EH202" s="318"/>
      <c r="EI202" s="318"/>
      <c r="EJ202" s="318"/>
      <c r="EK202" s="318"/>
      <c r="EL202" s="318"/>
      <c r="EM202" s="318"/>
      <c r="EN202" s="318"/>
      <c r="EO202" s="318"/>
      <c r="EP202" s="318"/>
    </row>
    <row r="203" spans="1:146" x14ac:dyDescent="0.35">
      <c r="A203" s="168">
        <v>44098</v>
      </c>
      <c r="B203" s="320">
        <v>33344</v>
      </c>
      <c r="C203" s="320">
        <v>33343</v>
      </c>
      <c r="D203" s="320">
        <v>33343</v>
      </c>
      <c r="E203" s="320">
        <v>33342</v>
      </c>
      <c r="F203" s="320">
        <v>33351</v>
      </c>
      <c r="G203" s="320">
        <v>33350</v>
      </c>
      <c r="H203" s="320">
        <v>33347</v>
      </c>
      <c r="I203" s="320">
        <v>33347</v>
      </c>
      <c r="J203" s="320">
        <v>33344</v>
      </c>
      <c r="K203" s="320">
        <v>33342</v>
      </c>
      <c r="L203" s="320">
        <v>33324</v>
      </c>
      <c r="M203" s="320">
        <v>33332</v>
      </c>
      <c r="N203" s="320">
        <v>33332</v>
      </c>
      <c r="O203" s="320">
        <v>33328</v>
      </c>
      <c r="P203" s="320">
        <v>33331</v>
      </c>
      <c r="Q203" s="320">
        <v>33329</v>
      </c>
      <c r="R203" s="320">
        <v>33328</v>
      </c>
      <c r="S203" s="320">
        <v>33328</v>
      </c>
      <c r="T203" s="320">
        <v>33325</v>
      </c>
      <c r="U203" s="320">
        <v>33324</v>
      </c>
      <c r="V203" s="320">
        <v>33309</v>
      </c>
      <c r="W203" s="320">
        <v>33310</v>
      </c>
      <c r="X203" s="320">
        <v>33304</v>
      </c>
      <c r="Y203" s="320">
        <v>33290</v>
      </c>
      <c r="Z203" s="320">
        <v>33287</v>
      </c>
      <c r="AA203" s="320">
        <v>33270</v>
      </c>
      <c r="AB203" s="320">
        <v>33267</v>
      </c>
      <c r="AC203" s="320">
        <v>33265</v>
      </c>
      <c r="AD203" s="320">
        <v>33265</v>
      </c>
      <c r="AE203" s="320">
        <v>33260</v>
      </c>
      <c r="AF203" s="320">
        <v>33256</v>
      </c>
      <c r="AG203" s="320">
        <v>33253</v>
      </c>
      <c r="AH203" s="320">
        <v>33253</v>
      </c>
      <c r="AI203" s="320">
        <v>33254</v>
      </c>
      <c r="AJ203" s="320">
        <v>33249</v>
      </c>
      <c r="AK203" s="320">
        <v>33249</v>
      </c>
      <c r="AL203" s="320">
        <v>33250</v>
      </c>
      <c r="AM203" s="320">
        <v>33236</v>
      </c>
      <c r="AN203" s="320">
        <v>33047</v>
      </c>
      <c r="AO203" s="320">
        <v>33047</v>
      </c>
      <c r="AP203" s="320">
        <v>33047</v>
      </c>
      <c r="AQ203" s="320">
        <v>33049</v>
      </c>
      <c r="AR203" s="320">
        <v>33048</v>
      </c>
      <c r="AS203" s="320">
        <v>33045</v>
      </c>
      <c r="AT203" s="320">
        <v>33044</v>
      </c>
      <c r="AU203" s="320">
        <v>33043</v>
      </c>
      <c r="AV203" s="320">
        <v>33041</v>
      </c>
      <c r="AW203" s="320">
        <v>33028</v>
      </c>
      <c r="AX203" s="320">
        <v>33028</v>
      </c>
      <c r="AY203" s="320">
        <v>33026</v>
      </c>
      <c r="AZ203" s="320">
        <v>33025</v>
      </c>
      <c r="BA203" s="320">
        <v>33024</v>
      </c>
      <c r="BB203" s="320">
        <v>33014</v>
      </c>
      <c r="BC203" s="320">
        <v>33009</v>
      </c>
      <c r="BD203" s="320">
        <v>33008</v>
      </c>
      <c r="BE203" s="320">
        <v>33012</v>
      </c>
      <c r="BF203" s="320">
        <v>33006</v>
      </c>
      <c r="BG203" s="320">
        <v>32860</v>
      </c>
      <c r="BH203" s="320">
        <v>32817</v>
      </c>
      <c r="BI203" s="320">
        <v>32785</v>
      </c>
      <c r="BJ203" s="320">
        <v>32731</v>
      </c>
      <c r="BK203" s="320">
        <v>32683</v>
      </c>
      <c r="BL203" s="320">
        <v>32680</v>
      </c>
      <c r="BM203" s="320">
        <v>32675</v>
      </c>
      <c r="BN203" s="320">
        <v>32671</v>
      </c>
      <c r="BO203" s="320">
        <v>32671</v>
      </c>
      <c r="BP203" s="320">
        <v>32669</v>
      </c>
      <c r="BQ203" s="320">
        <v>32657</v>
      </c>
      <c r="BR203" s="320">
        <v>32651</v>
      </c>
      <c r="BS203" s="320">
        <v>32631</v>
      </c>
      <c r="BT203" s="320">
        <v>31398</v>
      </c>
      <c r="BU203" s="320">
        <v>31396</v>
      </c>
      <c r="BV203" s="320">
        <v>31397</v>
      </c>
      <c r="BW203" s="320">
        <v>31344</v>
      </c>
      <c r="BX203" s="320">
        <v>31343</v>
      </c>
      <c r="BY203" s="320">
        <v>31337</v>
      </c>
      <c r="BZ203" s="320">
        <v>31326</v>
      </c>
      <c r="CA203" s="320">
        <v>31299</v>
      </c>
      <c r="CB203" s="320">
        <v>31296</v>
      </c>
      <c r="CC203" s="320">
        <v>31290</v>
      </c>
      <c r="CD203" s="320">
        <v>31286</v>
      </c>
      <c r="CE203" s="320">
        <v>31281</v>
      </c>
      <c r="CF203" s="320">
        <v>31276</v>
      </c>
      <c r="CG203" s="320">
        <v>31270</v>
      </c>
      <c r="CH203" s="320">
        <v>31270</v>
      </c>
      <c r="CI203" s="320">
        <v>31268</v>
      </c>
      <c r="CJ203" s="320">
        <v>31259</v>
      </c>
      <c r="CK203" s="320">
        <v>31251</v>
      </c>
      <c r="CL203" s="320">
        <v>31241</v>
      </c>
      <c r="CM203" s="320">
        <v>31230</v>
      </c>
      <c r="CN203" s="320">
        <v>31229</v>
      </c>
      <c r="CO203" s="320">
        <v>31211</v>
      </c>
      <c r="CP203" s="320">
        <v>31167</v>
      </c>
      <c r="CQ203" s="318">
        <v>31125</v>
      </c>
      <c r="CR203" s="320">
        <v>31034</v>
      </c>
      <c r="CS203" s="318">
        <v>30934</v>
      </c>
      <c r="CT203" s="318"/>
      <c r="CU203" s="318"/>
      <c r="CV203" s="318"/>
      <c r="CW203" s="318"/>
      <c r="CX203" s="318"/>
      <c r="CY203" s="318"/>
      <c r="CZ203" s="318"/>
      <c r="DA203" s="318"/>
      <c r="DB203" s="318"/>
      <c r="DC203" s="318"/>
      <c r="DD203" s="318"/>
      <c r="DE203" s="318"/>
      <c r="DF203" s="318"/>
      <c r="DG203" s="318"/>
      <c r="DH203" s="318"/>
      <c r="DI203" s="318"/>
      <c r="DJ203" s="318"/>
      <c r="DK203" s="318"/>
      <c r="DL203" s="318"/>
      <c r="DM203" s="318"/>
      <c r="DN203" s="318"/>
      <c r="DO203" s="318"/>
      <c r="DP203" s="318"/>
      <c r="DQ203" s="318"/>
      <c r="DR203" s="318"/>
      <c r="DS203" s="318"/>
      <c r="DT203" s="318"/>
      <c r="DU203" s="318"/>
      <c r="DV203" s="318"/>
      <c r="DW203" s="318"/>
      <c r="DX203" s="318"/>
      <c r="DY203" s="318"/>
      <c r="DZ203" s="318"/>
      <c r="EA203" s="318"/>
      <c r="EB203" s="318"/>
      <c r="EC203" s="318"/>
      <c r="ED203" s="318"/>
      <c r="EE203" s="318"/>
      <c r="EF203" s="318"/>
      <c r="EG203" s="318"/>
      <c r="EH203" s="318"/>
      <c r="EI203" s="318"/>
      <c r="EJ203" s="318"/>
      <c r="EK203" s="318"/>
      <c r="EL203" s="318"/>
      <c r="EM203" s="318"/>
      <c r="EN203" s="318"/>
      <c r="EO203" s="318"/>
      <c r="EP203" s="318"/>
    </row>
    <row r="204" spans="1:146" x14ac:dyDescent="0.35">
      <c r="A204" s="168">
        <v>44097</v>
      </c>
      <c r="B204" s="320">
        <v>33211</v>
      </c>
      <c r="C204" s="320">
        <v>33210</v>
      </c>
      <c r="D204" s="320">
        <v>33210</v>
      </c>
      <c r="E204" s="320">
        <v>33209</v>
      </c>
      <c r="F204" s="320">
        <v>33217</v>
      </c>
      <c r="G204" s="320">
        <v>33216</v>
      </c>
      <c r="H204" s="320">
        <v>33214</v>
      </c>
      <c r="I204" s="320">
        <v>33214</v>
      </c>
      <c r="J204" s="320">
        <v>33211</v>
      </c>
      <c r="K204" s="320">
        <v>33209</v>
      </c>
      <c r="L204" s="320">
        <v>33192</v>
      </c>
      <c r="M204" s="320">
        <v>33201</v>
      </c>
      <c r="N204" s="320">
        <v>33201</v>
      </c>
      <c r="O204" s="320">
        <v>33197</v>
      </c>
      <c r="P204" s="320">
        <v>33200</v>
      </c>
      <c r="Q204" s="320">
        <v>33198</v>
      </c>
      <c r="R204" s="320">
        <v>33197</v>
      </c>
      <c r="S204" s="320">
        <v>33197</v>
      </c>
      <c r="T204" s="320">
        <v>33194</v>
      </c>
      <c r="U204" s="320">
        <v>33193</v>
      </c>
      <c r="V204" s="320">
        <v>33178</v>
      </c>
      <c r="W204" s="320">
        <v>33179</v>
      </c>
      <c r="X204" s="320">
        <v>33173</v>
      </c>
      <c r="Y204" s="320">
        <v>33159</v>
      </c>
      <c r="Z204" s="320">
        <v>33156</v>
      </c>
      <c r="AA204" s="320">
        <v>33140</v>
      </c>
      <c r="AB204" s="320">
        <v>33137</v>
      </c>
      <c r="AC204" s="320">
        <v>33135</v>
      </c>
      <c r="AD204" s="320">
        <v>33135</v>
      </c>
      <c r="AE204" s="320">
        <v>33130</v>
      </c>
      <c r="AF204" s="320">
        <v>33126</v>
      </c>
      <c r="AG204" s="320">
        <v>33123</v>
      </c>
      <c r="AH204" s="320">
        <v>33123</v>
      </c>
      <c r="AI204" s="320">
        <v>33124</v>
      </c>
      <c r="AJ204" s="320">
        <v>33119</v>
      </c>
      <c r="AK204" s="320">
        <v>33119</v>
      </c>
      <c r="AL204" s="320">
        <v>33120</v>
      </c>
      <c r="AM204" s="320">
        <v>33107</v>
      </c>
      <c r="AN204" s="320">
        <v>32919</v>
      </c>
      <c r="AO204" s="320">
        <v>32919</v>
      </c>
      <c r="AP204" s="320">
        <v>32919</v>
      </c>
      <c r="AQ204" s="320">
        <v>32921</v>
      </c>
      <c r="AR204" s="320">
        <v>32920</v>
      </c>
      <c r="AS204" s="320">
        <v>32918</v>
      </c>
      <c r="AT204" s="320">
        <v>32917</v>
      </c>
      <c r="AU204" s="320">
        <v>32916</v>
      </c>
      <c r="AV204" s="320">
        <v>32914</v>
      </c>
      <c r="AW204" s="320">
        <v>32904</v>
      </c>
      <c r="AX204" s="320">
        <v>32906</v>
      </c>
      <c r="AY204" s="320">
        <v>32904</v>
      </c>
      <c r="AZ204" s="320">
        <v>32903</v>
      </c>
      <c r="BA204" s="320">
        <v>32902</v>
      </c>
      <c r="BB204" s="320">
        <v>32892</v>
      </c>
      <c r="BC204" s="320">
        <v>32887</v>
      </c>
      <c r="BD204" s="320">
        <v>32886</v>
      </c>
      <c r="BE204" s="320">
        <v>32890</v>
      </c>
      <c r="BF204" s="320">
        <v>32884</v>
      </c>
      <c r="BG204" s="320">
        <v>32738</v>
      </c>
      <c r="BH204" s="320">
        <v>32699</v>
      </c>
      <c r="BI204" s="320">
        <v>32667</v>
      </c>
      <c r="BJ204" s="320">
        <v>32614</v>
      </c>
      <c r="BK204" s="320">
        <v>32571</v>
      </c>
      <c r="BL204" s="320">
        <v>32569</v>
      </c>
      <c r="BM204" s="320">
        <v>32564</v>
      </c>
      <c r="BN204" s="320">
        <v>32560</v>
      </c>
      <c r="BO204" s="320">
        <v>32560</v>
      </c>
      <c r="BP204" s="320">
        <v>32558</v>
      </c>
      <c r="BQ204" s="320">
        <v>32546</v>
      </c>
      <c r="BR204" s="320">
        <v>32541</v>
      </c>
      <c r="BS204" s="320">
        <v>32524</v>
      </c>
      <c r="BT204" s="320">
        <v>31291</v>
      </c>
      <c r="BU204" s="320">
        <v>31289</v>
      </c>
      <c r="BV204" s="320">
        <v>31290</v>
      </c>
      <c r="BW204" s="320">
        <v>31240</v>
      </c>
      <c r="BX204" s="320">
        <v>31239</v>
      </c>
      <c r="BY204" s="320">
        <v>31233</v>
      </c>
      <c r="BZ204" s="320">
        <v>31222</v>
      </c>
      <c r="CA204" s="320">
        <v>31195</v>
      </c>
      <c r="CB204" s="320">
        <v>31192</v>
      </c>
      <c r="CC204" s="320">
        <v>31188</v>
      </c>
      <c r="CD204" s="320">
        <v>31184</v>
      </c>
      <c r="CE204" s="320">
        <v>31179</v>
      </c>
      <c r="CF204" s="320">
        <v>31174</v>
      </c>
      <c r="CG204" s="320">
        <v>31168</v>
      </c>
      <c r="CH204" s="320">
        <v>31168</v>
      </c>
      <c r="CI204" s="320">
        <v>31167</v>
      </c>
      <c r="CJ204" s="320">
        <v>31158</v>
      </c>
      <c r="CK204" s="320">
        <v>31150</v>
      </c>
      <c r="CL204" s="320">
        <v>31141</v>
      </c>
      <c r="CM204" s="320">
        <v>31131</v>
      </c>
      <c r="CN204" s="320">
        <v>31131</v>
      </c>
      <c r="CO204" s="320">
        <v>31114</v>
      </c>
      <c r="CP204" s="320">
        <v>31081</v>
      </c>
      <c r="CQ204" s="318">
        <v>31045</v>
      </c>
      <c r="CR204" s="320">
        <v>30990</v>
      </c>
      <c r="CS204" s="318">
        <v>30917</v>
      </c>
      <c r="CT204" s="318">
        <v>30832</v>
      </c>
      <c r="CU204" s="318"/>
      <c r="CV204" s="318"/>
      <c r="CW204" s="318"/>
      <c r="CX204" s="318"/>
      <c r="CY204" s="318"/>
      <c r="CZ204" s="318"/>
      <c r="DA204" s="318"/>
      <c r="DB204" s="318"/>
      <c r="DC204" s="318"/>
      <c r="DD204" s="318"/>
      <c r="DE204" s="318"/>
      <c r="DF204" s="318"/>
      <c r="DG204" s="318"/>
      <c r="DH204" s="318"/>
      <c r="DI204" s="318"/>
      <c r="DJ204" s="318"/>
      <c r="DK204" s="318"/>
      <c r="DL204" s="318"/>
      <c r="DM204" s="318"/>
      <c r="DN204" s="318"/>
      <c r="DO204" s="318"/>
      <c r="DP204" s="318"/>
      <c r="DQ204" s="318"/>
      <c r="DR204" s="318"/>
      <c r="DS204" s="318"/>
      <c r="DT204" s="318"/>
      <c r="DU204" s="318"/>
      <c r="DV204" s="318"/>
      <c r="DW204" s="318"/>
      <c r="DX204" s="318"/>
      <c r="DY204" s="318"/>
      <c r="DZ204" s="318"/>
      <c r="EA204" s="318"/>
      <c r="EB204" s="318"/>
      <c r="EC204" s="318"/>
      <c r="ED204" s="318"/>
      <c r="EE204" s="318"/>
      <c r="EF204" s="318"/>
      <c r="EG204" s="318"/>
      <c r="EH204" s="318"/>
      <c r="EI204" s="318"/>
      <c r="EJ204" s="318"/>
      <c r="EK204" s="318"/>
      <c r="EL204" s="318"/>
      <c r="EM204" s="318"/>
      <c r="EN204" s="318"/>
      <c r="EO204" s="318"/>
      <c r="EP204" s="318"/>
    </row>
    <row r="205" spans="1:146" x14ac:dyDescent="0.35">
      <c r="A205" s="168">
        <v>44096</v>
      </c>
      <c r="B205" s="320">
        <v>33102</v>
      </c>
      <c r="C205" s="320">
        <v>33101</v>
      </c>
      <c r="D205" s="320">
        <v>33101</v>
      </c>
      <c r="E205" s="320">
        <v>33100</v>
      </c>
      <c r="F205" s="320">
        <v>33107</v>
      </c>
      <c r="G205" s="320">
        <v>33107</v>
      </c>
      <c r="H205" s="320">
        <v>33105</v>
      </c>
      <c r="I205" s="320">
        <v>33105</v>
      </c>
      <c r="J205" s="320">
        <v>33102</v>
      </c>
      <c r="K205" s="320">
        <v>33100</v>
      </c>
      <c r="L205" s="320">
        <v>33083</v>
      </c>
      <c r="M205" s="320">
        <v>33092</v>
      </c>
      <c r="N205" s="320">
        <v>33092</v>
      </c>
      <c r="O205" s="320">
        <v>33088</v>
      </c>
      <c r="P205" s="320">
        <v>33091</v>
      </c>
      <c r="Q205" s="320">
        <v>33090</v>
      </c>
      <c r="R205" s="320">
        <v>33089</v>
      </c>
      <c r="S205" s="320">
        <v>33088</v>
      </c>
      <c r="T205" s="320">
        <v>33085</v>
      </c>
      <c r="U205" s="320">
        <v>33084</v>
      </c>
      <c r="V205" s="320">
        <v>33069</v>
      </c>
      <c r="W205" s="320">
        <v>33070</v>
      </c>
      <c r="X205" s="320">
        <v>33064</v>
      </c>
      <c r="Y205" s="320">
        <v>33048</v>
      </c>
      <c r="Z205" s="320">
        <v>33045</v>
      </c>
      <c r="AA205" s="320">
        <v>33029</v>
      </c>
      <c r="AB205" s="320">
        <v>33026</v>
      </c>
      <c r="AC205" s="320">
        <v>33024</v>
      </c>
      <c r="AD205" s="320">
        <v>33024</v>
      </c>
      <c r="AE205" s="320">
        <v>33018</v>
      </c>
      <c r="AF205" s="320">
        <v>33014</v>
      </c>
      <c r="AG205" s="320">
        <v>33011</v>
      </c>
      <c r="AH205" s="320">
        <v>33011</v>
      </c>
      <c r="AI205" s="320">
        <v>33012</v>
      </c>
      <c r="AJ205" s="320">
        <v>33007</v>
      </c>
      <c r="AK205" s="320">
        <v>33007</v>
      </c>
      <c r="AL205" s="320">
        <v>33008</v>
      </c>
      <c r="AM205" s="320">
        <v>32995</v>
      </c>
      <c r="AN205" s="320">
        <v>32807</v>
      </c>
      <c r="AO205" s="320">
        <v>32807</v>
      </c>
      <c r="AP205" s="320">
        <v>32807</v>
      </c>
      <c r="AQ205" s="320">
        <v>32809</v>
      </c>
      <c r="AR205" s="320">
        <v>32808</v>
      </c>
      <c r="AS205" s="320">
        <v>32806</v>
      </c>
      <c r="AT205" s="320">
        <v>32805</v>
      </c>
      <c r="AU205" s="320">
        <v>32804</v>
      </c>
      <c r="AV205" s="320">
        <v>32802</v>
      </c>
      <c r="AW205" s="320">
        <v>32793</v>
      </c>
      <c r="AX205" s="320">
        <v>32795</v>
      </c>
      <c r="AY205" s="320">
        <v>32793</v>
      </c>
      <c r="AZ205" s="320">
        <v>32792</v>
      </c>
      <c r="BA205" s="320">
        <v>32791</v>
      </c>
      <c r="BB205" s="320">
        <v>32781</v>
      </c>
      <c r="BC205" s="320">
        <v>32777</v>
      </c>
      <c r="BD205" s="320">
        <v>32776</v>
      </c>
      <c r="BE205" s="320">
        <v>32780</v>
      </c>
      <c r="BF205" s="320">
        <v>32774</v>
      </c>
      <c r="BG205" s="320">
        <v>32628</v>
      </c>
      <c r="BH205" s="320">
        <v>32592</v>
      </c>
      <c r="BI205" s="320">
        <v>32560</v>
      </c>
      <c r="BJ205" s="320">
        <v>32507</v>
      </c>
      <c r="BK205" s="320">
        <v>32464</v>
      </c>
      <c r="BL205" s="320">
        <v>32462</v>
      </c>
      <c r="BM205" s="320">
        <v>32457</v>
      </c>
      <c r="BN205" s="320">
        <v>32453</v>
      </c>
      <c r="BO205" s="320">
        <v>32453</v>
      </c>
      <c r="BP205" s="320">
        <v>32451</v>
      </c>
      <c r="BQ205" s="320">
        <v>32439</v>
      </c>
      <c r="BR205" s="320">
        <v>32434</v>
      </c>
      <c r="BS205" s="320">
        <v>32417</v>
      </c>
      <c r="BT205" s="320">
        <v>31185</v>
      </c>
      <c r="BU205" s="320">
        <v>31182</v>
      </c>
      <c r="BV205" s="320">
        <v>31183</v>
      </c>
      <c r="BW205" s="320">
        <v>31136</v>
      </c>
      <c r="BX205" s="320">
        <v>31135</v>
      </c>
      <c r="BY205" s="320">
        <v>31129</v>
      </c>
      <c r="BZ205" s="320">
        <v>31119</v>
      </c>
      <c r="CA205" s="320">
        <v>31094</v>
      </c>
      <c r="CB205" s="320">
        <v>31091</v>
      </c>
      <c r="CC205" s="320">
        <v>31088</v>
      </c>
      <c r="CD205" s="320">
        <v>31086</v>
      </c>
      <c r="CE205" s="320">
        <v>31081</v>
      </c>
      <c r="CF205" s="320">
        <v>31076</v>
      </c>
      <c r="CG205" s="320">
        <v>31070</v>
      </c>
      <c r="CH205" s="320">
        <v>31071</v>
      </c>
      <c r="CI205" s="320">
        <v>31069</v>
      </c>
      <c r="CJ205" s="320">
        <v>31060</v>
      </c>
      <c r="CK205" s="320">
        <v>31052</v>
      </c>
      <c r="CL205" s="320">
        <v>31043</v>
      </c>
      <c r="CM205" s="320">
        <v>31034</v>
      </c>
      <c r="CN205" s="320">
        <v>31034</v>
      </c>
      <c r="CO205" s="320">
        <v>31018</v>
      </c>
      <c r="CP205" s="320">
        <v>30994</v>
      </c>
      <c r="CQ205" s="318">
        <v>30963</v>
      </c>
      <c r="CR205" s="320">
        <v>30932</v>
      </c>
      <c r="CS205" s="318">
        <v>30883</v>
      </c>
      <c r="CT205" s="318">
        <v>30819</v>
      </c>
      <c r="CU205" s="318"/>
      <c r="CV205" s="318"/>
      <c r="CW205" s="318"/>
      <c r="CX205" s="318"/>
      <c r="CY205" s="318"/>
      <c r="CZ205" s="318"/>
      <c r="DA205" s="318"/>
      <c r="DB205" s="318"/>
      <c r="DC205" s="318"/>
      <c r="DD205" s="318"/>
      <c r="DE205" s="318"/>
      <c r="DF205" s="318"/>
      <c r="DG205" s="318"/>
      <c r="DH205" s="318"/>
      <c r="DI205" s="318"/>
      <c r="DJ205" s="318"/>
      <c r="DK205" s="318"/>
      <c r="DL205" s="318"/>
      <c r="DM205" s="318"/>
      <c r="DN205" s="318"/>
      <c r="DO205" s="318"/>
      <c r="DP205" s="318"/>
      <c r="DQ205" s="318"/>
      <c r="DR205" s="318"/>
      <c r="DS205" s="318"/>
      <c r="DT205" s="318"/>
      <c r="DU205" s="318"/>
      <c r="DV205" s="318"/>
      <c r="DW205" s="318"/>
      <c r="DX205" s="318"/>
      <c r="DY205" s="318"/>
      <c r="DZ205" s="318"/>
      <c r="EA205" s="318"/>
      <c r="EB205" s="318"/>
      <c r="EC205" s="318"/>
      <c r="ED205" s="318"/>
      <c r="EE205" s="318"/>
      <c r="EF205" s="318"/>
      <c r="EG205" s="318"/>
      <c r="EH205" s="318"/>
      <c r="EI205" s="318"/>
      <c r="EJ205" s="318"/>
      <c r="EK205" s="318"/>
      <c r="EL205" s="318"/>
      <c r="EM205" s="318"/>
      <c r="EN205" s="318"/>
      <c r="EO205" s="318"/>
      <c r="EP205" s="318"/>
    </row>
    <row r="206" spans="1:146" x14ac:dyDescent="0.35">
      <c r="A206" s="168">
        <v>44095</v>
      </c>
      <c r="B206" s="320">
        <v>32979</v>
      </c>
      <c r="C206" s="320">
        <v>32978</v>
      </c>
      <c r="D206" s="320">
        <v>32978</v>
      </c>
      <c r="E206" s="320">
        <v>32977</v>
      </c>
      <c r="F206" s="320">
        <v>32984</v>
      </c>
      <c r="G206" s="320">
        <v>32984</v>
      </c>
      <c r="H206" s="320">
        <v>32980</v>
      </c>
      <c r="I206" s="320">
        <v>32980</v>
      </c>
      <c r="J206" s="320">
        <v>32977</v>
      </c>
      <c r="K206" s="320">
        <v>32975</v>
      </c>
      <c r="L206" s="320">
        <v>32958</v>
      </c>
      <c r="M206" s="320">
        <v>32967</v>
      </c>
      <c r="N206" s="320">
        <v>32967</v>
      </c>
      <c r="O206" s="320">
        <v>32963</v>
      </c>
      <c r="P206" s="320">
        <v>32967</v>
      </c>
      <c r="Q206" s="320">
        <v>32966</v>
      </c>
      <c r="R206" s="320">
        <v>32965</v>
      </c>
      <c r="S206" s="320">
        <v>32965</v>
      </c>
      <c r="T206" s="320">
        <v>32962</v>
      </c>
      <c r="U206" s="320">
        <v>32961</v>
      </c>
      <c r="V206" s="320">
        <v>32946</v>
      </c>
      <c r="W206" s="320">
        <v>32947</v>
      </c>
      <c r="X206" s="320">
        <v>32942</v>
      </c>
      <c r="Y206" s="320">
        <v>32926</v>
      </c>
      <c r="Z206" s="320">
        <v>32923</v>
      </c>
      <c r="AA206" s="320">
        <v>32907</v>
      </c>
      <c r="AB206" s="320">
        <v>32904</v>
      </c>
      <c r="AC206" s="320">
        <v>32902</v>
      </c>
      <c r="AD206" s="320">
        <v>32902</v>
      </c>
      <c r="AE206" s="320">
        <v>32897</v>
      </c>
      <c r="AF206" s="320">
        <v>32893</v>
      </c>
      <c r="AG206" s="320">
        <v>32890</v>
      </c>
      <c r="AH206" s="320">
        <v>32890</v>
      </c>
      <c r="AI206" s="320">
        <v>32891</v>
      </c>
      <c r="AJ206" s="320">
        <v>32886</v>
      </c>
      <c r="AK206" s="320">
        <v>32886</v>
      </c>
      <c r="AL206" s="320">
        <v>32887</v>
      </c>
      <c r="AM206" s="320">
        <v>32874</v>
      </c>
      <c r="AN206" s="320">
        <v>32686</v>
      </c>
      <c r="AO206" s="320">
        <v>32686</v>
      </c>
      <c r="AP206" s="320">
        <v>32686</v>
      </c>
      <c r="AQ206" s="320">
        <v>32688</v>
      </c>
      <c r="AR206" s="320">
        <v>32687</v>
      </c>
      <c r="AS206" s="320">
        <v>32685</v>
      </c>
      <c r="AT206" s="320">
        <v>32684</v>
      </c>
      <c r="AU206" s="320">
        <v>32683</v>
      </c>
      <c r="AV206" s="320">
        <v>32681</v>
      </c>
      <c r="AW206" s="320">
        <v>32672</v>
      </c>
      <c r="AX206" s="320">
        <v>32674</v>
      </c>
      <c r="AY206" s="320">
        <v>32672</v>
      </c>
      <c r="AZ206" s="320">
        <v>32671</v>
      </c>
      <c r="BA206" s="320">
        <v>32670</v>
      </c>
      <c r="BB206" s="320">
        <v>32661</v>
      </c>
      <c r="BC206" s="320">
        <v>32657</v>
      </c>
      <c r="BD206" s="320">
        <v>32656</v>
      </c>
      <c r="BE206" s="320">
        <v>32660</v>
      </c>
      <c r="BF206" s="320">
        <v>32654</v>
      </c>
      <c r="BG206" s="320">
        <v>32508</v>
      </c>
      <c r="BH206" s="320">
        <v>32472</v>
      </c>
      <c r="BI206" s="320">
        <v>32440</v>
      </c>
      <c r="BJ206" s="320">
        <v>32388</v>
      </c>
      <c r="BK206" s="320">
        <v>32345</v>
      </c>
      <c r="BL206" s="320">
        <v>32343</v>
      </c>
      <c r="BM206" s="320">
        <v>32338</v>
      </c>
      <c r="BN206" s="320">
        <v>32334</v>
      </c>
      <c r="BO206" s="320">
        <v>32334</v>
      </c>
      <c r="BP206" s="320">
        <v>32332</v>
      </c>
      <c r="BQ206" s="320">
        <v>32320</v>
      </c>
      <c r="BR206" s="320">
        <v>32315</v>
      </c>
      <c r="BS206" s="320">
        <v>32299</v>
      </c>
      <c r="BT206" s="320">
        <v>31066</v>
      </c>
      <c r="BU206" s="320">
        <v>31064</v>
      </c>
      <c r="BV206" s="320">
        <v>31065</v>
      </c>
      <c r="BW206" s="320">
        <v>31020</v>
      </c>
      <c r="BX206" s="320">
        <v>31019</v>
      </c>
      <c r="BY206" s="320">
        <v>31013</v>
      </c>
      <c r="BZ206" s="320">
        <v>31004</v>
      </c>
      <c r="CA206" s="320">
        <v>30980</v>
      </c>
      <c r="CB206" s="320">
        <v>30978</v>
      </c>
      <c r="CC206" s="320">
        <v>30975</v>
      </c>
      <c r="CD206" s="320">
        <v>30973</v>
      </c>
      <c r="CE206" s="320">
        <v>30969</v>
      </c>
      <c r="CF206" s="320">
        <v>30963</v>
      </c>
      <c r="CG206" s="320">
        <v>30958</v>
      </c>
      <c r="CH206" s="320">
        <v>30958</v>
      </c>
      <c r="CI206" s="320">
        <v>30957</v>
      </c>
      <c r="CJ206" s="320">
        <v>30948</v>
      </c>
      <c r="CK206" s="320">
        <v>30939</v>
      </c>
      <c r="CL206" s="320">
        <v>30931</v>
      </c>
      <c r="CM206" s="320">
        <v>30922</v>
      </c>
      <c r="CN206" s="320">
        <v>30923</v>
      </c>
      <c r="CO206" s="320">
        <v>30908</v>
      </c>
      <c r="CP206" s="320">
        <v>30889</v>
      </c>
      <c r="CQ206" s="320">
        <v>30862</v>
      </c>
      <c r="CR206" s="320">
        <v>30849</v>
      </c>
      <c r="CS206" s="318">
        <v>30816</v>
      </c>
      <c r="CT206" s="320">
        <v>30773</v>
      </c>
      <c r="CU206" s="320">
        <v>30596</v>
      </c>
      <c r="CV206" s="318"/>
      <c r="CW206" s="318"/>
      <c r="CX206" s="318"/>
      <c r="CY206" s="318"/>
      <c r="CZ206" s="318"/>
      <c r="DA206" s="318"/>
      <c r="DB206" s="318"/>
      <c r="DC206" s="318"/>
      <c r="DD206" s="318"/>
      <c r="DE206" s="318"/>
      <c r="DF206" s="318"/>
      <c r="DG206" s="318"/>
      <c r="DH206" s="318"/>
      <c r="DI206" s="318"/>
      <c r="DJ206" s="318"/>
      <c r="DK206" s="318"/>
      <c r="DL206" s="318"/>
      <c r="DM206" s="318"/>
      <c r="DN206" s="318"/>
      <c r="DO206" s="318"/>
      <c r="DP206" s="318"/>
      <c r="DQ206" s="318"/>
      <c r="DR206" s="318"/>
      <c r="DS206" s="318"/>
      <c r="DT206" s="318"/>
      <c r="DU206" s="318"/>
      <c r="DV206" s="318"/>
      <c r="DW206" s="318"/>
      <c r="DX206" s="318"/>
      <c r="DY206" s="318"/>
      <c r="DZ206" s="318"/>
      <c r="EA206" s="318"/>
      <c r="EB206" s="318"/>
      <c r="EC206" s="318"/>
      <c r="ED206" s="318"/>
      <c r="EE206" s="318"/>
      <c r="EF206" s="318"/>
      <c r="EG206" s="318"/>
      <c r="EH206" s="318"/>
      <c r="EI206" s="318"/>
      <c r="EJ206" s="318"/>
      <c r="EK206" s="318"/>
      <c r="EL206" s="318"/>
      <c r="EM206" s="318"/>
      <c r="EN206" s="318"/>
      <c r="EO206" s="318"/>
      <c r="EP206" s="318"/>
    </row>
    <row r="207" spans="1:146" x14ac:dyDescent="0.35">
      <c r="A207" s="168">
        <v>44094</v>
      </c>
      <c r="B207" s="320">
        <v>32850</v>
      </c>
      <c r="C207" s="320">
        <v>32849</v>
      </c>
      <c r="D207" s="320">
        <v>32849</v>
      </c>
      <c r="E207" s="320">
        <v>32848</v>
      </c>
      <c r="F207" s="320">
        <v>32855</v>
      </c>
      <c r="G207" s="320">
        <v>32855</v>
      </c>
      <c r="H207" s="320">
        <v>32851</v>
      </c>
      <c r="I207" s="320">
        <v>32850</v>
      </c>
      <c r="J207" s="320">
        <v>32847</v>
      </c>
      <c r="K207" s="320">
        <v>32845</v>
      </c>
      <c r="L207" s="320">
        <v>32828</v>
      </c>
      <c r="M207" s="320">
        <v>32837</v>
      </c>
      <c r="N207" s="320">
        <v>32837</v>
      </c>
      <c r="O207" s="320">
        <v>32833</v>
      </c>
      <c r="P207" s="320">
        <v>32838</v>
      </c>
      <c r="Q207" s="320">
        <v>32837</v>
      </c>
      <c r="R207" s="320">
        <v>32836</v>
      </c>
      <c r="S207" s="320">
        <v>32836</v>
      </c>
      <c r="T207" s="320">
        <v>32833</v>
      </c>
      <c r="U207" s="320">
        <v>32832</v>
      </c>
      <c r="V207" s="320">
        <v>32817</v>
      </c>
      <c r="W207" s="320">
        <v>32818</v>
      </c>
      <c r="X207" s="320">
        <v>32813</v>
      </c>
      <c r="Y207" s="320">
        <v>32797</v>
      </c>
      <c r="Z207" s="320">
        <v>32794</v>
      </c>
      <c r="AA207" s="320">
        <v>32781</v>
      </c>
      <c r="AB207" s="320">
        <v>32778</v>
      </c>
      <c r="AC207" s="320">
        <v>32776</v>
      </c>
      <c r="AD207" s="320">
        <v>32776</v>
      </c>
      <c r="AE207" s="320">
        <v>32773</v>
      </c>
      <c r="AF207" s="320">
        <v>32769</v>
      </c>
      <c r="AG207" s="320">
        <v>32766</v>
      </c>
      <c r="AH207" s="320">
        <v>32766</v>
      </c>
      <c r="AI207" s="320">
        <v>32767</v>
      </c>
      <c r="AJ207" s="320">
        <v>32762</v>
      </c>
      <c r="AK207" s="320">
        <v>32762</v>
      </c>
      <c r="AL207" s="320">
        <v>32763</v>
      </c>
      <c r="AM207" s="320">
        <v>32750</v>
      </c>
      <c r="AN207" s="320">
        <v>32564</v>
      </c>
      <c r="AO207" s="320">
        <v>32564</v>
      </c>
      <c r="AP207" s="320">
        <v>32564</v>
      </c>
      <c r="AQ207" s="320">
        <v>32565</v>
      </c>
      <c r="AR207" s="320">
        <v>32564</v>
      </c>
      <c r="AS207" s="320">
        <v>32562</v>
      </c>
      <c r="AT207" s="320">
        <v>32561</v>
      </c>
      <c r="AU207" s="320">
        <v>32560</v>
      </c>
      <c r="AV207" s="320">
        <v>32558</v>
      </c>
      <c r="AW207" s="320">
        <v>32549</v>
      </c>
      <c r="AX207" s="320">
        <v>32551</v>
      </c>
      <c r="AY207" s="320">
        <v>32549</v>
      </c>
      <c r="AZ207" s="320">
        <v>32548</v>
      </c>
      <c r="BA207" s="320">
        <v>32547</v>
      </c>
      <c r="BB207" s="320">
        <v>32539</v>
      </c>
      <c r="BC207" s="320">
        <v>32535</v>
      </c>
      <c r="BD207" s="320">
        <v>32535</v>
      </c>
      <c r="BE207" s="320">
        <v>32538</v>
      </c>
      <c r="BF207" s="320">
        <v>32532</v>
      </c>
      <c r="BG207" s="320">
        <v>32386</v>
      </c>
      <c r="BH207" s="320">
        <v>32352</v>
      </c>
      <c r="BI207" s="320">
        <v>32320</v>
      </c>
      <c r="BJ207" s="320">
        <v>32268</v>
      </c>
      <c r="BK207" s="320">
        <v>32225</v>
      </c>
      <c r="BL207" s="320">
        <v>32224</v>
      </c>
      <c r="BM207" s="320">
        <v>32219</v>
      </c>
      <c r="BN207" s="320">
        <v>32215</v>
      </c>
      <c r="BO207" s="320">
        <v>32215</v>
      </c>
      <c r="BP207" s="320">
        <v>32213</v>
      </c>
      <c r="BQ207" s="320">
        <v>32202</v>
      </c>
      <c r="BR207" s="320">
        <v>32198</v>
      </c>
      <c r="BS207" s="320">
        <v>32183</v>
      </c>
      <c r="BT207" s="320">
        <v>30952</v>
      </c>
      <c r="BU207" s="320">
        <v>30950</v>
      </c>
      <c r="BV207" s="320">
        <v>30952</v>
      </c>
      <c r="BW207" s="320">
        <v>30911</v>
      </c>
      <c r="BX207" s="320">
        <v>30910</v>
      </c>
      <c r="BY207" s="320">
        <v>30904</v>
      </c>
      <c r="BZ207" s="320">
        <v>30895</v>
      </c>
      <c r="CA207" s="320">
        <v>30873</v>
      </c>
      <c r="CB207" s="320">
        <v>30871</v>
      </c>
      <c r="CC207" s="320">
        <v>30868</v>
      </c>
      <c r="CD207" s="320">
        <v>30866</v>
      </c>
      <c r="CE207" s="320">
        <v>30862</v>
      </c>
      <c r="CF207" s="320">
        <v>30857</v>
      </c>
      <c r="CG207" s="320">
        <v>30852</v>
      </c>
      <c r="CH207" s="320">
        <v>30852</v>
      </c>
      <c r="CI207" s="320">
        <v>30852</v>
      </c>
      <c r="CJ207" s="320">
        <v>30845</v>
      </c>
      <c r="CK207" s="320">
        <v>30837</v>
      </c>
      <c r="CL207" s="320">
        <v>30829</v>
      </c>
      <c r="CM207" s="320">
        <v>30820</v>
      </c>
      <c r="CN207" s="320">
        <v>30820</v>
      </c>
      <c r="CO207" s="320">
        <v>30806</v>
      </c>
      <c r="CP207" s="320">
        <v>30788</v>
      </c>
      <c r="CQ207" s="320">
        <v>30767</v>
      </c>
      <c r="CR207" s="320">
        <v>30758</v>
      </c>
      <c r="CS207" s="320">
        <v>30727</v>
      </c>
      <c r="CT207" s="320">
        <v>30694</v>
      </c>
      <c r="CU207" s="320">
        <v>30575</v>
      </c>
      <c r="CV207" s="320">
        <v>29966</v>
      </c>
      <c r="CW207" s="318"/>
      <c r="CX207" s="318"/>
      <c r="CY207" s="318"/>
      <c r="CZ207" s="318"/>
      <c r="DA207" s="318"/>
      <c r="DB207" s="318"/>
      <c r="DC207" s="318"/>
      <c r="DD207" s="318"/>
      <c r="DE207" s="318"/>
      <c r="DF207" s="318"/>
      <c r="DG207" s="318"/>
      <c r="DH207" s="318"/>
      <c r="DI207" s="318"/>
      <c r="DJ207" s="318"/>
      <c r="DK207" s="318"/>
      <c r="DL207" s="318"/>
      <c r="DM207" s="318"/>
      <c r="DN207" s="318"/>
      <c r="DO207" s="318"/>
      <c r="DP207" s="318"/>
      <c r="DQ207" s="318"/>
      <c r="DR207" s="318"/>
      <c r="DS207" s="318"/>
      <c r="DT207" s="318"/>
      <c r="DU207" s="318"/>
      <c r="DV207" s="318"/>
      <c r="DW207" s="318"/>
      <c r="DX207" s="318"/>
      <c r="DY207" s="318"/>
      <c r="DZ207" s="318"/>
      <c r="EA207" s="318"/>
      <c r="EB207" s="318"/>
      <c r="EC207" s="318"/>
      <c r="ED207" s="318"/>
      <c r="EE207" s="318"/>
      <c r="EF207" s="318"/>
      <c r="EG207" s="318"/>
      <c r="EH207" s="318"/>
      <c r="EI207" s="318"/>
      <c r="EJ207" s="318"/>
      <c r="EK207" s="318"/>
      <c r="EL207" s="318"/>
      <c r="EM207" s="318"/>
      <c r="EN207" s="318"/>
      <c r="EO207" s="318"/>
      <c r="EP207" s="318"/>
    </row>
    <row r="208" spans="1:146" x14ac:dyDescent="0.35">
      <c r="A208" s="168">
        <v>44093</v>
      </c>
      <c r="B208" s="320">
        <v>32746</v>
      </c>
      <c r="C208" s="320">
        <v>32745</v>
      </c>
      <c r="D208" s="320">
        <v>32745</v>
      </c>
      <c r="E208" s="320">
        <v>32744</v>
      </c>
      <c r="F208" s="320">
        <v>32750</v>
      </c>
      <c r="G208" s="320">
        <v>32750</v>
      </c>
      <c r="H208" s="320">
        <v>32747</v>
      </c>
      <c r="I208" s="320">
        <v>32746</v>
      </c>
      <c r="J208" s="320">
        <v>32743</v>
      </c>
      <c r="K208" s="320">
        <v>32741</v>
      </c>
      <c r="L208" s="320">
        <v>32724</v>
      </c>
      <c r="M208" s="320">
        <v>32733</v>
      </c>
      <c r="N208" s="320">
        <v>32733</v>
      </c>
      <c r="O208" s="320">
        <v>32729</v>
      </c>
      <c r="P208" s="320">
        <v>32736</v>
      </c>
      <c r="Q208" s="320">
        <v>32736</v>
      </c>
      <c r="R208" s="320">
        <v>32735</v>
      </c>
      <c r="S208" s="320">
        <v>32735</v>
      </c>
      <c r="T208" s="320">
        <v>32732</v>
      </c>
      <c r="U208" s="320">
        <v>32731</v>
      </c>
      <c r="V208" s="320">
        <v>32716</v>
      </c>
      <c r="W208" s="320">
        <v>32717</v>
      </c>
      <c r="X208" s="320">
        <v>32712</v>
      </c>
      <c r="Y208" s="320">
        <v>32698</v>
      </c>
      <c r="Z208" s="320">
        <v>32695</v>
      </c>
      <c r="AA208" s="320">
        <v>32683</v>
      </c>
      <c r="AB208" s="320">
        <v>32681</v>
      </c>
      <c r="AC208" s="320">
        <v>32679</v>
      </c>
      <c r="AD208" s="320">
        <v>32679</v>
      </c>
      <c r="AE208" s="320">
        <v>32676</v>
      </c>
      <c r="AF208" s="320">
        <v>32672</v>
      </c>
      <c r="AG208" s="320">
        <v>32669</v>
      </c>
      <c r="AH208" s="320">
        <v>32669</v>
      </c>
      <c r="AI208" s="320">
        <v>32670</v>
      </c>
      <c r="AJ208" s="320">
        <v>32666</v>
      </c>
      <c r="AK208" s="320">
        <v>32666</v>
      </c>
      <c r="AL208" s="320">
        <v>32667</v>
      </c>
      <c r="AM208" s="320">
        <v>32654</v>
      </c>
      <c r="AN208" s="320">
        <v>32469</v>
      </c>
      <c r="AO208" s="320">
        <v>32469</v>
      </c>
      <c r="AP208" s="320">
        <v>32469</v>
      </c>
      <c r="AQ208" s="320">
        <v>32470</v>
      </c>
      <c r="AR208" s="320">
        <v>32469</v>
      </c>
      <c r="AS208" s="320">
        <v>32468</v>
      </c>
      <c r="AT208" s="320">
        <v>32467</v>
      </c>
      <c r="AU208" s="320">
        <v>32466</v>
      </c>
      <c r="AV208" s="320">
        <v>32464</v>
      </c>
      <c r="AW208" s="320">
        <v>32456</v>
      </c>
      <c r="AX208" s="320">
        <v>32458</v>
      </c>
      <c r="AY208" s="320">
        <v>32456</v>
      </c>
      <c r="AZ208" s="320">
        <v>32456</v>
      </c>
      <c r="BA208" s="320">
        <v>32455</v>
      </c>
      <c r="BB208" s="320">
        <v>32448</v>
      </c>
      <c r="BC208" s="320">
        <v>32444</v>
      </c>
      <c r="BD208" s="320">
        <v>32444</v>
      </c>
      <c r="BE208" s="320">
        <v>32447</v>
      </c>
      <c r="BF208" s="320">
        <v>32441</v>
      </c>
      <c r="BG208" s="320">
        <v>32295</v>
      </c>
      <c r="BH208" s="320">
        <v>32261</v>
      </c>
      <c r="BI208" s="320">
        <v>32229</v>
      </c>
      <c r="BJ208" s="320">
        <v>32177</v>
      </c>
      <c r="BK208" s="320">
        <v>32134</v>
      </c>
      <c r="BL208" s="320">
        <v>32132</v>
      </c>
      <c r="BM208" s="320">
        <v>32127</v>
      </c>
      <c r="BN208" s="320">
        <v>32123</v>
      </c>
      <c r="BO208" s="320">
        <v>32123</v>
      </c>
      <c r="BP208" s="320">
        <v>32121</v>
      </c>
      <c r="BQ208" s="320">
        <v>32110</v>
      </c>
      <c r="BR208" s="320">
        <v>32107</v>
      </c>
      <c r="BS208" s="320">
        <v>32093</v>
      </c>
      <c r="BT208" s="320">
        <v>30863</v>
      </c>
      <c r="BU208" s="320">
        <v>30861</v>
      </c>
      <c r="BV208" s="320">
        <v>30862</v>
      </c>
      <c r="BW208" s="320">
        <v>30821</v>
      </c>
      <c r="BX208" s="320">
        <v>30820</v>
      </c>
      <c r="BY208" s="320">
        <v>30816</v>
      </c>
      <c r="BZ208" s="320">
        <v>30807</v>
      </c>
      <c r="CA208" s="320">
        <v>30789</v>
      </c>
      <c r="CB208" s="320">
        <v>30785</v>
      </c>
      <c r="CC208" s="320">
        <v>30784</v>
      </c>
      <c r="CD208" s="320">
        <v>30782</v>
      </c>
      <c r="CE208" s="320">
        <v>30777</v>
      </c>
      <c r="CF208" s="320">
        <v>30773</v>
      </c>
      <c r="CG208" s="320">
        <v>30768</v>
      </c>
      <c r="CH208" s="320">
        <v>30768</v>
      </c>
      <c r="CI208" s="320">
        <v>30768</v>
      </c>
      <c r="CJ208" s="320">
        <v>30761</v>
      </c>
      <c r="CK208" s="320">
        <v>30752</v>
      </c>
      <c r="CL208" s="320">
        <v>30745</v>
      </c>
      <c r="CM208" s="320">
        <v>30737</v>
      </c>
      <c r="CN208" s="320">
        <v>30737</v>
      </c>
      <c r="CO208" s="320">
        <v>30723</v>
      </c>
      <c r="CP208" s="320">
        <v>30703</v>
      </c>
      <c r="CQ208" s="320">
        <v>30682</v>
      </c>
      <c r="CR208" s="320">
        <v>30674</v>
      </c>
      <c r="CS208" s="320">
        <v>30645</v>
      </c>
      <c r="CT208" s="320">
        <v>30617</v>
      </c>
      <c r="CU208" s="320">
        <v>30533</v>
      </c>
      <c r="CV208" s="320">
        <v>29950</v>
      </c>
      <c r="CW208" s="318"/>
      <c r="CX208" s="318"/>
      <c r="CY208" s="318"/>
      <c r="CZ208" s="318"/>
      <c r="DA208" s="318"/>
      <c r="DB208" s="318"/>
      <c r="DC208" s="318"/>
      <c r="DD208" s="318"/>
      <c r="DE208" s="318"/>
      <c r="DF208" s="318"/>
      <c r="DG208" s="318"/>
      <c r="DH208" s="318"/>
      <c r="DI208" s="318"/>
      <c r="DJ208" s="318"/>
      <c r="DK208" s="318"/>
      <c r="DL208" s="318"/>
      <c r="DM208" s="318"/>
      <c r="DN208" s="318"/>
      <c r="DO208" s="318"/>
      <c r="DP208" s="318"/>
      <c r="DQ208" s="318"/>
      <c r="DR208" s="318"/>
      <c r="DS208" s="318"/>
      <c r="DT208" s="318"/>
      <c r="DU208" s="318"/>
      <c r="DV208" s="318"/>
      <c r="DW208" s="318"/>
      <c r="DX208" s="318"/>
      <c r="DY208" s="318"/>
      <c r="DZ208" s="318"/>
      <c r="EA208" s="318"/>
      <c r="EB208" s="318"/>
      <c r="EC208" s="318"/>
      <c r="ED208" s="318"/>
      <c r="EE208" s="318"/>
      <c r="EF208" s="318"/>
      <c r="EG208" s="318"/>
      <c r="EH208" s="318"/>
      <c r="EI208" s="318"/>
      <c r="EJ208" s="318"/>
      <c r="EK208" s="318"/>
      <c r="EL208" s="318"/>
      <c r="EM208" s="318"/>
      <c r="EN208" s="318"/>
      <c r="EO208" s="318"/>
      <c r="EP208" s="318"/>
    </row>
    <row r="209" spans="1:146" x14ac:dyDescent="0.35">
      <c r="A209" s="168">
        <v>44092</v>
      </c>
      <c r="B209" s="320">
        <v>32626</v>
      </c>
      <c r="C209" s="320">
        <v>32625</v>
      </c>
      <c r="D209" s="320">
        <v>32625</v>
      </c>
      <c r="E209" s="320">
        <v>32624</v>
      </c>
      <c r="F209" s="320">
        <v>32629</v>
      </c>
      <c r="G209" s="320">
        <v>32629</v>
      </c>
      <c r="H209" s="320">
        <v>32627</v>
      </c>
      <c r="I209" s="320">
        <v>32626</v>
      </c>
      <c r="J209" s="320">
        <v>32623</v>
      </c>
      <c r="K209" s="320">
        <v>32621</v>
      </c>
      <c r="L209" s="320">
        <v>32604</v>
      </c>
      <c r="M209" s="320">
        <v>32614</v>
      </c>
      <c r="N209" s="320">
        <v>32614</v>
      </c>
      <c r="O209" s="320">
        <v>32610</v>
      </c>
      <c r="P209" s="320">
        <v>32618</v>
      </c>
      <c r="Q209" s="320">
        <v>32618</v>
      </c>
      <c r="R209" s="320">
        <v>32617</v>
      </c>
      <c r="S209" s="320">
        <v>32617</v>
      </c>
      <c r="T209" s="320">
        <v>32614</v>
      </c>
      <c r="U209" s="320">
        <v>32613</v>
      </c>
      <c r="V209" s="320">
        <v>32598</v>
      </c>
      <c r="W209" s="320">
        <v>32599</v>
      </c>
      <c r="X209" s="320">
        <v>32594</v>
      </c>
      <c r="Y209" s="320">
        <v>32581</v>
      </c>
      <c r="Z209" s="320">
        <v>32578</v>
      </c>
      <c r="AA209" s="320">
        <v>32566</v>
      </c>
      <c r="AB209" s="320">
        <v>32564</v>
      </c>
      <c r="AC209" s="320">
        <v>32562</v>
      </c>
      <c r="AD209" s="320">
        <v>32562</v>
      </c>
      <c r="AE209" s="320">
        <v>32559</v>
      </c>
      <c r="AF209" s="320">
        <v>32555</v>
      </c>
      <c r="AG209" s="320">
        <v>32552</v>
      </c>
      <c r="AH209" s="320">
        <v>32552</v>
      </c>
      <c r="AI209" s="320">
        <v>32553</v>
      </c>
      <c r="AJ209" s="320">
        <v>32549</v>
      </c>
      <c r="AK209" s="320">
        <v>32549</v>
      </c>
      <c r="AL209" s="320">
        <v>32550</v>
      </c>
      <c r="AM209" s="320">
        <v>32537</v>
      </c>
      <c r="AN209" s="320">
        <v>32353</v>
      </c>
      <c r="AO209" s="320">
        <v>32353</v>
      </c>
      <c r="AP209" s="320">
        <v>32353</v>
      </c>
      <c r="AQ209" s="320">
        <v>32354</v>
      </c>
      <c r="AR209" s="320">
        <v>32353</v>
      </c>
      <c r="AS209" s="320">
        <v>32352</v>
      </c>
      <c r="AT209" s="320">
        <v>32351</v>
      </c>
      <c r="AU209" s="320">
        <v>32350</v>
      </c>
      <c r="AV209" s="320">
        <v>32348</v>
      </c>
      <c r="AW209" s="320">
        <v>32341</v>
      </c>
      <c r="AX209" s="320">
        <v>32343</v>
      </c>
      <c r="AY209" s="320">
        <v>32341</v>
      </c>
      <c r="AZ209" s="320">
        <v>32341</v>
      </c>
      <c r="BA209" s="320">
        <v>32340</v>
      </c>
      <c r="BB209" s="320">
        <v>32333</v>
      </c>
      <c r="BC209" s="320">
        <v>32329</v>
      </c>
      <c r="BD209" s="320">
        <v>32329</v>
      </c>
      <c r="BE209" s="320">
        <v>32332</v>
      </c>
      <c r="BF209" s="320">
        <v>32326</v>
      </c>
      <c r="BG209" s="320">
        <v>32180</v>
      </c>
      <c r="BH209" s="320">
        <v>32149</v>
      </c>
      <c r="BI209" s="320">
        <v>32117</v>
      </c>
      <c r="BJ209" s="320">
        <v>32065</v>
      </c>
      <c r="BK209" s="320">
        <v>32022</v>
      </c>
      <c r="BL209" s="320">
        <v>32020</v>
      </c>
      <c r="BM209" s="320">
        <v>32015</v>
      </c>
      <c r="BN209" s="320">
        <v>32011</v>
      </c>
      <c r="BO209" s="320">
        <v>32011</v>
      </c>
      <c r="BP209" s="320">
        <v>32009</v>
      </c>
      <c r="BQ209" s="320">
        <v>32000</v>
      </c>
      <c r="BR209" s="320">
        <v>31997</v>
      </c>
      <c r="BS209" s="320">
        <v>31984</v>
      </c>
      <c r="BT209" s="320">
        <v>30754</v>
      </c>
      <c r="BU209" s="320">
        <v>30752</v>
      </c>
      <c r="BV209" s="320">
        <v>30753</v>
      </c>
      <c r="BW209" s="320">
        <v>30716</v>
      </c>
      <c r="BX209" s="320">
        <v>30715</v>
      </c>
      <c r="BY209" s="320">
        <v>30711</v>
      </c>
      <c r="BZ209" s="320">
        <v>30702</v>
      </c>
      <c r="CA209" s="320">
        <v>30686</v>
      </c>
      <c r="CB209" s="320">
        <v>30682</v>
      </c>
      <c r="CC209" s="320">
        <v>30682</v>
      </c>
      <c r="CD209" s="320">
        <v>30680</v>
      </c>
      <c r="CE209" s="320">
        <v>30675</v>
      </c>
      <c r="CF209" s="320">
        <v>30671</v>
      </c>
      <c r="CG209" s="320">
        <v>30666</v>
      </c>
      <c r="CH209" s="320">
        <v>30666</v>
      </c>
      <c r="CI209" s="320">
        <v>30666</v>
      </c>
      <c r="CJ209" s="320">
        <v>30659</v>
      </c>
      <c r="CK209" s="320">
        <v>30651</v>
      </c>
      <c r="CL209" s="320">
        <v>30644</v>
      </c>
      <c r="CM209" s="320">
        <v>30637</v>
      </c>
      <c r="CN209" s="320">
        <v>30637</v>
      </c>
      <c r="CO209" s="320">
        <v>30625</v>
      </c>
      <c r="CP209" s="320">
        <v>30609</v>
      </c>
      <c r="CQ209" s="320">
        <v>30588</v>
      </c>
      <c r="CR209" s="320">
        <v>30581</v>
      </c>
      <c r="CS209" s="320">
        <v>30554</v>
      </c>
      <c r="CT209" s="320">
        <v>30529</v>
      </c>
      <c r="CU209" s="320">
        <v>30462</v>
      </c>
      <c r="CV209" s="320">
        <v>29929</v>
      </c>
      <c r="CW209" s="318"/>
      <c r="CX209" s="318"/>
      <c r="CY209" s="318"/>
      <c r="CZ209" s="318"/>
      <c r="DA209" s="318"/>
      <c r="DB209" s="318"/>
      <c r="DC209" s="318"/>
      <c r="DD209" s="318"/>
      <c r="DE209" s="318"/>
      <c r="DF209" s="318"/>
      <c r="DG209" s="318"/>
      <c r="DH209" s="318"/>
      <c r="DI209" s="318"/>
      <c r="DJ209" s="318"/>
      <c r="DK209" s="318"/>
      <c r="DL209" s="318"/>
      <c r="DM209" s="318"/>
      <c r="DN209" s="318"/>
      <c r="DO209" s="318"/>
      <c r="DP209" s="318"/>
      <c r="DQ209" s="318"/>
      <c r="DR209" s="318"/>
      <c r="DS209" s="318"/>
      <c r="DT209" s="318"/>
      <c r="DU209" s="318"/>
      <c r="DV209" s="318"/>
      <c r="DW209" s="318"/>
      <c r="DX209" s="318"/>
      <c r="DY209" s="318"/>
      <c r="DZ209" s="318"/>
      <c r="EA209" s="318"/>
      <c r="EB209" s="318"/>
      <c r="EC209" s="318"/>
      <c r="ED209" s="318"/>
      <c r="EE209" s="318"/>
      <c r="EF209" s="318"/>
      <c r="EG209" s="318"/>
      <c r="EH209" s="318"/>
      <c r="EI209" s="318"/>
      <c r="EJ209" s="318"/>
      <c r="EK209" s="318"/>
      <c r="EL209" s="318"/>
      <c r="EM209" s="318"/>
      <c r="EN209" s="318"/>
      <c r="EO209" s="318"/>
      <c r="EP209" s="318"/>
    </row>
    <row r="210" spans="1:146" x14ac:dyDescent="0.35">
      <c r="A210" s="168">
        <v>44091</v>
      </c>
      <c r="B210" s="320">
        <v>32511</v>
      </c>
      <c r="C210" s="320">
        <v>32510</v>
      </c>
      <c r="D210" s="320">
        <v>32510</v>
      </c>
      <c r="E210" s="320">
        <v>32509</v>
      </c>
      <c r="F210" s="320">
        <v>32513</v>
      </c>
      <c r="G210" s="320">
        <v>32514</v>
      </c>
      <c r="H210" s="320">
        <v>32512</v>
      </c>
      <c r="I210" s="320">
        <v>32512</v>
      </c>
      <c r="J210" s="320">
        <v>32508</v>
      </c>
      <c r="K210" s="320">
        <v>32507</v>
      </c>
      <c r="L210" s="320">
        <v>32489</v>
      </c>
      <c r="M210" s="320">
        <v>32499</v>
      </c>
      <c r="N210" s="320">
        <v>32499</v>
      </c>
      <c r="O210" s="320">
        <v>32496</v>
      </c>
      <c r="P210" s="320">
        <v>32503</v>
      </c>
      <c r="Q210" s="320">
        <v>32503</v>
      </c>
      <c r="R210" s="320">
        <v>32502</v>
      </c>
      <c r="S210" s="320">
        <v>32501</v>
      </c>
      <c r="T210" s="320">
        <v>32499</v>
      </c>
      <c r="U210" s="320">
        <v>32498</v>
      </c>
      <c r="V210" s="320">
        <v>32484</v>
      </c>
      <c r="W210" s="320">
        <v>32484</v>
      </c>
      <c r="X210" s="320">
        <v>32480</v>
      </c>
      <c r="Y210" s="320">
        <v>32466</v>
      </c>
      <c r="Z210" s="320">
        <v>32463</v>
      </c>
      <c r="AA210" s="320">
        <v>32452</v>
      </c>
      <c r="AB210" s="320">
        <v>32451</v>
      </c>
      <c r="AC210" s="320">
        <v>32448</v>
      </c>
      <c r="AD210" s="320">
        <v>32448</v>
      </c>
      <c r="AE210" s="320">
        <v>32448</v>
      </c>
      <c r="AF210" s="320">
        <v>32445</v>
      </c>
      <c r="AG210" s="320">
        <v>32442</v>
      </c>
      <c r="AH210" s="320">
        <v>32442</v>
      </c>
      <c r="AI210" s="320">
        <v>32443</v>
      </c>
      <c r="AJ210" s="320">
        <v>32439</v>
      </c>
      <c r="AK210" s="320">
        <v>32439</v>
      </c>
      <c r="AL210" s="320">
        <v>32440</v>
      </c>
      <c r="AM210" s="320">
        <v>32427</v>
      </c>
      <c r="AN210" s="320">
        <v>32244</v>
      </c>
      <c r="AO210" s="320">
        <v>32244</v>
      </c>
      <c r="AP210" s="320">
        <v>32244</v>
      </c>
      <c r="AQ210" s="320">
        <v>32244</v>
      </c>
      <c r="AR210" s="320">
        <v>32244</v>
      </c>
      <c r="AS210" s="320">
        <v>32243</v>
      </c>
      <c r="AT210" s="320">
        <v>32242</v>
      </c>
      <c r="AU210" s="320">
        <v>32241</v>
      </c>
      <c r="AV210" s="320">
        <v>32240</v>
      </c>
      <c r="AW210" s="320">
        <v>32235</v>
      </c>
      <c r="AX210" s="320">
        <v>32236</v>
      </c>
      <c r="AY210" s="320">
        <v>32234</v>
      </c>
      <c r="AZ210" s="320">
        <v>32234</v>
      </c>
      <c r="BA210" s="320">
        <v>32233</v>
      </c>
      <c r="BB210" s="320">
        <v>32226</v>
      </c>
      <c r="BC210" s="320">
        <v>32222</v>
      </c>
      <c r="BD210" s="320">
        <v>32222</v>
      </c>
      <c r="BE210" s="320">
        <v>32225</v>
      </c>
      <c r="BF210" s="320">
        <v>32219</v>
      </c>
      <c r="BG210" s="320">
        <v>32073</v>
      </c>
      <c r="BH210" s="320">
        <v>32044</v>
      </c>
      <c r="BI210" s="320">
        <v>32012</v>
      </c>
      <c r="BJ210" s="320">
        <v>31960</v>
      </c>
      <c r="BK210" s="320">
        <v>31917</v>
      </c>
      <c r="BL210" s="320">
        <v>31916</v>
      </c>
      <c r="BM210" s="320">
        <v>31911</v>
      </c>
      <c r="BN210" s="320">
        <v>31907</v>
      </c>
      <c r="BO210" s="320">
        <v>31907</v>
      </c>
      <c r="BP210" s="320">
        <v>31905</v>
      </c>
      <c r="BQ210" s="320">
        <v>31896</v>
      </c>
      <c r="BR210" s="320">
        <v>31894</v>
      </c>
      <c r="BS210" s="320">
        <v>31881</v>
      </c>
      <c r="BT210" s="320">
        <v>30651</v>
      </c>
      <c r="BU210" s="320">
        <v>30649</v>
      </c>
      <c r="BV210" s="320">
        <v>30650</v>
      </c>
      <c r="BW210" s="320">
        <v>30613</v>
      </c>
      <c r="BX210" s="320">
        <v>30612</v>
      </c>
      <c r="BY210" s="320">
        <v>30608</v>
      </c>
      <c r="BZ210" s="320">
        <v>30599</v>
      </c>
      <c r="CA210" s="320">
        <v>30583</v>
      </c>
      <c r="CB210" s="320">
        <v>30579</v>
      </c>
      <c r="CC210" s="320">
        <v>30579</v>
      </c>
      <c r="CD210" s="320">
        <v>30576</v>
      </c>
      <c r="CE210" s="320">
        <v>30575</v>
      </c>
      <c r="CF210" s="320">
        <v>30571</v>
      </c>
      <c r="CG210" s="320">
        <v>30566</v>
      </c>
      <c r="CH210" s="320">
        <v>30566</v>
      </c>
      <c r="CI210" s="320">
        <v>30566</v>
      </c>
      <c r="CJ210" s="320">
        <v>30559</v>
      </c>
      <c r="CK210" s="320">
        <v>30553</v>
      </c>
      <c r="CL210" s="320">
        <v>30546</v>
      </c>
      <c r="CM210" s="320">
        <v>30541</v>
      </c>
      <c r="CN210" s="320">
        <v>30541</v>
      </c>
      <c r="CO210" s="320">
        <v>30530</v>
      </c>
      <c r="CP210" s="320">
        <v>30515</v>
      </c>
      <c r="CQ210" s="320">
        <v>30496</v>
      </c>
      <c r="CR210" s="320">
        <v>30490</v>
      </c>
      <c r="CS210" s="320">
        <v>30466</v>
      </c>
      <c r="CT210" s="320">
        <v>30443</v>
      </c>
      <c r="CU210" s="320">
        <v>30391</v>
      </c>
      <c r="CV210" s="320">
        <v>29906</v>
      </c>
      <c r="CW210" s="320">
        <v>30206</v>
      </c>
      <c r="CX210" s="318"/>
      <c r="CY210" s="318"/>
      <c r="CZ210" s="318"/>
      <c r="DA210" s="318"/>
      <c r="DB210" s="318"/>
      <c r="DC210" s="318"/>
      <c r="DD210" s="318"/>
      <c r="DE210" s="318"/>
      <c r="DF210" s="318"/>
      <c r="DG210" s="318"/>
      <c r="DH210" s="318"/>
      <c r="DI210" s="318"/>
      <c r="DJ210" s="318"/>
      <c r="DK210" s="318"/>
      <c r="DL210" s="318"/>
      <c r="DM210" s="318"/>
      <c r="DN210" s="318"/>
      <c r="DO210" s="318"/>
      <c r="DP210" s="318"/>
      <c r="DQ210" s="318"/>
      <c r="DR210" s="318"/>
      <c r="DS210" s="318"/>
      <c r="DT210" s="318"/>
      <c r="DU210" s="318"/>
      <c r="DV210" s="318"/>
      <c r="DW210" s="318"/>
      <c r="DX210" s="318"/>
      <c r="DY210" s="318"/>
      <c r="DZ210" s="318"/>
      <c r="EA210" s="318"/>
      <c r="EB210" s="318"/>
      <c r="EC210" s="318"/>
      <c r="ED210" s="318"/>
      <c r="EE210" s="318"/>
      <c r="EF210" s="318"/>
      <c r="EG210" s="318"/>
      <c r="EH210" s="318"/>
      <c r="EI210" s="318"/>
      <c r="EJ210" s="318"/>
      <c r="EK210" s="318"/>
      <c r="EL210" s="318"/>
      <c r="EM210" s="318"/>
      <c r="EN210" s="318"/>
      <c r="EO210" s="318"/>
      <c r="EP210" s="318"/>
    </row>
    <row r="211" spans="1:146" x14ac:dyDescent="0.35">
      <c r="A211" s="168">
        <v>44090</v>
      </c>
      <c r="B211" s="320">
        <v>32389</v>
      </c>
      <c r="C211" s="320">
        <v>32388</v>
      </c>
      <c r="D211" s="320">
        <v>32388</v>
      </c>
      <c r="E211" s="320">
        <v>32387</v>
      </c>
      <c r="F211" s="320">
        <v>32391</v>
      </c>
      <c r="G211" s="320">
        <v>32392</v>
      </c>
      <c r="H211" s="320">
        <v>32391</v>
      </c>
      <c r="I211" s="320">
        <v>32392</v>
      </c>
      <c r="J211" s="320">
        <v>32389</v>
      </c>
      <c r="K211" s="320">
        <v>32388</v>
      </c>
      <c r="L211" s="320">
        <v>32370</v>
      </c>
      <c r="M211" s="320">
        <v>32379</v>
      </c>
      <c r="N211" s="320">
        <v>32379</v>
      </c>
      <c r="O211" s="320">
        <v>32376</v>
      </c>
      <c r="P211" s="320">
        <v>32382</v>
      </c>
      <c r="Q211" s="320">
        <v>32382</v>
      </c>
      <c r="R211" s="320">
        <v>32381</v>
      </c>
      <c r="S211" s="320">
        <v>32380</v>
      </c>
      <c r="T211" s="320">
        <v>32378</v>
      </c>
      <c r="U211" s="320">
        <v>32377</v>
      </c>
      <c r="V211" s="320">
        <v>32363</v>
      </c>
      <c r="W211" s="320">
        <v>32363</v>
      </c>
      <c r="X211" s="320">
        <v>32359</v>
      </c>
      <c r="Y211" s="320">
        <v>32346</v>
      </c>
      <c r="Z211" s="320">
        <v>32343</v>
      </c>
      <c r="AA211" s="320">
        <v>32333</v>
      </c>
      <c r="AB211" s="320">
        <v>32332</v>
      </c>
      <c r="AC211" s="320">
        <v>32329</v>
      </c>
      <c r="AD211" s="320">
        <v>32329</v>
      </c>
      <c r="AE211" s="320">
        <v>32330</v>
      </c>
      <c r="AF211" s="320">
        <v>32327</v>
      </c>
      <c r="AG211" s="320">
        <v>32324</v>
      </c>
      <c r="AH211" s="320">
        <v>32324</v>
      </c>
      <c r="AI211" s="320">
        <v>32325</v>
      </c>
      <c r="AJ211" s="320">
        <v>32321</v>
      </c>
      <c r="AK211" s="320">
        <v>32321</v>
      </c>
      <c r="AL211" s="320">
        <v>32322</v>
      </c>
      <c r="AM211" s="320">
        <v>32309</v>
      </c>
      <c r="AN211" s="320">
        <v>32126</v>
      </c>
      <c r="AO211" s="320">
        <v>32126</v>
      </c>
      <c r="AP211" s="320">
        <v>32126</v>
      </c>
      <c r="AQ211" s="320">
        <v>32126</v>
      </c>
      <c r="AR211" s="320">
        <v>32126</v>
      </c>
      <c r="AS211" s="320">
        <v>32125</v>
      </c>
      <c r="AT211" s="320">
        <v>32124</v>
      </c>
      <c r="AU211" s="320">
        <v>32123</v>
      </c>
      <c r="AV211" s="320">
        <v>32122</v>
      </c>
      <c r="AW211" s="320">
        <v>32119</v>
      </c>
      <c r="AX211" s="320">
        <v>32120</v>
      </c>
      <c r="AY211" s="320">
        <v>32119</v>
      </c>
      <c r="AZ211" s="320">
        <v>32119</v>
      </c>
      <c r="BA211" s="320">
        <v>32118</v>
      </c>
      <c r="BB211" s="320">
        <v>32111</v>
      </c>
      <c r="BC211" s="320">
        <v>32107</v>
      </c>
      <c r="BD211" s="320">
        <v>32107</v>
      </c>
      <c r="BE211" s="320">
        <v>32110</v>
      </c>
      <c r="BF211" s="320">
        <v>32104</v>
      </c>
      <c r="BG211" s="320">
        <v>31958</v>
      </c>
      <c r="BH211" s="320">
        <v>31930</v>
      </c>
      <c r="BI211" s="320">
        <v>31898</v>
      </c>
      <c r="BJ211" s="320">
        <v>31846</v>
      </c>
      <c r="BK211" s="320">
        <v>31803</v>
      </c>
      <c r="BL211" s="320">
        <v>31803</v>
      </c>
      <c r="BM211" s="320">
        <v>31798</v>
      </c>
      <c r="BN211" s="320">
        <v>31794</v>
      </c>
      <c r="BO211" s="320">
        <v>31794</v>
      </c>
      <c r="BP211" s="320">
        <v>31792</v>
      </c>
      <c r="BQ211" s="320">
        <v>31784</v>
      </c>
      <c r="BR211" s="320">
        <v>31781</v>
      </c>
      <c r="BS211" s="320">
        <v>31768</v>
      </c>
      <c r="BT211" s="320">
        <v>30538</v>
      </c>
      <c r="BU211" s="320">
        <v>30536</v>
      </c>
      <c r="BV211" s="320">
        <v>30537</v>
      </c>
      <c r="BW211" s="320">
        <v>30503</v>
      </c>
      <c r="BX211" s="320">
        <v>30502</v>
      </c>
      <c r="BY211" s="320">
        <v>30498</v>
      </c>
      <c r="BZ211" s="320">
        <v>30489</v>
      </c>
      <c r="CA211" s="320">
        <v>30471</v>
      </c>
      <c r="CB211" s="320">
        <v>30468</v>
      </c>
      <c r="CC211" s="320">
        <v>30468</v>
      </c>
      <c r="CD211" s="320">
        <v>30466</v>
      </c>
      <c r="CE211" s="320">
        <v>30465</v>
      </c>
      <c r="CF211" s="320">
        <v>30459</v>
      </c>
      <c r="CG211" s="320">
        <v>30454</v>
      </c>
      <c r="CH211" s="320">
        <v>30454</v>
      </c>
      <c r="CI211" s="320">
        <v>30454</v>
      </c>
      <c r="CJ211" s="320">
        <v>30448</v>
      </c>
      <c r="CK211" s="320">
        <v>30442</v>
      </c>
      <c r="CL211" s="320">
        <v>30435</v>
      </c>
      <c r="CM211" s="320">
        <v>30431</v>
      </c>
      <c r="CN211" s="320">
        <v>30430</v>
      </c>
      <c r="CO211" s="320">
        <v>30420</v>
      </c>
      <c r="CP211" s="320">
        <v>30406</v>
      </c>
      <c r="CQ211" s="320">
        <v>30388</v>
      </c>
      <c r="CR211" s="320">
        <v>30383</v>
      </c>
      <c r="CS211" s="320">
        <v>30359</v>
      </c>
      <c r="CT211" s="320">
        <v>30337</v>
      </c>
      <c r="CU211" s="320">
        <v>30300</v>
      </c>
      <c r="CV211" s="320">
        <v>29859</v>
      </c>
      <c r="CW211" s="320">
        <v>30182</v>
      </c>
      <c r="CX211" s="320">
        <v>30132</v>
      </c>
      <c r="CY211" s="318"/>
      <c r="CZ211" s="318"/>
      <c r="DA211" s="318"/>
      <c r="DB211" s="318"/>
      <c r="DC211" s="318"/>
      <c r="DD211" s="318"/>
      <c r="DE211" s="318"/>
      <c r="DF211" s="318"/>
      <c r="DG211" s="318"/>
      <c r="DH211" s="318"/>
      <c r="DI211" s="318"/>
      <c r="DJ211" s="318"/>
      <c r="DK211" s="318"/>
      <c r="DL211" s="318"/>
      <c r="DM211" s="318"/>
      <c r="DN211" s="318"/>
      <c r="DO211" s="318"/>
      <c r="DP211" s="318"/>
      <c r="DQ211" s="318"/>
      <c r="DR211" s="318"/>
      <c r="DS211" s="318"/>
      <c r="DT211" s="318"/>
      <c r="DU211" s="318"/>
      <c r="DV211" s="318"/>
      <c r="DW211" s="318"/>
      <c r="DX211" s="318"/>
      <c r="DY211" s="318"/>
      <c r="DZ211" s="318"/>
      <c r="EA211" s="318"/>
      <c r="EB211" s="318"/>
      <c r="EC211" s="318"/>
      <c r="ED211" s="318"/>
      <c r="EE211" s="318"/>
      <c r="EF211" s="318"/>
      <c r="EG211" s="318"/>
      <c r="EH211" s="318"/>
      <c r="EI211" s="318"/>
      <c r="EJ211" s="318"/>
      <c r="EK211" s="318"/>
      <c r="EL211" s="318"/>
      <c r="EM211" s="318"/>
      <c r="EN211" s="318"/>
      <c r="EO211" s="318"/>
      <c r="EP211" s="318"/>
    </row>
    <row r="212" spans="1:146" x14ac:dyDescent="0.35">
      <c r="A212" s="168">
        <v>44089</v>
      </c>
      <c r="B212" s="320">
        <v>32279</v>
      </c>
      <c r="C212" s="320">
        <v>32278</v>
      </c>
      <c r="D212" s="320">
        <v>32278</v>
      </c>
      <c r="E212" s="320">
        <v>32277</v>
      </c>
      <c r="F212" s="320">
        <v>32281</v>
      </c>
      <c r="G212" s="320">
        <v>32282</v>
      </c>
      <c r="H212" s="320">
        <v>32281</v>
      </c>
      <c r="I212" s="320">
        <v>32282</v>
      </c>
      <c r="J212" s="320">
        <v>32279</v>
      </c>
      <c r="K212" s="320">
        <v>32278</v>
      </c>
      <c r="L212" s="320">
        <v>32261</v>
      </c>
      <c r="M212" s="320">
        <v>32269</v>
      </c>
      <c r="N212" s="320">
        <v>32269</v>
      </c>
      <c r="O212" s="320">
        <v>32266</v>
      </c>
      <c r="P212" s="320">
        <v>32272</v>
      </c>
      <c r="Q212" s="320">
        <v>32272</v>
      </c>
      <c r="R212" s="320">
        <v>32271</v>
      </c>
      <c r="S212" s="320">
        <v>32270</v>
      </c>
      <c r="T212" s="320">
        <v>32268</v>
      </c>
      <c r="U212" s="320">
        <v>32267</v>
      </c>
      <c r="V212" s="320">
        <v>32254</v>
      </c>
      <c r="W212" s="320">
        <v>32254</v>
      </c>
      <c r="X212" s="320">
        <v>32250</v>
      </c>
      <c r="Y212" s="320">
        <v>32237</v>
      </c>
      <c r="Z212" s="320">
        <v>32234</v>
      </c>
      <c r="AA212" s="320">
        <v>32225</v>
      </c>
      <c r="AB212" s="320">
        <v>32224</v>
      </c>
      <c r="AC212" s="320">
        <v>32221</v>
      </c>
      <c r="AD212" s="320">
        <v>32221</v>
      </c>
      <c r="AE212" s="320">
        <v>32222</v>
      </c>
      <c r="AF212" s="320">
        <v>32219</v>
      </c>
      <c r="AG212" s="320">
        <v>32216</v>
      </c>
      <c r="AH212" s="320">
        <v>32216</v>
      </c>
      <c r="AI212" s="320">
        <v>32217</v>
      </c>
      <c r="AJ212" s="320">
        <v>32213</v>
      </c>
      <c r="AK212" s="320">
        <v>32213</v>
      </c>
      <c r="AL212" s="320">
        <v>32214</v>
      </c>
      <c r="AM212" s="320">
        <v>32202</v>
      </c>
      <c r="AN212" s="320">
        <v>32019</v>
      </c>
      <c r="AO212" s="320">
        <v>32019</v>
      </c>
      <c r="AP212" s="320">
        <v>32019</v>
      </c>
      <c r="AQ212" s="320">
        <v>32019</v>
      </c>
      <c r="AR212" s="320">
        <v>32019</v>
      </c>
      <c r="AS212" s="320">
        <v>32018</v>
      </c>
      <c r="AT212" s="320">
        <v>32017</v>
      </c>
      <c r="AU212" s="320">
        <v>32016</v>
      </c>
      <c r="AV212" s="320">
        <v>32015</v>
      </c>
      <c r="AW212" s="320">
        <v>32014</v>
      </c>
      <c r="AX212" s="320">
        <v>32015</v>
      </c>
      <c r="AY212" s="320">
        <v>32014</v>
      </c>
      <c r="AZ212" s="320">
        <v>32014</v>
      </c>
      <c r="BA212" s="320">
        <v>32013</v>
      </c>
      <c r="BB212" s="320">
        <v>32006</v>
      </c>
      <c r="BC212" s="320">
        <v>32002</v>
      </c>
      <c r="BD212" s="320">
        <v>32002</v>
      </c>
      <c r="BE212" s="320">
        <v>32005</v>
      </c>
      <c r="BF212" s="320">
        <v>31999</v>
      </c>
      <c r="BG212" s="320">
        <v>31854</v>
      </c>
      <c r="BH212" s="320">
        <v>31828</v>
      </c>
      <c r="BI212" s="320">
        <v>31796</v>
      </c>
      <c r="BJ212" s="320">
        <v>31744</v>
      </c>
      <c r="BK212" s="320">
        <v>31701</v>
      </c>
      <c r="BL212" s="320">
        <v>31701</v>
      </c>
      <c r="BM212" s="320">
        <v>31696</v>
      </c>
      <c r="BN212" s="320">
        <v>31692</v>
      </c>
      <c r="BO212" s="320">
        <v>31692</v>
      </c>
      <c r="BP212" s="320">
        <v>31690</v>
      </c>
      <c r="BQ212" s="320">
        <v>31683</v>
      </c>
      <c r="BR212" s="320">
        <v>31680</v>
      </c>
      <c r="BS212" s="320">
        <v>31667</v>
      </c>
      <c r="BT212" s="320">
        <v>30436</v>
      </c>
      <c r="BU212" s="320">
        <v>30435</v>
      </c>
      <c r="BV212" s="320">
        <v>30436</v>
      </c>
      <c r="BW212" s="320">
        <v>30402</v>
      </c>
      <c r="BX212" s="320">
        <v>30401</v>
      </c>
      <c r="BY212" s="320">
        <v>30398</v>
      </c>
      <c r="BZ212" s="320">
        <v>30390</v>
      </c>
      <c r="CA212" s="320">
        <v>30372</v>
      </c>
      <c r="CB212" s="320">
        <v>30369</v>
      </c>
      <c r="CC212" s="320">
        <v>30369</v>
      </c>
      <c r="CD212" s="320">
        <v>30367</v>
      </c>
      <c r="CE212" s="320">
        <v>30366</v>
      </c>
      <c r="CF212" s="320">
        <v>30362</v>
      </c>
      <c r="CG212" s="320">
        <v>30357</v>
      </c>
      <c r="CH212" s="320">
        <v>30357</v>
      </c>
      <c r="CI212" s="320">
        <v>30356</v>
      </c>
      <c r="CJ212" s="320">
        <v>30351</v>
      </c>
      <c r="CK212" s="320">
        <v>30346</v>
      </c>
      <c r="CL212" s="320">
        <v>30340</v>
      </c>
      <c r="CM212" s="320">
        <v>30337</v>
      </c>
      <c r="CN212" s="320">
        <v>30336</v>
      </c>
      <c r="CO212" s="320">
        <v>30328</v>
      </c>
      <c r="CP212" s="320">
        <v>30315</v>
      </c>
      <c r="CQ212" s="320">
        <v>30298</v>
      </c>
      <c r="CR212" s="320">
        <v>30295</v>
      </c>
      <c r="CS212" s="320">
        <v>30271</v>
      </c>
      <c r="CT212" s="320">
        <v>30253</v>
      </c>
      <c r="CU212" s="320">
        <v>30224</v>
      </c>
      <c r="CV212" s="320">
        <v>29798</v>
      </c>
      <c r="CW212" s="320">
        <v>30145</v>
      </c>
      <c r="CX212" s="320">
        <v>30113</v>
      </c>
      <c r="CY212" s="318">
        <v>29975</v>
      </c>
      <c r="CZ212" s="318"/>
      <c r="DA212" s="318"/>
      <c r="DB212" s="318"/>
      <c r="DC212" s="318"/>
      <c r="DD212" s="318"/>
      <c r="DE212" s="318"/>
      <c r="DF212" s="318"/>
      <c r="DG212" s="318"/>
      <c r="DH212" s="318"/>
      <c r="DI212" s="318"/>
      <c r="DJ212" s="318"/>
      <c r="DK212" s="318"/>
      <c r="DL212" s="318"/>
      <c r="DM212" s="318"/>
      <c r="DN212" s="318"/>
      <c r="DO212" s="318"/>
      <c r="DP212" s="318"/>
      <c r="DQ212" s="318"/>
      <c r="DR212" s="318"/>
      <c r="DS212" s="318"/>
      <c r="DT212" s="318"/>
      <c r="DU212" s="318"/>
      <c r="DV212" s="318"/>
      <c r="DW212" s="318"/>
      <c r="DX212" s="318"/>
      <c r="DY212" s="318"/>
      <c r="DZ212" s="318"/>
      <c r="EA212" s="318"/>
      <c r="EB212" s="318"/>
      <c r="EC212" s="318"/>
      <c r="ED212" s="318"/>
      <c r="EE212" s="318"/>
      <c r="EF212" s="318"/>
      <c r="EG212" s="318"/>
      <c r="EH212" s="318"/>
      <c r="EI212" s="318"/>
      <c r="EJ212" s="318"/>
      <c r="EK212" s="318"/>
      <c r="EL212" s="318"/>
      <c r="EM212" s="318"/>
      <c r="EN212" s="318"/>
      <c r="EO212" s="318"/>
      <c r="EP212" s="318"/>
    </row>
    <row r="213" spans="1:146" x14ac:dyDescent="0.35">
      <c r="A213" s="168">
        <v>44088</v>
      </c>
      <c r="B213" s="320">
        <v>32152</v>
      </c>
      <c r="C213" s="320">
        <v>32151</v>
      </c>
      <c r="D213" s="320">
        <v>32151</v>
      </c>
      <c r="E213" s="320">
        <v>32150</v>
      </c>
      <c r="F213" s="320">
        <v>32154</v>
      </c>
      <c r="G213" s="320">
        <v>32155</v>
      </c>
      <c r="H213" s="320">
        <v>32154</v>
      </c>
      <c r="I213" s="320">
        <v>32155</v>
      </c>
      <c r="J213" s="320">
        <v>32152</v>
      </c>
      <c r="K213" s="320">
        <v>32151</v>
      </c>
      <c r="L213" s="320">
        <v>32134</v>
      </c>
      <c r="M213" s="320">
        <v>32142</v>
      </c>
      <c r="N213" s="320">
        <v>32143</v>
      </c>
      <c r="O213" s="320">
        <v>32141</v>
      </c>
      <c r="P213" s="320">
        <v>32147</v>
      </c>
      <c r="Q213" s="320">
        <v>32147</v>
      </c>
      <c r="R213" s="320">
        <v>32146</v>
      </c>
      <c r="S213" s="320">
        <v>32145</v>
      </c>
      <c r="T213" s="320">
        <v>32143</v>
      </c>
      <c r="U213" s="320">
        <v>32141</v>
      </c>
      <c r="V213" s="320">
        <v>32128</v>
      </c>
      <c r="W213" s="320">
        <v>32128</v>
      </c>
      <c r="X213" s="320">
        <v>32124</v>
      </c>
      <c r="Y213" s="320">
        <v>32111</v>
      </c>
      <c r="Z213" s="320">
        <v>32109</v>
      </c>
      <c r="AA213" s="320">
        <v>32100</v>
      </c>
      <c r="AB213" s="320">
        <v>32099</v>
      </c>
      <c r="AC213" s="320">
        <v>32096</v>
      </c>
      <c r="AD213" s="320">
        <v>32096</v>
      </c>
      <c r="AE213" s="320">
        <v>32097</v>
      </c>
      <c r="AF213" s="320">
        <v>32094</v>
      </c>
      <c r="AG213" s="320">
        <v>32091</v>
      </c>
      <c r="AH213" s="320">
        <v>32091</v>
      </c>
      <c r="AI213" s="320">
        <v>32092</v>
      </c>
      <c r="AJ213" s="320">
        <v>32088</v>
      </c>
      <c r="AK213" s="320">
        <v>32088</v>
      </c>
      <c r="AL213" s="320">
        <v>32089</v>
      </c>
      <c r="AM213" s="320">
        <v>32078</v>
      </c>
      <c r="AN213" s="320">
        <v>31895</v>
      </c>
      <c r="AO213" s="320">
        <v>31895</v>
      </c>
      <c r="AP213" s="320">
        <v>31895</v>
      </c>
      <c r="AQ213" s="320">
        <v>31895</v>
      </c>
      <c r="AR213" s="320">
        <v>31895</v>
      </c>
      <c r="AS213" s="320">
        <v>31894</v>
      </c>
      <c r="AT213" s="320">
        <v>31893</v>
      </c>
      <c r="AU213" s="320">
        <v>31892</v>
      </c>
      <c r="AV213" s="320">
        <v>31891</v>
      </c>
      <c r="AW213" s="320">
        <v>31890</v>
      </c>
      <c r="AX213" s="320">
        <v>31891</v>
      </c>
      <c r="AY213" s="320">
        <v>31890</v>
      </c>
      <c r="AZ213" s="320">
        <v>31890</v>
      </c>
      <c r="BA213" s="320">
        <v>31889</v>
      </c>
      <c r="BB213" s="320">
        <v>31883</v>
      </c>
      <c r="BC213" s="320">
        <v>31879</v>
      </c>
      <c r="BD213" s="320">
        <v>31879</v>
      </c>
      <c r="BE213" s="320">
        <v>31882</v>
      </c>
      <c r="BF213" s="320">
        <v>31876</v>
      </c>
      <c r="BG213" s="320">
        <v>31731</v>
      </c>
      <c r="BH213" s="320">
        <v>31707</v>
      </c>
      <c r="BI213" s="320">
        <v>31675</v>
      </c>
      <c r="BJ213" s="320">
        <v>31624</v>
      </c>
      <c r="BK213" s="320">
        <v>31581</v>
      </c>
      <c r="BL213" s="320">
        <v>31581</v>
      </c>
      <c r="BM213" s="320">
        <v>31576</v>
      </c>
      <c r="BN213" s="320">
        <v>31572</v>
      </c>
      <c r="BO213" s="320">
        <v>31572</v>
      </c>
      <c r="BP213" s="320">
        <v>31570</v>
      </c>
      <c r="BQ213" s="320">
        <v>31563</v>
      </c>
      <c r="BR213" s="320">
        <v>31560</v>
      </c>
      <c r="BS213" s="320">
        <v>31546</v>
      </c>
      <c r="BT213" s="320">
        <v>30315</v>
      </c>
      <c r="BU213" s="320">
        <v>30314</v>
      </c>
      <c r="BV213" s="320">
        <v>30315</v>
      </c>
      <c r="BW213" s="320">
        <v>30287</v>
      </c>
      <c r="BX213" s="320">
        <v>30286</v>
      </c>
      <c r="BY213" s="320">
        <v>30284</v>
      </c>
      <c r="BZ213" s="320">
        <v>30276</v>
      </c>
      <c r="CA213" s="320">
        <v>30262</v>
      </c>
      <c r="CB213" s="320">
        <v>30259</v>
      </c>
      <c r="CC213" s="320">
        <v>30259</v>
      </c>
      <c r="CD213" s="320">
        <v>30258</v>
      </c>
      <c r="CE213" s="320">
        <v>30257</v>
      </c>
      <c r="CF213" s="320">
        <v>30253</v>
      </c>
      <c r="CG213" s="320">
        <v>30248</v>
      </c>
      <c r="CH213" s="320">
        <v>30248</v>
      </c>
      <c r="CI213" s="320">
        <v>30247</v>
      </c>
      <c r="CJ213" s="320">
        <v>30242</v>
      </c>
      <c r="CK213" s="320">
        <v>30238</v>
      </c>
      <c r="CL213" s="320">
        <v>30232</v>
      </c>
      <c r="CM213" s="320">
        <v>30229</v>
      </c>
      <c r="CN213" s="320">
        <v>30228</v>
      </c>
      <c r="CO213" s="320">
        <v>30220</v>
      </c>
      <c r="CP213" s="320">
        <v>30210</v>
      </c>
      <c r="CQ213" s="320">
        <v>30195</v>
      </c>
      <c r="CR213" s="320">
        <v>30192</v>
      </c>
      <c r="CS213" s="320">
        <v>30170</v>
      </c>
      <c r="CT213" s="320">
        <v>30154</v>
      </c>
      <c r="CU213" s="320">
        <v>30133</v>
      </c>
      <c r="CV213" s="320">
        <v>29724</v>
      </c>
      <c r="CW213" s="320">
        <v>30072</v>
      </c>
      <c r="CX213" s="320">
        <v>30067</v>
      </c>
      <c r="CY213" s="318">
        <v>29958</v>
      </c>
      <c r="CZ213" s="318">
        <v>29735</v>
      </c>
      <c r="DA213" s="318"/>
      <c r="DB213" s="318"/>
      <c r="DC213" s="318"/>
      <c r="DD213" s="318"/>
      <c r="DE213" s="318"/>
      <c r="DF213" s="318"/>
      <c r="DG213" s="318"/>
      <c r="DH213" s="318"/>
      <c r="DI213" s="318"/>
      <c r="DJ213" s="318"/>
      <c r="DK213" s="318"/>
      <c r="DL213" s="318"/>
      <c r="DM213" s="318"/>
      <c r="DN213" s="318"/>
      <c r="DO213" s="318"/>
      <c r="DP213" s="318"/>
      <c r="DQ213" s="318"/>
      <c r="DR213" s="318"/>
      <c r="DS213" s="318"/>
      <c r="DT213" s="318"/>
      <c r="DU213" s="318"/>
      <c r="DV213" s="318"/>
      <c r="DW213" s="318"/>
      <c r="DX213" s="318"/>
      <c r="DY213" s="318"/>
      <c r="DZ213" s="318"/>
      <c r="EA213" s="318"/>
      <c r="EB213" s="318"/>
      <c r="EC213" s="318"/>
      <c r="ED213" s="318"/>
      <c r="EE213" s="318"/>
      <c r="EF213" s="318"/>
      <c r="EG213" s="318"/>
      <c r="EH213" s="318"/>
      <c r="EI213" s="318"/>
      <c r="EJ213" s="318"/>
      <c r="EK213" s="318"/>
      <c r="EL213" s="318"/>
      <c r="EM213" s="318"/>
      <c r="EN213" s="318"/>
      <c r="EO213" s="318"/>
      <c r="EP213" s="318"/>
    </row>
    <row r="214" spans="1:146" x14ac:dyDescent="0.35">
      <c r="A214" s="168">
        <v>44087</v>
      </c>
      <c r="B214" s="320">
        <v>32051</v>
      </c>
      <c r="C214" s="320">
        <v>32050</v>
      </c>
      <c r="D214" s="320">
        <v>32050</v>
      </c>
      <c r="E214" s="320">
        <v>32049</v>
      </c>
      <c r="F214" s="320">
        <v>32053</v>
      </c>
      <c r="G214" s="320">
        <v>32054</v>
      </c>
      <c r="H214" s="320">
        <v>32053</v>
      </c>
      <c r="I214" s="320">
        <v>32055</v>
      </c>
      <c r="J214" s="320">
        <v>32052</v>
      </c>
      <c r="K214" s="320">
        <v>32052</v>
      </c>
      <c r="L214" s="320">
        <v>32036</v>
      </c>
      <c r="M214" s="320">
        <v>32043</v>
      </c>
      <c r="N214" s="320">
        <v>32044</v>
      </c>
      <c r="O214" s="320">
        <v>32043</v>
      </c>
      <c r="P214" s="320">
        <v>32049</v>
      </c>
      <c r="Q214" s="320">
        <v>32049</v>
      </c>
      <c r="R214" s="320">
        <v>32048</v>
      </c>
      <c r="S214" s="320">
        <v>32047</v>
      </c>
      <c r="T214" s="320">
        <v>32045</v>
      </c>
      <c r="U214" s="320">
        <v>32044</v>
      </c>
      <c r="V214" s="320">
        <v>32031</v>
      </c>
      <c r="W214" s="320">
        <v>32030</v>
      </c>
      <c r="X214" s="320">
        <v>32026</v>
      </c>
      <c r="Y214" s="320">
        <v>32014</v>
      </c>
      <c r="Z214" s="320">
        <v>32012</v>
      </c>
      <c r="AA214" s="320">
        <v>32003</v>
      </c>
      <c r="AB214" s="320">
        <v>32002</v>
      </c>
      <c r="AC214" s="320">
        <v>31999</v>
      </c>
      <c r="AD214" s="320">
        <v>31999</v>
      </c>
      <c r="AE214" s="320">
        <v>32000</v>
      </c>
      <c r="AF214" s="320">
        <v>31997</v>
      </c>
      <c r="AG214" s="320">
        <v>31994</v>
      </c>
      <c r="AH214" s="320">
        <v>31994</v>
      </c>
      <c r="AI214" s="320">
        <v>31995</v>
      </c>
      <c r="AJ214" s="320">
        <v>31991</v>
      </c>
      <c r="AK214" s="320">
        <v>31991</v>
      </c>
      <c r="AL214" s="320">
        <v>31992</v>
      </c>
      <c r="AM214" s="320">
        <v>31981</v>
      </c>
      <c r="AN214" s="320">
        <v>31798</v>
      </c>
      <c r="AO214" s="320">
        <v>31798</v>
      </c>
      <c r="AP214" s="320">
        <v>31798</v>
      </c>
      <c r="AQ214" s="320">
        <v>31798</v>
      </c>
      <c r="AR214" s="320">
        <v>31798</v>
      </c>
      <c r="AS214" s="320">
        <v>31797</v>
      </c>
      <c r="AT214" s="320">
        <v>31796</v>
      </c>
      <c r="AU214" s="320">
        <v>31795</v>
      </c>
      <c r="AV214" s="320">
        <v>31794</v>
      </c>
      <c r="AW214" s="320">
        <v>31793</v>
      </c>
      <c r="AX214" s="320">
        <v>31794</v>
      </c>
      <c r="AY214" s="320">
        <v>31793</v>
      </c>
      <c r="AZ214" s="320">
        <v>31793</v>
      </c>
      <c r="BA214" s="320">
        <v>31792</v>
      </c>
      <c r="BB214" s="320">
        <v>31786</v>
      </c>
      <c r="BC214" s="320">
        <v>31782</v>
      </c>
      <c r="BD214" s="320">
        <v>31782</v>
      </c>
      <c r="BE214" s="320">
        <v>31785</v>
      </c>
      <c r="BF214" s="320">
        <v>31779</v>
      </c>
      <c r="BG214" s="320">
        <v>31634</v>
      </c>
      <c r="BH214" s="320">
        <v>31612</v>
      </c>
      <c r="BI214" s="320">
        <v>31580</v>
      </c>
      <c r="BJ214" s="320">
        <v>31529</v>
      </c>
      <c r="BK214" s="320">
        <v>31486</v>
      </c>
      <c r="BL214" s="320">
        <v>31486</v>
      </c>
      <c r="BM214" s="320">
        <v>31481</v>
      </c>
      <c r="BN214" s="320">
        <v>31477</v>
      </c>
      <c r="BO214" s="320">
        <v>31477</v>
      </c>
      <c r="BP214" s="320">
        <v>31475</v>
      </c>
      <c r="BQ214" s="320">
        <v>31468</v>
      </c>
      <c r="BR214" s="320">
        <v>31466</v>
      </c>
      <c r="BS214" s="320">
        <v>31454</v>
      </c>
      <c r="BT214" s="320">
        <v>30225</v>
      </c>
      <c r="BU214" s="320">
        <v>30224</v>
      </c>
      <c r="BV214" s="320">
        <v>30225</v>
      </c>
      <c r="BW214" s="320">
        <v>30198</v>
      </c>
      <c r="BX214" s="320">
        <v>30197</v>
      </c>
      <c r="BY214" s="320">
        <v>30196</v>
      </c>
      <c r="BZ214" s="320">
        <v>30188</v>
      </c>
      <c r="CA214" s="320">
        <v>30174</v>
      </c>
      <c r="CB214" s="320">
        <v>30171</v>
      </c>
      <c r="CC214" s="320">
        <v>30171</v>
      </c>
      <c r="CD214" s="320">
        <v>30169</v>
      </c>
      <c r="CE214" s="320">
        <v>30169</v>
      </c>
      <c r="CF214" s="320">
        <v>30165</v>
      </c>
      <c r="CG214" s="320">
        <v>30160</v>
      </c>
      <c r="CH214" s="320">
        <v>30160</v>
      </c>
      <c r="CI214" s="320">
        <v>30159</v>
      </c>
      <c r="CJ214" s="320">
        <v>30154</v>
      </c>
      <c r="CK214" s="320">
        <v>30150</v>
      </c>
      <c r="CL214" s="320">
        <v>30144</v>
      </c>
      <c r="CM214" s="320">
        <v>30141</v>
      </c>
      <c r="CN214" s="320">
        <v>30140</v>
      </c>
      <c r="CO214" s="320">
        <v>30133</v>
      </c>
      <c r="CP214" s="320">
        <v>30123</v>
      </c>
      <c r="CQ214" s="320">
        <v>30110</v>
      </c>
      <c r="CR214" s="320">
        <v>30110</v>
      </c>
      <c r="CS214" s="320">
        <v>30089</v>
      </c>
      <c r="CT214" s="320">
        <v>30072</v>
      </c>
      <c r="CU214" s="320">
        <v>30056</v>
      </c>
      <c r="CV214" s="320">
        <v>29660</v>
      </c>
      <c r="CW214" s="320">
        <v>30007</v>
      </c>
      <c r="CX214" s="320">
        <v>30007</v>
      </c>
      <c r="CY214" s="318">
        <v>29918</v>
      </c>
      <c r="CZ214" s="318">
        <v>29716</v>
      </c>
      <c r="DA214" s="318">
        <v>29583</v>
      </c>
      <c r="DB214" s="318"/>
      <c r="DC214" s="318"/>
      <c r="DD214" s="318"/>
      <c r="DE214" s="318"/>
      <c r="DF214" s="318"/>
      <c r="DG214" s="318"/>
      <c r="DH214" s="318"/>
      <c r="DI214" s="318"/>
      <c r="DJ214" s="318"/>
      <c r="DK214" s="318"/>
      <c r="DL214" s="318"/>
      <c r="DM214" s="318"/>
      <c r="DN214" s="318"/>
      <c r="DO214" s="318"/>
      <c r="DP214" s="318"/>
      <c r="DQ214" s="318"/>
      <c r="DR214" s="318"/>
      <c r="DS214" s="318"/>
      <c r="DT214" s="318"/>
      <c r="DU214" s="318"/>
      <c r="DV214" s="318"/>
      <c r="DW214" s="318"/>
      <c r="DX214" s="318"/>
      <c r="DY214" s="318"/>
      <c r="DZ214" s="318"/>
      <c r="EA214" s="318"/>
      <c r="EB214" s="318"/>
      <c r="EC214" s="318"/>
      <c r="ED214" s="318"/>
      <c r="EE214" s="318"/>
      <c r="EF214" s="318"/>
      <c r="EG214" s="318"/>
      <c r="EH214" s="318"/>
      <c r="EI214" s="318"/>
      <c r="EJ214" s="318"/>
      <c r="EK214" s="318"/>
      <c r="EL214" s="318"/>
      <c r="EM214" s="318"/>
      <c r="EN214" s="318"/>
      <c r="EO214" s="318"/>
      <c r="EP214" s="318"/>
    </row>
    <row r="215" spans="1:146" x14ac:dyDescent="0.35">
      <c r="A215" s="168">
        <v>44086</v>
      </c>
      <c r="B215" s="320">
        <v>31947</v>
      </c>
      <c r="C215" s="320">
        <v>31946</v>
      </c>
      <c r="D215" s="320">
        <v>31946</v>
      </c>
      <c r="E215" s="320">
        <v>31945</v>
      </c>
      <c r="F215" s="320">
        <v>31949</v>
      </c>
      <c r="G215" s="320">
        <v>31950</v>
      </c>
      <c r="H215" s="320">
        <v>31949</v>
      </c>
      <c r="I215" s="320">
        <v>31951</v>
      </c>
      <c r="J215" s="320">
        <v>31948</v>
      </c>
      <c r="K215" s="320">
        <v>31948</v>
      </c>
      <c r="L215" s="320">
        <v>31932</v>
      </c>
      <c r="M215" s="320">
        <v>31939</v>
      </c>
      <c r="N215" s="320">
        <v>31940</v>
      </c>
      <c r="O215" s="320">
        <v>31939</v>
      </c>
      <c r="P215" s="320">
        <v>31945</v>
      </c>
      <c r="Q215" s="320">
        <v>31946</v>
      </c>
      <c r="R215" s="320">
        <v>31945</v>
      </c>
      <c r="S215" s="320">
        <v>31944</v>
      </c>
      <c r="T215" s="320">
        <v>31942</v>
      </c>
      <c r="U215" s="320">
        <v>31941</v>
      </c>
      <c r="V215" s="320">
        <v>31929</v>
      </c>
      <c r="W215" s="320">
        <v>31929</v>
      </c>
      <c r="X215" s="320">
        <v>31925</v>
      </c>
      <c r="Y215" s="320">
        <v>31913</v>
      </c>
      <c r="Z215" s="320">
        <v>31911</v>
      </c>
      <c r="AA215" s="320">
        <v>31902</v>
      </c>
      <c r="AB215" s="320">
        <v>31901</v>
      </c>
      <c r="AC215" s="320">
        <v>31898</v>
      </c>
      <c r="AD215" s="320">
        <v>31898</v>
      </c>
      <c r="AE215" s="320">
        <v>31898</v>
      </c>
      <c r="AF215" s="320">
        <v>31895</v>
      </c>
      <c r="AG215" s="320">
        <v>31892</v>
      </c>
      <c r="AH215" s="320">
        <v>31892</v>
      </c>
      <c r="AI215" s="320">
        <v>31893</v>
      </c>
      <c r="AJ215" s="320">
        <v>31889</v>
      </c>
      <c r="AK215" s="320">
        <v>31889</v>
      </c>
      <c r="AL215" s="320">
        <v>31890</v>
      </c>
      <c r="AM215" s="320">
        <v>31879</v>
      </c>
      <c r="AN215" s="320">
        <v>31696</v>
      </c>
      <c r="AO215" s="320">
        <v>31696</v>
      </c>
      <c r="AP215" s="320">
        <v>31696</v>
      </c>
      <c r="AQ215" s="320">
        <v>31696</v>
      </c>
      <c r="AR215" s="320">
        <v>31696</v>
      </c>
      <c r="AS215" s="320">
        <v>31695</v>
      </c>
      <c r="AT215" s="320">
        <v>31694</v>
      </c>
      <c r="AU215" s="320">
        <v>31693</v>
      </c>
      <c r="AV215" s="320">
        <v>31692</v>
      </c>
      <c r="AW215" s="320">
        <v>31691</v>
      </c>
      <c r="AX215" s="320">
        <v>31692</v>
      </c>
      <c r="AY215" s="320">
        <v>31691</v>
      </c>
      <c r="AZ215" s="320">
        <v>31691</v>
      </c>
      <c r="BA215" s="320">
        <v>31691</v>
      </c>
      <c r="BB215" s="320">
        <v>31685</v>
      </c>
      <c r="BC215" s="320">
        <v>31681</v>
      </c>
      <c r="BD215" s="320">
        <v>31681</v>
      </c>
      <c r="BE215" s="320">
        <v>31684</v>
      </c>
      <c r="BF215" s="320">
        <v>31679</v>
      </c>
      <c r="BG215" s="320">
        <v>31534</v>
      </c>
      <c r="BH215" s="320">
        <v>31513</v>
      </c>
      <c r="BI215" s="320">
        <v>31481</v>
      </c>
      <c r="BJ215" s="320">
        <v>31430</v>
      </c>
      <c r="BK215" s="320">
        <v>31387</v>
      </c>
      <c r="BL215" s="320">
        <v>31387</v>
      </c>
      <c r="BM215" s="320">
        <v>31382</v>
      </c>
      <c r="BN215" s="320">
        <v>31378</v>
      </c>
      <c r="BO215" s="320">
        <v>31378</v>
      </c>
      <c r="BP215" s="320">
        <v>31376</v>
      </c>
      <c r="BQ215" s="320">
        <v>31369</v>
      </c>
      <c r="BR215" s="320">
        <v>31367</v>
      </c>
      <c r="BS215" s="320">
        <v>31357</v>
      </c>
      <c r="BT215" s="320">
        <v>30128</v>
      </c>
      <c r="BU215" s="320">
        <v>30127</v>
      </c>
      <c r="BV215" s="320">
        <v>30128</v>
      </c>
      <c r="BW215" s="320">
        <v>30104</v>
      </c>
      <c r="BX215" s="320">
        <v>30103</v>
      </c>
      <c r="BY215" s="320">
        <v>30102</v>
      </c>
      <c r="BZ215" s="320">
        <v>30095</v>
      </c>
      <c r="CA215" s="320">
        <v>30081</v>
      </c>
      <c r="CB215" s="320">
        <v>30079</v>
      </c>
      <c r="CC215" s="320">
        <v>30079</v>
      </c>
      <c r="CD215" s="320">
        <v>30077</v>
      </c>
      <c r="CE215" s="320">
        <v>30077</v>
      </c>
      <c r="CF215" s="320">
        <v>30073</v>
      </c>
      <c r="CG215" s="320">
        <v>30069</v>
      </c>
      <c r="CH215" s="320">
        <v>30069</v>
      </c>
      <c r="CI215" s="320">
        <v>30068</v>
      </c>
      <c r="CJ215" s="320">
        <v>30063</v>
      </c>
      <c r="CK215" s="320">
        <v>30059</v>
      </c>
      <c r="CL215" s="320">
        <v>30053</v>
      </c>
      <c r="CM215" s="320">
        <v>30050</v>
      </c>
      <c r="CN215" s="320">
        <v>30049</v>
      </c>
      <c r="CO215" s="320">
        <v>30043</v>
      </c>
      <c r="CP215" s="320">
        <v>30035</v>
      </c>
      <c r="CQ215" s="320">
        <v>30022</v>
      </c>
      <c r="CR215" s="320">
        <v>30022</v>
      </c>
      <c r="CS215" s="320">
        <v>30004</v>
      </c>
      <c r="CT215" s="320">
        <v>29991</v>
      </c>
      <c r="CU215" s="320">
        <v>29974</v>
      </c>
      <c r="CV215" s="320">
        <v>29590</v>
      </c>
      <c r="CW215" s="320">
        <v>29928</v>
      </c>
      <c r="CX215" s="320">
        <v>29931</v>
      </c>
      <c r="CY215" s="318">
        <v>29854</v>
      </c>
      <c r="CZ215" s="318">
        <v>29685</v>
      </c>
      <c r="DA215" s="318">
        <v>29571</v>
      </c>
      <c r="DB215" s="318"/>
      <c r="DC215" s="318"/>
      <c r="DD215" s="318"/>
      <c r="DE215" s="318"/>
      <c r="DF215" s="318"/>
      <c r="DG215" s="318"/>
      <c r="DH215" s="318"/>
      <c r="DI215" s="318"/>
      <c r="DJ215" s="318"/>
      <c r="DK215" s="318"/>
      <c r="DL215" s="318"/>
      <c r="DM215" s="318"/>
      <c r="DN215" s="318"/>
      <c r="DO215" s="318"/>
      <c r="DP215" s="318"/>
      <c r="DQ215" s="318"/>
      <c r="DR215" s="318"/>
      <c r="DS215" s="318"/>
      <c r="DT215" s="318"/>
      <c r="DU215" s="318"/>
      <c r="DV215" s="318"/>
      <c r="DW215" s="318"/>
      <c r="DX215" s="318"/>
      <c r="DY215" s="318"/>
      <c r="DZ215" s="318"/>
      <c r="EA215" s="318"/>
      <c r="EB215" s="318"/>
      <c r="EC215" s="318"/>
      <c r="ED215" s="318"/>
      <c r="EE215" s="318"/>
      <c r="EF215" s="318"/>
      <c r="EG215" s="318"/>
      <c r="EH215" s="318"/>
      <c r="EI215" s="318"/>
      <c r="EJ215" s="318"/>
      <c r="EK215" s="318"/>
      <c r="EL215" s="318"/>
      <c r="EM215" s="318"/>
      <c r="EN215" s="318"/>
      <c r="EO215" s="318"/>
      <c r="EP215" s="318"/>
    </row>
    <row r="216" spans="1:146" x14ac:dyDescent="0.35">
      <c r="A216" s="168">
        <v>44085</v>
      </c>
      <c r="B216" s="320">
        <v>31848</v>
      </c>
      <c r="C216" s="320">
        <v>31847</v>
      </c>
      <c r="D216" s="320">
        <v>31847</v>
      </c>
      <c r="E216" s="320">
        <v>31846</v>
      </c>
      <c r="F216" s="320">
        <v>31850</v>
      </c>
      <c r="G216" s="320">
        <v>31851</v>
      </c>
      <c r="H216" s="320">
        <v>31850</v>
      </c>
      <c r="I216" s="320">
        <v>31852</v>
      </c>
      <c r="J216" s="320">
        <v>31849</v>
      </c>
      <c r="K216" s="320">
        <v>31849</v>
      </c>
      <c r="L216" s="320">
        <v>31833</v>
      </c>
      <c r="M216" s="320">
        <v>31841</v>
      </c>
      <c r="N216" s="320">
        <v>31842</v>
      </c>
      <c r="O216" s="320">
        <v>31841</v>
      </c>
      <c r="P216" s="320">
        <v>31847</v>
      </c>
      <c r="Q216" s="320">
        <v>31848</v>
      </c>
      <c r="R216" s="320">
        <v>31847</v>
      </c>
      <c r="S216" s="320">
        <v>31846</v>
      </c>
      <c r="T216" s="320">
        <v>31844</v>
      </c>
      <c r="U216" s="320">
        <v>31843</v>
      </c>
      <c r="V216" s="320">
        <v>31831</v>
      </c>
      <c r="W216" s="320">
        <v>31831</v>
      </c>
      <c r="X216" s="320">
        <v>31827</v>
      </c>
      <c r="Y216" s="320">
        <v>31815</v>
      </c>
      <c r="Z216" s="320">
        <v>31813</v>
      </c>
      <c r="AA216" s="320">
        <v>31804</v>
      </c>
      <c r="AB216" s="320">
        <v>31803</v>
      </c>
      <c r="AC216" s="320">
        <v>31800</v>
      </c>
      <c r="AD216" s="320">
        <v>31800</v>
      </c>
      <c r="AE216" s="320">
        <v>31801</v>
      </c>
      <c r="AF216" s="320">
        <v>31798</v>
      </c>
      <c r="AG216" s="320">
        <v>31794</v>
      </c>
      <c r="AH216" s="320">
        <v>31794</v>
      </c>
      <c r="AI216" s="320">
        <v>31795</v>
      </c>
      <c r="AJ216" s="320">
        <v>31791</v>
      </c>
      <c r="AK216" s="320">
        <v>31791</v>
      </c>
      <c r="AL216" s="320">
        <v>31792</v>
      </c>
      <c r="AM216" s="320">
        <v>31781</v>
      </c>
      <c r="AN216" s="320">
        <v>31598</v>
      </c>
      <c r="AO216" s="320">
        <v>31598</v>
      </c>
      <c r="AP216" s="320">
        <v>31598</v>
      </c>
      <c r="AQ216" s="320">
        <v>31598</v>
      </c>
      <c r="AR216" s="320">
        <v>31598</v>
      </c>
      <c r="AS216" s="320">
        <v>31597</v>
      </c>
      <c r="AT216" s="320">
        <v>31596</v>
      </c>
      <c r="AU216" s="320">
        <v>31595</v>
      </c>
      <c r="AV216" s="320">
        <v>31594</v>
      </c>
      <c r="AW216" s="320">
        <v>31593</v>
      </c>
      <c r="AX216" s="320">
        <v>31593</v>
      </c>
      <c r="AY216" s="320">
        <v>31592</v>
      </c>
      <c r="AZ216" s="320">
        <v>31592</v>
      </c>
      <c r="BA216" s="320">
        <v>31592</v>
      </c>
      <c r="BB216" s="320">
        <v>31586</v>
      </c>
      <c r="BC216" s="320">
        <v>31583</v>
      </c>
      <c r="BD216" s="320">
        <v>31583</v>
      </c>
      <c r="BE216" s="320">
        <v>31585</v>
      </c>
      <c r="BF216" s="320">
        <v>31581</v>
      </c>
      <c r="BG216" s="320">
        <v>31436</v>
      </c>
      <c r="BH216" s="320">
        <v>31415</v>
      </c>
      <c r="BI216" s="320">
        <v>31384</v>
      </c>
      <c r="BJ216" s="320">
        <v>31332</v>
      </c>
      <c r="BK216" s="320">
        <v>31289</v>
      </c>
      <c r="BL216" s="320">
        <v>31289</v>
      </c>
      <c r="BM216" s="320">
        <v>31284</v>
      </c>
      <c r="BN216" s="320">
        <v>31280</v>
      </c>
      <c r="BO216" s="320">
        <v>31280</v>
      </c>
      <c r="BP216" s="320">
        <v>31278</v>
      </c>
      <c r="BQ216" s="320">
        <v>31271</v>
      </c>
      <c r="BR216" s="320">
        <v>31269</v>
      </c>
      <c r="BS216" s="320">
        <v>31259</v>
      </c>
      <c r="BT216" s="320">
        <v>30030</v>
      </c>
      <c r="BU216" s="320">
        <v>30029</v>
      </c>
      <c r="BV216" s="320">
        <v>30030</v>
      </c>
      <c r="BW216" s="320">
        <v>30007</v>
      </c>
      <c r="BX216" s="320">
        <v>30006</v>
      </c>
      <c r="BY216" s="320">
        <v>30005</v>
      </c>
      <c r="BZ216" s="320">
        <v>29998</v>
      </c>
      <c r="CA216" s="320">
        <v>29984</v>
      </c>
      <c r="CB216" s="320">
        <v>29982</v>
      </c>
      <c r="CC216" s="320">
        <v>29982</v>
      </c>
      <c r="CD216" s="320">
        <v>29980</v>
      </c>
      <c r="CE216" s="320">
        <v>29981</v>
      </c>
      <c r="CF216" s="320">
        <v>29978</v>
      </c>
      <c r="CG216" s="320">
        <v>29974</v>
      </c>
      <c r="CH216" s="320">
        <v>29974</v>
      </c>
      <c r="CI216" s="320">
        <v>29973</v>
      </c>
      <c r="CJ216" s="320">
        <v>29969</v>
      </c>
      <c r="CK216" s="320">
        <v>29965</v>
      </c>
      <c r="CL216" s="320">
        <v>29959</v>
      </c>
      <c r="CM216" s="320">
        <v>29955</v>
      </c>
      <c r="CN216" s="320">
        <v>29954</v>
      </c>
      <c r="CO216" s="320">
        <v>29950</v>
      </c>
      <c r="CP216" s="320">
        <v>29942</v>
      </c>
      <c r="CQ216" s="320">
        <v>29934</v>
      </c>
      <c r="CR216" s="320">
        <v>29934</v>
      </c>
      <c r="CS216" s="320">
        <v>29916</v>
      </c>
      <c r="CT216" s="320">
        <v>29902</v>
      </c>
      <c r="CU216" s="320">
        <v>29889</v>
      </c>
      <c r="CV216" s="320">
        <v>29515</v>
      </c>
      <c r="CW216" s="320">
        <v>29847</v>
      </c>
      <c r="CX216" s="320">
        <v>29851</v>
      </c>
      <c r="CY216" s="318">
        <v>29785</v>
      </c>
      <c r="CZ216" s="318">
        <v>29630</v>
      </c>
      <c r="DA216" s="318">
        <v>29561</v>
      </c>
      <c r="DB216" s="318"/>
      <c r="DC216" s="318"/>
      <c r="DD216" s="318"/>
      <c r="DE216" s="318"/>
      <c r="DF216" s="318"/>
      <c r="DG216" s="318"/>
      <c r="DH216" s="318"/>
      <c r="DI216" s="318"/>
      <c r="DJ216" s="318"/>
      <c r="DK216" s="318"/>
      <c r="DL216" s="318"/>
      <c r="DM216" s="318"/>
      <c r="DN216" s="318"/>
      <c r="DO216" s="318"/>
      <c r="DP216" s="318"/>
      <c r="DQ216" s="318"/>
      <c r="DR216" s="318"/>
      <c r="DS216" s="318"/>
      <c r="DT216" s="318"/>
      <c r="DU216" s="318"/>
      <c r="DV216" s="318"/>
      <c r="DW216" s="318"/>
      <c r="DX216" s="318"/>
      <c r="DY216" s="318"/>
      <c r="DZ216" s="318"/>
      <c r="EA216" s="318"/>
      <c r="EB216" s="318"/>
      <c r="EC216" s="318"/>
      <c r="ED216" s="318"/>
      <c r="EE216" s="318"/>
      <c r="EF216" s="318"/>
      <c r="EG216" s="318"/>
      <c r="EH216" s="318"/>
      <c r="EI216" s="318"/>
      <c r="EJ216" s="318"/>
      <c r="EK216" s="318"/>
      <c r="EL216" s="318"/>
      <c r="EM216" s="318"/>
      <c r="EN216" s="318"/>
      <c r="EO216" s="318"/>
      <c r="EP216" s="318"/>
    </row>
    <row r="217" spans="1:146" x14ac:dyDescent="0.35">
      <c r="A217" s="168">
        <v>44084</v>
      </c>
      <c r="B217" s="320">
        <v>31749</v>
      </c>
      <c r="C217" s="320">
        <v>31749</v>
      </c>
      <c r="D217" s="320">
        <v>31749</v>
      </c>
      <c r="E217" s="320">
        <v>31748</v>
      </c>
      <c r="F217" s="320">
        <v>31752</v>
      </c>
      <c r="G217" s="320">
        <v>31753</v>
      </c>
      <c r="H217" s="320">
        <v>31752</v>
      </c>
      <c r="I217" s="320">
        <v>31754</v>
      </c>
      <c r="J217" s="320">
        <v>31751</v>
      </c>
      <c r="K217" s="320">
        <v>31751</v>
      </c>
      <c r="L217" s="320">
        <v>31735</v>
      </c>
      <c r="M217" s="320">
        <v>31742</v>
      </c>
      <c r="N217" s="320">
        <v>31743</v>
      </c>
      <c r="O217" s="320">
        <v>31742</v>
      </c>
      <c r="P217" s="320">
        <v>31748</v>
      </c>
      <c r="Q217" s="320">
        <v>31749</v>
      </c>
      <c r="R217" s="320">
        <v>31748</v>
      </c>
      <c r="S217" s="320">
        <v>31747</v>
      </c>
      <c r="T217" s="320">
        <v>31745</v>
      </c>
      <c r="U217" s="320">
        <v>31744</v>
      </c>
      <c r="V217" s="320">
        <v>31733</v>
      </c>
      <c r="W217" s="320">
        <v>31733</v>
      </c>
      <c r="X217" s="320">
        <v>31730</v>
      </c>
      <c r="Y217" s="320">
        <v>31718</v>
      </c>
      <c r="Z217" s="320">
        <v>31716</v>
      </c>
      <c r="AA217" s="320">
        <v>31707</v>
      </c>
      <c r="AB217" s="320">
        <v>31706</v>
      </c>
      <c r="AC217" s="320">
        <v>31703</v>
      </c>
      <c r="AD217" s="320">
        <v>31703</v>
      </c>
      <c r="AE217" s="320">
        <v>31705</v>
      </c>
      <c r="AF217" s="320">
        <v>31702</v>
      </c>
      <c r="AG217" s="320">
        <v>31698</v>
      </c>
      <c r="AH217" s="320">
        <v>31698</v>
      </c>
      <c r="AI217" s="320">
        <v>31699</v>
      </c>
      <c r="AJ217" s="320">
        <v>31696</v>
      </c>
      <c r="AK217" s="320">
        <v>31696</v>
      </c>
      <c r="AL217" s="320">
        <v>31697</v>
      </c>
      <c r="AM217" s="320">
        <v>31686</v>
      </c>
      <c r="AN217" s="320">
        <v>31507</v>
      </c>
      <c r="AO217" s="320">
        <v>31507</v>
      </c>
      <c r="AP217" s="320">
        <v>31507</v>
      </c>
      <c r="AQ217" s="320">
        <v>31507</v>
      </c>
      <c r="AR217" s="320">
        <v>31507</v>
      </c>
      <c r="AS217" s="320">
        <v>31506</v>
      </c>
      <c r="AT217" s="320">
        <v>31505</v>
      </c>
      <c r="AU217" s="320">
        <v>31505</v>
      </c>
      <c r="AV217" s="320">
        <v>31504</v>
      </c>
      <c r="AW217" s="320">
        <v>31503</v>
      </c>
      <c r="AX217" s="320">
        <v>31503</v>
      </c>
      <c r="AY217" s="320">
        <v>31502</v>
      </c>
      <c r="AZ217" s="320">
        <v>31502</v>
      </c>
      <c r="BA217" s="320">
        <v>31502</v>
      </c>
      <c r="BB217" s="320">
        <v>31496</v>
      </c>
      <c r="BC217" s="320">
        <v>31493</v>
      </c>
      <c r="BD217" s="320">
        <v>31493</v>
      </c>
      <c r="BE217" s="320">
        <v>31495</v>
      </c>
      <c r="BF217" s="320">
        <v>31492</v>
      </c>
      <c r="BG217" s="320">
        <v>31347</v>
      </c>
      <c r="BH217" s="320">
        <v>31327</v>
      </c>
      <c r="BI217" s="320">
        <v>31296</v>
      </c>
      <c r="BJ217" s="320">
        <v>31244</v>
      </c>
      <c r="BK217" s="320">
        <v>31201</v>
      </c>
      <c r="BL217" s="320">
        <v>31201</v>
      </c>
      <c r="BM217" s="320">
        <v>31196</v>
      </c>
      <c r="BN217" s="320">
        <v>31192</v>
      </c>
      <c r="BO217" s="320">
        <v>31192</v>
      </c>
      <c r="BP217" s="320">
        <v>31190</v>
      </c>
      <c r="BQ217" s="320">
        <v>31183</v>
      </c>
      <c r="BR217" s="320">
        <v>31181</v>
      </c>
      <c r="BS217" s="320">
        <v>31171</v>
      </c>
      <c r="BT217" s="320">
        <v>29942</v>
      </c>
      <c r="BU217" s="320">
        <v>29941</v>
      </c>
      <c r="BV217" s="320">
        <v>29942</v>
      </c>
      <c r="BW217" s="320">
        <v>29923</v>
      </c>
      <c r="BX217" s="320">
        <v>29922</v>
      </c>
      <c r="BY217" s="320">
        <v>29921</v>
      </c>
      <c r="BZ217" s="320">
        <v>29914</v>
      </c>
      <c r="CA217" s="320">
        <v>29900</v>
      </c>
      <c r="CB217" s="320">
        <v>29898</v>
      </c>
      <c r="CC217" s="320">
        <v>29898</v>
      </c>
      <c r="CD217" s="320">
        <v>29896</v>
      </c>
      <c r="CE217" s="320">
        <v>29897</v>
      </c>
      <c r="CF217" s="320">
        <v>29894</v>
      </c>
      <c r="CG217" s="320">
        <v>29891</v>
      </c>
      <c r="CH217" s="320">
        <v>29891</v>
      </c>
      <c r="CI217" s="320">
        <v>29890</v>
      </c>
      <c r="CJ217" s="320">
        <v>29886</v>
      </c>
      <c r="CK217" s="320">
        <v>29882</v>
      </c>
      <c r="CL217" s="320">
        <v>29877</v>
      </c>
      <c r="CM217" s="320">
        <v>29876</v>
      </c>
      <c r="CN217" s="320">
        <v>29875</v>
      </c>
      <c r="CO217" s="320">
        <v>29873</v>
      </c>
      <c r="CP217" s="320">
        <v>29866</v>
      </c>
      <c r="CQ217" s="320">
        <v>29859</v>
      </c>
      <c r="CR217" s="320">
        <v>29859</v>
      </c>
      <c r="CS217" s="320">
        <v>29845</v>
      </c>
      <c r="CT217" s="320">
        <v>29831</v>
      </c>
      <c r="CU217" s="320">
        <v>29820</v>
      </c>
      <c r="CV217" s="320">
        <v>29452</v>
      </c>
      <c r="CW217" s="320">
        <v>29781</v>
      </c>
      <c r="CX217" s="320">
        <v>29784</v>
      </c>
      <c r="CY217" s="318">
        <v>29724</v>
      </c>
      <c r="CZ217" s="318">
        <v>29584</v>
      </c>
      <c r="DA217" s="318">
        <v>29541</v>
      </c>
      <c r="DB217" s="318">
        <v>29494</v>
      </c>
      <c r="DC217" s="318"/>
      <c r="DD217" s="318"/>
      <c r="DE217" s="318"/>
      <c r="DF217" s="318"/>
      <c r="DG217" s="318"/>
      <c r="DH217" s="318"/>
      <c r="DI217" s="318"/>
      <c r="DJ217" s="318"/>
      <c r="DK217" s="318"/>
      <c r="DL217" s="318"/>
      <c r="DM217" s="318"/>
      <c r="DN217" s="318"/>
      <c r="DO217" s="318"/>
      <c r="DP217" s="318"/>
      <c r="DQ217" s="318"/>
      <c r="DR217" s="318"/>
      <c r="DS217" s="318"/>
      <c r="DT217" s="318"/>
      <c r="DU217" s="318"/>
      <c r="DV217" s="318"/>
      <c r="DW217" s="318"/>
      <c r="DX217" s="318"/>
      <c r="DY217" s="318"/>
      <c r="DZ217" s="318"/>
      <c r="EA217" s="318"/>
      <c r="EB217" s="318"/>
      <c r="EC217" s="318"/>
      <c r="ED217" s="318"/>
      <c r="EE217" s="318"/>
      <c r="EF217" s="318"/>
      <c r="EG217" s="318"/>
      <c r="EH217" s="318"/>
      <c r="EI217" s="318"/>
      <c r="EJ217" s="318"/>
      <c r="EK217" s="318"/>
      <c r="EL217" s="318"/>
      <c r="EM217" s="318"/>
      <c r="EN217" s="318"/>
      <c r="EO217" s="318"/>
      <c r="EP217" s="318"/>
    </row>
    <row r="218" spans="1:146" x14ac:dyDescent="0.35">
      <c r="A218" s="168">
        <v>44083</v>
      </c>
      <c r="B218" s="320">
        <v>31656</v>
      </c>
      <c r="C218" s="320">
        <v>31656</v>
      </c>
      <c r="D218" s="320">
        <v>31656</v>
      </c>
      <c r="E218" s="320">
        <v>31655</v>
      </c>
      <c r="F218" s="320">
        <v>31658</v>
      </c>
      <c r="G218" s="320">
        <v>31659</v>
      </c>
      <c r="H218" s="320">
        <v>31658</v>
      </c>
      <c r="I218" s="320">
        <v>31660</v>
      </c>
      <c r="J218" s="320">
        <v>31657</v>
      </c>
      <c r="K218" s="320">
        <v>31657</v>
      </c>
      <c r="L218" s="320">
        <v>31643</v>
      </c>
      <c r="M218" s="320">
        <v>31650</v>
      </c>
      <c r="N218" s="320">
        <v>31651</v>
      </c>
      <c r="O218" s="320">
        <v>31650</v>
      </c>
      <c r="P218" s="320">
        <v>31658</v>
      </c>
      <c r="Q218" s="320">
        <v>31659</v>
      </c>
      <c r="R218" s="320">
        <v>31658</v>
      </c>
      <c r="S218" s="320">
        <v>31657</v>
      </c>
      <c r="T218" s="320">
        <v>31655</v>
      </c>
      <c r="U218" s="320">
        <v>31654</v>
      </c>
      <c r="V218" s="320">
        <v>31643</v>
      </c>
      <c r="W218" s="320">
        <v>31643</v>
      </c>
      <c r="X218" s="320">
        <v>31640</v>
      </c>
      <c r="Y218" s="320">
        <v>31628</v>
      </c>
      <c r="Z218" s="320">
        <v>31626</v>
      </c>
      <c r="AA218" s="320">
        <v>31617</v>
      </c>
      <c r="AB218" s="320">
        <v>31617</v>
      </c>
      <c r="AC218" s="320">
        <v>31614</v>
      </c>
      <c r="AD218" s="320">
        <v>31614</v>
      </c>
      <c r="AE218" s="320">
        <v>31616</v>
      </c>
      <c r="AF218" s="320">
        <v>31613</v>
      </c>
      <c r="AG218" s="320">
        <v>31609</v>
      </c>
      <c r="AH218" s="320">
        <v>31609</v>
      </c>
      <c r="AI218" s="320">
        <v>31610</v>
      </c>
      <c r="AJ218" s="320">
        <v>31607</v>
      </c>
      <c r="AK218" s="320">
        <v>31607</v>
      </c>
      <c r="AL218" s="320">
        <v>31608</v>
      </c>
      <c r="AM218" s="320">
        <v>31597</v>
      </c>
      <c r="AN218" s="320">
        <v>31419</v>
      </c>
      <c r="AO218" s="320">
        <v>31419</v>
      </c>
      <c r="AP218" s="320">
        <v>31419</v>
      </c>
      <c r="AQ218" s="320">
        <v>31419</v>
      </c>
      <c r="AR218" s="320">
        <v>31419</v>
      </c>
      <c r="AS218" s="320">
        <v>31418</v>
      </c>
      <c r="AT218" s="320">
        <v>31417</v>
      </c>
      <c r="AU218" s="320">
        <v>31417</v>
      </c>
      <c r="AV218" s="320">
        <v>31415</v>
      </c>
      <c r="AW218" s="320">
        <v>31414</v>
      </c>
      <c r="AX218" s="320">
        <v>31414</v>
      </c>
      <c r="AY218" s="320">
        <v>31413</v>
      </c>
      <c r="AZ218" s="320">
        <v>31414</v>
      </c>
      <c r="BA218" s="320">
        <v>31415</v>
      </c>
      <c r="BB218" s="320">
        <v>31410</v>
      </c>
      <c r="BC218" s="320">
        <v>31407</v>
      </c>
      <c r="BD218" s="320">
        <v>31407</v>
      </c>
      <c r="BE218" s="320">
        <v>31409</v>
      </c>
      <c r="BF218" s="320">
        <v>31406</v>
      </c>
      <c r="BG218" s="320">
        <v>31261</v>
      </c>
      <c r="BH218" s="320">
        <v>31244</v>
      </c>
      <c r="BI218" s="320">
        <v>31213</v>
      </c>
      <c r="BJ218" s="320">
        <v>31161</v>
      </c>
      <c r="BK218" s="320">
        <v>31118</v>
      </c>
      <c r="BL218" s="320">
        <v>31118</v>
      </c>
      <c r="BM218" s="320">
        <v>31113</v>
      </c>
      <c r="BN218" s="320">
        <v>31109</v>
      </c>
      <c r="BO218" s="320">
        <v>31109</v>
      </c>
      <c r="BP218" s="320">
        <v>31108</v>
      </c>
      <c r="BQ218" s="320">
        <v>31101</v>
      </c>
      <c r="BR218" s="320">
        <v>31100</v>
      </c>
      <c r="BS218" s="320">
        <v>31090</v>
      </c>
      <c r="BT218" s="320">
        <v>29862</v>
      </c>
      <c r="BU218" s="320">
        <v>29861</v>
      </c>
      <c r="BV218" s="320">
        <v>29862</v>
      </c>
      <c r="BW218" s="320">
        <v>29847</v>
      </c>
      <c r="BX218" s="320">
        <v>29846</v>
      </c>
      <c r="BY218" s="320">
        <v>29845</v>
      </c>
      <c r="BZ218" s="320">
        <v>29838</v>
      </c>
      <c r="CA218" s="320">
        <v>29825</v>
      </c>
      <c r="CB218" s="320">
        <v>29823</v>
      </c>
      <c r="CC218" s="320">
        <v>29823</v>
      </c>
      <c r="CD218" s="320">
        <v>29822</v>
      </c>
      <c r="CE218" s="320">
        <v>29823</v>
      </c>
      <c r="CF218" s="320">
        <v>29820</v>
      </c>
      <c r="CG218" s="320">
        <v>29817</v>
      </c>
      <c r="CH218" s="320">
        <v>29817</v>
      </c>
      <c r="CI218" s="320">
        <v>29816</v>
      </c>
      <c r="CJ218" s="320">
        <v>29812</v>
      </c>
      <c r="CK218" s="320">
        <v>29808</v>
      </c>
      <c r="CL218" s="320">
        <v>29803</v>
      </c>
      <c r="CM218" s="320">
        <v>29802</v>
      </c>
      <c r="CN218" s="320">
        <v>29801</v>
      </c>
      <c r="CO218" s="320">
        <v>29799</v>
      </c>
      <c r="CP218" s="320">
        <v>29793</v>
      </c>
      <c r="CQ218" s="320">
        <v>29787</v>
      </c>
      <c r="CR218" s="320">
        <v>29788</v>
      </c>
      <c r="CS218" s="320">
        <v>29775</v>
      </c>
      <c r="CT218" s="320">
        <v>29761</v>
      </c>
      <c r="CU218" s="320">
        <v>29752</v>
      </c>
      <c r="CV218" s="320">
        <v>29394</v>
      </c>
      <c r="CW218" s="320">
        <v>29715</v>
      </c>
      <c r="CX218" s="320">
        <v>29718</v>
      </c>
      <c r="CY218" s="318">
        <v>29670</v>
      </c>
      <c r="CZ218" s="318">
        <v>29539</v>
      </c>
      <c r="DA218" s="318">
        <v>29520</v>
      </c>
      <c r="DB218" s="318">
        <v>29488</v>
      </c>
      <c r="DC218" s="318">
        <v>29447</v>
      </c>
      <c r="DD218" s="318"/>
      <c r="DE218" s="318"/>
      <c r="DF218" s="318"/>
      <c r="DG218" s="318"/>
      <c r="DH218" s="318"/>
      <c r="DI218" s="318"/>
      <c r="DJ218" s="318"/>
      <c r="DK218" s="318"/>
      <c r="DL218" s="318"/>
      <c r="DM218" s="318"/>
      <c r="DN218" s="318"/>
      <c r="DO218" s="318"/>
      <c r="DP218" s="318"/>
      <c r="DQ218" s="318"/>
      <c r="DR218" s="318"/>
      <c r="DS218" s="318"/>
      <c r="DT218" s="318"/>
      <c r="DU218" s="318"/>
      <c r="DV218" s="318"/>
      <c r="DW218" s="318"/>
      <c r="DX218" s="318"/>
      <c r="DY218" s="318"/>
      <c r="DZ218" s="318"/>
      <c r="EA218" s="318"/>
      <c r="EB218" s="318"/>
      <c r="EC218" s="318"/>
      <c r="ED218" s="318"/>
      <c r="EE218" s="318"/>
      <c r="EF218" s="318"/>
      <c r="EG218" s="318"/>
      <c r="EH218" s="318"/>
      <c r="EI218" s="318"/>
      <c r="EJ218" s="318"/>
      <c r="EK218" s="318"/>
      <c r="EL218" s="318"/>
      <c r="EM218" s="318"/>
      <c r="EN218" s="318"/>
      <c r="EO218" s="318"/>
      <c r="EP218" s="318"/>
    </row>
    <row r="219" spans="1:146" x14ac:dyDescent="0.35">
      <c r="A219" s="168">
        <v>44082</v>
      </c>
      <c r="B219" s="320">
        <v>31566</v>
      </c>
      <c r="C219" s="320">
        <v>31566</v>
      </c>
      <c r="D219" s="320">
        <v>31566</v>
      </c>
      <c r="E219" s="320">
        <v>31565</v>
      </c>
      <c r="F219" s="320">
        <v>31568</v>
      </c>
      <c r="G219" s="320">
        <v>31569</v>
      </c>
      <c r="H219" s="320">
        <v>31568</v>
      </c>
      <c r="I219" s="320">
        <v>31570</v>
      </c>
      <c r="J219" s="320">
        <v>31567</v>
      </c>
      <c r="K219" s="320">
        <v>31567</v>
      </c>
      <c r="L219" s="320">
        <v>31553</v>
      </c>
      <c r="M219" s="320">
        <v>31560</v>
      </c>
      <c r="N219" s="320">
        <v>31561</v>
      </c>
      <c r="O219" s="320">
        <v>31560</v>
      </c>
      <c r="P219" s="320">
        <v>31568</v>
      </c>
      <c r="Q219" s="320">
        <v>31569</v>
      </c>
      <c r="R219" s="320">
        <v>31568</v>
      </c>
      <c r="S219" s="320">
        <v>31567</v>
      </c>
      <c r="T219" s="320">
        <v>31565</v>
      </c>
      <c r="U219" s="320">
        <v>31564</v>
      </c>
      <c r="V219" s="320">
        <v>31553</v>
      </c>
      <c r="W219" s="320">
        <v>31553</v>
      </c>
      <c r="X219" s="320">
        <v>31551</v>
      </c>
      <c r="Y219" s="320">
        <v>31539</v>
      </c>
      <c r="Z219" s="320">
        <v>31537</v>
      </c>
      <c r="AA219" s="320">
        <v>31528</v>
      </c>
      <c r="AB219" s="320">
        <v>31528</v>
      </c>
      <c r="AC219" s="320">
        <v>31525</v>
      </c>
      <c r="AD219" s="320">
        <v>31525</v>
      </c>
      <c r="AE219" s="320">
        <v>31527</v>
      </c>
      <c r="AF219" s="320">
        <v>31524</v>
      </c>
      <c r="AG219" s="320">
        <v>31519</v>
      </c>
      <c r="AH219" s="320">
        <v>31519</v>
      </c>
      <c r="AI219" s="320">
        <v>31520</v>
      </c>
      <c r="AJ219" s="320">
        <v>31518</v>
      </c>
      <c r="AK219" s="320">
        <v>31518</v>
      </c>
      <c r="AL219" s="320">
        <v>31519</v>
      </c>
      <c r="AM219" s="320">
        <v>31508</v>
      </c>
      <c r="AN219" s="320">
        <v>31330</v>
      </c>
      <c r="AO219" s="320">
        <v>31330</v>
      </c>
      <c r="AP219" s="320">
        <v>31330</v>
      </c>
      <c r="AQ219" s="320">
        <v>31330</v>
      </c>
      <c r="AR219" s="320">
        <v>31330</v>
      </c>
      <c r="AS219" s="320">
        <v>31329</v>
      </c>
      <c r="AT219" s="320">
        <v>31328</v>
      </c>
      <c r="AU219" s="320">
        <v>31328</v>
      </c>
      <c r="AV219" s="320">
        <v>31327</v>
      </c>
      <c r="AW219" s="320">
        <v>31326</v>
      </c>
      <c r="AX219" s="320">
        <v>31326</v>
      </c>
      <c r="AY219" s="320">
        <v>31325</v>
      </c>
      <c r="AZ219" s="320">
        <v>31326</v>
      </c>
      <c r="BA219" s="320">
        <v>31327</v>
      </c>
      <c r="BB219" s="320">
        <v>31324</v>
      </c>
      <c r="BC219" s="320">
        <v>31321</v>
      </c>
      <c r="BD219" s="320">
        <v>31321</v>
      </c>
      <c r="BE219" s="320">
        <v>31323</v>
      </c>
      <c r="BF219" s="320">
        <v>31320</v>
      </c>
      <c r="BG219" s="320">
        <v>31175</v>
      </c>
      <c r="BH219" s="320">
        <v>31159</v>
      </c>
      <c r="BI219" s="320">
        <v>31128</v>
      </c>
      <c r="BJ219" s="320">
        <v>31076</v>
      </c>
      <c r="BK219" s="320">
        <v>31033</v>
      </c>
      <c r="BL219" s="320">
        <v>31033</v>
      </c>
      <c r="BM219" s="320">
        <v>31028</v>
      </c>
      <c r="BN219" s="320">
        <v>31024</v>
      </c>
      <c r="BO219" s="320">
        <v>31024</v>
      </c>
      <c r="BP219" s="320">
        <v>31023</v>
      </c>
      <c r="BQ219" s="320">
        <v>31016</v>
      </c>
      <c r="BR219" s="320">
        <v>31015</v>
      </c>
      <c r="BS219" s="320">
        <v>31007</v>
      </c>
      <c r="BT219" s="320">
        <v>29778</v>
      </c>
      <c r="BU219" s="320">
        <v>29778</v>
      </c>
      <c r="BV219" s="320">
        <v>29779</v>
      </c>
      <c r="BW219" s="320">
        <v>29767</v>
      </c>
      <c r="BX219" s="320">
        <v>29766</v>
      </c>
      <c r="BY219" s="320">
        <v>29765</v>
      </c>
      <c r="BZ219" s="320">
        <v>29758</v>
      </c>
      <c r="CA219" s="320">
        <v>29745</v>
      </c>
      <c r="CB219" s="320">
        <v>29744</v>
      </c>
      <c r="CC219" s="320">
        <v>29744</v>
      </c>
      <c r="CD219" s="320">
        <v>29743</v>
      </c>
      <c r="CE219" s="320">
        <v>29744</v>
      </c>
      <c r="CF219" s="320">
        <v>29741</v>
      </c>
      <c r="CG219" s="320">
        <v>29737</v>
      </c>
      <c r="CH219" s="320">
        <v>29737</v>
      </c>
      <c r="CI219" s="320">
        <v>29736</v>
      </c>
      <c r="CJ219" s="320">
        <v>29733</v>
      </c>
      <c r="CK219" s="320">
        <v>29729</v>
      </c>
      <c r="CL219" s="320">
        <v>29724</v>
      </c>
      <c r="CM219" s="320">
        <v>29723</v>
      </c>
      <c r="CN219" s="320">
        <v>29722</v>
      </c>
      <c r="CO219" s="320">
        <v>29720</v>
      </c>
      <c r="CP219" s="320">
        <v>29715</v>
      </c>
      <c r="CQ219" s="320">
        <v>29711</v>
      </c>
      <c r="CR219" s="320">
        <v>29712</v>
      </c>
      <c r="CS219" s="320">
        <v>29700</v>
      </c>
      <c r="CT219" s="320">
        <v>29687</v>
      </c>
      <c r="CU219" s="320">
        <v>29679</v>
      </c>
      <c r="CV219" s="320">
        <v>29329</v>
      </c>
      <c r="CW219" s="320">
        <v>29645</v>
      </c>
      <c r="CX219" s="320">
        <v>29649</v>
      </c>
      <c r="CY219" s="318">
        <v>29614</v>
      </c>
      <c r="CZ219" s="318">
        <v>29492</v>
      </c>
      <c r="DA219" s="318">
        <v>29477</v>
      </c>
      <c r="DB219" s="318">
        <v>29457</v>
      </c>
      <c r="DC219" s="318">
        <v>29434</v>
      </c>
      <c r="DD219" s="318">
        <v>29381</v>
      </c>
      <c r="DE219" s="318"/>
      <c r="DF219" s="318"/>
      <c r="DG219" s="318"/>
      <c r="DH219" s="318"/>
      <c r="DI219" s="318"/>
      <c r="DJ219" s="318"/>
      <c r="DK219" s="318"/>
      <c r="DL219" s="318"/>
      <c r="DM219" s="318"/>
      <c r="DN219" s="318"/>
      <c r="DO219" s="318"/>
      <c r="DP219" s="318"/>
      <c r="DQ219" s="318"/>
      <c r="DR219" s="318"/>
      <c r="DS219" s="318"/>
      <c r="DT219" s="318"/>
      <c r="DU219" s="318"/>
      <c r="DV219" s="318"/>
      <c r="DW219" s="318"/>
      <c r="DX219" s="318"/>
      <c r="DY219" s="318"/>
      <c r="DZ219" s="318"/>
      <c r="EA219" s="318"/>
      <c r="EB219" s="318"/>
      <c r="EC219" s="318"/>
      <c r="ED219" s="318"/>
      <c r="EE219" s="318"/>
      <c r="EF219" s="318"/>
      <c r="EG219" s="318"/>
      <c r="EH219" s="318"/>
      <c r="EI219" s="318"/>
      <c r="EJ219" s="318"/>
      <c r="EK219" s="318"/>
      <c r="EL219" s="318"/>
      <c r="EM219" s="318"/>
      <c r="EN219" s="318"/>
      <c r="EO219" s="318"/>
      <c r="EP219" s="318"/>
    </row>
    <row r="220" spans="1:146" x14ac:dyDescent="0.35">
      <c r="A220" s="168">
        <v>44081</v>
      </c>
      <c r="B220" s="320">
        <v>31482</v>
      </c>
      <c r="C220" s="320">
        <v>31482</v>
      </c>
      <c r="D220" s="320">
        <v>31482</v>
      </c>
      <c r="E220" s="320">
        <v>31481</v>
      </c>
      <c r="F220" s="320">
        <v>31484</v>
      </c>
      <c r="G220" s="320">
        <v>31485</v>
      </c>
      <c r="H220" s="320">
        <v>31485</v>
      </c>
      <c r="I220" s="320">
        <v>31487</v>
      </c>
      <c r="J220" s="320">
        <v>31484</v>
      </c>
      <c r="K220" s="320">
        <v>31483</v>
      </c>
      <c r="L220" s="320">
        <v>31470</v>
      </c>
      <c r="M220" s="320">
        <v>31477</v>
      </c>
      <c r="N220" s="320">
        <v>31478</v>
      </c>
      <c r="O220" s="320">
        <v>31477</v>
      </c>
      <c r="P220" s="320">
        <v>31485</v>
      </c>
      <c r="Q220" s="320">
        <v>31486</v>
      </c>
      <c r="R220" s="320">
        <v>31485</v>
      </c>
      <c r="S220" s="320">
        <v>31484</v>
      </c>
      <c r="T220" s="320">
        <v>31482</v>
      </c>
      <c r="U220" s="320">
        <v>31481</v>
      </c>
      <c r="V220" s="320">
        <v>31470</v>
      </c>
      <c r="W220" s="320">
        <v>31470</v>
      </c>
      <c r="X220" s="320">
        <v>31468</v>
      </c>
      <c r="Y220" s="320">
        <v>31456</v>
      </c>
      <c r="Z220" s="320">
        <v>31454</v>
      </c>
      <c r="AA220" s="320">
        <v>31445</v>
      </c>
      <c r="AB220" s="320">
        <v>31445</v>
      </c>
      <c r="AC220" s="320">
        <v>31442</v>
      </c>
      <c r="AD220" s="320">
        <v>31442</v>
      </c>
      <c r="AE220" s="320">
        <v>31444</v>
      </c>
      <c r="AF220" s="320">
        <v>31441</v>
      </c>
      <c r="AG220" s="320">
        <v>31437</v>
      </c>
      <c r="AH220" s="320">
        <v>31437</v>
      </c>
      <c r="AI220" s="320">
        <v>31438</v>
      </c>
      <c r="AJ220" s="320">
        <v>31436</v>
      </c>
      <c r="AK220" s="320">
        <v>31436</v>
      </c>
      <c r="AL220" s="320">
        <v>31437</v>
      </c>
      <c r="AM220" s="320">
        <v>31426</v>
      </c>
      <c r="AN220" s="320">
        <v>31250</v>
      </c>
      <c r="AO220" s="320">
        <v>31250</v>
      </c>
      <c r="AP220" s="320">
        <v>31250</v>
      </c>
      <c r="AQ220" s="320">
        <v>31250</v>
      </c>
      <c r="AR220" s="320">
        <v>31250</v>
      </c>
      <c r="AS220" s="320">
        <v>31249</v>
      </c>
      <c r="AT220" s="320">
        <v>31248</v>
      </c>
      <c r="AU220" s="320">
        <v>31248</v>
      </c>
      <c r="AV220" s="320">
        <v>31247</v>
      </c>
      <c r="AW220" s="320">
        <v>31246</v>
      </c>
      <c r="AX220" s="320">
        <v>31246</v>
      </c>
      <c r="AY220" s="320">
        <v>31245</v>
      </c>
      <c r="AZ220" s="320">
        <v>31245</v>
      </c>
      <c r="BA220" s="320">
        <v>31246</v>
      </c>
      <c r="BB220" s="320">
        <v>31243</v>
      </c>
      <c r="BC220" s="320">
        <v>31241</v>
      </c>
      <c r="BD220" s="320">
        <v>31241</v>
      </c>
      <c r="BE220" s="320">
        <v>31242</v>
      </c>
      <c r="BF220" s="320">
        <v>31240</v>
      </c>
      <c r="BG220" s="320">
        <v>31094</v>
      </c>
      <c r="BH220" s="320">
        <v>31079</v>
      </c>
      <c r="BI220" s="320">
        <v>31049</v>
      </c>
      <c r="BJ220" s="320">
        <v>30996</v>
      </c>
      <c r="BK220" s="320">
        <v>30953</v>
      </c>
      <c r="BL220" s="320">
        <v>30953</v>
      </c>
      <c r="BM220" s="320">
        <v>30948</v>
      </c>
      <c r="BN220" s="320">
        <v>30944</v>
      </c>
      <c r="BO220" s="320">
        <v>30944</v>
      </c>
      <c r="BP220" s="320">
        <v>30943</v>
      </c>
      <c r="BQ220" s="320">
        <v>30936</v>
      </c>
      <c r="BR220" s="320">
        <v>30935</v>
      </c>
      <c r="BS220" s="320">
        <v>30928</v>
      </c>
      <c r="BT220" s="320">
        <v>29699</v>
      </c>
      <c r="BU220" s="320">
        <v>29699</v>
      </c>
      <c r="BV220" s="320">
        <v>29700</v>
      </c>
      <c r="BW220" s="320">
        <v>29688</v>
      </c>
      <c r="BX220" s="320">
        <v>29687</v>
      </c>
      <c r="BY220" s="320">
        <v>29686</v>
      </c>
      <c r="BZ220" s="320">
        <v>29679</v>
      </c>
      <c r="CA220" s="320">
        <v>29666</v>
      </c>
      <c r="CB220" s="320">
        <v>29665</v>
      </c>
      <c r="CC220" s="320">
        <v>29665</v>
      </c>
      <c r="CD220" s="320">
        <v>29664</v>
      </c>
      <c r="CE220" s="320">
        <v>29665</v>
      </c>
      <c r="CF220" s="320">
        <v>29662</v>
      </c>
      <c r="CG220" s="320">
        <v>29659</v>
      </c>
      <c r="CH220" s="320">
        <v>29659</v>
      </c>
      <c r="CI220" s="320">
        <v>29658</v>
      </c>
      <c r="CJ220" s="320">
        <v>29656</v>
      </c>
      <c r="CK220" s="320">
        <v>29652</v>
      </c>
      <c r="CL220" s="320">
        <v>29647</v>
      </c>
      <c r="CM220" s="320">
        <v>29646</v>
      </c>
      <c r="CN220" s="320">
        <v>29645</v>
      </c>
      <c r="CO220" s="320">
        <v>29643</v>
      </c>
      <c r="CP220" s="320">
        <v>29638</v>
      </c>
      <c r="CQ220" s="320">
        <v>29634</v>
      </c>
      <c r="CR220" s="320">
        <v>29635</v>
      </c>
      <c r="CS220" s="320">
        <v>29623</v>
      </c>
      <c r="CT220" s="320">
        <v>29610</v>
      </c>
      <c r="CU220" s="320">
        <v>29603</v>
      </c>
      <c r="CV220" s="320">
        <v>29264</v>
      </c>
      <c r="CW220" s="320">
        <v>29570</v>
      </c>
      <c r="CX220" s="320">
        <v>29573</v>
      </c>
      <c r="CY220" s="318">
        <v>29550</v>
      </c>
      <c r="CZ220" s="318">
        <v>29438</v>
      </c>
      <c r="DA220" s="318">
        <v>29427</v>
      </c>
      <c r="DB220" s="318">
        <v>29420</v>
      </c>
      <c r="DC220" s="318">
        <v>29404</v>
      </c>
      <c r="DD220" s="318">
        <v>29369</v>
      </c>
      <c r="DE220" s="318">
        <v>29349</v>
      </c>
      <c r="DF220" s="318"/>
      <c r="DG220" s="318"/>
      <c r="DH220" s="318"/>
      <c r="DI220" s="318"/>
      <c r="DJ220" s="318"/>
      <c r="DK220" s="318"/>
      <c r="DL220" s="318"/>
      <c r="DM220" s="318"/>
      <c r="DN220" s="318"/>
      <c r="DO220" s="318"/>
      <c r="DP220" s="318"/>
      <c r="DQ220" s="318"/>
      <c r="DR220" s="318"/>
      <c r="DS220" s="318"/>
      <c r="DT220" s="318"/>
      <c r="DU220" s="318"/>
      <c r="DV220" s="318"/>
      <c r="DW220" s="318"/>
      <c r="DX220" s="318"/>
      <c r="DY220" s="318"/>
      <c r="DZ220" s="318"/>
      <c r="EA220" s="318"/>
      <c r="EB220" s="318"/>
      <c r="EC220" s="318"/>
      <c r="ED220" s="318"/>
      <c r="EE220" s="318"/>
      <c r="EF220" s="318"/>
      <c r="EG220" s="318"/>
      <c r="EH220" s="318"/>
      <c r="EI220" s="318"/>
      <c r="EJ220" s="318"/>
      <c r="EK220" s="318"/>
      <c r="EL220" s="318"/>
      <c r="EM220" s="318"/>
      <c r="EN220" s="318"/>
      <c r="EO220" s="318"/>
      <c r="EP220" s="318"/>
    </row>
    <row r="221" spans="1:146" x14ac:dyDescent="0.35">
      <c r="A221" s="168">
        <v>44080</v>
      </c>
      <c r="B221" s="320">
        <v>31403</v>
      </c>
      <c r="C221" s="320">
        <v>31403</v>
      </c>
      <c r="D221" s="320">
        <v>31403</v>
      </c>
      <c r="E221" s="320">
        <v>31402</v>
      </c>
      <c r="F221" s="320">
        <v>31405</v>
      </c>
      <c r="G221" s="320">
        <v>31406</v>
      </c>
      <c r="H221" s="320">
        <v>31406</v>
      </c>
      <c r="I221" s="320">
        <v>31408</v>
      </c>
      <c r="J221" s="320">
        <v>31405</v>
      </c>
      <c r="K221" s="320">
        <v>31404</v>
      </c>
      <c r="L221" s="320">
        <v>31392</v>
      </c>
      <c r="M221" s="320">
        <v>31398</v>
      </c>
      <c r="N221" s="320">
        <v>31399</v>
      </c>
      <c r="O221" s="320">
        <v>31398</v>
      </c>
      <c r="P221" s="320">
        <v>31404</v>
      </c>
      <c r="Q221" s="320">
        <v>31405</v>
      </c>
      <c r="R221" s="320">
        <v>31404</v>
      </c>
      <c r="S221" s="320">
        <v>31403</v>
      </c>
      <c r="T221" s="320">
        <v>31401</v>
      </c>
      <c r="U221" s="320">
        <v>31400</v>
      </c>
      <c r="V221" s="320">
        <v>31390</v>
      </c>
      <c r="W221" s="320">
        <v>31390</v>
      </c>
      <c r="X221" s="320">
        <v>31388</v>
      </c>
      <c r="Y221" s="320">
        <v>31376</v>
      </c>
      <c r="Z221" s="320">
        <v>31374</v>
      </c>
      <c r="AA221" s="320">
        <v>31365</v>
      </c>
      <c r="AB221" s="320">
        <v>31365</v>
      </c>
      <c r="AC221" s="320">
        <v>31362</v>
      </c>
      <c r="AD221" s="320">
        <v>31362</v>
      </c>
      <c r="AE221" s="320">
        <v>31364</v>
      </c>
      <c r="AF221" s="320">
        <v>31361</v>
      </c>
      <c r="AG221" s="320">
        <v>31357</v>
      </c>
      <c r="AH221" s="320">
        <v>31357</v>
      </c>
      <c r="AI221" s="320">
        <v>31358</v>
      </c>
      <c r="AJ221" s="320">
        <v>31357</v>
      </c>
      <c r="AK221" s="320">
        <v>31357</v>
      </c>
      <c r="AL221" s="320">
        <v>31358</v>
      </c>
      <c r="AM221" s="320">
        <v>31348</v>
      </c>
      <c r="AN221" s="320">
        <v>31171</v>
      </c>
      <c r="AO221" s="320">
        <v>31171</v>
      </c>
      <c r="AP221" s="320">
        <v>31171</v>
      </c>
      <c r="AQ221" s="320">
        <v>31171</v>
      </c>
      <c r="AR221" s="320">
        <v>31171</v>
      </c>
      <c r="AS221" s="320">
        <v>31170</v>
      </c>
      <c r="AT221" s="320">
        <v>31169</v>
      </c>
      <c r="AU221" s="320">
        <v>31169</v>
      </c>
      <c r="AV221" s="320">
        <v>31168</v>
      </c>
      <c r="AW221" s="320">
        <v>31167</v>
      </c>
      <c r="AX221" s="320">
        <v>31167</v>
      </c>
      <c r="AY221" s="320">
        <v>31166</v>
      </c>
      <c r="AZ221" s="320">
        <v>31166</v>
      </c>
      <c r="BA221" s="320">
        <v>31167</v>
      </c>
      <c r="BB221" s="320">
        <v>31164</v>
      </c>
      <c r="BC221" s="320">
        <v>31162</v>
      </c>
      <c r="BD221" s="320">
        <v>31162</v>
      </c>
      <c r="BE221" s="320">
        <v>31163</v>
      </c>
      <c r="BF221" s="320">
        <v>31161</v>
      </c>
      <c r="BG221" s="320">
        <v>31015</v>
      </c>
      <c r="BH221" s="320">
        <v>31004</v>
      </c>
      <c r="BI221" s="320">
        <v>30974</v>
      </c>
      <c r="BJ221" s="320">
        <v>30921</v>
      </c>
      <c r="BK221" s="320">
        <v>30879</v>
      </c>
      <c r="BL221" s="320">
        <v>30879</v>
      </c>
      <c r="BM221" s="320">
        <v>30874</v>
      </c>
      <c r="BN221" s="320">
        <v>30870</v>
      </c>
      <c r="BO221" s="320">
        <v>30870</v>
      </c>
      <c r="BP221" s="320">
        <v>30869</v>
      </c>
      <c r="BQ221" s="320">
        <v>30862</v>
      </c>
      <c r="BR221" s="320">
        <v>30861</v>
      </c>
      <c r="BS221" s="320">
        <v>30856</v>
      </c>
      <c r="BT221" s="320">
        <v>29627</v>
      </c>
      <c r="BU221" s="320">
        <v>29627</v>
      </c>
      <c r="BV221" s="320">
        <v>29628</v>
      </c>
      <c r="BW221" s="320">
        <v>29617</v>
      </c>
      <c r="BX221" s="320">
        <v>29616</v>
      </c>
      <c r="BY221" s="320">
        <v>29615</v>
      </c>
      <c r="BZ221" s="320">
        <v>29608</v>
      </c>
      <c r="CA221" s="320">
        <v>29596</v>
      </c>
      <c r="CB221" s="320">
        <v>29595</v>
      </c>
      <c r="CC221" s="320">
        <v>29595</v>
      </c>
      <c r="CD221" s="320">
        <v>29594</v>
      </c>
      <c r="CE221" s="320">
        <v>29595</v>
      </c>
      <c r="CF221" s="320">
        <v>29592</v>
      </c>
      <c r="CG221" s="320">
        <v>29589</v>
      </c>
      <c r="CH221" s="320">
        <v>29589</v>
      </c>
      <c r="CI221" s="320">
        <v>29588</v>
      </c>
      <c r="CJ221" s="320">
        <v>29587</v>
      </c>
      <c r="CK221" s="320">
        <v>29584</v>
      </c>
      <c r="CL221" s="320">
        <v>29579</v>
      </c>
      <c r="CM221" s="320">
        <v>29578</v>
      </c>
      <c r="CN221" s="320">
        <v>29577</v>
      </c>
      <c r="CO221" s="320">
        <v>29576</v>
      </c>
      <c r="CP221" s="320">
        <v>29571</v>
      </c>
      <c r="CQ221" s="320">
        <v>29570</v>
      </c>
      <c r="CR221" s="320">
        <v>29571</v>
      </c>
      <c r="CS221" s="320">
        <v>29559</v>
      </c>
      <c r="CT221" s="320">
        <v>29548</v>
      </c>
      <c r="CU221" s="320">
        <v>29541</v>
      </c>
      <c r="CV221" s="320">
        <v>29211</v>
      </c>
      <c r="CW221" s="320">
        <v>29509</v>
      </c>
      <c r="CX221" s="320">
        <v>29513</v>
      </c>
      <c r="CY221" s="318">
        <v>29500</v>
      </c>
      <c r="CZ221" s="318">
        <v>29395</v>
      </c>
      <c r="DA221" s="318">
        <v>29384</v>
      </c>
      <c r="DB221" s="318">
        <v>29380</v>
      </c>
      <c r="DC221" s="318">
        <v>29366</v>
      </c>
      <c r="DD221" s="318">
        <v>29349</v>
      </c>
      <c r="DE221" s="318">
        <v>29338</v>
      </c>
      <c r="DF221" s="318">
        <v>29266</v>
      </c>
      <c r="DG221" s="318"/>
      <c r="DH221" s="318"/>
      <c r="DI221" s="318"/>
      <c r="DJ221" s="318"/>
      <c r="DK221" s="318"/>
      <c r="DL221" s="318"/>
      <c r="DM221" s="318"/>
      <c r="DN221" s="318"/>
      <c r="DO221" s="318"/>
      <c r="DP221" s="318"/>
      <c r="DQ221" s="318"/>
      <c r="DR221" s="318"/>
      <c r="DS221" s="318"/>
      <c r="DT221" s="318"/>
      <c r="DU221" s="318"/>
      <c r="DV221" s="318"/>
      <c r="DW221" s="318"/>
      <c r="DX221" s="318"/>
      <c r="DY221" s="318"/>
      <c r="DZ221" s="318"/>
      <c r="EA221" s="318"/>
      <c r="EB221" s="318"/>
      <c r="EC221" s="318"/>
      <c r="ED221" s="318"/>
      <c r="EE221" s="318"/>
      <c r="EF221" s="318"/>
      <c r="EG221" s="318"/>
      <c r="EH221" s="318"/>
      <c r="EI221" s="318"/>
      <c r="EJ221" s="318"/>
      <c r="EK221" s="318"/>
      <c r="EL221" s="318"/>
      <c r="EM221" s="318"/>
      <c r="EN221" s="318"/>
      <c r="EO221" s="318"/>
      <c r="EP221" s="318"/>
    </row>
    <row r="222" spans="1:146" x14ac:dyDescent="0.35">
      <c r="A222" s="168">
        <v>44079</v>
      </c>
      <c r="B222" s="320">
        <v>31340</v>
      </c>
      <c r="C222" s="320">
        <v>31340</v>
      </c>
      <c r="D222" s="320">
        <v>31340</v>
      </c>
      <c r="E222" s="320">
        <v>31339</v>
      </c>
      <c r="F222" s="320">
        <v>31342</v>
      </c>
      <c r="G222" s="320">
        <v>31343</v>
      </c>
      <c r="H222" s="320">
        <v>31343</v>
      </c>
      <c r="I222" s="320">
        <v>31344</v>
      </c>
      <c r="J222" s="320">
        <v>31342</v>
      </c>
      <c r="K222" s="320">
        <v>31341</v>
      </c>
      <c r="L222" s="320">
        <v>31329</v>
      </c>
      <c r="M222" s="320">
        <v>31334</v>
      </c>
      <c r="N222" s="320">
        <v>31335</v>
      </c>
      <c r="O222" s="320">
        <v>31334</v>
      </c>
      <c r="P222" s="320">
        <v>31341</v>
      </c>
      <c r="Q222" s="320">
        <v>31342</v>
      </c>
      <c r="R222" s="320">
        <v>31341</v>
      </c>
      <c r="S222" s="320">
        <v>31340</v>
      </c>
      <c r="T222" s="320">
        <v>31338</v>
      </c>
      <c r="U222" s="320">
        <v>31337</v>
      </c>
      <c r="V222" s="320">
        <v>31327</v>
      </c>
      <c r="W222" s="320">
        <v>31327</v>
      </c>
      <c r="X222" s="320">
        <v>31325</v>
      </c>
      <c r="Y222" s="320">
        <v>31314</v>
      </c>
      <c r="Z222" s="320">
        <v>31312</v>
      </c>
      <c r="AA222" s="320">
        <v>31303</v>
      </c>
      <c r="AB222" s="320">
        <v>31303</v>
      </c>
      <c r="AC222" s="320">
        <v>31300</v>
      </c>
      <c r="AD222" s="320">
        <v>31300</v>
      </c>
      <c r="AE222" s="320">
        <v>31301</v>
      </c>
      <c r="AF222" s="320">
        <v>31298</v>
      </c>
      <c r="AG222" s="320">
        <v>31294</v>
      </c>
      <c r="AH222" s="320">
        <v>31294</v>
      </c>
      <c r="AI222" s="320">
        <v>31295</v>
      </c>
      <c r="AJ222" s="320">
        <v>31294</v>
      </c>
      <c r="AK222" s="320">
        <v>31294</v>
      </c>
      <c r="AL222" s="320">
        <v>31295</v>
      </c>
      <c r="AM222" s="320">
        <v>31285</v>
      </c>
      <c r="AN222" s="320">
        <v>31111</v>
      </c>
      <c r="AO222" s="320">
        <v>31111</v>
      </c>
      <c r="AP222" s="320">
        <v>31111</v>
      </c>
      <c r="AQ222" s="320">
        <v>31111</v>
      </c>
      <c r="AR222" s="320">
        <v>31111</v>
      </c>
      <c r="AS222" s="320">
        <v>31110</v>
      </c>
      <c r="AT222" s="320">
        <v>31109</v>
      </c>
      <c r="AU222" s="320">
        <v>31109</v>
      </c>
      <c r="AV222" s="320">
        <v>31108</v>
      </c>
      <c r="AW222" s="320">
        <v>31107</v>
      </c>
      <c r="AX222" s="320">
        <v>31107</v>
      </c>
      <c r="AY222" s="320">
        <v>31106</v>
      </c>
      <c r="AZ222" s="320">
        <v>31106</v>
      </c>
      <c r="BA222" s="320">
        <v>31107</v>
      </c>
      <c r="BB222" s="320">
        <v>31104</v>
      </c>
      <c r="BC222" s="320">
        <v>31102</v>
      </c>
      <c r="BD222" s="320">
        <v>31102</v>
      </c>
      <c r="BE222" s="320">
        <v>31103</v>
      </c>
      <c r="BF222" s="320">
        <v>31101</v>
      </c>
      <c r="BG222" s="320">
        <v>30955</v>
      </c>
      <c r="BH222" s="320">
        <v>30946</v>
      </c>
      <c r="BI222" s="320">
        <v>30916</v>
      </c>
      <c r="BJ222" s="320">
        <v>30864</v>
      </c>
      <c r="BK222" s="320">
        <v>30822</v>
      </c>
      <c r="BL222" s="320">
        <v>30822</v>
      </c>
      <c r="BM222" s="320">
        <v>30817</v>
      </c>
      <c r="BN222" s="320">
        <v>30813</v>
      </c>
      <c r="BO222" s="320">
        <v>30813</v>
      </c>
      <c r="BP222" s="320">
        <v>30812</v>
      </c>
      <c r="BQ222" s="320">
        <v>30805</v>
      </c>
      <c r="BR222" s="320">
        <v>30804</v>
      </c>
      <c r="BS222" s="320">
        <v>30799</v>
      </c>
      <c r="BT222" s="320">
        <v>29570</v>
      </c>
      <c r="BU222" s="320">
        <v>29570</v>
      </c>
      <c r="BV222" s="320">
        <v>29571</v>
      </c>
      <c r="BW222" s="320">
        <v>29562</v>
      </c>
      <c r="BX222" s="320">
        <v>29561</v>
      </c>
      <c r="BY222" s="320">
        <v>29560</v>
      </c>
      <c r="BZ222" s="320">
        <v>29553</v>
      </c>
      <c r="CA222" s="320">
        <v>29541</v>
      </c>
      <c r="CB222" s="320">
        <v>29540</v>
      </c>
      <c r="CC222" s="320">
        <v>29540</v>
      </c>
      <c r="CD222" s="320">
        <v>29539</v>
      </c>
      <c r="CE222" s="320">
        <v>29540</v>
      </c>
      <c r="CF222" s="320">
        <v>29537</v>
      </c>
      <c r="CG222" s="320">
        <v>29534</v>
      </c>
      <c r="CH222" s="320">
        <v>29534</v>
      </c>
      <c r="CI222" s="320">
        <v>29533</v>
      </c>
      <c r="CJ222" s="320">
        <v>29533</v>
      </c>
      <c r="CK222" s="320">
        <v>29530</v>
      </c>
      <c r="CL222" s="320">
        <v>29525</v>
      </c>
      <c r="CM222" s="320">
        <v>29524</v>
      </c>
      <c r="CN222" s="320">
        <v>29523</v>
      </c>
      <c r="CO222" s="320">
        <v>29523</v>
      </c>
      <c r="CP222" s="320">
        <v>29519</v>
      </c>
      <c r="CQ222" s="320">
        <v>29518</v>
      </c>
      <c r="CR222" s="320">
        <v>29519</v>
      </c>
      <c r="CS222" s="320">
        <v>29507</v>
      </c>
      <c r="CT222" s="320">
        <v>29497</v>
      </c>
      <c r="CU222" s="320">
        <v>29490</v>
      </c>
      <c r="CV222" s="320">
        <v>29162</v>
      </c>
      <c r="CW222" s="320">
        <v>29458</v>
      </c>
      <c r="CX222" s="320">
        <v>29462</v>
      </c>
      <c r="CY222" s="318">
        <v>29452</v>
      </c>
      <c r="CZ222" s="318">
        <v>29352</v>
      </c>
      <c r="DA222" s="318">
        <v>29343</v>
      </c>
      <c r="DB222" s="318">
        <v>29342</v>
      </c>
      <c r="DC222" s="318">
        <v>29332</v>
      </c>
      <c r="DD222" s="318">
        <v>29321</v>
      </c>
      <c r="DE222" s="318">
        <v>29310</v>
      </c>
      <c r="DF222" s="318">
        <v>29258</v>
      </c>
      <c r="DG222" s="318"/>
      <c r="DH222" s="318"/>
      <c r="DI222" s="318"/>
      <c r="DJ222" s="318"/>
      <c r="DK222" s="318"/>
      <c r="DL222" s="318"/>
      <c r="DM222" s="318"/>
      <c r="DN222" s="318"/>
      <c r="DO222" s="318"/>
      <c r="DP222" s="318"/>
      <c r="DQ222" s="318"/>
      <c r="DR222" s="318"/>
      <c r="DS222" s="318"/>
      <c r="DT222" s="318"/>
      <c r="DU222" s="318"/>
      <c r="DV222" s="318"/>
      <c r="DW222" s="318"/>
      <c r="DX222" s="318"/>
      <c r="DY222" s="318"/>
      <c r="DZ222" s="318"/>
      <c r="EA222" s="318"/>
      <c r="EB222" s="318"/>
      <c r="EC222" s="318"/>
      <c r="ED222" s="318"/>
      <c r="EE222" s="318"/>
      <c r="EF222" s="318"/>
      <c r="EG222" s="318"/>
      <c r="EH222" s="318"/>
      <c r="EI222" s="318"/>
      <c r="EJ222" s="318"/>
      <c r="EK222" s="318"/>
      <c r="EL222" s="318"/>
      <c r="EM222" s="318"/>
      <c r="EN222" s="318"/>
      <c r="EO222" s="318"/>
      <c r="EP222" s="318"/>
    </row>
    <row r="223" spans="1:146" x14ac:dyDescent="0.35">
      <c r="A223" s="168">
        <v>44078</v>
      </c>
      <c r="B223" s="320">
        <v>31273</v>
      </c>
      <c r="C223" s="320">
        <v>31273</v>
      </c>
      <c r="D223" s="320">
        <v>31273</v>
      </c>
      <c r="E223" s="320">
        <v>31272</v>
      </c>
      <c r="F223" s="320">
        <v>31275</v>
      </c>
      <c r="G223" s="320">
        <v>31276</v>
      </c>
      <c r="H223" s="320">
        <v>31276</v>
      </c>
      <c r="I223" s="320">
        <v>31277</v>
      </c>
      <c r="J223" s="320">
        <v>31275</v>
      </c>
      <c r="K223" s="320">
        <v>31274</v>
      </c>
      <c r="L223" s="320">
        <v>31263</v>
      </c>
      <c r="M223" s="320">
        <v>31268</v>
      </c>
      <c r="N223" s="320">
        <v>31269</v>
      </c>
      <c r="O223" s="320">
        <v>31268</v>
      </c>
      <c r="P223" s="320">
        <v>31275</v>
      </c>
      <c r="Q223" s="320">
        <v>31276</v>
      </c>
      <c r="R223" s="320">
        <v>31275</v>
      </c>
      <c r="S223" s="320">
        <v>31274</v>
      </c>
      <c r="T223" s="320">
        <v>31272</v>
      </c>
      <c r="U223" s="320">
        <v>31271</v>
      </c>
      <c r="V223" s="320">
        <v>31261</v>
      </c>
      <c r="W223" s="320">
        <v>31261</v>
      </c>
      <c r="X223" s="320">
        <v>31259</v>
      </c>
      <c r="Y223" s="320">
        <v>31250</v>
      </c>
      <c r="Z223" s="320">
        <v>31248</v>
      </c>
      <c r="AA223" s="320">
        <v>31239</v>
      </c>
      <c r="AB223" s="320">
        <v>31239</v>
      </c>
      <c r="AC223" s="320">
        <v>31236</v>
      </c>
      <c r="AD223" s="320">
        <v>31236</v>
      </c>
      <c r="AE223" s="320">
        <v>31237</v>
      </c>
      <c r="AF223" s="320">
        <v>31234</v>
      </c>
      <c r="AG223" s="320">
        <v>31230</v>
      </c>
      <c r="AH223" s="320">
        <v>31230</v>
      </c>
      <c r="AI223" s="320">
        <v>31231</v>
      </c>
      <c r="AJ223" s="320">
        <v>31230</v>
      </c>
      <c r="AK223" s="320">
        <v>31230</v>
      </c>
      <c r="AL223" s="320">
        <v>31231</v>
      </c>
      <c r="AM223" s="320">
        <v>31221</v>
      </c>
      <c r="AN223" s="320">
        <v>31048</v>
      </c>
      <c r="AO223" s="320">
        <v>31048</v>
      </c>
      <c r="AP223" s="320">
        <v>31048</v>
      </c>
      <c r="AQ223" s="320">
        <v>31048</v>
      </c>
      <c r="AR223" s="320">
        <v>31048</v>
      </c>
      <c r="AS223" s="320">
        <v>31047</v>
      </c>
      <c r="AT223" s="320">
        <v>31046</v>
      </c>
      <c r="AU223" s="320">
        <v>31046</v>
      </c>
      <c r="AV223" s="320">
        <v>31045</v>
      </c>
      <c r="AW223" s="320">
        <v>31044</v>
      </c>
      <c r="AX223" s="320">
        <v>31044</v>
      </c>
      <c r="AY223" s="320">
        <v>31043</v>
      </c>
      <c r="AZ223" s="320">
        <v>31043</v>
      </c>
      <c r="BA223" s="320">
        <v>31044</v>
      </c>
      <c r="BB223" s="320">
        <v>31041</v>
      </c>
      <c r="BC223" s="320">
        <v>31039</v>
      </c>
      <c r="BD223" s="320">
        <v>31039</v>
      </c>
      <c r="BE223" s="320">
        <v>31040</v>
      </c>
      <c r="BF223" s="320">
        <v>31038</v>
      </c>
      <c r="BG223" s="320">
        <v>30892</v>
      </c>
      <c r="BH223" s="320">
        <v>30887</v>
      </c>
      <c r="BI223" s="320">
        <v>30857</v>
      </c>
      <c r="BJ223" s="320">
        <v>30805</v>
      </c>
      <c r="BK223" s="320">
        <v>30763</v>
      </c>
      <c r="BL223" s="320">
        <v>30763</v>
      </c>
      <c r="BM223" s="320">
        <v>30759</v>
      </c>
      <c r="BN223" s="320">
        <v>30755</v>
      </c>
      <c r="BO223" s="320">
        <v>30755</v>
      </c>
      <c r="BP223" s="320">
        <v>30754</v>
      </c>
      <c r="BQ223" s="320">
        <v>30747</v>
      </c>
      <c r="BR223" s="320">
        <v>30746</v>
      </c>
      <c r="BS223" s="320">
        <v>30741</v>
      </c>
      <c r="BT223" s="320">
        <v>29512</v>
      </c>
      <c r="BU223" s="320">
        <v>29512</v>
      </c>
      <c r="BV223" s="320">
        <v>29513</v>
      </c>
      <c r="BW223" s="320">
        <v>29504</v>
      </c>
      <c r="BX223" s="320">
        <v>29503</v>
      </c>
      <c r="BY223" s="320">
        <v>29502</v>
      </c>
      <c r="BZ223" s="320">
        <v>29495</v>
      </c>
      <c r="CA223" s="320">
        <v>29483</v>
      </c>
      <c r="CB223" s="320">
        <v>29482</v>
      </c>
      <c r="CC223" s="320">
        <v>29482</v>
      </c>
      <c r="CD223" s="320">
        <v>29481</v>
      </c>
      <c r="CE223" s="320">
        <v>29482</v>
      </c>
      <c r="CF223" s="320">
        <v>29479</v>
      </c>
      <c r="CG223" s="320">
        <v>29476</v>
      </c>
      <c r="CH223" s="320">
        <v>29476</v>
      </c>
      <c r="CI223" s="320">
        <v>29475</v>
      </c>
      <c r="CJ223" s="320">
        <v>29476</v>
      </c>
      <c r="CK223" s="320">
        <v>29473</v>
      </c>
      <c r="CL223" s="320">
        <v>29468</v>
      </c>
      <c r="CM223" s="320">
        <v>29467</v>
      </c>
      <c r="CN223" s="320">
        <v>29466</v>
      </c>
      <c r="CO223" s="320">
        <v>29466</v>
      </c>
      <c r="CP223" s="320">
        <v>29462</v>
      </c>
      <c r="CQ223" s="320">
        <v>29461</v>
      </c>
      <c r="CR223" s="320">
        <v>29462</v>
      </c>
      <c r="CS223" s="320">
        <v>29450</v>
      </c>
      <c r="CT223" s="320">
        <v>29442</v>
      </c>
      <c r="CU223" s="320">
        <v>29437</v>
      </c>
      <c r="CV223" s="320">
        <v>29111</v>
      </c>
      <c r="CW223" s="320">
        <v>29405</v>
      </c>
      <c r="CX223" s="320">
        <v>29409</v>
      </c>
      <c r="CY223" s="318">
        <v>29403</v>
      </c>
      <c r="CZ223" s="318">
        <v>29312</v>
      </c>
      <c r="DA223" s="318">
        <v>29305</v>
      </c>
      <c r="DB223" s="318">
        <v>29305</v>
      </c>
      <c r="DC223" s="318">
        <v>29299</v>
      </c>
      <c r="DD223" s="318">
        <v>29290</v>
      </c>
      <c r="DE223" s="318">
        <v>29282</v>
      </c>
      <c r="DF223" s="318">
        <v>29238</v>
      </c>
      <c r="DG223" s="318"/>
      <c r="DH223" s="318"/>
      <c r="DI223" s="318"/>
      <c r="DJ223" s="318"/>
      <c r="DK223" s="318"/>
      <c r="DL223" s="318"/>
      <c r="DM223" s="318"/>
      <c r="DN223" s="318"/>
      <c r="DO223" s="318"/>
      <c r="DP223" s="318"/>
      <c r="DQ223" s="318"/>
      <c r="DR223" s="318"/>
      <c r="DS223" s="318"/>
      <c r="DT223" s="318"/>
      <c r="DU223" s="318"/>
      <c r="DV223" s="318"/>
      <c r="DW223" s="318"/>
      <c r="DX223" s="318"/>
      <c r="DY223" s="318"/>
      <c r="DZ223" s="318"/>
      <c r="EA223" s="318"/>
      <c r="EB223" s="318"/>
      <c r="EC223" s="318"/>
      <c r="ED223" s="318"/>
      <c r="EE223" s="318"/>
      <c r="EF223" s="318"/>
      <c r="EG223" s="318"/>
      <c r="EH223" s="318"/>
      <c r="EI223" s="318"/>
      <c r="EJ223" s="318"/>
      <c r="EK223" s="318"/>
      <c r="EL223" s="318"/>
      <c r="EM223" s="318"/>
      <c r="EN223" s="318"/>
      <c r="EO223" s="318"/>
      <c r="EP223" s="318"/>
    </row>
    <row r="224" spans="1:146" x14ac:dyDescent="0.35">
      <c r="A224" s="168">
        <v>44077</v>
      </c>
      <c r="B224" s="320">
        <v>31197</v>
      </c>
      <c r="C224" s="320">
        <v>31197</v>
      </c>
      <c r="D224" s="320">
        <v>31197</v>
      </c>
      <c r="E224" s="320">
        <v>31196</v>
      </c>
      <c r="F224" s="320">
        <v>31199</v>
      </c>
      <c r="G224" s="320">
        <v>31200</v>
      </c>
      <c r="H224" s="320">
        <v>31200</v>
      </c>
      <c r="I224" s="320">
        <v>31201</v>
      </c>
      <c r="J224" s="320">
        <v>31200</v>
      </c>
      <c r="K224" s="320">
        <v>31199</v>
      </c>
      <c r="L224" s="320">
        <v>31189</v>
      </c>
      <c r="M224" s="320">
        <v>31193</v>
      </c>
      <c r="N224" s="320">
        <v>31193</v>
      </c>
      <c r="O224" s="320">
        <v>31193</v>
      </c>
      <c r="P224" s="320">
        <v>31203</v>
      </c>
      <c r="Q224" s="320">
        <v>31204</v>
      </c>
      <c r="R224" s="320">
        <v>31203</v>
      </c>
      <c r="S224" s="320">
        <v>31202</v>
      </c>
      <c r="T224" s="320">
        <v>31200</v>
      </c>
      <c r="U224" s="320">
        <v>31199</v>
      </c>
      <c r="V224" s="320">
        <v>31189</v>
      </c>
      <c r="W224" s="320">
        <v>31189</v>
      </c>
      <c r="X224" s="320">
        <v>31187</v>
      </c>
      <c r="Y224" s="320">
        <v>31178</v>
      </c>
      <c r="Z224" s="320">
        <v>31176</v>
      </c>
      <c r="AA224" s="320">
        <v>31166</v>
      </c>
      <c r="AB224" s="320">
        <v>31166</v>
      </c>
      <c r="AC224" s="320">
        <v>31163</v>
      </c>
      <c r="AD224" s="320">
        <v>31163</v>
      </c>
      <c r="AE224" s="320">
        <v>31165</v>
      </c>
      <c r="AF224" s="320">
        <v>31162</v>
      </c>
      <c r="AG224" s="320">
        <v>31158</v>
      </c>
      <c r="AH224" s="320">
        <v>31158</v>
      </c>
      <c r="AI224" s="320">
        <v>31159</v>
      </c>
      <c r="AJ224" s="320">
        <v>31158</v>
      </c>
      <c r="AK224" s="320">
        <v>31158</v>
      </c>
      <c r="AL224" s="320">
        <v>31159</v>
      </c>
      <c r="AM224" s="320">
        <v>31149</v>
      </c>
      <c r="AN224" s="320">
        <v>30976</v>
      </c>
      <c r="AO224" s="320">
        <v>30976</v>
      </c>
      <c r="AP224" s="320">
        <v>30976</v>
      </c>
      <c r="AQ224" s="320">
        <v>30976</v>
      </c>
      <c r="AR224" s="320">
        <v>30976</v>
      </c>
      <c r="AS224" s="320">
        <v>30975</v>
      </c>
      <c r="AT224" s="320">
        <v>30974</v>
      </c>
      <c r="AU224" s="320">
        <v>30974</v>
      </c>
      <c r="AV224" s="320">
        <v>30973</v>
      </c>
      <c r="AW224" s="320">
        <v>30972</v>
      </c>
      <c r="AX224" s="320">
        <v>30972</v>
      </c>
      <c r="AY224" s="320">
        <v>30972</v>
      </c>
      <c r="AZ224" s="320">
        <v>30972</v>
      </c>
      <c r="BA224" s="320">
        <v>30972</v>
      </c>
      <c r="BB224" s="320">
        <v>30969</v>
      </c>
      <c r="BC224" s="320">
        <v>30967</v>
      </c>
      <c r="BD224" s="320">
        <v>30967</v>
      </c>
      <c r="BE224" s="320">
        <v>30968</v>
      </c>
      <c r="BF224" s="320">
        <v>30966</v>
      </c>
      <c r="BG224" s="320">
        <v>30820</v>
      </c>
      <c r="BH224" s="320">
        <v>30819</v>
      </c>
      <c r="BI224" s="320">
        <v>30789</v>
      </c>
      <c r="BJ224" s="320">
        <v>30737</v>
      </c>
      <c r="BK224" s="320">
        <v>30695</v>
      </c>
      <c r="BL224" s="320">
        <v>30695</v>
      </c>
      <c r="BM224" s="320">
        <v>30691</v>
      </c>
      <c r="BN224" s="320">
        <v>30687</v>
      </c>
      <c r="BO224" s="320">
        <v>30687</v>
      </c>
      <c r="BP224" s="320">
        <v>30686</v>
      </c>
      <c r="BQ224" s="320">
        <v>30679</v>
      </c>
      <c r="BR224" s="320">
        <v>30678</v>
      </c>
      <c r="BS224" s="320">
        <v>30673</v>
      </c>
      <c r="BT224" s="320">
        <v>29444</v>
      </c>
      <c r="BU224" s="320">
        <v>29444</v>
      </c>
      <c r="BV224" s="320">
        <v>29445</v>
      </c>
      <c r="BW224" s="320">
        <v>29437</v>
      </c>
      <c r="BX224" s="320">
        <v>29435</v>
      </c>
      <c r="BY224" s="320">
        <v>29435</v>
      </c>
      <c r="BZ224" s="320">
        <v>29429</v>
      </c>
      <c r="CA224" s="320">
        <v>29417</v>
      </c>
      <c r="CB224" s="320">
        <v>29416</v>
      </c>
      <c r="CC224" s="320">
        <v>29416</v>
      </c>
      <c r="CD224" s="320">
        <v>29415</v>
      </c>
      <c r="CE224" s="320">
        <v>29416</v>
      </c>
      <c r="CF224" s="320">
        <v>29413</v>
      </c>
      <c r="CG224" s="320">
        <v>29411</v>
      </c>
      <c r="CH224" s="320">
        <v>29411</v>
      </c>
      <c r="CI224" s="320">
        <v>29410</v>
      </c>
      <c r="CJ224" s="320">
        <v>29412</v>
      </c>
      <c r="CK224" s="320">
        <v>29409</v>
      </c>
      <c r="CL224" s="320">
        <v>29404</v>
      </c>
      <c r="CM224" s="320">
        <v>29403</v>
      </c>
      <c r="CN224" s="320">
        <v>29402</v>
      </c>
      <c r="CO224" s="320">
        <v>29402</v>
      </c>
      <c r="CP224" s="320">
        <v>29398</v>
      </c>
      <c r="CQ224" s="320">
        <v>29397</v>
      </c>
      <c r="CR224" s="320">
        <v>29398</v>
      </c>
      <c r="CS224" s="320">
        <v>29387</v>
      </c>
      <c r="CT224" s="320">
        <v>29379</v>
      </c>
      <c r="CU224" s="320">
        <v>29375</v>
      </c>
      <c r="CV224" s="320">
        <v>29053</v>
      </c>
      <c r="CW224" s="320">
        <v>29344</v>
      </c>
      <c r="CX224" s="320">
        <v>29348</v>
      </c>
      <c r="CY224" s="318">
        <v>29346</v>
      </c>
      <c r="CZ224" s="318">
        <v>29260</v>
      </c>
      <c r="DA224" s="318">
        <v>29254</v>
      </c>
      <c r="DB224" s="318">
        <v>29256</v>
      </c>
      <c r="DC224" s="318">
        <v>29250</v>
      </c>
      <c r="DD224" s="318">
        <v>29243</v>
      </c>
      <c r="DE224" s="318">
        <v>29241</v>
      </c>
      <c r="DF224" s="318">
        <v>29215</v>
      </c>
      <c r="DG224" s="318">
        <v>29168</v>
      </c>
      <c r="DH224" s="318"/>
      <c r="DI224" s="318"/>
      <c r="DJ224" s="318"/>
      <c r="DK224" s="318"/>
      <c r="DL224" s="318"/>
      <c r="DM224" s="318"/>
      <c r="DN224" s="318"/>
      <c r="DO224" s="318"/>
      <c r="DP224" s="318"/>
      <c r="DQ224" s="318"/>
      <c r="DR224" s="318"/>
      <c r="DS224" s="318"/>
      <c r="DT224" s="318"/>
      <c r="DU224" s="318"/>
      <c r="DV224" s="318"/>
      <c r="DW224" s="318"/>
      <c r="DX224" s="318"/>
      <c r="DY224" s="318"/>
      <c r="DZ224" s="318"/>
      <c r="EA224" s="318"/>
      <c r="EB224" s="318"/>
      <c r="EC224" s="318"/>
      <c r="ED224" s="318"/>
      <c r="EE224" s="318"/>
      <c r="EF224" s="318"/>
      <c r="EG224" s="318"/>
      <c r="EH224" s="318"/>
      <c r="EI224" s="318"/>
      <c r="EJ224" s="318"/>
      <c r="EK224" s="318"/>
      <c r="EL224" s="318"/>
      <c r="EM224" s="318"/>
      <c r="EN224" s="318"/>
      <c r="EO224" s="318"/>
      <c r="EP224" s="318"/>
    </row>
    <row r="225" spans="1:146" x14ac:dyDescent="0.35">
      <c r="A225" s="168">
        <v>44076</v>
      </c>
      <c r="B225" s="320">
        <v>31121</v>
      </c>
      <c r="C225" s="320">
        <v>31121</v>
      </c>
      <c r="D225" s="320">
        <v>31121</v>
      </c>
      <c r="E225" s="320">
        <v>31120</v>
      </c>
      <c r="F225" s="320">
        <v>31123</v>
      </c>
      <c r="G225" s="320">
        <v>31124</v>
      </c>
      <c r="H225" s="320">
        <v>31124</v>
      </c>
      <c r="I225" s="320">
        <v>31125</v>
      </c>
      <c r="J225" s="320">
        <v>31124</v>
      </c>
      <c r="K225" s="320">
        <v>31123</v>
      </c>
      <c r="L225" s="320">
        <v>31114</v>
      </c>
      <c r="M225" s="320">
        <v>31118</v>
      </c>
      <c r="N225" s="320">
        <v>31118</v>
      </c>
      <c r="O225" s="320">
        <v>31118</v>
      </c>
      <c r="P225" s="320">
        <v>31128</v>
      </c>
      <c r="Q225" s="320">
        <v>31128</v>
      </c>
      <c r="R225" s="320">
        <v>31128</v>
      </c>
      <c r="S225" s="320">
        <v>31127</v>
      </c>
      <c r="T225" s="320">
        <v>31125</v>
      </c>
      <c r="U225" s="320">
        <v>31124</v>
      </c>
      <c r="V225" s="320">
        <v>31115</v>
      </c>
      <c r="W225" s="320">
        <v>31115</v>
      </c>
      <c r="X225" s="320">
        <v>31113</v>
      </c>
      <c r="Y225" s="320">
        <v>31104</v>
      </c>
      <c r="Z225" s="320">
        <v>31102</v>
      </c>
      <c r="AA225" s="320">
        <v>31092</v>
      </c>
      <c r="AB225" s="320">
        <v>31092</v>
      </c>
      <c r="AC225" s="320">
        <v>31089</v>
      </c>
      <c r="AD225" s="320">
        <v>31089</v>
      </c>
      <c r="AE225" s="320">
        <v>31091</v>
      </c>
      <c r="AF225" s="320">
        <v>31088</v>
      </c>
      <c r="AG225" s="320">
        <v>31084</v>
      </c>
      <c r="AH225" s="320">
        <v>31084</v>
      </c>
      <c r="AI225" s="320">
        <v>31085</v>
      </c>
      <c r="AJ225" s="320">
        <v>31084</v>
      </c>
      <c r="AK225" s="320">
        <v>31084</v>
      </c>
      <c r="AL225" s="320">
        <v>31085</v>
      </c>
      <c r="AM225" s="320">
        <v>31075</v>
      </c>
      <c r="AN225" s="320">
        <v>30905</v>
      </c>
      <c r="AO225" s="320">
        <v>30905</v>
      </c>
      <c r="AP225" s="320">
        <v>30905</v>
      </c>
      <c r="AQ225" s="320">
        <v>30905</v>
      </c>
      <c r="AR225" s="320">
        <v>30905</v>
      </c>
      <c r="AS225" s="320">
        <v>30904</v>
      </c>
      <c r="AT225" s="320">
        <v>30903</v>
      </c>
      <c r="AU225" s="320">
        <v>30903</v>
      </c>
      <c r="AV225" s="320">
        <v>30903</v>
      </c>
      <c r="AW225" s="320">
        <v>30902</v>
      </c>
      <c r="AX225" s="320">
        <v>30902</v>
      </c>
      <c r="AY225" s="320">
        <v>30902</v>
      </c>
      <c r="AZ225" s="320">
        <v>30902</v>
      </c>
      <c r="BA225" s="320">
        <v>30902</v>
      </c>
      <c r="BB225" s="320">
        <v>30899</v>
      </c>
      <c r="BC225" s="320">
        <v>30897</v>
      </c>
      <c r="BD225" s="320">
        <v>30897</v>
      </c>
      <c r="BE225" s="320">
        <v>30898</v>
      </c>
      <c r="BF225" s="320">
        <v>30896</v>
      </c>
      <c r="BG225" s="320">
        <v>30750</v>
      </c>
      <c r="BH225" s="320">
        <v>30750</v>
      </c>
      <c r="BI225" s="320">
        <v>30724</v>
      </c>
      <c r="BJ225" s="320">
        <v>30671</v>
      </c>
      <c r="BK225" s="320">
        <v>30630</v>
      </c>
      <c r="BL225" s="320">
        <v>30630</v>
      </c>
      <c r="BM225" s="320">
        <v>30626</v>
      </c>
      <c r="BN225" s="320">
        <v>30622</v>
      </c>
      <c r="BO225" s="320">
        <v>30622</v>
      </c>
      <c r="BP225" s="320">
        <v>30621</v>
      </c>
      <c r="BQ225" s="320">
        <v>30614</v>
      </c>
      <c r="BR225" s="320">
        <v>30613</v>
      </c>
      <c r="BS225" s="320">
        <v>30608</v>
      </c>
      <c r="BT225" s="320">
        <v>29379</v>
      </c>
      <c r="BU225" s="320">
        <v>29379</v>
      </c>
      <c r="BV225" s="320">
        <v>29380</v>
      </c>
      <c r="BW225" s="320">
        <v>29374</v>
      </c>
      <c r="BX225" s="320">
        <v>29372</v>
      </c>
      <c r="BY225" s="320">
        <v>29372</v>
      </c>
      <c r="BZ225" s="320">
        <v>29366</v>
      </c>
      <c r="CA225" s="320">
        <v>29355</v>
      </c>
      <c r="CB225" s="320">
        <v>29354</v>
      </c>
      <c r="CC225" s="320">
        <v>29354</v>
      </c>
      <c r="CD225" s="320">
        <v>29353</v>
      </c>
      <c r="CE225" s="320">
        <v>29354</v>
      </c>
      <c r="CF225" s="320">
        <v>29351</v>
      </c>
      <c r="CG225" s="320">
        <v>29349</v>
      </c>
      <c r="CH225" s="320">
        <v>29349</v>
      </c>
      <c r="CI225" s="320">
        <v>29347</v>
      </c>
      <c r="CJ225" s="320">
        <v>29350</v>
      </c>
      <c r="CK225" s="320">
        <v>29347</v>
      </c>
      <c r="CL225" s="320">
        <v>29342</v>
      </c>
      <c r="CM225" s="320">
        <v>29342</v>
      </c>
      <c r="CN225" s="320">
        <v>29341</v>
      </c>
      <c r="CO225" s="320">
        <v>29341</v>
      </c>
      <c r="CP225" s="320">
        <v>29337</v>
      </c>
      <c r="CQ225" s="320">
        <v>29336</v>
      </c>
      <c r="CR225" s="320">
        <v>29338</v>
      </c>
      <c r="CS225" s="320">
        <v>29327</v>
      </c>
      <c r="CT225" s="320">
        <v>29319</v>
      </c>
      <c r="CU225" s="320">
        <v>29315</v>
      </c>
      <c r="CV225" s="320">
        <v>28996</v>
      </c>
      <c r="CW225" s="320">
        <v>29284</v>
      </c>
      <c r="CX225" s="320">
        <v>29288</v>
      </c>
      <c r="CY225" s="318">
        <v>29288</v>
      </c>
      <c r="CZ225" s="318">
        <v>29210</v>
      </c>
      <c r="DA225" s="318">
        <v>29204</v>
      </c>
      <c r="DB225" s="318">
        <v>29205</v>
      </c>
      <c r="DC225" s="318">
        <v>29200</v>
      </c>
      <c r="DD225" s="318">
        <v>29195</v>
      </c>
      <c r="DE225" s="318">
        <v>29195</v>
      </c>
      <c r="DF225" s="318">
        <v>29175</v>
      </c>
      <c r="DG225" s="318">
        <v>29149</v>
      </c>
      <c r="DH225" s="318">
        <v>28987</v>
      </c>
      <c r="DI225" s="318"/>
      <c r="DJ225" s="318"/>
      <c r="DK225" s="318"/>
      <c r="DL225" s="318"/>
      <c r="DM225" s="318"/>
      <c r="DN225" s="318"/>
      <c r="DO225" s="318"/>
      <c r="DP225" s="318"/>
      <c r="DQ225" s="318"/>
      <c r="DR225" s="318"/>
      <c r="DS225" s="318"/>
      <c r="DT225" s="318"/>
      <c r="DU225" s="318"/>
      <c r="DV225" s="318"/>
      <c r="DW225" s="318"/>
      <c r="DX225" s="318"/>
      <c r="DY225" s="318"/>
      <c r="DZ225" s="318"/>
      <c r="EA225" s="318"/>
      <c r="EB225" s="318"/>
      <c r="EC225" s="318"/>
      <c r="ED225" s="318"/>
      <c r="EE225" s="318"/>
      <c r="EF225" s="318"/>
      <c r="EG225" s="318"/>
      <c r="EH225" s="318"/>
      <c r="EI225" s="318"/>
      <c r="EJ225" s="318"/>
      <c r="EK225" s="318"/>
      <c r="EL225" s="318"/>
      <c r="EM225" s="318"/>
      <c r="EN225" s="318"/>
      <c r="EO225" s="318"/>
      <c r="EP225" s="318"/>
    </row>
    <row r="226" spans="1:146" x14ac:dyDescent="0.35">
      <c r="A226" s="168">
        <v>44075</v>
      </c>
      <c r="B226" s="320">
        <v>31040</v>
      </c>
      <c r="C226" s="320">
        <v>31040</v>
      </c>
      <c r="D226" s="320">
        <v>31040</v>
      </c>
      <c r="E226" s="320">
        <v>31039</v>
      </c>
      <c r="F226" s="320">
        <v>31042</v>
      </c>
      <c r="G226" s="320">
        <v>31042</v>
      </c>
      <c r="H226" s="320">
        <v>31043</v>
      </c>
      <c r="I226" s="320">
        <v>31044</v>
      </c>
      <c r="J226" s="320">
        <v>31043</v>
      </c>
      <c r="K226" s="320">
        <v>31042</v>
      </c>
      <c r="L226" s="320">
        <v>31033</v>
      </c>
      <c r="M226" s="320">
        <v>31037</v>
      </c>
      <c r="N226" s="320">
        <v>31037</v>
      </c>
      <c r="O226" s="320">
        <v>31038</v>
      </c>
      <c r="P226" s="320">
        <v>31047</v>
      </c>
      <c r="Q226" s="320">
        <v>31047</v>
      </c>
      <c r="R226" s="320">
        <v>31047</v>
      </c>
      <c r="S226" s="320">
        <v>31046</v>
      </c>
      <c r="T226" s="320">
        <v>31044</v>
      </c>
      <c r="U226" s="320">
        <v>31043</v>
      </c>
      <c r="V226" s="320">
        <v>31035</v>
      </c>
      <c r="W226" s="320">
        <v>31035</v>
      </c>
      <c r="X226" s="320">
        <v>31033</v>
      </c>
      <c r="Y226" s="320">
        <v>31024</v>
      </c>
      <c r="Z226" s="320">
        <v>31022</v>
      </c>
      <c r="AA226" s="320">
        <v>31013</v>
      </c>
      <c r="AB226" s="320">
        <v>31013</v>
      </c>
      <c r="AC226" s="320">
        <v>31010</v>
      </c>
      <c r="AD226" s="320">
        <v>31010</v>
      </c>
      <c r="AE226" s="320">
        <v>31012</v>
      </c>
      <c r="AF226" s="320">
        <v>31009</v>
      </c>
      <c r="AG226" s="320">
        <v>31005</v>
      </c>
      <c r="AH226" s="320">
        <v>31005</v>
      </c>
      <c r="AI226" s="320">
        <v>31006</v>
      </c>
      <c r="AJ226" s="320">
        <v>31005</v>
      </c>
      <c r="AK226" s="320">
        <v>31005</v>
      </c>
      <c r="AL226" s="320">
        <v>31006</v>
      </c>
      <c r="AM226" s="320">
        <v>30996</v>
      </c>
      <c r="AN226" s="320">
        <v>30828</v>
      </c>
      <c r="AO226" s="320">
        <v>30828</v>
      </c>
      <c r="AP226" s="320">
        <v>30828</v>
      </c>
      <c r="AQ226" s="320">
        <v>30829</v>
      </c>
      <c r="AR226" s="320">
        <v>30829</v>
      </c>
      <c r="AS226" s="320">
        <v>30828</v>
      </c>
      <c r="AT226" s="320">
        <v>30827</v>
      </c>
      <c r="AU226" s="320">
        <v>30827</v>
      </c>
      <c r="AV226" s="320">
        <v>30827</v>
      </c>
      <c r="AW226" s="320">
        <v>30826</v>
      </c>
      <c r="AX226" s="320">
        <v>30826</v>
      </c>
      <c r="AY226" s="320">
        <v>30826</v>
      </c>
      <c r="AZ226" s="320">
        <v>30826</v>
      </c>
      <c r="BA226" s="320">
        <v>30826</v>
      </c>
      <c r="BB226" s="320">
        <v>30824</v>
      </c>
      <c r="BC226" s="320">
        <v>30822</v>
      </c>
      <c r="BD226" s="320">
        <v>30822</v>
      </c>
      <c r="BE226" s="320">
        <v>30823</v>
      </c>
      <c r="BF226" s="320">
        <v>30821</v>
      </c>
      <c r="BG226" s="320">
        <v>30675</v>
      </c>
      <c r="BH226" s="320">
        <v>30675</v>
      </c>
      <c r="BI226" s="320">
        <v>30651</v>
      </c>
      <c r="BJ226" s="320">
        <v>30598</v>
      </c>
      <c r="BK226" s="320">
        <v>30557</v>
      </c>
      <c r="BL226" s="320">
        <v>30557</v>
      </c>
      <c r="BM226" s="320">
        <v>30553</v>
      </c>
      <c r="BN226" s="320">
        <v>30549</v>
      </c>
      <c r="BO226" s="320">
        <v>30549</v>
      </c>
      <c r="BP226" s="320">
        <v>30548</v>
      </c>
      <c r="BQ226" s="320">
        <v>30541</v>
      </c>
      <c r="BR226" s="320">
        <v>30540</v>
      </c>
      <c r="BS226" s="320">
        <v>30535</v>
      </c>
      <c r="BT226" s="320">
        <v>29306</v>
      </c>
      <c r="BU226" s="320">
        <v>29306</v>
      </c>
      <c r="BV226" s="320">
        <v>29307</v>
      </c>
      <c r="BW226" s="320">
        <v>29301</v>
      </c>
      <c r="BX226" s="320">
        <v>29299</v>
      </c>
      <c r="BY226" s="320">
        <v>29299</v>
      </c>
      <c r="BZ226" s="320">
        <v>29293</v>
      </c>
      <c r="CA226" s="320">
        <v>29282</v>
      </c>
      <c r="CB226" s="320">
        <v>29281</v>
      </c>
      <c r="CC226" s="320">
        <v>29281</v>
      </c>
      <c r="CD226" s="320">
        <v>29280</v>
      </c>
      <c r="CE226" s="320">
        <v>29281</v>
      </c>
      <c r="CF226" s="320">
        <v>29279</v>
      </c>
      <c r="CG226" s="320">
        <v>29277</v>
      </c>
      <c r="CH226" s="320">
        <v>29277</v>
      </c>
      <c r="CI226" s="320">
        <v>29275</v>
      </c>
      <c r="CJ226" s="320">
        <v>29278</v>
      </c>
      <c r="CK226" s="320">
        <v>29276</v>
      </c>
      <c r="CL226" s="320">
        <v>29271</v>
      </c>
      <c r="CM226" s="320">
        <v>29272</v>
      </c>
      <c r="CN226" s="320">
        <v>29271</v>
      </c>
      <c r="CO226" s="320">
        <v>29271</v>
      </c>
      <c r="CP226" s="320">
        <v>29267</v>
      </c>
      <c r="CQ226" s="320">
        <v>29266</v>
      </c>
      <c r="CR226" s="320">
        <v>29268</v>
      </c>
      <c r="CS226" s="320">
        <v>29258</v>
      </c>
      <c r="CT226" s="320">
        <v>29250</v>
      </c>
      <c r="CU226" s="320">
        <v>29246</v>
      </c>
      <c r="CV226" s="320">
        <v>28938</v>
      </c>
      <c r="CW226" s="320">
        <v>29216</v>
      </c>
      <c r="CX226" s="320">
        <v>29220</v>
      </c>
      <c r="CY226" s="318">
        <v>29231</v>
      </c>
      <c r="CZ226" s="318">
        <v>29155</v>
      </c>
      <c r="DA226" s="318">
        <v>29149</v>
      </c>
      <c r="DB226" s="318">
        <v>29150</v>
      </c>
      <c r="DC226" s="318">
        <v>29145</v>
      </c>
      <c r="DD226" s="318">
        <v>29140</v>
      </c>
      <c r="DE226" s="318">
        <v>29141</v>
      </c>
      <c r="DF226" s="318">
        <v>29129</v>
      </c>
      <c r="DG226" s="318">
        <v>29111</v>
      </c>
      <c r="DH226" s="318">
        <v>28974</v>
      </c>
      <c r="DI226" s="318">
        <v>28945</v>
      </c>
      <c r="DJ226" s="318"/>
      <c r="DK226" s="318"/>
      <c r="DL226" s="318"/>
      <c r="DM226" s="318"/>
      <c r="DN226" s="318"/>
      <c r="DO226" s="318"/>
      <c r="DP226" s="318"/>
      <c r="DQ226" s="318"/>
      <c r="DR226" s="318"/>
      <c r="DS226" s="318"/>
      <c r="DT226" s="318"/>
      <c r="DU226" s="318"/>
      <c r="DV226" s="318"/>
      <c r="DW226" s="318"/>
      <c r="DX226" s="318"/>
      <c r="DY226" s="318"/>
      <c r="DZ226" s="318"/>
      <c r="EA226" s="318"/>
      <c r="EB226" s="318"/>
      <c r="EC226" s="318"/>
      <c r="ED226" s="318"/>
      <c r="EE226" s="318"/>
      <c r="EF226" s="318"/>
      <c r="EG226" s="318"/>
      <c r="EH226" s="318"/>
      <c r="EI226" s="318"/>
      <c r="EJ226" s="318"/>
      <c r="EK226" s="318"/>
      <c r="EL226" s="318"/>
      <c r="EM226" s="318"/>
      <c r="EN226" s="318"/>
      <c r="EO226" s="318"/>
      <c r="EP226" s="318"/>
    </row>
    <row r="227" spans="1:146" x14ac:dyDescent="0.35">
      <c r="A227" s="168">
        <v>44074</v>
      </c>
      <c r="B227" s="320">
        <v>30975</v>
      </c>
      <c r="C227" s="320">
        <v>30975</v>
      </c>
      <c r="D227" s="320">
        <v>30975</v>
      </c>
      <c r="E227" s="320">
        <v>30974</v>
      </c>
      <c r="F227" s="320">
        <v>30977</v>
      </c>
      <c r="G227" s="320">
        <v>30977</v>
      </c>
      <c r="H227" s="320">
        <v>30977</v>
      </c>
      <c r="I227" s="320">
        <v>30978</v>
      </c>
      <c r="J227" s="320">
        <v>30977</v>
      </c>
      <c r="K227" s="320">
        <v>30976</v>
      </c>
      <c r="L227" s="320">
        <v>30967</v>
      </c>
      <c r="M227" s="320">
        <v>30971</v>
      </c>
      <c r="N227" s="320">
        <v>30971</v>
      </c>
      <c r="O227" s="320">
        <v>30972</v>
      </c>
      <c r="P227" s="320">
        <v>30980</v>
      </c>
      <c r="Q227" s="320">
        <v>30980</v>
      </c>
      <c r="R227" s="320">
        <v>30980</v>
      </c>
      <c r="S227" s="320">
        <v>30979</v>
      </c>
      <c r="T227" s="320">
        <v>30977</v>
      </c>
      <c r="U227" s="320">
        <v>30976</v>
      </c>
      <c r="V227" s="320">
        <v>30968</v>
      </c>
      <c r="W227" s="320">
        <v>30968</v>
      </c>
      <c r="X227" s="320">
        <v>30966</v>
      </c>
      <c r="Y227" s="320">
        <v>30956</v>
      </c>
      <c r="Z227" s="320">
        <v>30954</v>
      </c>
      <c r="AA227" s="320">
        <v>30945</v>
      </c>
      <c r="AB227" s="320">
        <v>30945</v>
      </c>
      <c r="AC227" s="320">
        <v>30942</v>
      </c>
      <c r="AD227" s="320">
        <v>30942</v>
      </c>
      <c r="AE227" s="320">
        <v>30944</v>
      </c>
      <c r="AF227" s="320">
        <v>30941</v>
      </c>
      <c r="AG227" s="320">
        <v>30938</v>
      </c>
      <c r="AH227" s="320">
        <v>30938</v>
      </c>
      <c r="AI227" s="320">
        <v>30939</v>
      </c>
      <c r="AJ227" s="320">
        <v>30938</v>
      </c>
      <c r="AK227" s="320">
        <v>30938</v>
      </c>
      <c r="AL227" s="320">
        <v>30939</v>
      </c>
      <c r="AM227" s="320">
        <v>30929</v>
      </c>
      <c r="AN227" s="320">
        <v>30761</v>
      </c>
      <c r="AO227" s="320">
        <v>30761</v>
      </c>
      <c r="AP227" s="320">
        <v>30761</v>
      </c>
      <c r="AQ227" s="320">
        <v>30762</v>
      </c>
      <c r="AR227" s="320">
        <v>30762</v>
      </c>
      <c r="AS227" s="320">
        <v>30761</v>
      </c>
      <c r="AT227" s="320">
        <v>30760</v>
      </c>
      <c r="AU227" s="320">
        <v>30760</v>
      </c>
      <c r="AV227" s="320">
        <v>30760</v>
      </c>
      <c r="AW227" s="320">
        <v>30759</v>
      </c>
      <c r="AX227" s="320">
        <v>30759</v>
      </c>
      <c r="AY227" s="320">
        <v>30759</v>
      </c>
      <c r="AZ227" s="320">
        <v>30759</v>
      </c>
      <c r="BA227" s="320">
        <v>30759</v>
      </c>
      <c r="BB227" s="320">
        <v>30757</v>
      </c>
      <c r="BC227" s="320">
        <v>30755</v>
      </c>
      <c r="BD227" s="320">
        <v>30755</v>
      </c>
      <c r="BE227" s="320">
        <v>30756</v>
      </c>
      <c r="BF227" s="320">
        <v>30754</v>
      </c>
      <c r="BG227" s="320">
        <v>30608</v>
      </c>
      <c r="BH227" s="320">
        <v>30608</v>
      </c>
      <c r="BI227" s="320">
        <v>30587</v>
      </c>
      <c r="BJ227" s="320">
        <v>30534</v>
      </c>
      <c r="BK227" s="320">
        <v>30493</v>
      </c>
      <c r="BL227" s="320">
        <v>30493</v>
      </c>
      <c r="BM227" s="320">
        <v>30489</v>
      </c>
      <c r="BN227" s="320">
        <v>30485</v>
      </c>
      <c r="BO227" s="320">
        <v>30485</v>
      </c>
      <c r="BP227" s="320">
        <v>30484</v>
      </c>
      <c r="BQ227" s="320">
        <v>30478</v>
      </c>
      <c r="BR227" s="320">
        <v>30477</v>
      </c>
      <c r="BS227" s="320">
        <v>30472</v>
      </c>
      <c r="BT227" s="320">
        <v>29243</v>
      </c>
      <c r="BU227" s="320">
        <v>29243</v>
      </c>
      <c r="BV227" s="320">
        <v>29244</v>
      </c>
      <c r="BW227" s="320">
        <v>29239</v>
      </c>
      <c r="BX227" s="320">
        <v>29238</v>
      </c>
      <c r="BY227" s="320">
        <v>29238</v>
      </c>
      <c r="BZ227" s="320">
        <v>29232</v>
      </c>
      <c r="CA227" s="320">
        <v>29223</v>
      </c>
      <c r="CB227" s="320">
        <v>29222</v>
      </c>
      <c r="CC227" s="320">
        <v>29222</v>
      </c>
      <c r="CD227" s="320">
        <v>29221</v>
      </c>
      <c r="CE227" s="320">
        <v>29222</v>
      </c>
      <c r="CF227" s="320">
        <v>29220</v>
      </c>
      <c r="CG227" s="320">
        <v>29218</v>
      </c>
      <c r="CH227" s="320">
        <v>29218</v>
      </c>
      <c r="CI227" s="320">
        <v>29216</v>
      </c>
      <c r="CJ227" s="320">
        <v>29220</v>
      </c>
      <c r="CK227" s="320">
        <v>29218</v>
      </c>
      <c r="CL227" s="320">
        <v>29213</v>
      </c>
      <c r="CM227" s="320">
        <v>29214</v>
      </c>
      <c r="CN227" s="320">
        <v>29213</v>
      </c>
      <c r="CO227" s="320">
        <v>29213</v>
      </c>
      <c r="CP227" s="320">
        <v>29209</v>
      </c>
      <c r="CQ227" s="320">
        <v>29208</v>
      </c>
      <c r="CR227" s="320">
        <v>29210</v>
      </c>
      <c r="CS227" s="320">
        <v>29200</v>
      </c>
      <c r="CT227" s="320">
        <v>29192</v>
      </c>
      <c r="CU227" s="320">
        <v>29189</v>
      </c>
      <c r="CV227" s="320">
        <v>28894</v>
      </c>
      <c r="CW227" s="320">
        <v>29161</v>
      </c>
      <c r="CX227" s="320">
        <v>29165</v>
      </c>
      <c r="CY227" s="318">
        <v>29176</v>
      </c>
      <c r="CZ227" s="318">
        <v>29106</v>
      </c>
      <c r="DA227" s="318">
        <v>29101</v>
      </c>
      <c r="DB227" s="318">
        <v>29102</v>
      </c>
      <c r="DC227" s="318">
        <v>29097</v>
      </c>
      <c r="DD227" s="318">
        <v>29092</v>
      </c>
      <c r="DE227" s="318">
        <v>29093</v>
      </c>
      <c r="DF227" s="318">
        <v>29082</v>
      </c>
      <c r="DG227" s="318">
        <v>29070</v>
      </c>
      <c r="DH227" s="318">
        <v>28956</v>
      </c>
      <c r="DI227" s="318">
        <v>28935</v>
      </c>
      <c r="DJ227" s="318">
        <v>28906</v>
      </c>
      <c r="DK227" s="318"/>
      <c r="DL227" s="318"/>
      <c r="DM227" s="318"/>
      <c r="DN227" s="318"/>
      <c r="DO227" s="318"/>
      <c r="DP227" s="318"/>
      <c r="DQ227" s="318"/>
      <c r="DR227" s="318"/>
      <c r="DS227" s="318"/>
      <c r="DT227" s="318"/>
      <c r="DU227" s="318"/>
      <c r="DV227" s="318"/>
      <c r="DW227" s="318"/>
      <c r="DX227" s="318"/>
      <c r="DY227" s="318"/>
      <c r="DZ227" s="318"/>
      <c r="EA227" s="318"/>
      <c r="EB227" s="318"/>
      <c r="EC227" s="318"/>
      <c r="ED227" s="318"/>
      <c r="EE227" s="318"/>
      <c r="EF227" s="318"/>
      <c r="EG227" s="318"/>
      <c r="EH227" s="318"/>
      <c r="EI227" s="318"/>
      <c r="EJ227" s="318"/>
      <c r="EK227" s="318"/>
      <c r="EL227" s="318"/>
      <c r="EM227" s="318"/>
      <c r="EN227" s="318"/>
      <c r="EO227" s="318"/>
      <c r="EP227" s="318"/>
    </row>
    <row r="228" spans="1:146" x14ac:dyDescent="0.35">
      <c r="A228" s="168">
        <v>44073</v>
      </c>
      <c r="B228" s="320">
        <v>30913</v>
      </c>
      <c r="C228" s="320">
        <v>30913</v>
      </c>
      <c r="D228" s="320">
        <v>30913</v>
      </c>
      <c r="E228" s="320">
        <v>30912</v>
      </c>
      <c r="F228" s="320">
        <v>30915</v>
      </c>
      <c r="G228" s="320">
        <v>30915</v>
      </c>
      <c r="H228" s="320">
        <v>30915</v>
      </c>
      <c r="I228" s="320">
        <v>30916</v>
      </c>
      <c r="J228" s="320">
        <v>30915</v>
      </c>
      <c r="K228" s="320">
        <v>30914</v>
      </c>
      <c r="L228" s="320">
        <v>30905</v>
      </c>
      <c r="M228" s="320">
        <v>30909</v>
      </c>
      <c r="N228" s="320">
        <v>30909</v>
      </c>
      <c r="O228" s="320">
        <v>30910</v>
      </c>
      <c r="P228" s="320">
        <v>30918</v>
      </c>
      <c r="Q228" s="320">
        <v>30918</v>
      </c>
      <c r="R228" s="320">
        <v>30918</v>
      </c>
      <c r="S228" s="320">
        <v>30917</v>
      </c>
      <c r="T228" s="320">
        <v>30915</v>
      </c>
      <c r="U228" s="320">
        <v>30914</v>
      </c>
      <c r="V228" s="320">
        <v>30906</v>
      </c>
      <c r="W228" s="320">
        <v>30906</v>
      </c>
      <c r="X228" s="320">
        <v>30904</v>
      </c>
      <c r="Y228" s="320">
        <v>30894</v>
      </c>
      <c r="Z228" s="320">
        <v>30892</v>
      </c>
      <c r="AA228" s="320">
        <v>30884</v>
      </c>
      <c r="AB228" s="320">
        <v>30884</v>
      </c>
      <c r="AC228" s="320">
        <v>30881</v>
      </c>
      <c r="AD228" s="320">
        <v>30881</v>
      </c>
      <c r="AE228" s="320">
        <v>30882</v>
      </c>
      <c r="AF228" s="320">
        <v>30879</v>
      </c>
      <c r="AG228" s="320">
        <v>30876</v>
      </c>
      <c r="AH228" s="320">
        <v>30876</v>
      </c>
      <c r="AI228" s="320">
        <v>30877</v>
      </c>
      <c r="AJ228" s="320">
        <v>30876</v>
      </c>
      <c r="AK228" s="320">
        <v>30876</v>
      </c>
      <c r="AL228" s="320">
        <v>30877</v>
      </c>
      <c r="AM228" s="320">
        <v>30867</v>
      </c>
      <c r="AN228" s="320">
        <v>30699</v>
      </c>
      <c r="AO228" s="320">
        <v>30699</v>
      </c>
      <c r="AP228" s="320">
        <v>30699</v>
      </c>
      <c r="AQ228" s="320">
        <v>30700</v>
      </c>
      <c r="AR228" s="320">
        <v>30700</v>
      </c>
      <c r="AS228" s="320">
        <v>30699</v>
      </c>
      <c r="AT228" s="320">
        <v>30698</v>
      </c>
      <c r="AU228" s="320">
        <v>30698</v>
      </c>
      <c r="AV228" s="320">
        <v>30698</v>
      </c>
      <c r="AW228" s="320">
        <v>30697</v>
      </c>
      <c r="AX228" s="320">
        <v>30697</v>
      </c>
      <c r="AY228" s="320">
        <v>30697</v>
      </c>
      <c r="AZ228" s="320">
        <v>30697</v>
      </c>
      <c r="BA228" s="320">
        <v>30697</v>
      </c>
      <c r="BB228" s="320">
        <v>30695</v>
      </c>
      <c r="BC228" s="320">
        <v>30693</v>
      </c>
      <c r="BD228" s="320">
        <v>30693</v>
      </c>
      <c r="BE228" s="320">
        <v>30694</v>
      </c>
      <c r="BF228" s="320">
        <v>30692</v>
      </c>
      <c r="BG228" s="320">
        <v>30546</v>
      </c>
      <c r="BH228" s="320">
        <v>30546</v>
      </c>
      <c r="BI228" s="320">
        <v>30527</v>
      </c>
      <c r="BJ228" s="320">
        <v>30474</v>
      </c>
      <c r="BK228" s="320">
        <v>30433</v>
      </c>
      <c r="BL228" s="320">
        <v>30433</v>
      </c>
      <c r="BM228" s="320">
        <v>30429</v>
      </c>
      <c r="BN228" s="320">
        <v>30425</v>
      </c>
      <c r="BO228" s="320">
        <v>30425</v>
      </c>
      <c r="BP228" s="320">
        <v>30424</v>
      </c>
      <c r="BQ228" s="320">
        <v>30418</v>
      </c>
      <c r="BR228" s="320">
        <v>30417</v>
      </c>
      <c r="BS228" s="320">
        <v>30412</v>
      </c>
      <c r="BT228" s="320">
        <v>29182</v>
      </c>
      <c r="BU228" s="320">
        <v>29182</v>
      </c>
      <c r="BV228" s="320">
        <v>29183</v>
      </c>
      <c r="BW228" s="320">
        <v>29178</v>
      </c>
      <c r="BX228" s="320">
        <v>29177</v>
      </c>
      <c r="BY228" s="320">
        <v>29177</v>
      </c>
      <c r="BZ228" s="320">
        <v>29171</v>
      </c>
      <c r="CA228" s="320">
        <v>29162</v>
      </c>
      <c r="CB228" s="320">
        <v>29161</v>
      </c>
      <c r="CC228" s="320">
        <v>29162</v>
      </c>
      <c r="CD228" s="320">
        <v>29161</v>
      </c>
      <c r="CE228" s="320">
        <v>29162</v>
      </c>
      <c r="CF228" s="320">
        <v>29160</v>
      </c>
      <c r="CG228" s="320">
        <v>29158</v>
      </c>
      <c r="CH228" s="320">
        <v>29158</v>
      </c>
      <c r="CI228" s="320">
        <v>29157</v>
      </c>
      <c r="CJ228" s="320">
        <v>29161</v>
      </c>
      <c r="CK228" s="320">
        <v>29159</v>
      </c>
      <c r="CL228" s="320">
        <v>29155</v>
      </c>
      <c r="CM228" s="320">
        <v>29156</v>
      </c>
      <c r="CN228" s="320">
        <v>29155</v>
      </c>
      <c r="CO228" s="320">
        <v>29155</v>
      </c>
      <c r="CP228" s="320">
        <v>29151</v>
      </c>
      <c r="CQ228" s="320">
        <v>29151</v>
      </c>
      <c r="CR228" s="320">
        <v>29153</v>
      </c>
      <c r="CS228" s="320">
        <v>29144</v>
      </c>
      <c r="CT228" s="320">
        <v>29136</v>
      </c>
      <c r="CU228" s="320">
        <v>29133</v>
      </c>
      <c r="CV228" s="320">
        <v>28845</v>
      </c>
      <c r="CW228" s="320">
        <v>29106</v>
      </c>
      <c r="CX228" s="320">
        <v>29110</v>
      </c>
      <c r="CY228" s="318">
        <v>29122</v>
      </c>
      <c r="CZ228" s="318">
        <v>29055</v>
      </c>
      <c r="DA228" s="318">
        <v>29050</v>
      </c>
      <c r="DB228" s="318">
        <v>29051</v>
      </c>
      <c r="DC228" s="318">
        <v>29046</v>
      </c>
      <c r="DD228" s="318">
        <v>29041</v>
      </c>
      <c r="DE228" s="318">
        <v>29042</v>
      </c>
      <c r="DF228" s="318">
        <v>29032</v>
      </c>
      <c r="DG228" s="318">
        <v>29024</v>
      </c>
      <c r="DH228" s="318">
        <v>28921</v>
      </c>
      <c r="DI228" s="318">
        <v>28915</v>
      </c>
      <c r="DJ228" s="318">
        <v>28895</v>
      </c>
      <c r="DK228" s="318">
        <v>28851</v>
      </c>
      <c r="DL228" s="318"/>
      <c r="DM228" s="318"/>
      <c r="DN228" s="318"/>
      <c r="DO228" s="318"/>
      <c r="DP228" s="318"/>
      <c r="DQ228" s="318"/>
      <c r="DR228" s="318"/>
      <c r="DS228" s="318"/>
      <c r="DT228" s="318"/>
      <c r="DU228" s="318"/>
      <c r="DV228" s="318"/>
      <c r="DW228" s="318"/>
      <c r="DX228" s="318"/>
      <c r="DY228" s="318"/>
      <c r="DZ228" s="318"/>
      <c r="EA228" s="318"/>
      <c r="EB228" s="318"/>
      <c r="EC228" s="318"/>
      <c r="ED228" s="318"/>
      <c r="EE228" s="318"/>
      <c r="EF228" s="318"/>
      <c r="EG228" s="318"/>
      <c r="EH228" s="318"/>
      <c r="EI228" s="318"/>
      <c r="EJ228" s="318"/>
      <c r="EK228" s="318"/>
      <c r="EL228" s="318"/>
      <c r="EM228" s="318"/>
      <c r="EN228" s="318"/>
      <c r="EO228" s="318"/>
      <c r="EP228" s="318"/>
    </row>
    <row r="229" spans="1:146" x14ac:dyDescent="0.35">
      <c r="A229" s="168">
        <v>44072</v>
      </c>
      <c r="B229" s="320">
        <v>30858</v>
      </c>
      <c r="C229" s="320">
        <v>30858</v>
      </c>
      <c r="D229" s="320">
        <v>30858</v>
      </c>
      <c r="E229" s="320">
        <v>30857</v>
      </c>
      <c r="F229" s="320">
        <v>30860</v>
      </c>
      <c r="G229" s="320">
        <v>30860</v>
      </c>
      <c r="H229" s="320">
        <v>30860</v>
      </c>
      <c r="I229" s="320">
        <v>30861</v>
      </c>
      <c r="J229" s="320">
        <v>30860</v>
      </c>
      <c r="K229" s="320">
        <v>30859</v>
      </c>
      <c r="L229" s="320">
        <v>30852</v>
      </c>
      <c r="M229" s="320">
        <v>30854</v>
      </c>
      <c r="N229" s="320">
        <v>30854</v>
      </c>
      <c r="O229" s="320">
        <v>30855</v>
      </c>
      <c r="P229" s="320">
        <v>30864</v>
      </c>
      <c r="Q229" s="320">
        <v>30864</v>
      </c>
      <c r="R229" s="320">
        <v>30864</v>
      </c>
      <c r="S229" s="320">
        <v>30863</v>
      </c>
      <c r="T229" s="320">
        <v>30861</v>
      </c>
      <c r="U229" s="320">
        <v>30860</v>
      </c>
      <c r="V229" s="320">
        <v>30852</v>
      </c>
      <c r="W229" s="320">
        <v>30852</v>
      </c>
      <c r="X229" s="320">
        <v>30850</v>
      </c>
      <c r="Y229" s="320">
        <v>30840</v>
      </c>
      <c r="Z229" s="320">
        <v>30838</v>
      </c>
      <c r="AA229" s="320">
        <v>30831</v>
      </c>
      <c r="AB229" s="320">
        <v>30831</v>
      </c>
      <c r="AC229" s="320">
        <v>30828</v>
      </c>
      <c r="AD229" s="320">
        <v>30828</v>
      </c>
      <c r="AE229" s="320">
        <v>30829</v>
      </c>
      <c r="AF229" s="320">
        <v>30826</v>
      </c>
      <c r="AG229" s="320">
        <v>30823</v>
      </c>
      <c r="AH229" s="320">
        <v>30823</v>
      </c>
      <c r="AI229" s="320">
        <v>30824</v>
      </c>
      <c r="AJ229" s="320">
        <v>30823</v>
      </c>
      <c r="AK229" s="320">
        <v>30823</v>
      </c>
      <c r="AL229" s="320">
        <v>30824</v>
      </c>
      <c r="AM229" s="320">
        <v>30815</v>
      </c>
      <c r="AN229" s="320">
        <v>30646</v>
      </c>
      <c r="AO229" s="320">
        <v>30646</v>
      </c>
      <c r="AP229" s="320">
        <v>30646</v>
      </c>
      <c r="AQ229" s="320">
        <v>30647</v>
      </c>
      <c r="AR229" s="320">
        <v>30647</v>
      </c>
      <c r="AS229" s="320">
        <v>30646</v>
      </c>
      <c r="AT229" s="320">
        <v>30645</v>
      </c>
      <c r="AU229" s="320">
        <v>30645</v>
      </c>
      <c r="AV229" s="320">
        <v>30645</v>
      </c>
      <c r="AW229" s="320">
        <v>30644</v>
      </c>
      <c r="AX229" s="320">
        <v>30644</v>
      </c>
      <c r="AY229" s="320">
        <v>30644</v>
      </c>
      <c r="AZ229" s="320">
        <v>30644</v>
      </c>
      <c r="BA229" s="320">
        <v>30644</v>
      </c>
      <c r="BB229" s="320">
        <v>30642</v>
      </c>
      <c r="BC229" s="320">
        <v>30640</v>
      </c>
      <c r="BD229" s="320">
        <v>30640</v>
      </c>
      <c r="BE229" s="320">
        <v>30641</v>
      </c>
      <c r="BF229" s="320">
        <v>30639</v>
      </c>
      <c r="BG229" s="320">
        <v>30493</v>
      </c>
      <c r="BH229" s="320">
        <v>30493</v>
      </c>
      <c r="BI229" s="320">
        <v>30476</v>
      </c>
      <c r="BJ229" s="320">
        <v>30423</v>
      </c>
      <c r="BK229" s="320">
        <v>30382</v>
      </c>
      <c r="BL229" s="320">
        <v>30382</v>
      </c>
      <c r="BM229" s="320">
        <v>30378</v>
      </c>
      <c r="BN229" s="320">
        <v>30374</v>
      </c>
      <c r="BO229" s="320">
        <v>30374</v>
      </c>
      <c r="BP229" s="320">
        <v>30373</v>
      </c>
      <c r="BQ229" s="320">
        <v>30367</v>
      </c>
      <c r="BR229" s="320">
        <v>30366</v>
      </c>
      <c r="BS229" s="320">
        <v>30361</v>
      </c>
      <c r="BT229" s="320">
        <v>29130</v>
      </c>
      <c r="BU229" s="320">
        <v>29130</v>
      </c>
      <c r="BV229" s="320">
        <v>29131</v>
      </c>
      <c r="BW229" s="320">
        <v>29126</v>
      </c>
      <c r="BX229" s="320">
        <v>29125</v>
      </c>
      <c r="BY229" s="320">
        <v>29125</v>
      </c>
      <c r="BZ229" s="320">
        <v>29119</v>
      </c>
      <c r="CA229" s="320">
        <v>29111</v>
      </c>
      <c r="CB229" s="320">
        <v>29110</v>
      </c>
      <c r="CC229" s="320">
        <v>29111</v>
      </c>
      <c r="CD229" s="320">
        <v>29110</v>
      </c>
      <c r="CE229" s="320">
        <v>29111</v>
      </c>
      <c r="CF229" s="320">
        <v>29109</v>
      </c>
      <c r="CG229" s="320">
        <v>29107</v>
      </c>
      <c r="CH229" s="320">
        <v>29107</v>
      </c>
      <c r="CI229" s="320">
        <v>29106</v>
      </c>
      <c r="CJ229" s="320">
        <v>29110</v>
      </c>
      <c r="CK229" s="320">
        <v>29107</v>
      </c>
      <c r="CL229" s="320">
        <v>29104</v>
      </c>
      <c r="CM229" s="320">
        <v>29106</v>
      </c>
      <c r="CN229" s="320">
        <v>29105</v>
      </c>
      <c r="CO229" s="320">
        <v>29105</v>
      </c>
      <c r="CP229" s="320">
        <v>29101</v>
      </c>
      <c r="CQ229" s="320">
        <v>29102</v>
      </c>
      <c r="CR229" s="320">
        <v>29104</v>
      </c>
      <c r="CS229" s="320">
        <v>29096</v>
      </c>
      <c r="CT229" s="320">
        <v>29090</v>
      </c>
      <c r="CU229" s="320">
        <v>29087</v>
      </c>
      <c r="CV229" s="320">
        <v>28805</v>
      </c>
      <c r="CW229" s="320">
        <v>29061</v>
      </c>
      <c r="CX229" s="320">
        <v>29065</v>
      </c>
      <c r="CY229" s="318">
        <v>29077</v>
      </c>
      <c r="CZ229" s="318">
        <v>29013</v>
      </c>
      <c r="DA229" s="318">
        <v>29008</v>
      </c>
      <c r="DB229" s="318">
        <v>29009</v>
      </c>
      <c r="DC229" s="318">
        <v>29006</v>
      </c>
      <c r="DD229" s="318">
        <v>29002</v>
      </c>
      <c r="DE229" s="318">
        <v>29003</v>
      </c>
      <c r="DF229" s="318">
        <v>28994</v>
      </c>
      <c r="DG229" s="318">
        <v>28988</v>
      </c>
      <c r="DH229" s="318">
        <v>28891</v>
      </c>
      <c r="DI229" s="318">
        <v>28885</v>
      </c>
      <c r="DJ229" s="318">
        <v>28873</v>
      </c>
      <c r="DK229" s="318">
        <v>28846</v>
      </c>
      <c r="DL229" s="318"/>
      <c r="DM229" s="318"/>
      <c r="DN229" s="318"/>
      <c r="DO229" s="318"/>
      <c r="DP229" s="318"/>
      <c r="DQ229" s="318"/>
      <c r="DR229" s="318"/>
      <c r="DS229" s="318"/>
      <c r="DT229" s="318"/>
      <c r="DU229" s="318"/>
      <c r="DV229" s="318"/>
      <c r="DW229" s="318"/>
      <c r="DX229" s="318"/>
      <c r="DY229" s="318"/>
      <c r="DZ229" s="318"/>
      <c r="EA229" s="318"/>
      <c r="EB229" s="318"/>
      <c r="EC229" s="318"/>
      <c r="ED229" s="318"/>
      <c r="EE229" s="318"/>
      <c r="EF229" s="318"/>
      <c r="EG229" s="318"/>
      <c r="EH229" s="318"/>
      <c r="EI229" s="318"/>
      <c r="EJ229" s="318"/>
      <c r="EK229" s="318"/>
      <c r="EL229" s="318"/>
      <c r="EM229" s="318"/>
      <c r="EN229" s="318"/>
      <c r="EO229" s="318"/>
      <c r="EP229" s="318"/>
    </row>
    <row r="230" spans="1:146" x14ac:dyDescent="0.35">
      <c r="A230" s="168">
        <v>44071</v>
      </c>
      <c r="B230" s="320">
        <v>30807</v>
      </c>
      <c r="C230" s="320">
        <v>30807</v>
      </c>
      <c r="D230" s="320">
        <v>30807</v>
      </c>
      <c r="E230" s="320">
        <v>30806</v>
      </c>
      <c r="F230" s="320">
        <v>30809</v>
      </c>
      <c r="G230" s="320">
        <v>30809</v>
      </c>
      <c r="H230" s="320">
        <v>30809</v>
      </c>
      <c r="I230" s="320">
        <v>30810</v>
      </c>
      <c r="J230" s="320">
        <v>30810</v>
      </c>
      <c r="K230" s="320">
        <v>30809</v>
      </c>
      <c r="L230" s="320">
        <v>30802</v>
      </c>
      <c r="M230" s="320">
        <v>30804</v>
      </c>
      <c r="N230" s="320">
        <v>30804</v>
      </c>
      <c r="O230" s="320">
        <v>30805</v>
      </c>
      <c r="P230" s="320">
        <v>30815</v>
      </c>
      <c r="Q230" s="320">
        <v>30815</v>
      </c>
      <c r="R230" s="320">
        <v>30815</v>
      </c>
      <c r="S230" s="320">
        <v>30814</v>
      </c>
      <c r="T230" s="320">
        <v>30812</v>
      </c>
      <c r="U230" s="320">
        <v>30811</v>
      </c>
      <c r="V230" s="320">
        <v>30803</v>
      </c>
      <c r="W230" s="320">
        <v>30803</v>
      </c>
      <c r="X230" s="320">
        <v>30801</v>
      </c>
      <c r="Y230" s="320">
        <v>30791</v>
      </c>
      <c r="Z230" s="320">
        <v>30789</v>
      </c>
      <c r="AA230" s="320">
        <v>30782</v>
      </c>
      <c r="AB230" s="320">
        <v>30782</v>
      </c>
      <c r="AC230" s="320">
        <v>30779</v>
      </c>
      <c r="AD230" s="320">
        <v>30779</v>
      </c>
      <c r="AE230" s="320">
        <v>30782</v>
      </c>
      <c r="AF230" s="320">
        <v>30779</v>
      </c>
      <c r="AG230" s="320">
        <v>30776</v>
      </c>
      <c r="AH230" s="320">
        <v>30776</v>
      </c>
      <c r="AI230" s="320">
        <v>30777</v>
      </c>
      <c r="AJ230" s="320">
        <v>30776</v>
      </c>
      <c r="AK230" s="320">
        <v>30776</v>
      </c>
      <c r="AL230" s="320">
        <v>30777</v>
      </c>
      <c r="AM230" s="320">
        <v>30768</v>
      </c>
      <c r="AN230" s="320">
        <v>30599</v>
      </c>
      <c r="AO230" s="320">
        <v>30599</v>
      </c>
      <c r="AP230" s="320">
        <v>30599</v>
      </c>
      <c r="AQ230" s="320">
        <v>30600</v>
      </c>
      <c r="AR230" s="320">
        <v>30600</v>
      </c>
      <c r="AS230" s="320">
        <v>30599</v>
      </c>
      <c r="AT230" s="320">
        <v>30598</v>
      </c>
      <c r="AU230" s="320">
        <v>30598</v>
      </c>
      <c r="AV230" s="320">
        <v>30599</v>
      </c>
      <c r="AW230" s="320">
        <v>30598</v>
      </c>
      <c r="AX230" s="320">
        <v>30598</v>
      </c>
      <c r="AY230" s="320">
        <v>30598</v>
      </c>
      <c r="AZ230" s="320">
        <v>30598</v>
      </c>
      <c r="BA230" s="320">
        <v>30598</v>
      </c>
      <c r="BB230" s="320">
        <v>30597</v>
      </c>
      <c r="BC230" s="320">
        <v>30595</v>
      </c>
      <c r="BD230" s="320">
        <v>30595</v>
      </c>
      <c r="BE230" s="320">
        <v>30596</v>
      </c>
      <c r="BF230" s="320">
        <v>30594</v>
      </c>
      <c r="BG230" s="320">
        <v>30448</v>
      </c>
      <c r="BH230" s="320">
        <v>30448</v>
      </c>
      <c r="BI230" s="320">
        <v>30433</v>
      </c>
      <c r="BJ230" s="320">
        <v>30380</v>
      </c>
      <c r="BK230" s="320">
        <v>30339</v>
      </c>
      <c r="BL230" s="320">
        <v>30339</v>
      </c>
      <c r="BM230" s="320">
        <v>30335</v>
      </c>
      <c r="BN230" s="320">
        <v>30331</v>
      </c>
      <c r="BO230" s="320">
        <v>30331</v>
      </c>
      <c r="BP230" s="320">
        <v>30330</v>
      </c>
      <c r="BQ230" s="320">
        <v>30324</v>
      </c>
      <c r="BR230" s="320">
        <v>30323</v>
      </c>
      <c r="BS230" s="320">
        <v>30318</v>
      </c>
      <c r="BT230" s="320">
        <v>29087</v>
      </c>
      <c r="BU230" s="320">
        <v>29087</v>
      </c>
      <c r="BV230" s="320">
        <v>29088</v>
      </c>
      <c r="BW230" s="320">
        <v>29083</v>
      </c>
      <c r="BX230" s="320">
        <v>29082</v>
      </c>
      <c r="BY230" s="320">
        <v>29082</v>
      </c>
      <c r="BZ230" s="320">
        <v>29077</v>
      </c>
      <c r="CA230" s="320">
        <v>29070</v>
      </c>
      <c r="CB230" s="320">
        <v>29069</v>
      </c>
      <c r="CC230" s="320">
        <v>29070</v>
      </c>
      <c r="CD230" s="320">
        <v>29069</v>
      </c>
      <c r="CE230" s="320">
        <v>29070</v>
      </c>
      <c r="CF230" s="320">
        <v>29068</v>
      </c>
      <c r="CG230" s="320">
        <v>29068</v>
      </c>
      <c r="CH230" s="320">
        <v>29068</v>
      </c>
      <c r="CI230" s="320">
        <v>29067</v>
      </c>
      <c r="CJ230" s="320">
        <v>29071</v>
      </c>
      <c r="CK230" s="320">
        <v>29068</v>
      </c>
      <c r="CL230" s="320">
        <v>29065</v>
      </c>
      <c r="CM230" s="320">
        <v>29067</v>
      </c>
      <c r="CN230" s="320">
        <v>29066</v>
      </c>
      <c r="CO230" s="320">
        <v>29066</v>
      </c>
      <c r="CP230" s="320">
        <v>29062</v>
      </c>
      <c r="CQ230" s="320">
        <v>29063</v>
      </c>
      <c r="CR230" s="320">
        <v>29065</v>
      </c>
      <c r="CS230" s="320">
        <v>29057</v>
      </c>
      <c r="CT230" s="320">
        <v>29052</v>
      </c>
      <c r="CU230" s="320">
        <v>29049</v>
      </c>
      <c r="CV230" s="320">
        <v>28769</v>
      </c>
      <c r="CW230" s="320">
        <v>29025</v>
      </c>
      <c r="CX230" s="320">
        <v>29029</v>
      </c>
      <c r="CY230" s="318">
        <v>29041</v>
      </c>
      <c r="CZ230" s="318">
        <v>28982</v>
      </c>
      <c r="DA230" s="318">
        <v>28978</v>
      </c>
      <c r="DB230" s="318">
        <v>28979</v>
      </c>
      <c r="DC230" s="318">
        <v>28976</v>
      </c>
      <c r="DD230" s="318">
        <v>28973</v>
      </c>
      <c r="DE230" s="318">
        <v>28974</v>
      </c>
      <c r="DF230" s="318">
        <v>28967</v>
      </c>
      <c r="DG230" s="318">
        <v>28961</v>
      </c>
      <c r="DH230" s="318">
        <v>28865</v>
      </c>
      <c r="DI230" s="318">
        <v>28859</v>
      </c>
      <c r="DJ230" s="318">
        <v>28850</v>
      </c>
      <c r="DK230" s="318">
        <v>28832</v>
      </c>
      <c r="DL230" s="318"/>
      <c r="DM230" s="318"/>
      <c r="DN230" s="318"/>
      <c r="DO230" s="318"/>
      <c r="DP230" s="318"/>
      <c r="DQ230" s="318"/>
      <c r="DR230" s="318"/>
      <c r="DS230" s="318"/>
      <c r="DT230" s="318"/>
      <c r="DU230" s="318"/>
      <c r="DV230" s="318"/>
      <c r="DW230" s="318"/>
      <c r="DX230" s="318"/>
      <c r="DY230" s="318"/>
      <c r="DZ230" s="318"/>
      <c r="EA230" s="318"/>
      <c r="EB230" s="318"/>
      <c r="EC230" s="318"/>
      <c r="ED230" s="318"/>
      <c r="EE230" s="318"/>
      <c r="EF230" s="318"/>
      <c r="EG230" s="318"/>
      <c r="EH230" s="318"/>
      <c r="EI230" s="318"/>
      <c r="EJ230" s="318"/>
      <c r="EK230" s="318"/>
      <c r="EL230" s="318"/>
      <c r="EM230" s="318"/>
      <c r="EN230" s="318"/>
      <c r="EO230" s="318"/>
      <c r="EP230" s="318"/>
    </row>
    <row r="231" spans="1:146" x14ac:dyDescent="0.35">
      <c r="A231" s="168">
        <v>44070</v>
      </c>
      <c r="B231" s="320">
        <v>30739</v>
      </c>
      <c r="C231" s="320">
        <v>30740</v>
      </c>
      <c r="D231" s="320">
        <v>30740</v>
      </c>
      <c r="E231" s="320">
        <v>30739</v>
      </c>
      <c r="F231" s="320">
        <v>30739</v>
      </c>
      <c r="G231" s="320">
        <v>30739</v>
      </c>
      <c r="H231" s="320">
        <v>30741</v>
      </c>
      <c r="I231" s="320">
        <v>30742</v>
      </c>
      <c r="J231" s="320">
        <v>30741</v>
      </c>
      <c r="K231" s="320">
        <v>30741</v>
      </c>
      <c r="L231" s="320">
        <v>30733</v>
      </c>
      <c r="M231" s="320">
        <v>30735</v>
      </c>
      <c r="N231" s="320">
        <v>30736</v>
      </c>
      <c r="O231" s="320">
        <v>30736</v>
      </c>
      <c r="P231" s="320">
        <v>30747</v>
      </c>
      <c r="Q231" s="320">
        <v>30747</v>
      </c>
      <c r="R231" s="320">
        <v>30747</v>
      </c>
      <c r="S231" s="320">
        <v>30746</v>
      </c>
      <c r="T231" s="320">
        <v>30744</v>
      </c>
      <c r="U231" s="320">
        <v>30743</v>
      </c>
      <c r="V231" s="320">
        <v>30735</v>
      </c>
      <c r="W231" s="320">
        <v>30735</v>
      </c>
      <c r="X231" s="320">
        <v>30733</v>
      </c>
      <c r="Y231" s="320">
        <v>30724</v>
      </c>
      <c r="Z231" s="320">
        <v>30722</v>
      </c>
      <c r="AA231" s="320">
        <v>30715</v>
      </c>
      <c r="AB231" s="320">
        <v>30715</v>
      </c>
      <c r="AC231" s="320">
        <v>30713</v>
      </c>
      <c r="AD231" s="320">
        <v>30713</v>
      </c>
      <c r="AE231" s="320">
        <v>30716</v>
      </c>
      <c r="AF231" s="320">
        <v>30713</v>
      </c>
      <c r="AG231" s="320">
        <v>30710</v>
      </c>
      <c r="AH231" s="320">
        <v>30710</v>
      </c>
      <c r="AI231" s="320">
        <v>30711</v>
      </c>
      <c r="AJ231" s="320">
        <v>30710</v>
      </c>
      <c r="AK231" s="320">
        <v>30710</v>
      </c>
      <c r="AL231" s="320">
        <v>30711</v>
      </c>
      <c r="AM231" s="320">
        <v>30703</v>
      </c>
      <c r="AN231" s="320">
        <v>30534</v>
      </c>
      <c r="AO231" s="320">
        <v>30534</v>
      </c>
      <c r="AP231" s="320">
        <v>30534</v>
      </c>
      <c r="AQ231" s="320">
        <v>30535</v>
      </c>
      <c r="AR231" s="320">
        <v>30535</v>
      </c>
      <c r="AS231" s="320">
        <v>30534</v>
      </c>
      <c r="AT231" s="320">
        <v>30533</v>
      </c>
      <c r="AU231" s="320">
        <v>30533</v>
      </c>
      <c r="AV231" s="320">
        <v>30534</v>
      </c>
      <c r="AW231" s="320">
        <v>30533</v>
      </c>
      <c r="AX231" s="320">
        <v>30533</v>
      </c>
      <c r="AY231" s="320">
        <v>30533</v>
      </c>
      <c r="AZ231" s="320">
        <v>30533</v>
      </c>
      <c r="BA231" s="320">
        <v>30533</v>
      </c>
      <c r="BB231" s="320">
        <v>30532</v>
      </c>
      <c r="BC231" s="320">
        <v>30530</v>
      </c>
      <c r="BD231" s="320">
        <v>30530</v>
      </c>
      <c r="BE231" s="320">
        <v>30531</v>
      </c>
      <c r="BF231" s="320">
        <v>30530</v>
      </c>
      <c r="BG231" s="320">
        <v>30384</v>
      </c>
      <c r="BH231" s="320">
        <v>30384</v>
      </c>
      <c r="BI231" s="320">
        <v>30372</v>
      </c>
      <c r="BJ231" s="320">
        <v>30319</v>
      </c>
      <c r="BK231" s="320">
        <v>30278</v>
      </c>
      <c r="BL231" s="320">
        <v>30278</v>
      </c>
      <c r="BM231" s="320">
        <v>30274</v>
      </c>
      <c r="BN231" s="320">
        <v>30270</v>
      </c>
      <c r="BO231" s="320">
        <v>30270</v>
      </c>
      <c r="BP231" s="320">
        <v>30269</v>
      </c>
      <c r="BQ231" s="320">
        <v>30263</v>
      </c>
      <c r="BR231" s="320">
        <v>30263</v>
      </c>
      <c r="BS231" s="320">
        <v>30257</v>
      </c>
      <c r="BT231" s="320">
        <v>29027</v>
      </c>
      <c r="BU231" s="320">
        <v>29027</v>
      </c>
      <c r="BV231" s="320">
        <v>29028</v>
      </c>
      <c r="BW231" s="320">
        <v>29023</v>
      </c>
      <c r="BX231" s="320">
        <v>29022</v>
      </c>
      <c r="BY231" s="320">
        <v>29022</v>
      </c>
      <c r="BZ231" s="320">
        <v>29018</v>
      </c>
      <c r="CA231" s="320">
        <v>29012</v>
      </c>
      <c r="CB231" s="320">
        <v>29011</v>
      </c>
      <c r="CC231" s="320">
        <v>29012</v>
      </c>
      <c r="CD231" s="320">
        <v>29011</v>
      </c>
      <c r="CE231" s="320">
        <v>29012</v>
      </c>
      <c r="CF231" s="320">
        <v>29010</v>
      </c>
      <c r="CG231" s="320">
        <v>29010</v>
      </c>
      <c r="CH231" s="320">
        <v>29010</v>
      </c>
      <c r="CI231" s="320">
        <v>29009</v>
      </c>
      <c r="CJ231" s="320">
        <v>29013</v>
      </c>
      <c r="CK231" s="320">
        <v>29010</v>
      </c>
      <c r="CL231" s="320">
        <v>29007</v>
      </c>
      <c r="CM231" s="320">
        <v>29009</v>
      </c>
      <c r="CN231" s="320">
        <v>29008</v>
      </c>
      <c r="CO231" s="320">
        <v>29008</v>
      </c>
      <c r="CP231" s="320">
        <v>29004</v>
      </c>
      <c r="CQ231" s="320">
        <v>29005</v>
      </c>
      <c r="CR231" s="320">
        <v>29007</v>
      </c>
      <c r="CS231" s="320">
        <v>28999</v>
      </c>
      <c r="CT231" s="320">
        <v>28994</v>
      </c>
      <c r="CU231" s="320">
        <v>28991</v>
      </c>
      <c r="CV231" s="320">
        <v>28715</v>
      </c>
      <c r="CW231" s="320">
        <v>28970</v>
      </c>
      <c r="CX231" s="320">
        <v>28975</v>
      </c>
      <c r="CY231" s="318">
        <v>28987</v>
      </c>
      <c r="CZ231" s="318">
        <v>28935</v>
      </c>
      <c r="DA231" s="318">
        <v>28933</v>
      </c>
      <c r="DB231" s="318">
        <v>28934</v>
      </c>
      <c r="DC231" s="318">
        <v>28931</v>
      </c>
      <c r="DD231" s="318">
        <v>28929</v>
      </c>
      <c r="DE231" s="318">
        <v>28930</v>
      </c>
      <c r="DF231" s="318">
        <v>28923</v>
      </c>
      <c r="DG231" s="318">
        <v>28918</v>
      </c>
      <c r="DH231" s="318">
        <v>28826</v>
      </c>
      <c r="DI231" s="318">
        <v>28821</v>
      </c>
      <c r="DJ231" s="318">
        <v>28814</v>
      </c>
      <c r="DK231" s="318">
        <v>28807</v>
      </c>
      <c r="DL231" s="318">
        <v>28776</v>
      </c>
      <c r="DM231" s="318"/>
      <c r="DN231" s="318"/>
      <c r="DO231" s="318"/>
      <c r="DP231" s="318"/>
      <c r="DQ231" s="318"/>
      <c r="DR231" s="318"/>
      <c r="DS231" s="318"/>
      <c r="DT231" s="318"/>
      <c r="DU231" s="318"/>
      <c r="DV231" s="318"/>
      <c r="DW231" s="318"/>
      <c r="DX231" s="318"/>
      <c r="DY231" s="318"/>
      <c r="DZ231" s="318"/>
      <c r="EA231" s="318"/>
      <c r="EB231" s="318"/>
      <c r="EC231" s="318"/>
      <c r="ED231" s="318"/>
      <c r="EE231" s="318"/>
      <c r="EF231" s="318"/>
      <c r="EG231" s="318"/>
      <c r="EH231" s="318"/>
      <c r="EI231" s="318"/>
      <c r="EJ231" s="318"/>
      <c r="EK231" s="318"/>
      <c r="EL231" s="318"/>
      <c r="EM231" s="318"/>
      <c r="EN231" s="318"/>
      <c r="EO231" s="318"/>
      <c r="EP231" s="318"/>
    </row>
    <row r="232" spans="1:146" x14ac:dyDescent="0.35">
      <c r="A232" s="168">
        <v>44069</v>
      </c>
      <c r="B232" s="320">
        <v>30694</v>
      </c>
      <c r="C232" s="320">
        <v>30695</v>
      </c>
      <c r="D232" s="320">
        <v>30695</v>
      </c>
      <c r="E232" s="320">
        <v>30694</v>
      </c>
      <c r="F232" s="320">
        <v>30694</v>
      </c>
      <c r="G232" s="320">
        <v>30694</v>
      </c>
      <c r="H232" s="320">
        <v>30696</v>
      </c>
      <c r="I232" s="320">
        <v>30696</v>
      </c>
      <c r="J232" s="320">
        <v>30696</v>
      </c>
      <c r="K232" s="320">
        <v>30696</v>
      </c>
      <c r="L232" s="320">
        <v>30690</v>
      </c>
      <c r="M232" s="320">
        <v>30690</v>
      </c>
      <c r="N232" s="320">
        <v>30691</v>
      </c>
      <c r="O232" s="320">
        <v>30691</v>
      </c>
      <c r="P232" s="320">
        <v>30702</v>
      </c>
      <c r="Q232" s="320">
        <v>30702</v>
      </c>
      <c r="R232" s="320">
        <v>30702</v>
      </c>
      <c r="S232" s="320">
        <v>30701</v>
      </c>
      <c r="T232" s="320">
        <v>30699</v>
      </c>
      <c r="U232" s="320">
        <v>30698</v>
      </c>
      <c r="V232" s="320">
        <v>30690</v>
      </c>
      <c r="W232" s="320">
        <v>30690</v>
      </c>
      <c r="X232" s="320">
        <v>30688</v>
      </c>
      <c r="Y232" s="320">
        <v>30679</v>
      </c>
      <c r="Z232" s="320">
        <v>30677</v>
      </c>
      <c r="AA232" s="320">
        <v>30670</v>
      </c>
      <c r="AB232" s="320">
        <v>30670</v>
      </c>
      <c r="AC232" s="320">
        <v>30668</v>
      </c>
      <c r="AD232" s="320">
        <v>30668</v>
      </c>
      <c r="AE232" s="320">
        <v>30670</v>
      </c>
      <c r="AF232" s="320">
        <v>30667</v>
      </c>
      <c r="AG232" s="320">
        <v>30664</v>
      </c>
      <c r="AH232" s="320">
        <v>30664</v>
      </c>
      <c r="AI232" s="320">
        <v>30665</v>
      </c>
      <c r="AJ232" s="320">
        <v>30664</v>
      </c>
      <c r="AK232" s="320">
        <v>30664</v>
      </c>
      <c r="AL232" s="320">
        <v>30665</v>
      </c>
      <c r="AM232" s="320">
        <v>30657</v>
      </c>
      <c r="AN232" s="320">
        <v>30488</v>
      </c>
      <c r="AO232" s="320">
        <v>30488</v>
      </c>
      <c r="AP232" s="320">
        <v>30488</v>
      </c>
      <c r="AQ232" s="320">
        <v>30489</v>
      </c>
      <c r="AR232" s="320">
        <v>30489</v>
      </c>
      <c r="AS232" s="320">
        <v>30488</v>
      </c>
      <c r="AT232" s="320">
        <v>30487</v>
      </c>
      <c r="AU232" s="320">
        <v>30487</v>
      </c>
      <c r="AV232" s="320">
        <v>30488</v>
      </c>
      <c r="AW232" s="320">
        <v>30487</v>
      </c>
      <c r="AX232" s="320">
        <v>30487</v>
      </c>
      <c r="AY232" s="320">
        <v>30487</v>
      </c>
      <c r="AZ232" s="320">
        <v>30487</v>
      </c>
      <c r="BA232" s="320">
        <v>30487</v>
      </c>
      <c r="BB232" s="320">
        <v>30486</v>
      </c>
      <c r="BC232" s="320">
        <v>30484</v>
      </c>
      <c r="BD232" s="320">
        <v>30484</v>
      </c>
      <c r="BE232" s="320">
        <v>30485</v>
      </c>
      <c r="BF232" s="320">
        <v>30484</v>
      </c>
      <c r="BG232" s="320">
        <v>30338</v>
      </c>
      <c r="BH232" s="320">
        <v>30338</v>
      </c>
      <c r="BI232" s="320">
        <v>30329</v>
      </c>
      <c r="BJ232" s="320">
        <v>30276</v>
      </c>
      <c r="BK232" s="320">
        <v>30235</v>
      </c>
      <c r="BL232" s="320">
        <v>30235</v>
      </c>
      <c r="BM232" s="320">
        <v>30231</v>
      </c>
      <c r="BN232" s="320">
        <v>30227</v>
      </c>
      <c r="BO232" s="320">
        <v>30227</v>
      </c>
      <c r="BP232" s="320">
        <v>30226</v>
      </c>
      <c r="BQ232" s="320">
        <v>30220</v>
      </c>
      <c r="BR232" s="320">
        <v>30221</v>
      </c>
      <c r="BS232" s="320">
        <v>30215</v>
      </c>
      <c r="BT232" s="320">
        <v>28985</v>
      </c>
      <c r="BU232" s="320">
        <v>28985</v>
      </c>
      <c r="BV232" s="320">
        <v>28986</v>
      </c>
      <c r="BW232" s="320">
        <v>28982</v>
      </c>
      <c r="BX232" s="320">
        <v>28981</v>
      </c>
      <c r="BY232" s="320">
        <v>28981</v>
      </c>
      <c r="BZ232" s="320">
        <v>28977</v>
      </c>
      <c r="CA232" s="320">
        <v>28971</v>
      </c>
      <c r="CB232" s="320">
        <v>28970</v>
      </c>
      <c r="CC232" s="320">
        <v>28970</v>
      </c>
      <c r="CD232" s="320">
        <v>28970</v>
      </c>
      <c r="CE232" s="320">
        <v>28971</v>
      </c>
      <c r="CF232" s="320">
        <v>28969</v>
      </c>
      <c r="CG232" s="320">
        <v>28969</v>
      </c>
      <c r="CH232" s="320">
        <v>28969</v>
      </c>
      <c r="CI232" s="320">
        <v>28968</v>
      </c>
      <c r="CJ232" s="320">
        <v>28972</v>
      </c>
      <c r="CK232" s="320">
        <v>28969</v>
      </c>
      <c r="CL232" s="320">
        <v>28966</v>
      </c>
      <c r="CM232" s="320">
        <v>28968</v>
      </c>
      <c r="CN232" s="320">
        <v>28967</v>
      </c>
      <c r="CO232" s="320">
        <v>28967</v>
      </c>
      <c r="CP232" s="320">
        <v>28963</v>
      </c>
      <c r="CQ232" s="320">
        <v>28964</v>
      </c>
      <c r="CR232" s="320">
        <v>28966</v>
      </c>
      <c r="CS232" s="320">
        <v>28958</v>
      </c>
      <c r="CT232" s="320">
        <v>28953</v>
      </c>
      <c r="CU232" s="320">
        <v>28950</v>
      </c>
      <c r="CV232" s="320">
        <v>28684</v>
      </c>
      <c r="CW232" s="320">
        <v>28930</v>
      </c>
      <c r="CX232" s="320">
        <v>28935</v>
      </c>
      <c r="CY232" s="318">
        <v>28946</v>
      </c>
      <c r="CZ232" s="318">
        <v>28897</v>
      </c>
      <c r="DA232" s="318">
        <v>28895</v>
      </c>
      <c r="DB232" s="318">
        <v>28896</v>
      </c>
      <c r="DC232" s="318">
        <v>28893</v>
      </c>
      <c r="DD232" s="318">
        <v>28891</v>
      </c>
      <c r="DE232" s="318">
        <v>28893</v>
      </c>
      <c r="DF232" s="318">
        <v>28886</v>
      </c>
      <c r="DG232" s="318">
        <v>28882</v>
      </c>
      <c r="DH232" s="318">
        <v>28801</v>
      </c>
      <c r="DI232" s="318">
        <v>28796</v>
      </c>
      <c r="DJ232" s="318">
        <v>28791</v>
      </c>
      <c r="DK232" s="318">
        <v>28785</v>
      </c>
      <c r="DL232" s="318">
        <v>28774</v>
      </c>
      <c r="DM232" s="318">
        <v>28763</v>
      </c>
      <c r="DN232" s="318"/>
      <c r="DO232" s="318"/>
      <c r="DP232" s="318"/>
      <c r="DQ232" s="318"/>
      <c r="DR232" s="318"/>
      <c r="DS232" s="318"/>
      <c r="DT232" s="318"/>
      <c r="DU232" s="318"/>
      <c r="DV232" s="318"/>
      <c r="DW232" s="318"/>
      <c r="DX232" s="318"/>
      <c r="DY232" s="318"/>
      <c r="DZ232" s="318"/>
      <c r="EA232" s="318"/>
      <c r="EB232" s="318"/>
      <c r="EC232" s="318"/>
      <c r="ED232" s="318"/>
      <c r="EE232" s="318"/>
      <c r="EF232" s="318"/>
      <c r="EG232" s="318"/>
      <c r="EH232" s="318"/>
      <c r="EI232" s="318"/>
      <c r="EJ232" s="318"/>
      <c r="EK232" s="318"/>
      <c r="EL232" s="318"/>
      <c r="EM232" s="318"/>
      <c r="EN232" s="318"/>
      <c r="EO232" s="318"/>
      <c r="EP232" s="318"/>
    </row>
    <row r="233" spans="1:146" x14ac:dyDescent="0.35">
      <c r="A233" s="168">
        <v>44068</v>
      </c>
      <c r="B233" s="320">
        <v>30646</v>
      </c>
      <c r="C233" s="320">
        <v>30647</v>
      </c>
      <c r="D233" s="320">
        <v>30647</v>
      </c>
      <c r="E233" s="320">
        <v>30646</v>
      </c>
      <c r="F233" s="320">
        <v>30646</v>
      </c>
      <c r="G233" s="320">
        <v>30646</v>
      </c>
      <c r="H233" s="320">
        <v>30648</v>
      </c>
      <c r="I233" s="320">
        <v>30648</v>
      </c>
      <c r="J233" s="320">
        <v>30648</v>
      </c>
      <c r="K233" s="320">
        <v>30648</v>
      </c>
      <c r="L233" s="320">
        <v>30642</v>
      </c>
      <c r="M233" s="320">
        <v>30642</v>
      </c>
      <c r="N233" s="320">
        <v>30643</v>
      </c>
      <c r="O233" s="320">
        <v>30643</v>
      </c>
      <c r="P233" s="320">
        <v>30654</v>
      </c>
      <c r="Q233" s="320">
        <v>30654</v>
      </c>
      <c r="R233" s="320">
        <v>30654</v>
      </c>
      <c r="S233" s="320">
        <v>30653</v>
      </c>
      <c r="T233" s="320">
        <v>30651</v>
      </c>
      <c r="U233" s="320">
        <v>30650</v>
      </c>
      <c r="V233" s="320">
        <v>30642</v>
      </c>
      <c r="W233" s="320">
        <v>30642</v>
      </c>
      <c r="X233" s="320">
        <v>30640</v>
      </c>
      <c r="Y233" s="320">
        <v>30631</v>
      </c>
      <c r="Z233" s="320">
        <v>30629</v>
      </c>
      <c r="AA233" s="320">
        <v>30622</v>
      </c>
      <c r="AB233" s="320">
        <v>30622</v>
      </c>
      <c r="AC233" s="320">
        <v>30620</v>
      </c>
      <c r="AD233" s="320">
        <v>30620</v>
      </c>
      <c r="AE233" s="320">
        <v>30621</v>
      </c>
      <c r="AF233" s="320">
        <v>30618</v>
      </c>
      <c r="AG233" s="320">
        <v>30615</v>
      </c>
      <c r="AH233" s="320">
        <v>30615</v>
      </c>
      <c r="AI233" s="320">
        <v>30616</v>
      </c>
      <c r="AJ233" s="320">
        <v>30615</v>
      </c>
      <c r="AK233" s="320">
        <v>30615</v>
      </c>
      <c r="AL233" s="320">
        <v>30616</v>
      </c>
      <c r="AM233" s="320">
        <v>30608</v>
      </c>
      <c r="AN233" s="320">
        <v>30439</v>
      </c>
      <c r="AO233" s="320">
        <v>30439</v>
      </c>
      <c r="AP233" s="320">
        <v>30439</v>
      </c>
      <c r="AQ233" s="320">
        <v>30440</v>
      </c>
      <c r="AR233" s="320">
        <v>30440</v>
      </c>
      <c r="AS233" s="320">
        <v>30439</v>
      </c>
      <c r="AT233" s="320">
        <v>30438</v>
      </c>
      <c r="AU233" s="320">
        <v>30438</v>
      </c>
      <c r="AV233" s="320">
        <v>30439</v>
      </c>
      <c r="AW233" s="320">
        <v>30438</v>
      </c>
      <c r="AX233" s="320">
        <v>30438</v>
      </c>
      <c r="AY233" s="320">
        <v>30438</v>
      </c>
      <c r="AZ233" s="320">
        <v>30438</v>
      </c>
      <c r="BA233" s="320">
        <v>30439</v>
      </c>
      <c r="BB233" s="320">
        <v>30438</v>
      </c>
      <c r="BC233" s="320">
        <v>30436</v>
      </c>
      <c r="BD233" s="320">
        <v>30436</v>
      </c>
      <c r="BE233" s="320">
        <v>30437</v>
      </c>
      <c r="BF233" s="320">
        <v>30436</v>
      </c>
      <c r="BG233" s="320">
        <v>30290</v>
      </c>
      <c r="BH233" s="320">
        <v>30290</v>
      </c>
      <c r="BI233" s="320">
        <v>30283</v>
      </c>
      <c r="BJ233" s="320">
        <v>30230</v>
      </c>
      <c r="BK233" s="320">
        <v>30189</v>
      </c>
      <c r="BL233" s="320">
        <v>30189</v>
      </c>
      <c r="BM233" s="320">
        <v>30185</v>
      </c>
      <c r="BN233" s="320">
        <v>30181</v>
      </c>
      <c r="BO233" s="320">
        <v>30181</v>
      </c>
      <c r="BP233" s="320">
        <v>30180</v>
      </c>
      <c r="BQ233" s="320">
        <v>30175</v>
      </c>
      <c r="BR233" s="320">
        <v>30176</v>
      </c>
      <c r="BS233" s="320">
        <v>30170</v>
      </c>
      <c r="BT233" s="320">
        <v>28940</v>
      </c>
      <c r="BU233" s="320">
        <v>28940</v>
      </c>
      <c r="BV233" s="320">
        <v>28941</v>
      </c>
      <c r="BW233" s="320">
        <v>28937</v>
      </c>
      <c r="BX233" s="320">
        <v>28936</v>
      </c>
      <c r="BY233" s="320">
        <v>28936</v>
      </c>
      <c r="BZ233" s="320">
        <v>28932</v>
      </c>
      <c r="CA233" s="320">
        <v>28926</v>
      </c>
      <c r="CB233" s="320">
        <v>28925</v>
      </c>
      <c r="CC233" s="320">
        <v>28925</v>
      </c>
      <c r="CD233" s="320">
        <v>28925</v>
      </c>
      <c r="CE233" s="320">
        <v>28926</v>
      </c>
      <c r="CF233" s="320">
        <v>28924</v>
      </c>
      <c r="CG233" s="320">
        <v>28924</v>
      </c>
      <c r="CH233" s="320">
        <v>28924</v>
      </c>
      <c r="CI233" s="320">
        <v>28924</v>
      </c>
      <c r="CJ233" s="320">
        <v>28929</v>
      </c>
      <c r="CK233" s="320">
        <v>28926</v>
      </c>
      <c r="CL233" s="320">
        <v>28924</v>
      </c>
      <c r="CM233" s="320">
        <v>28926</v>
      </c>
      <c r="CN233" s="320">
        <v>28925</v>
      </c>
      <c r="CO233" s="320">
        <v>28925</v>
      </c>
      <c r="CP233" s="320">
        <v>28922</v>
      </c>
      <c r="CQ233" s="320">
        <v>28923</v>
      </c>
      <c r="CR233" s="320">
        <v>28925</v>
      </c>
      <c r="CS233" s="320">
        <v>28917</v>
      </c>
      <c r="CT233" s="320">
        <v>28913</v>
      </c>
      <c r="CU233" s="320">
        <v>28910</v>
      </c>
      <c r="CV233" s="320">
        <v>28646</v>
      </c>
      <c r="CW233" s="320">
        <v>28892</v>
      </c>
      <c r="CX233" s="320">
        <v>28897</v>
      </c>
      <c r="CY233" s="318">
        <v>28908</v>
      </c>
      <c r="CZ233" s="318">
        <v>28867</v>
      </c>
      <c r="DA233" s="318">
        <v>28866</v>
      </c>
      <c r="DB233" s="318">
        <v>28867</v>
      </c>
      <c r="DC233" s="318">
        <v>28864</v>
      </c>
      <c r="DD233" s="318">
        <v>28862</v>
      </c>
      <c r="DE233" s="318">
        <v>28864</v>
      </c>
      <c r="DF233" s="318">
        <v>28857</v>
      </c>
      <c r="DG233" s="318">
        <v>28855</v>
      </c>
      <c r="DH233" s="318">
        <v>28777</v>
      </c>
      <c r="DI233" s="318">
        <v>28772</v>
      </c>
      <c r="DJ233" s="318">
        <v>28768</v>
      </c>
      <c r="DK233" s="318">
        <v>28762</v>
      </c>
      <c r="DL233" s="318">
        <v>28760</v>
      </c>
      <c r="DM233" s="318">
        <v>28752</v>
      </c>
      <c r="DN233" s="318">
        <v>28738</v>
      </c>
      <c r="DO233" s="318"/>
      <c r="DP233" s="318"/>
      <c r="DQ233" s="318"/>
      <c r="DR233" s="318"/>
      <c r="DS233" s="318"/>
      <c r="DT233" s="318"/>
      <c r="DU233" s="318"/>
      <c r="DV233" s="318"/>
      <c r="DW233" s="318"/>
      <c r="DX233" s="318"/>
      <c r="DY233" s="318"/>
      <c r="DZ233" s="318"/>
      <c r="EA233" s="318"/>
      <c r="EB233" s="318"/>
      <c r="EC233" s="318"/>
      <c r="ED233" s="318"/>
      <c r="EE233" s="318"/>
      <c r="EF233" s="318"/>
      <c r="EG233" s="318"/>
      <c r="EH233" s="318"/>
      <c r="EI233" s="318"/>
      <c r="EJ233" s="318"/>
      <c r="EK233" s="318"/>
      <c r="EL233" s="318"/>
      <c r="EM233" s="318"/>
      <c r="EN233" s="318"/>
      <c r="EO233" s="318"/>
      <c r="EP233" s="318"/>
    </row>
    <row r="234" spans="1:146" x14ac:dyDescent="0.35">
      <c r="A234" s="168">
        <v>44067</v>
      </c>
      <c r="B234" s="320">
        <v>30605</v>
      </c>
      <c r="C234" s="320">
        <v>30605</v>
      </c>
      <c r="D234" s="320">
        <v>30605</v>
      </c>
      <c r="E234" s="320">
        <v>30604</v>
      </c>
      <c r="F234" s="320">
        <v>30605</v>
      </c>
      <c r="G234" s="320">
        <v>30605</v>
      </c>
      <c r="H234" s="320">
        <v>30606</v>
      </c>
      <c r="I234" s="320">
        <v>30606</v>
      </c>
      <c r="J234" s="320">
        <v>30607</v>
      </c>
      <c r="K234" s="320">
        <v>30606</v>
      </c>
      <c r="L234" s="320">
        <v>30601</v>
      </c>
      <c r="M234" s="320">
        <v>30602</v>
      </c>
      <c r="N234" s="320">
        <v>30602</v>
      </c>
      <c r="O234" s="320">
        <v>30603</v>
      </c>
      <c r="P234" s="320">
        <v>30613</v>
      </c>
      <c r="Q234" s="320">
        <v>30613</v>
      </c>
      <c r="R234" s="320">
        <v>30613</v>
      </c>
      <c r="S234" s="320">
        <v>30612</v>
      </c>
      <c r="T234" s="320">
        <v>30610</v>
      </c>
      <c r="U234" s="320">
        <v>30609</v>
      </c>
      <c r="V234" s="320">
        <v>30601</v>
      </c>
      <c r="W234" s="320">
        <v>30601</v>
      </c>
      <c r="X234" s="320">
        <v>30600</v>
      </c>
      <c r="Y234" s="320">
        <v>30591</v>
      </c>
      <c r="Z234" s="320">
        <v>30589</v>
      </c>
      <c r="AA234" s="320">
        <v>30582</v>
      </c>
      <c r="AB234" s="320">
        <v>30582</v>
      </c>
      <c r="AC234" s="320">
        <v>30580</v>
      </c>
      <c r="AD234" s="320">
        <v>30580</v>
      </c>
      <c r="AE234" s="320">
        <v>30584</v>
      </c>
      <c r="AF234" s="320">
        <v>30581</v>
      </c>
      <c r="AG234" s="320">
        <v>30578</v>
      </c>
      <c r="AH234" s="320">
        <v>30578</v>
      </c>
      <c r="AI234" s="320">
        <v>30579</v>
      </c>
      <c r="AJ234" s="320">
        <v>30578</v>
      </c>
      <c r="AK234" s="320">
        <v>30578</v>
      </c>
      <c r="AL234" s="320">
        <v>30579</v>
      </c>
      <c r="AM234" s="320">
        <v>30571</v>
      </c>
      <c r="AN234" s="320">
        <v>30402</v>
      </c>
      <c r="AO234" s="320">
        <v>30402</v>
      </c>
      <c r="AP234" s="320">
        <v>30402</v>
      </c>
      <c r="AQ234" s="320">
        <v>30403</v>
      </c>
      <c r="AR234" s="320">
        <v>30403</v>
      </c>
      <c r="AS234" s="320">
        <v>30402</v>
      </c>
      <c r="AT234" s="320">
        <v>30401</v>
      </c>
      <c r="AU234" s="320">
        <v>30401</v>
      </c>
      <c r="AV234" s="320">
        <v>30401</v>
      </c>
      <c r="AW234" s="320">
        <v>30400</v>
      </c>
      <c r="AX234" s="320">
        <v>30400</v>
      </c>
      <c r="AY234" s="320">
        <v>30400</v>
      </c>
      <c r="AZ234" s="320">
        <v>30400</v>
      </c>
      <c r="BA234" s="320">
        <v>30401</v>
      </c>
      <c r="BB234" s="320">
        <v>30400</v>
      </c>
      <c r="BC234" s="320">
        <v>30398</v>
      </c>
      <c r="BD234" s="320">
        <v>30398</v>
      </c>
      <c r="BE234" s="320">
        <v>30399</v>
      </c>
      <c r="BF234" s="320">
        <v>30398</v>
      </c>
      <c r="BG234" s="320">
        <v>30252</v>
      </c>
      <c r="BH234" s="320">
        <v>30252</v>
      </c>
      <c r="BI234" s="320">
        <v>30247</v>
      </c>
      <c r="BJ234" s="320">
        <v>30194</v>
      </c>
      <c r="BK234" s="320">
        <v>30153</v>
      </c>
      <c r="BL234" s="320">
        <v>30153</v>
      </c>
      <c r="BM234" s="320">
        <v>30149</v>
      </c>
      <c r="BN234" s="320">
        <v>30145</v>
      </c>
      <c r="BO234" s="320">
        <v>30145</v>
      </c>
      <c r="BP234" s="320">
        <v>30144</v>
      </c>
      <c r="BQ234" s="320">
        <v>30139</v>
      </c>
      <c r="BR234" s="320">
        <v>30140</v>
      </c>
      <c r="BS234" s="320">
        <v>30134</v>
      </c>
      <c r="BT234" s="320">
        <v>28904</v>
      </c>
      <c r="BU234" s="320">
        <v>28904</v>
      </c>
      <c r="BV234" s="320">
        <v>28905</v>
      </c>
      <c r="BW234" s="320">
        <v>28901</v>
      </c>
      <c r="BX234" s="320">
        <v>28900</v>
      </c>
      <c r="BY234" s="320">
        <v>28900</v>
      </c>
      <c r="BZ234" s="320">
        <v>28896</v>
      </c>
      <c r="CA234" s="320">
        <v>28891</v>
      </c>
      <c r="CB234" s="320">
        <v>28890</v>
      </c>
      <c r="CC234" s="320">
        <v>28890</v>
      </c>
      <c r="CD234" s="320">
        <v>28890</v>
      </c>
      <c r="CE234" s="320">
        <v>28891</v>
      </c>
      <c r="CF234" s="320">
        <v>28889</v>
      </c>
      <c r="CG234" s="320">
        <v>28889</v>
      </c>
      <c r="CH234" s="320">
        <v>28889</v>
      </c>
      <c r="CI234" s="320">
        <v>28889</v>
      </c>
      <c r="CJ234" s="320">
        <v>28893</v>
      </c>
      <c r="CK234" s="320">
        <v>28890</v>
      </c>
      <c r="CL234" s="320">
        <v>28888</v>
      </c>
      <c r="CM234" s="320">
        <v>28890</v>
      </c>
      <c r="CN234" s="320">
        <v>28889</v>
      </c>
      <c r="CO234" s="320">
        <v>28889</v>
      </c>
      <c r="CP234" s="320">
        <v>28887</v>
      </c>
      <c r="CQ234" s="320">
        <v>28888</v>
      </c>
      <c r="CR234" s="320">
        <v>28890</v>
      </c>
      <c r="CS234" s="320">
        <v>28883</v>
      </c>
      <c r="CT234" s="320">
        <v>28879</v>
      </c>
      <c r="CU234" s="320">
        <v>28877</v>
      </c>
      <c r="CV234" s="320">
        <v>28622</v>
      </c>
      <c r="CW234" s="320">
        <v>28860</v>
      </c>
      <c r="CX234" s="320">
        <v>28864</v>
      </c>
      <c r="CY234" s="318">
        <v>28875</v>
      </c>
      <c r="CZ234" s="318">
        <v>28839</v>
      </c>
      <c r="DA234" s="318">
        <v>28838</v>
      </c>
      <c r="DB234" s="318">
        <v>28839</v>
      </c>
      <c r="DC234" s="318">
        <v>28836</v>
      </c>
      <c r="DD234" s="318">
        <v>28835</v>
      </c>
      <c r="DE234" s="318">
        <v>28837</v>
      </c>
      <c r="DF234" s="318">
        <v>28830</v>
      </c>
      <c r="DG234" s="318">
        <v>28828</v>
      </c>
      <c r="DH234" s="318">
        <v>28759</v>
      </c>
      <c r="DI234" s="318">
        <v>28754</v>
      </c>
      <c r="DJ234" s="318">
        <v>28751</v>
      </c>
      <c r="DK234" s="318">
        <v>28745</v>
      </c>
      <c r="DL234" s="318">
        <v>28744</v>
      </c>
      <c r="DM234" s="318">
        <v>28737</v>
      </c>
      <c r="DN234" s="318">
        <v>28731</v>
      </c>
      <c r="DO234" s="318">
        <v>28693</v>
      </c>
      <c r="DP234" s="318"/>
      <c r="DQ234" s="318"/>
      <c r="DR234" s="318"/>
      <c r="DS234" s="318"/>
      <c r="DT234" s="318"/>
      <c r="DU234" s="318"/>
      <c r="DV234" s="318"/>
      <c r="DW234" s="318"/>
      <c r="DX234" s="318"/>
      <c r="DY234" s="318"/>
      <c r="DZ234" s="318"/>
      <c r="EA234" s="318"/>
      <c r="EB234" s="318"/>
      <c r="EC234" s="318"/>
      <c r="ED234" s="318"/>
      <c r="EE234" s="318"/>
      <c r="EF234" s="318"/>
      <c r="EG234" s="318"/>
      <c r="EH234" s="318"/>
      <c r="EI234" s="318"/>
      <c r="EJ234" s="318"/>
      <c r="EK234" s="318"/>
      <c r="EL234" s="318"/>
      <c r="EM234" s="318"/>
      <c r="EN234" s="318"/>
      <c r="EO234" s="318"/>
      <c r="EP234" s="318"/>
    </row>
    <row r="235" spans="1:146" x14ac:dyDescent="0.35">
      <c r="A235" s="168">
        <v>44066</v>
      </c>
      <c r="B235" s="320">
        <v>30553</v>
      </c>
      <c r="C235" s="320">
        <v>30553</v>
      </c>
      <c r="D235" s="320">
        <v>30553</v>
      </c>
      <c r="E235" s="320">
        <v>30552</v>
      </c>
      <c r="F235" s="320">
        <v>30553</v>
      </c>
      <c r="G235" s="320">
        <v>30553</v>
      </c>
      <c r="H235" s="320">
        <v>30554</v>
      </c>
      <c r="I235" s="320">
        <v>30554</v>
      </c>
      <c r="J235" s="320">
        <v>30555</v>
      </c>
      <c r="K235" s="320">
        <v>30554</v>
      </c>
      <c r="L235" s="320">
        <v>30550</v>
      </c>
      <c r="M235" s="320">
        <v>30550</v>
      </c>
      <c r="N235" s="320">
        <v>30550</v>
      </c>
      <c r="O235" s="320">
        <v>30551</v>
      </c>
      <c r="P235" s="320">
        <v>30560</v>
      </c>
      <c r="Q235" s="320">
        <v>30560</v>
      </c>
      <c r="R235" s="320">
        <v>30560</v>
      </c>
      <c r="S235" s="320">
        <v>30559</v>
      </c>
      <c r="T235" s="320">
        <v>30557</v>
      </c>
      <c r="U235" s="320">
        <v>30556</v>
      </c>
      <c r="V235" s="320">
        <v>30548</v>
      </c>
      <c r="W235" s="320">
        <v>30548</v>
      </c>
      <c r="X235" s="320">
        <v>30547</v>
      </c>
      <c r="Y235" s="320">
        <v>30538</v>
      </c>
      <c r="Z235" s="320">
        <v>30536</v>
      </c>
      <c r="AA235" s="320">
        <v>30529</v>
      </c>
      <c r="AB235" s="320">
        <v>30529</v>
      </c>
      <c r="AC235" s="320">
        <v>30527</v>
      </c>
      <c r="AD235" s="320">
        <v>30527</v>
      </c>
      <c r="AE235" s="320">
        <v>30528</v>
      </c>
      <c r="AF235" s="320">
        <v>30525</v>
      </c>
      <c r="AG235" s="320">
        <v>30522</v>
      </c>
      <c r="AH235" s="320">
        <v>30522</v>
      </c>
      <c r="AI235" s="320">
        <v>30523</v>
      </c>
      <c r="AJ235" s="320">
        <v>30522</v>
      </c>
      <c r="AK235" s="320">
        <v>30522</v>
      </c>
      <c r="AL235" s="320">
        <v>30523</v>
      </c>
      <c r="AM235" s="320">
        <v>30517</v>
      </c>
      <c r="AN235" s="320">
        <v>30348</v>
      </c>
      <c r="AO235" s="320">
        <v>30348</v>
      </c>
      <c r="AP235" s="320">
        <v>30348</v>
      </c>
      <c r="AQ235" s="320">
        <v>30348</v>
      </c>
      <c r="AR235" s="320">
        <v>30348</v>
      </c>
      <c r="AS235" s="320">
        <v>30347</v>
      </c>
      <c r="AT235" s="320">
        <v>30346</v>
      </c>
      <c r="AU235" s="320">
        <v>30346</v>
      </c>
      <c r="AV235" s="320">
        <v>30344</v>
      </c>
      <c r="AW235" s="320">
        <v>30343</v>
      </c>
      <c r="AX235" s="320">
        <v>30343</v>
      </c>
      <c r="AY235" s="320">
        <v>30343</v>
      </c>
      <c r="AZ235" s="320">
        <v>30343</v>
      </c>
      <c r="BA235" s="320">
        <v>30344</v>
      </c>
      <c r="BB235" s="320">
        <v>30343</v>
      </c>
      <c r="BC235" s="320">
        <v>30342</v>
      </c>
      <c r="BD235" s="320">
        <v>30342</v>
      </c>
      <c r="BE235" s="320">
        <v>30342</v>
      </c>
      <c r="BF235" s="320">
        <v>30341</v>
      </c>
      <c r="BG235" s="320">
        <v>30195</v>
      </c>
      <c r="BH235" s="320">
        <v>30195</v>
      </c>
      <c r="BI235" s="320">
        <v>30195</v>
      </c>
      <c r="BJ235" s="320">
        <v>30143</v>
      </c>
      <c r="BK235" s="320">
        <v>30103</v>
      </c>
      <c r="BL235" s="320">
        <v>30103</v>
      </c>
      <c r="BM235" s="320">
        <v>30099</v>
      </c>
      <c r="BN235" s="320">
        <v>30096</v>
      </c>
      <c r="BO235" s="320">
        <v>30096</v>
      </c>
      <c r="BP235" s="320">
        <v>30095</v>
      </c>
      <c r="BQ235" s="320">
        <v>30090</v>
      </c>
      <c r="BR235" s="320">
        <v>30091</v>
      </c>
      <c r="BS235" s="320">
        <v>30085</v>
      </c>
      <c r="BT235" s="320">
        <v>28855</v>
      </c>
      <c r="BU235" s="320">
        <v>28855</v>
      </c>
      <c r="BV235" s="320">
        <v>28856</v>
      </c>
      <c r="BW235" s="320">
        <v>28852</v>
      </c>
      <c r="BX235" s="320">
        <v>28851</v>
      </c>
      <c r="BY235" s="320">
        <v>28851</v>
      </c>
      <c r="BZ235" s="320">
        <v>28847</v>
      </c>
      <c r="CA235" s="320">
        <v>28843</v>
      </c>
      <c r="CB235" s="320">
        <v>28842</v>
      </c>
      <c r="CC235" s="320">
        <v>28842</v>
      </c>
      <c r="CD235" s="320">
        <v>28842</v>
      </c>
      <c r="CE235" s="320">
        <v>28843</v>
      </c>
      <c r="CF235" s="320">
        <v>28841</v>
      </c>
      <c r="CG235" s="320">
        <v>28841</v>
      </c>
      <c r="CH235" s="320">
        <v>28841</v>
      </c>
      <c r="CI235" s="320">
        <v>28841</v>
      </c>
      <c r="CJ235" s="320">
        <v>28844</v>
      </c>
      <c r="CK235" s="320">
        <v>28842</v>
      </c>
      <c r="CL235" s="320">
        <v>28841</v>
      </c>
      <c r="CM235" s="320">
        <v>28842</v>
      </c>
      <c r="CN235" s="320">
        <v>28841</v>
      </c>
      <c r="CO235" s="320">
        <v>28841</v>
      </c>
      <c r="CP235" s="320">
        <v>28839</v>
      </c>
      <c r="CQ235" s="320">
        <v>28840</v>
      </c>
      <c r="CR235" s="320">
        <v>28842</v>
      </c>
      <c r="CS235" s="320">
        <v>28836</v>
      </c>
      <c r="CT235" s="320">
        <v>28832</v>
      </c>
      <c r="CU235" s="320">
        <v>28831</v>
      </c>
      <c r="CV235" s="320">
        <v>28580</v>
      </c>
      <c r="CW235" s="320">
        <v>28818</v>
      </c>
      <c r="CX235" s="320">
        <v>28820</v>
      </c>
      <c r="CY235" s="318">
        <v>28831</v>
      </c>
      <c r="CZ235" s="318">
        <v>28802</v>
      </c>
      <c r="DA235" s="318">
        <v>28801</v>
      </c>
      <c r="DB235" s="318">
        <v>28802</v>
      </c>
      <c r="DC235" s="318">
        <v>28799</v>
      </c>
      <c r="DD235" s="318">
        <v>28798</v>
      </c>
      <c r="DE235" s="318">
        <v>28800</v>
      </c>
      <c r="DF235" s="318">
        <v>28793</v>
      </c>
      <c r="DG235" s="318">
        <v>28792</v>
      </c>
      <c r="DH235" s="318">
        <v>28727</v>
      </c>
      <c r="DI235" s="318">
        <v>28723</v>
      </c>
      <c r="DJ235" s="318">
        <v>28720</v>
      </c>
      <c r="DK235" s="318">
        <v>28714</v>
      </c>
      <c r="DL235" s="318">
        <v>28715</v>
      </c>
      <c r="DM235" s="318">
        <v>28709</v>
      </c>
      <c r="DN235" s="318">
        <v>28708</v>
      </c>
      <c r="DO235" s="318">
        <v>28683</v>
      </c>
      <c r="DP235" s="318">
        <v>28640</v>
      </c>
      <c r="DQ235" s="318"/>
      <c r="DR235" s="318"/>
      <c r="DS235" s="318"/>
      <c r="DT235" s="318"/>
      <c r="DU235" s="318"/>
      <c r="DV235" s="318"/>
      <c r="DW235" s="318"/>
      <c r="DX235" s="318"/>
      <c r="DY235" s="318"/>
      <c r="DZ235" s="318"/>
      <c r="EA235" s="318"/>
      <c r="EB235" s="318"/>
      <c r="EC235" s="318"/>
      <c r="ED235" s="318"/>
      <c r="EE235" s="318"/>
      <c r="EF235" s="318"/>
      <c r="EG235" s="318"/>
      <c r="EH235" s="318"/>
      <c r="EI235" s="318"/>
      <c r="EJ235" s="318"/>
      <c r="EK235" s="318"/>
      <c r="EL235" s="318"/>
      <c r="EM235" s="318"/>
      <c r="EN235" s="318"/>
      <c r="EO235" s="318"/>
      <c r="EP235" s="318"/>
    </row>
    <row r="236" spans="1:146" x14ac:dyDescent="0.35">
      <c r="A236" s="168">
        <v>44065</v>
      </c>
      <c r="B236" s="320">
        <v>30500</v>
      </c>
      <c r="C236" s="320">
        <v>30500</v>
      </c>
      <c r="D236" s="320">
        <v>30500</v>
      </c>
      <c r="E236" s="320">
        <v>30499</v>
      </c>
      <c r="F236" s="320">
        <v>30500</v>
      </c>
      <c r="G236" s="320">
        <v>30500</v>
      </c>
      <c r="H236" s="320">
        <v>30501</v>
      </c>
      <c r="I236" s="320">
        <v>30501</v>
      </c>
      <c r="J236" s="320">
        <v>30502</v>
      </c>
      <c r="K236" s="320">
        <v>30501</v>
      </c>
      <c r="L236" s="320">
        <v>30498</v>
      </c>
      <c r="M236" s="320">
        <v>30498</v>
      </c>
      <c r="N236" s="320">
        <v>30498</v>
      </c>
      <c r="O236" s="320">
        <v>30499</v>
      </c>
      <c r="P236" s="320">
        <v>30508</v>
      </c>
      <c r="Q236" s="320">
        <v>30508</v>
      </c>
      <c r="R236" s="320">
        <v>30508</v>
      </c>
      <c r="S236" s="320">
        <v>30507</v>
      </c>
      <c r="T236" s="320">
        <v>30505</v>
      </c>
      <c r="U236" s="320">
        <v>30504</v>
      </c>
      <c r="V236" s="320">
        <v>30496</v>
      </c>
      <c r="W236" s="320">
        <v>30496</v>
      </c>
      <c r="X236" s="320">
        <v>30495</v>
      </c>
      <c r="Y236" s="320">
        <v>30486</v>
      </c>
      <c r="Z236" s="320">
        <v>30484</v>
      </c>
      <c r="AA236" s="320">
        <v>30477</v>
      </c>
      <c r="AB236" s="320">
        <v>30477</v>
      </c>
      <c r="AC236" s="320">
        <v>30475</v>
      </c>
      <c r="AD236" s="320">
        <v>30475</v>
      </c>
      <c r="AE236" s="320">
        <v>30476</v>
      </c>
      <c r="AF236" s="320">
        <v>30473</v>
      </c>
      <c r="AG236" s="320">
        <v>30470</v>
      </c>
      <c r="AH236" s="320">
        <v>30470</v>
      </c>
      <c r="AI236" s="320">
        <v>30471</v>
      </c>
      <c r="AJ236" s="320">
        <v>30470</v>
      </c>
      <c r="AK236" s="320">
        <v>30470</v>
      </c>
      <c r="AL236" s="320">
        <v>30471</v>
      </c>
      <c r="AM236" s="320">
        <v>30465</v>
      </c>
      <c r="AN236" s="320">
        <v>30296</v>
      </c>
      <c r="AO236" s="320">
        <v>30296</v>
      </c>
      <c r="AP236" s="320">
        <v>30296</v>
      </c>
      <c r="AQ236" s="320">
        <v>30296</v>
      </c>
      <c r="AR236" s="320">
        <v>30296</v>
      </c>
      <c r="AS236" s="320">
        <v>30295</v>
      </c>
      <c r="AT236" s="320">
        <v>30294</v>
      </c>
      <c r="AU236" s="320">
        <v>30294</v>
      </c>
      <c r="AV236" s="320">
        <v>30293</v>
      </c>
      <c r="AW236" s="320">
        <v>30292</v>
      </c>
      <c r="AX236" s="320">
        <v>30292</v>
      </c>
      <c r="AY236" s="320">
        <v>30292</v>
      </c>
      <c r="AZ236" s="320">
        <v>30292</v>
      </c>
      <c r="BA236" s="320">
        <v>30293</v>
      </c>
      <c r="BB236" s="320">
        <v>30293</v>
      </c>
      <c r="BC236" s="320">
        <v>30292</v>
      </c>
      <c r="BD236" s="320">
        <v>30292</v>
      </c>
      <c r="BE236" s="320">
        <v>30292</v>
      </c>
      <c r="BF236" s="320">
        <v>30291</v>
      </c>
      <c r="BG236" s="320">
        <v>30145</v>
      </c>
      <c r="BH236" s="320">
        <v>30145</v>
      </c>
      <c r="BI236" s="320">
        <v>30145</v>
      </c>
      <c r="BJ236" s="320">
        <v>30094</v>
      </c>
      <c r="BK236" s="320">
        <v>30055</v>
      </c>
      <c r="BL236" s="320">
        <v>30055</v>
      </c>
      <c r="BM236" s="320">
        <v>30051</v>
      </c>
      <c r="BN236" s="320">
        <v>30048</v>
      </c>
      <c r="BO236" s="320">
        <v>30048</v>
      </c>
      <c r="BP236" s="320">
        <v>30047</v>
      </c>
      <c r="BQ236" s="320">
        <v>30043</v>
      </c>
      <c r="BR236" s="320">
        <v>30044</v>
      </c>
      <c r="BS236" s="320">
        <v>30038</v>
      </c>
      <c r="BT236" s="320">
        <v>28808</v>
      </c>
      <c r="BU236" s="320">
        <v>28808</v>
      </c>
      <c r="BV236" s="320">
        <v>28809</v>
      </c>
      <c r="BW236" s="320">
        <v>28805</v>
      </c>
      <c r="BX236" s="320">
        <v>28804</v>
      </c>
      <c r="BY236" s="320">
        <v>28804</v>
      </c>
      <c r="BZ236" s="320">
        <v>28800</v>
      </c>
      <c r="CA236" s="320">
        <v>28797</v>
      </c>
      <c r="CB236" s="320">
        <v>28796</v>
      </c>
      <c r="CC236" s="320">
        <v>28796</v>
      </c>
      <c r="CD236" s="320">
        <v>28796</v>
      </c>
      <c r="CE236" s="320">
        <v>28797</v>
      </c>
      <c r="CF236" s="320">
        <v>28795</v>
      </c>
      <c r="CG236" s="320">
        <v>28795</v>
      </c>
      <c r="CH236" s="320">
        <v>28795</v>
      </c>
      <c r="CI236" s="320">
        <v>28795</v>
      </c>
      <c r="CJ236" s="320">
        <v>28798</v>
      </c>
      <c r="CK236" s="320">
        <v>28797</v>
      </c>
      <c r="CL236" s="320">
        <v>28796</v>
      </c>
      <c r="CM236" s="320">
        <v>28797</v>
      </c>
      <c r="CN236" s="320">
        <v>28797</v>
      </c>
      <c r="CO236" s="320">
        <v>28797</v>
      </c>
      <c r="CP236" s="320">
        <v>28795</v>
      </c>
      <c r="CQ236" s="320">
        <v>28796</v>
      </c>
      <c r="CR236" s="320">
        <v>28798</v>
      </c>
      <c r="CS236" s="320">
        <v>28793</v>
      </c>
      <c r="CT236" s="320">
        <v>28789</v>
      </c>
      <c r="CU236" s="320">
        <v>28788</v>
      </c>
      <c r="CV236" s="320">
        <v>28549</v>
      </c>
      <c r="CW236" s="320">
        <v>28776</v>
      </c>
      <c r="CX236" s="320">
        <v>28776</v>
      </c>
      <c r="CY236" s="318">
        <v>28787</v>
      </c>
      <c r="CZ236" s="318">
        <v>28760</v>
      </c>
      <c r="DA236" s="318">
        <v>28759</v>
      </c>
      <c r="DB236" s="318">
        <v>28760</v>
      </c>
      <c r="DC236" s="318">
        <v>28758</v>
      </c>
      <c r="DD236" s="318">
        <v>28757</v>
      </c>
      <c r="DE236" s="318">
        <v>28759</v>
      </c>
      <c r="DF236" s="318">
        <v>28752</v>
      </c>
      <c r="DG236" s="318">
        <v>28751</v>
      </c>
      <c r="DH236" s="318">
        <v>28698</v>
      </c>
      <c r="DI236" s="318">
        <v>28694</v>
      </c>
      <c r="DJ236" s="318">
        <v>28691</v>
      </c>
      <c r="DK236" s="318">
        <v>28686</v>
      </c>
      <c r="DL236" s="318">
        <v>28687</v>
      </c>
      <c r="DM236" s="318">
        <v>28685</v>
      </c>
      <c r="DN236" s="318">
        <v>28683</v>
      </c>
      <c r="DO236" s="318">
        <v>28663</v>
      </c>
      <c r="DP236" s="318">
        <v>28637</v>
      </c>
      <c r="DQ236" s="318"/>
      <c r="DR236" s="318"/>
      <c r="DS236" s="318"/>
      <c r="DT236" s="318"/>
      <c r="DU236" s="318"/>
      <c r="DV236" s="318"/>
      <c r="DW236" s="318"/>
      <c r="DX236" s="318"/>
      <c r="DY236" s="318"/>
      <c r="DZ236" s="318"/>
      <c r="EA236" s="318"/>
      <c r="EB236" s="318"/>
      <c r="EC236" s="318"/>
      <c r="ED236" s="318"/>
      <c r="EE236" s="318"/>
      <c r="EF236" s="318"/>
      <c r="EG236" s="318"/>
      <c r="EH236" s="318"/>
      <c r="EI236" s="318"/>
      <c r="EJ236" s="318"/>
      <c r="EK236" s="318"/>
      <c r="EL236" s="318"/>
      <c r="EM236" s="318"/>
      <c r="EN236" s="318"/>
      <c r="EO236" s="318"/>
      <c r="EP236" s="318"/>
    </row>
    <row r="237" spans="1:146" x14ac:dyDescent="0.35">
      <c r="A237" s="168">
        <v>44064</v>
      </c>
      <c r="B237" s="320">
        <v>30458</v>
      </c>
      <c r="C237" s="320">
        <v>30458</v>
      </c>
      <c r="D237" s="320">
        <v>30458</v>
      </c>
      <c r="E237" s="320">
        <v>30457</v>
      </c>
      <c r="F237" s="320">
        <v>30458</v>
      </c>
      <c r="G237" s="320">
        <v>30458</v>
      </c>
      <c r="H237" s="320">
        <v>30459</v>
      </c>
      <c r="I237" s="320">
        <v>30459</v>
      </c>
      <c r="J237" s="320">
        <v>30460</v>
      </c>
      <c r="K237" s="320">
        <v>30459</v>
      </c>
      <c r="L237" s="320">
        <v>30456</v>
      </c>
      <c r="M237" s="320">
        <v>30456</v>
      </c>
      <c r="N237" s="320">
        <v>30456</v>
      </c>
      <c r="O237" s="320">
        <v>30457</v>
      </c>
      <c r="P237" s="320">
        <v>30465</v>
      </c>
      <c r="Q237" s="320">
        <v>30465</v>
      </c>
      <c r="R237" s="320">
        <v>30465</v>
      </c>
      <c r="S237" s="320">
        <v>30464</v>
      </c>
      <c r="T237" s="320">
        <v>30462</v>
      </c>
      <c r="U237" s="320">
        <v>30462</v>
      </c>
      <c r="V237" s="320">
        <v>30454</v>
      </c>
      <c r="W237" s="320">
        <v>30454</v>
      </c>
      <c r="X237" s="320">
        <v>30453</v>
      </c>
      <c r="Y237" s="320">
        <v>30444</v>
      </c>
      <c r="Z237" s="320">
        <v>30442</v>
      </c>
      <c r="AA237" s="320">
        <v>30435</v>
      </c>
      <c r="AB237" s="320">
        <v>30435</v>
      </c>
      <c r="AC237" s="320">
        <v>30433</v>
      </c>
      <c r="AD237" s="320">
        <v>30433</v>
      </c>
      <c r="AE237" s="320">
        <v>30435</v>
      </c>
      <c r="AF237" s="320">
        <v>30432</v>
      </c>
      <c r="AG237" s="320">
        <v>30429</v>
      </c>
      <c r="AH237" s="320">
        <v>30429</v>
      </c>
      <c r="AI237" s="320">
        <v>30430</v>
      </c>
      <c r="AJ237" s="320">
        <v>30429</v>
      </c>
      <c r="AK237" s="320">
        <v>30429</v>
      </c>
      <c r="AL237" s="320">
        <v>30430</v>
      </c>
      <c r="AM237" s="320">
        <v>30424</v>
      </c>
      <c r="AN237" s="320">
        <v>30255</v>
      </c>
      <c r="AO237" s="320">
        <v>30255</v>
      </c>
      <c r="AP237" s="320">
        <v>30255</v>
      </c>
      <c r="AQ237" s="320">
        <v>30255</v>
      </c>
      <c r="AR237" s="320">
        <v>30255</v>
      </c>
      <c r="AS237" s="320">
        <v>30254</v>
      </c>
      <c r="AT237" s="320">
        <v>30253</v>
      </c>
      <c r="AU237" s="320">
        <v>30253</v>
      </c>
      <c r="AV237" s="320">
        <v>30252</v>
      </c>
      <c r="AW237" s="320">
        <v>30251</v>
      </c>
      <c r="AX237" s="320">
        <v>30251</v>
      </c>
      <c r="AY237" s="320">
        <v>30251</v>
      </c>
      <c r="AZ237" s="320">
        <v>30251</v>
      </c>
      <c r="BA237" s="320">
        <v>30252</v>
      </c>
      <c r="BB237" s="320">
        <v>30252</v>
      </c>
      <c r="BC237" s="320">
        <v>30251</v>
      </c>
      <c r="BD237" s="320">
        <v>30251</v>
      </c>
      <c r="BE237" s="320">
        <v>30251</v>
      </c>
      <c r="BF237" s="320">
        <v>30250</v>
      </c>
      <c r="BG237" s="320">
        <v>30104</v>
      </c>
      <c r="BH237" s="320">
        <v>30104</v>
      </c>
      <c r="BI237" s="320">
        <v>30104</v>
      </c>
      <c r="BJ237" s="320">
        <v>30056</v>
      </c>
      <c r="BK237" s="320">
        <v>30017</v>
      </c>
      <c r="BL237" s="320">
        <v>30017</v>
      </c>
      <c r="BM237" s="320">
        <v>30013</v>
      </c>
      <c r="BN237" s="320">
        <v>30010</v>
      </c>
      <c r="BO237" s="320">
        <v>30010</v>
      </c>
      <c r="BP237" s="320">
        <v>30009</v>
      </c>
      <c r="BQ237" s="320">
        <v>30005</v>
      </c>
      <c r="BR237" s="320">
        <v>30006</v>
      </c>
      <c r="BS237" s="320">
        <v>30000</v>
      </c>
      <c r="BT237" s="320">
        <v>28770</v>
      </c>
      <c r="BU237" s="320">
        <v>28770</v>
      </c>
      <c r="BV237" s="320">
        <v>28771</v>
      </c>
      <c r="BW237" s="320">
        <v>28767</v>
      </c>
      <c r="BX237" s="320">
        <v>28766</v>
      </c>
      <c r="BY237" s="320">
        <v>28766</v>
      </c>
      <c r="BZ237" s="320">
        <v>28762</v>
      </c>
      <c r="CA237" s="320">
        <v>28759</v>
      </c>
      <c r="CB237" s="320">
        <v>28758</v>
      </c>
      <c r="CC237" s="320">
        <v>28758</v>
      </c>
      <c r="CD237" s="320">
        <v>28758</v>
      </c>
      <c r="CE237" s="320">
        <v>28759</v>
      </c>
      <c r="CF237" s="320">
        <v>28757</v>
      </c>
      <c r="CG237" s="320">
        <v>28757</v>
      </c>
      <c r="CH237" s="320">
        <v>28757</v>
      </c>
      <c r="CI237" s="320">
        <v>28757</v>
      </c>
      <c r="CJ237" s="320">
        <v>28759</v>
      </c>
      <c r="CK237" s="320">
        <v>28757</v>
      </c>
      <c r="CL237" s="320">
        <v>28756</v>
      </c>
      <c r="CM237" s="320">
        <v>28757</v>
      </c>
      <c r="CN237" s="320">
        <v>28757</v>
      </c>
      <c r="CO237" s="320">
        <v>28757</v>
      </c>
      <c r="CP237" s="320">
        <v>28755</v>
      </c>
      <c r="CQ237" s="320">
        <v>28756</v>
      </c>
      <c r="CR237" s="320">
        <v>28759</v>
      </c>
      <c r="CS237" s="320">
        <v>28754</v>
      </c>
      <c r="CT237" s="320">
        <v>28751</v>
      </c>
      <c r="CU237" s="320">
        <v>28750</v>
      </c>
      <c r="CV237" s="320">
        <v>28520</v>
      </c>
      <c r="CW237" s="320">
        <v>28738</v>
      </c>
      <c r="CX237" s="320">
        <v>28740</v>
      </c>
      <c r="CY237" s="318">
        <v>28752</v>
      </c>
      <c r="CZ237" s="318">
        <v>28729</v>
      </c>
      <c r="DA237" s="318">
        <v>28728</v>
      </c>
      <c r="DB237" s="318">
        <v>28729</v>
      </c>
      <c r="DC237" s="318">
        <v>28727</v>
      </c>
      <c r="DD237" s="318">
        <v>28726</v>
      </c>
      <c r="DE237" s="318">
        <v>28728</v>
      </c>
      <c r="DF237" s="318">
        <v>28721</v>
      </c>
      <c r="DG237" s="318">
        <v>28720</v>
      </c>
      <c r="DH237" s="318">
        <v>28677</v>
      </c>
      <c r="DI237" s="318">
        <v>28673</v>
      </c>
      <c r="DJ237" s="318">
        <v>28670</v>
      </c>
      <c r="DK237" s="318">
        <v>28665</v>
      </c>
      <c r="DL237" s="318">
        <v>28667</v>
      </c>
      <c r="DM237" s="318">
        <v>28667</v>
      </c>
      <c r="DN237" s="318">
        <v>28665</v>
      </c>
      <c r="DO237" s="318">
        <v>28648</v>
      </c>
      <c r="DP237" s="318">
        <v>28632</v>
      </c>
      <c r="DQ237" s="318"/>
      <c r="DR237" s="318"/>
      <c r="DS237" s="318"/>
      <c r="DT237" s="318"/>
      <c r="DU237" s="318"/>
      <c r="DV237" s="318"/>
      <c r="DW237" s="318"/>
      <c r="DX237" s="318"/>
      <c r="DY237" s="318"/>
      <c r="DZ237" s="318"/>
      <c r="EA237" s="318"/>
      <c r="EB237" s="318"/>
      <c r="EC237" s="318"/>
      <c r="ED237" s="318"/>
      <c r="EE237" s="318"/>
      <c r="EF237" s="318"/>
      <c r="EG237" s="318"/>
      <c r="EH237" s="318"/>
      <c r="EI237" s="318"/>
      <c r="EJ237" s="318"/>
      <c r="EK237" s="318"/>
      <c r="EL237" s="318"/>
      <c r="EM237" s="318"/>
      <c r="EN237" s="318"/>
      <c r="EO237" s="318"/>
      <c r="EP237" s="318"/>
    </row>
    <row r="238" spans="1:146" x14ac:dyDescent="0.35">
      <c r="A238" s="168">
        <v>44063</v>
      </c>
      <c r="B238" s="320">
        <v>30415</v>
      </c>
      <c r="C238" s="320">
        <v>30415</v>
      </c>
      <c r="D238" s="320">
        <v>30415</v>
      </c>
      <c r="E238" s="320">
        <v>30414</v>
      </c>
      <c r="F238" s="320">
        <v>30415</v>
      </c>
      <c r="G238" s="320">
        <v>30415</v>
      </c>
      <c r="H238" s="320">
        <v>30416</v>
      </c>
      <c r="I238" s="320">
        <v>30416</v>
      </c>
      <c r="J238" s="320">
        <v>30417</v>
      </c>
      <c r="K238" s="320">
        <v>30416</v>
      </c>
      <c r="L238" s="320">
        <v>30413</v>
      </c>
      <c r="M238" s="320">
        <v>30413</v>
      </c>
      <c r="N238" s="320">
        <v>30413</v>
      </c>
      <c r="O238" s="320">
        <v>30414</v>
      </c>
      <c r="P238" s="320">
        <v>30424</v>
      </c>
      <c r="Q238" s="320">
        <v>30424</v>
      </c>
      <c r="R238" s="320">
        <v>30424</v>
      </c>
      <c r="S238" s="320">
        <v>30423</v>
      </c>
      <c r="T238" s="320">
        <v>30421</v>
      </c>
      <c r="U238" s="320">
        <v>30421</v>
      </c>
      <c r="V238" s="320">
        <v>30413</v>
      </c>
      <c r="W238" s="320">
        <v>30413</v>
      </c>
      <c r="X238" s="320">
        <v>30412</v>
      </c>
      <c r="Y238" s="320">
        <v>30402</v>
      </c>
      <c r="Z238" s="320">
        <v>30400</v>
      </c>
      <c r="AA238" s="320">
        <v>30393</v>
      </c>
      <c r="AB238" s="320">
        <v>30393</v>
      </c>
      <c r="AC238" s="320">
        <v>30391</v>
      </c>
      <c r="AD238" s="320">
        <v>30391</v>
      </c>
      <c r="AE238" s="320">
        <v>30394</v>
      </c>
      <c r="AF238" s="320">
        <v>30391</v>
      </c>
      <c r="AG238" s="320">
        <v>30388</v>
      </c>
      <c r="AH238" s="320">
        <v>30388</v>
      </c>
      <c r="AI238" s="320">
        <v>30389</v>
      </c>
      <c r="AJ238" s="320">
        <v>30388</v>
      </c>
      <c r="AK238" s="320">
        <v>30388</v>
      </c>
      <c r="AL238" s="320">
        <v>30389</v>
      </c>
      <c r="AM238" s="320">
        <v>30383</v>
      </c>
      <c r="AN238" s="320">
        <v>30215</v>
      </c>
      <c r="AO238" s="320">
        <v>30215</v>
      </c>
      <c r="AP238" s="320">
        <v>30215</v>
      </c>
      <c r="AQ238" s="320">
        <v>30215</v>
      </c>
      <c r="AR238" s="320">
        <v>30215</v>
      </c>
      <c r="AS238" s="320">
        <v>30215</v>
      </c>
      <c r="AT238" s="320">
        <v>30214</v>
      </c>
      <c r="AU238" s="320">
        <v>30214</v>
      </c>
      <c r="AV238" s="320">
        <v>30214</v>
      </c>
      <c r="AW238" s="320">
        <v>30213</v>
      </c>
      <c r="AX238" s="320">
        <v>30213</v>
      </c>
      <c r="AY238" s="320">
        <v>30213</v>
      </c>
      <c r="AZ238" s="320">
        <v>30213</v>
      </c>
      <c r="BA238" s="320">
        <v>30214</v>
      </c>
      <c r="BB238" s="320">
        <v>30214</v>
      </c>
      <c r="BC238" s="320">
        <v>30213</v>
      </c>
      <c r="BD238" s="320">
        <v>30213</v>
      </c>
      <c r="BE238" s="320">
        <v>30213</v>
      </c>
      <c r="BF238" s="320">
        <v>30212</v>
      </c>
      <c r="BG238" s="320">
        <v>30066</v>
      </c>
      <c r="BH238" s="320">
        <v>30066</v>
      </c>
      <c r="BI238" s="320">
        <v>30066</v>
      </c>
      <c r="BJ238" s="320">
        <v>30019</v>
      </c>
      <c r="BK238" s="320">
        <v>29980</v>
      </c>
      <c r="BL238" s="320">
        <v>29980</v>
      </c>
      <c r="BM238" s="320">
        <v>29976</v>
      </c>
      <c r="BN238" s="320">
        <v>29973</v>
      </c>
      <c r="BO238" s="320">
        <v>29973</v>
      </c>
      <c r="BP238" s="320">
        <v>29972</v>
      </c>
      <c r="BQ238" s="320">
        <v>29968</v>
      </c>
      <c r="BR238" s="320">
        <v>29969</v>
      </c>
      <c r="BS238" s="320">
        <v>29964</v>
      </c>
      <c r="BT238" s="320">
        <v>28734</v>
      </c>
      <c r="BU238" s="320">
        <v>28734</v>
      </c>
      <c r="BV238" s="320">
        <v>28735</v>
      </c>
      <c r="BW238" s="320">
        <v>28731</v>
      </c>
      <c r="BX238" s="320">
        <v>28730</v>
      </c>
      <c r="BY238" s="320">
        <v>28730</v>
      </c>
      <c r="BZ238" s="320">
        <v>28726</v>
      </c>
      <c r="CA238" s="320">
        <v>28723</v>
      </c>
      <c r="CB238" s="320">
        <v>28722</v>
      </c>
      <c r="CC238" s="320">
        <v>28722</v>
      </c>
      <c r="CD238" s="320">
        <v>28722</v>
      </c>
      <c r="CE238" s="320">
        <v>28723</v>
      </c>
      <c r="CF238" s="320">
        <v>28721</v>
      </c>
      <c r="CG238" s="320">
        <v>28721</v>
      </c>
      <c r="CH238" s="320">
        <v>28721</v>
      </c>
      <c r="CI238" s="320">
        <v>28721</v>
      </c>
      <c r="CJ238" s="320">
        <v>28723</v>
      </c>
      <c r="CK238" s="320">
        <v>28721</v>
      </c>
      <c r="CL238" s="320">
        <v>28720</v>
      </c>
      <c r="CM238" s="320">
        <v>28721</v>
      </c>
      <c r="CN238" s="320">
        <v>28721</v>
      </c>
      <c r="CO238" s="320">
        <v>28721</v>
      </c>
      <c r="CP238" s="320">
        <v>28719</v>
      </c>
      <c r="CQ238" s="320">
        <v>28720</v>
      </c>
      <c r="CR238" s="320">
        <v>28723</v>
      </c>
      <c r="CS238" s="320">
        <v>28718</v>
      </c>
      <c r="CT238" s="320">
        <v>28716</v>
      </c>
      <c r="CU238" s="320">
        <v>28715</v>
      </c>
      <c r="CV238" s="320">
        <v>28497</v>
      </c>
      <c r="CW238" s="320">
        <v>28703</v>
      </c>
      <c r="CX238" s="320">
        <v>28704</v>
      </c>
      <c r="CY238" s="318">
        <v>28717</v>
      </c>
      <c r="CZ238" s="318">
        <v>28696</v>
      </c>
      <c r="DA238" s="318">
        <v>28696</v>
      </c>
      <c r="DB238" s="318">
        <v>28697</v>
      </c>
      <c r="DC238" s="318">
        <v>28695</v>
      </c>
      <c r="DD238" s="318">
        <v>28694</v>
      </c>
      <c r="DE238" s="318">
        <v>28696</v>
      </c>
      <c r="DF238" s="318">
        <v>28689</v>
      </c>
      <c r="DG238" s="318">
        <v>28689</v>
      </c>
      <c r="DH238" s="318">
        <v>28659</v>
      </c>
      <c r="DI238" s="318">
        <v>28655</v>
      </c>
      <c r="DJ238" s="318">
        <v>28652</v>
      </c>
      <c r="DK238" s="318">
        <v>28648</v>
      </c>
      <c r="DL238" s="318">
        <v>28650</v>
      </c>
      <c r="DM238" s="318">
        <v>28650</v>
      </c>
      <c r="DN238" s="318">
        <v>28649</v>
      </c>
      <c r="DO238" s="318">
        <v>28635</v>
      </c>
      <c r="DP238" s="318">
        <v>28624</v>
      </c>
      <c r="DQ238" s="318">
        <v>28609</v>
      </c>
      <c r="DR238" s="318"/>
      <c r="DS238" s="318"/>
      <c r="DT238" s="318"/>
      <c r="DU238" s="318"/>
      <c r="DV238" s="318"/>
      <c r="DW238" s="318"/>
      <c r="DX238" s="318"/>
      <c r="DY238" s="318"/>
      <c r="DZ238" s="318"/>
      <c r="EA238" s="318"/>
      <c r="EB238" s="318"/>
      <c r="EC238" s="318"/>
      <c r="ED238" s="318"/>
      <c r="EE238" s="318"/>
      <c r="EF238" s="318"/>
      <c r="EG238" s="318"/>
      <c r="EH238" s="318"/>
      <c r="EI238" s="318"/>
      <c r="EJ238" s="318"/>
      <c r="EK238" s="318"/>
      <c r="EL238" s="318"/>
      <c r="EM238" s="318"/>
      <c r="EN238" s="318"/>
      <c r="EO238" s="318"/>
      <c r="EP238" s="318"/>
    </row>
    <row r="239" spans="1:146" x14ac:dyDescent="0.35">
      <c r="A239" s="168">
        <v>44062</v>
      </c>
      <c r="B239" s="320">
        <v>30377</v>
      </c>
      <c r="C239" s="320">
        <v>30377</v>
      </c>
      <c r="D239" s="320">
        <v>30377</v>
      </c>
      <c r="E239" s="320">
        <v>30376</v>
      </c>
      <c r="F239" s="320">
        <v>30377</v>
      </c>
      <c r="G239" s="320">
        <v>30377</v>
      </c>
      <c r="H239" s="320">
        <v>30378</v>
      </c>
      <c r="I239" s="320">
        <v>30378</v>
      </c>
      <c r="J239" s="320">
        <v>30379</v>
      </c>
      <c r="K239" s="320">
        <v>30378</v>
      </c>
      <c r="L239" s="320">
        <v>30375</v>
      </c>
      <c r="M239" s="320">
        <v>30376</v>
      </c>
      <c r="N239" s="320">
        <v>30376</v>
      </c>
      <c r="O239" s="320">
        <v>30377</v>
      </c>
      <c r="P239" s="320">
        <v>30387</v>
      </c>
      <c r="Q239" s="320">
        <v>30387</v>
      </c>
      <c r="R239" s="320">
        <v>30387</v>
      </c>
      <c r="S239" s="320">
        <v>30386</v>
      </c>
      <c r="T239" s="320">
        <v>30384</v>
      </c>
      <c r="U239" s="320">
        <v>30384</v>
      </c>
      <c r="V239" s="320">
        <v>30376</v>
      </c>
      <c r="W239" s="320">
        <v>30376</v>
      </c>
      <c r="X239" s="320">
        <v>30375</v>
      </c>
      <c r="Y239" s="320">
        <v>30365</v>
      </c>
      <c r="Z239" s="320">
        <v>30363</v>
      </c>
      <c r="AA239" s="320">
        <v>30356</v>
      </c>
      <c r="AB239" s="320">
        <v>30356</v>
      </c>
      <c r="AC239" s="320">
        <v>30354</v>
      </c>
      <c r="AD239" s="320">
        <v>30354</v>
      </c>
      <c r="AE239" s="320">
        <v>30357</v>
      </c>
      <c r="AF239" s="320">
        <v>30354</v>
      </c>
      <c r="AG239" s="320">
        <v>30351</v>
      </c>
      <c r="AH239" s="320">
        <v>30351</v>
      </c>
      <c r="AI239" s="320">
        <v>30352</v>
      </c>
      <c r="AJ239" s="320">
        <v>30351</v>
      </c>
      <c r="AK239" s="320">
        <v>30351</v>
      </c>
      <c r="AL239" s="320">
        <v>30352</v>
      </c>
      <c r="AM239" s="320">
        <v>30346</v>
      </c>
      <c r="AN239" s="320">
        <v>30178</v>
      </c>
      <c r="AO239" s="320">
        <v>30178</v>
      </c>
      <c r="AP239" s="320">
        <v>30178</v>
      </c>
      <c r="AQ239" s="320">
        <v>30178</v>
      </c>
      <c r="AR239" s="320">
        <v>30178</v>
      </c>
      <c r="AS239" s="320">
        <v>30178</v>
      </c>
      <c r="AT239" s="320">
        <v>30177</v>
      </c>
      <c r="AU239" s="320">
        <v>30177</v>
      </c>
      <c r="AV239" s="320">
        <v>30177</v>
      </c>
      <c r="AW239" s="320">
        <v>30176</v>
      </c>
      <c r="AX239" s="320">
        <v>30176</v>
      </c>
      <c r="AY239" s="320">
        <v>30176</v>
      </c>
      <c r="AZ239" s="320">
        <v>30176</v>
      </c>
      <c r="BA239" s="320">
        <v>30177</v>
      </c>
      <c r="BB239" s="320">
        <v>30177</v>
      </c>
      <c r="BC239" s="320">
        <v>30176</v>
      </c>
      <c r="BD239" s="320">
        <v>30176</v>
      </c>
      <c r="BE239" s="320">
        <v>30176</v>
      </c>
      <c r="BF239" s="320">
        <v>30175</v>
      </c>
      <c r="BG239" s="320">
        <v>30029</v>
      </c>
      <c r="BH239" s="320">
        <v>30029</v>
      </c>
      <c r="BI239" s="320">
        <v>30029</v>
      </c>
      <c r="BJ239" s="320">
        <v>29984</v>
      </c>
      <c r="BK239" s="320">
        <v>29945</v>
      </c>
      <c r="BL239" s="320">
        <v>29945</v>
      </c>
      <c r="BM239" s="320">
        <v>29941</v>
      </c>
      <c r="BN239" s="320">
        <v>29938</v>
      </c>
      <c r="BO239" s="320">
        <v>29938</v>
      </c>
      <c r="BP239" s="320">
        <v>29937</v>
      </c>
      <c r="BQ239" s="320">
        <v>29933</v>
      </c>
      <c r="BR239" s="320">
        <v>29934</v>
      </c>
      <c r="BS239" s="320">
        <v>29931</v>
      </c>
      <c r="BT239" s="320">
        <v>28701</v>
      </c>
      <c r="BU239" s="320">
        <v>28701</v>
      </c>
      <c r="BV239" s="320">
        <v>28702</v>
      </c>
      <c r="BW239" s="320">
        <v>28698</v>
      </c>
      <c r="BX239" s="320">
        <v>28697</v>
      </c>
      <c r="BY239" s="320">
        <v>28697</v>
      </c>
      <c r="BZ239" s="320">
        <v>28694</v>
      </c>
      <c r="CA239" s="320">
        <v>28692</v>
      </c>
      <c r="CB239" s="320">
        <v>28692</v>
      </c>
      <c r="CC239" s="320">
        <v>28692</v>
      </c>
      <c r="CD239" s="320">
        <v>28692</v>
      </c>
      <c r="CE239" s="320">
        <v>28693</v>
      </c>
      <c r="CF239" s="320">
        <v>28691</v>
      </c>
      <c r="CG239" s="320">
        <v>28691</v>
      </c>
      <c r="CH239" s="320">
        <v>28691</v>
      </c>
      <c r="CI239" s="320">
        <v>28691</v>
      </c>
      <c r="CJ239" s="320">
        <v>28693</v>
      </c>
      <c r="CK239" s="320">
        <v>28691</v>
      </c>
      <c r="CL239" s="320">
        <v>28690</v>
      </c>
      <c r="CM239" s="320">
        <v>28691</v>
      </c>
      <c r="CN239" s="320">
        <v>28691</v>
      </c>
      <c r="CO239" s="320">
        <v>28691</v>
      </c>
      <c r="CP239" s="320">
        <v>28689</v>
      </c>
      <c r="CQ239" s="320">
        <v>28690</v>
      </c>
      <c r="CR239" s="320">
        <v>28693</v>
      </c>
      <c r="CS239" s="320">
        <v>28688</v>
      </c>
      <c r="CT239" s="320">
        <v>28686</v>
      </c>
      <c r="CU239" s="320">
        <v>28685</v>
      </c>
      <c r="CV239" s="320">
        <v>28473</v>
      </c>
      <c r="CW239" s="320">
        <v>28676</v>
      </c>
      <c r="CX239" s="320">
        <v>28677</v>
      </c>
      <c r="CY239" s="318">
        <v>28690</v>
      </c>
      <c r="CZ239" s="318">
        <v>28670</v>
      </c>
      <c r="DA239" s="318">
        <v>28670</v>
      </c>
      <c r="DB239" s="318">
        <v>28671</v>
      </c>
      <c r="DC239" s="318">
        <v>28669</v>
      </c>
      <c r="DD239" s="318">
        <v>28668</v>
      </c>
      <c r="DE239" s="318">
        <v>28671</v>
      </c>
      <c r="DF239" s="318">
        <v>28664</v>
      </c>
      <c r="DG239" s="318">
        <v>28664</v>
      </c>
      <c r="DH239" s="318">
        <v>28641</v>
      </c>
      <c r="DI239" s="318">
        <v>28637</v>
      </c>
      <c r="DJ239" s="318">
        <v>28635</v>
      </c>
      <c r="DK239" s="318">
        <v>28631</v>
      </c>
      <c r="DL239" s="318">
        <v>28633</v>
      </c>
      <c r="DM239" s="318">
        <v>28633</v>
      </c>
      <c r="DN239" s="318">
        <v>28633</v>
      </c>
      <c r="DO239" s="318">
        <v>28622</v>
      </c>
      <c r="DP239" s="318">
        <v>28615</v>
      </c>
      <c r="DQ239" s="318">
        <v>28607</v>
      </c>
      <c r="DR239" s="318">
        <v>28587</v>
      </c>
      <c r="DS239" s="318"/>
      <c r="DT239" s="318"/>
      <c r="DU239" s="318"/>
      <c r="DV239" s="318"/>
      <c r="DW239" s="318"/>
      <c r="DX239" s="318"/>
      <c r="DY239" s="318"/>
      <c r="DZ239" s="318"/>
      <c r="EA239" s="318"/>
      <c r="EB239" s="318"/>
      <c r="EC239" s="318"/>
      <c r="ED239" s="318"/>
      <c r="EE239" s="318"/>
      <c r="EF239" s="318"/>
      <c r="EG239" s="318"/>
      <c r="EH239" s="318"/>
      <c r="EI239" s="318"/>
      <c r="EJ239" s="318"/>
      <c r="EK239" s="318"/>
      <c r="EL239" s="318"/>
      <c r="EM239" s="318"/>
      <c r="EN239" s="318"/>
      <c r="EO239" s="318"/>
      <c r="EP239" s="318"/>
    </row>
    <row r="240" spans="1:146" x14ac:dyDescent="0.35">
      <c r="A240" s="168">
        <v>44061</v>
      </c>
      <c r="B240" s="320">
        <v>30331</v>
      </c>
      <c r="C240" s="320">
        <v>30331</v>
      </c>
      <c r="D240" s="320">
        <v>30331</v>
      </c>
      <c r="E240" s="320">
        <v>30330</v>
      </c>
      <c r="F240" s="320">
        <v>30331</v>
      </c>
      <c r="G240" s="320">
        <v>30331</v>
      </c>
      <c r="H240" s="320">
        <v>30332</v>
      </c>
      <c r="I240" s="320">
        <v>30332</v>
      </c>
      <c r="J240" s="320">
        <v>30333</v>
      </c>
      <c r="K240" s="320">
        <v>30332</v>
      </c>
      <c r="L240" s="320">
        <v>30329</v>
      </c>
      <c r="M240" s="320">
        <v>30330</v>
      </c>
      <c r="N240" s="320">
        <v>30330</v>
      </c>
      <c r="O240" s="320">
        <v>30331</v>
      </c>
      <c r="P240" s="320">
        <v>30341</v>
      </c>
      <c r="Q240" s="320">
        <v>30341</v>
      </c>
      <c r="R240" s="320">
        <v>30341</v>
      </c>
      <c r="S240" s="320">
        <v>30341</v>
      </c>
      <c r="T240" s="320">
        <v>30339</v>
      </c>
      <c r="U240" s="320">
        <v>30339</v>
      </c>
      <c r="V240" s="320">
        <v>30331</v>
      </c>
      <c r="W240" s="320">
        <v>30331</v>
      </c>
      <c r="X240" s="320">
        <v>30330</v>
      </c>
      <c r="Y240" s="320">
        <v>30320</v>
      </c>
      <c r="Z240" s="320">
        <v>30318</v>
      </c>
      <c r="AA240" s="320">
        <v>30311</v>
      </c>
      <c r="AB240" s="320">
        <v>30311</v>
      </c>
      <c r="AC240" s="320">
        <v>30309</v>
      </c>
      <c r="AD240" s="320">
        <v>30309</v>
      </c>
      <c r="AE240" s="320">
        <v>30312</v>
      </c>
      <c r="AF240" s="320">
        <v>30309</v>
      </c>
      <c r="AG240" s="320">
        <v>30306</v>
      </c>
      <c r="AH240" s="320">
        <v>30306</v>
      </c>
      <c r="AI240" s="320">
        <v>30307</v>
      </c>
      <c r="AJ240" s="320">
        <v>30306</v>
      </c>
      <c r="AK240" s="320">
        <v>30306</v>
      </c>
      <c r="AL240" s="320">
        <v>30307</v>
      </c>
      <c r="AM240" s="320">
        <v>30302</v>
      </c>
      <c r="AN240" s="320">
        <v>30134</v>
      </c>
      <c r="AO240" s="320">
        <v>30134</v>
      </c>
      <c r="AP240" s="320">
        <v>30134</v>
      </c>
      <c r="AQ240" s="320">
        <v>30134</v>
      </c>
      <c r="AR240" s="320">
        <v>30134</v>
      </c>
      <c r="AS240" s="320">
        <v>30134</v>
      </c>
      <c r="AT240" s="320">
        <v>30133</v>
      </c>
      <c r="AU240" s="320">
        <v>30133</v>
      </c>
      <c r="AV240" s="320">
        <v>30133</v>
      </c>
      <c r="AW240" s="320">
        <v>30132</v>
      </c>
      <c r="AX240" s="320">
        <v>30132</v>
      </c>
      <c r="AY240" s="320">
        <v>30132</v>
      </c>
      <c r="AZ240" s="320">
        <v>30132</v>
      </c>
      <c r="BA240" s="320">
        <v>30133</v>
      </c>
      <c r="BB240" s="320">
        <v>30133</v>
      </c>
      <c r="BC240" s="320">
        <v>30132</v>
      </c>
      <c r="BD240" s="320">
        <v>30132</v>
      </c>
      <c r="BE240" s="320">
        <v>30132</v>
      </c>
      <c r="BF240" s="320">
        <v>30131</v>
      </c>
      <c r="BG240" s="320">
        <v>29985</v>
      </c>
      <c r="BH240" s="320">
        <v>29985</v>
      </c>
      <c r="BI240" s="320">
        <v>29985</v>
      </c>
      <c r="BJ240" s="320">
        <v>29943</v>
      </c>
      <c r="BK240" s="320">
        <v>29904</v>
      </c>
      <c r="BL240" s="320">
        <v>29904</v>
      </c>
      <c r="BM240" s="320">
        <v>29900</v>
      </c>
      <c r="BN240" s="320">
        <v>29897</v>
      </c>
      <c r="BO240" s="320">
        <v>29897</v>
      </c>
      <c r="BP240" s="320">
        <v>29896</v>
      </c>
      <c r="BQ240" s="320">
        <v>29892</v>
      </c>
      <c r="BR240" s="320">
        <v>29893</v>
      </c>
      <c r="BS240" s="320">
        <v>29890</v>
      </c>
      <c r="BT240" s="320">
        <v>28660</v>
      </c>
      <c r="BU240" s="320">
        <v>28660</v>
      </c>
      <c r="BV240" s="320">
        <v>28661</v>
      </c>
      <c r="BW240" s="320">
        <v>28657</v>
      </c>
      <c r="BX240" s="320">
        <v>28656</v>
      </c>
      <c r="BY240" s="320">
        <v>28656</v>
      </c>
      <c r="BZ240" s="320">
        <v>28654</v>
      </c>
      <c r="CA240" s="320">
        <v>28652</v>
      </c>
      <c r="CB240" s="320">
        <v>28652</v>
      </c>
      <c r="CC240" s="320">
        <v>28652</v>
      </c>
      <c r="CD240" s="320">
        <v>28652</v>
      </c>
      <c r="CE240" s="320">
        <v>28653</v>
      </c>
      <c r="CF240" s="320">
        <v>28651</v>
      </c>
      <c r="CG240" s="320">
        <v>28651</v>
      </c>
      <c r="CH240" s="320">
        <v>28651</v>
      </c>
      <c r="CI240" s="320">
        <v>28651</v>
      </c>
      <c r="CJ240" s="320">
        <v>28653</v>
      </c>
      <c r="CK240" s="320">
        <v>28651</v>
      </c>
      <c r="CL240" s="320">
        <v>28650</v>
      </c>
      <c r="CM240" s="320">
        <v>28651</v>
      </c>
      <c r="CN240" s="320">
        <v>28651</v>
      </c>
      <c r="CO240" s="320">
        <v>28651</v>
      </c>
      <c r="CP240" s="320">
        <v>28649</v>
      </c>
      <c r="CQ240" s="320">
        <v>28650</v>
      </c>
      <c r="CR240" s="320">
        <v>28653</v>
      </c>
      <c r="CS240" s="320">
        <v>28648</v>
      </c>
      <c r="CT240" s="320">
        <v>28646</v>
      </c>
      <c r="CU240" s="320">
        <v>28645</v>
      </c>
      <c r="CV240" s="320">
        <v>28448</v>
      </c>
      <c r="CW240" s="320">
        <v>28637</v>
      </c>
      <c r="CX240" s="320">
        <v>28638</v>
      </c>
      <c r="CY240" s="318">
        <v>28651</v>
      </c>
      <c r="CZ240" s="318">
        <v>28634</v>
      </c>
      <c r="DA240" s="318">
        <v>28634</v>
      </c>
      <c r="DB240" s="318">
        <v>28635</v>
      </c>
      <c r="DC240" s="318">
        <v>28633</v>
      </c>
      <c r="DD240" s="318">
        <v>28632</v>
      </c>
      <c r="DE240" s="318">
        <v>28635</v>
      </c>
      <c r="DF240" s="318">
        <v>28629</v>
      </c>
      <c r="DG240" s="318">
        <v>28629</v>
      </c>
      <c r="DH240" s="318">
        <v>28621</v>
      </c>
      <c r="DI240" s="318">
        <v>28618</v>
      </c>
      <c r="DJ240" s="318">
        <v>28616</v>
      </c>
      <c r="DK240" s="318">
        <v>28613</v>
      </c>
      <c r="DL240" s="318">
        <v>28613</v>
      </c>
      <c r="DM240" s="318">
        <v>28613</v>
      </c>
      <c r="DN240" s="318">
        <v>28613</v>
      </c>
      <c r="DO240" s="318">
        <v>28605</v>
      </c>
      <c r="DP240" s="318">
        <v>28598</v>
      </c>
      <c r="DQ240" s="318">
        <v>28592</v>
      </c>
      <c r="DR240" s="318">
        <v>28586</v>
      </c>
      <c r="DS240" s="318">
        <v>28572</v>
      </c>
      <c r="DT240" s="318"/>
      <c r="DU240" s="318"/>
      <c r="DV240" s="318"/>
      <c r="DW240" s="318"/>
      <c r="DX240" s="318"/>
      <c r="DY240" s="318"/>
      <c r="DZ240" s="318"/>
      <c r="EA240" s="318"/>
      <c r="EB240" s="318"/>
      <c r="EC240" s="318"/>
      <c r="ED240" s="318"/>
      <c r="EE240" s="318"/>
      <c r="EF240" s="318"/>
      <c r="EG240" s="318"/>
      <c r="EH240" s="318"/>
      <c r="EI240" s="318"/>
      <c r="EJ240" s="318"/>
      <c r="EK240" s="318"/>
      <c r="EL240" s="318"/>
      <c r="EM240" s="318"/>
      <c r="EN240" s="318"/>
      <c r="EO240" s="318"/>
      <c r="EP240" s="318"/>
    </row>
    <row r="241" spans="1:146" x14ac:dyDescent="0.35">
      <c r="A241" s="168">
        <v>44060</v>
      </c>
      <c r="B241" s="320">
        <v>30291</v>
      </c>
      <c r="C241" s="320">
        <v>30291</v>
      </c>
      <c r="D241" s="320">
        <v>30291</v>
      </c>
      <c r="E241" s="320">
        <v>30290</v>
      </c>
      <c r="F241" s="320">
        <v>30291</v>
      </c>
      <c r="G241" s="320">
        <v>30291</v>
      </c>
      <c r="H241" s="320">
        <v>30292</v>
      </c>
      <c r="I241" s="320">
        <v>30292</v>
      </c>
      <c r="J241" s="320">
        <v>30293</v>
      </c>
      <c r="K241" s="320">
        <v>30292</v>
      </c>
      <c r="L241" s="320">
        <v>30291</v>
      </c>
      <c r="M241" s="320">
        <v>30290</v>
      </c>
      <c r="N241" s="320">
        <v>30290</v>
      </c>
      <c r="O241" s="320">
        <v>30291</v>
      </c>
      <c r="P241" s="320">
        <v>30301</v>
      </c>
      <c r="Q241" s="320">
        <v>30301</v>
      </c>
      <c r="R241" s="320">
        <v>30301</v>
      </c>
      <c r="S241" s="320">
        <v>30301</v>
      </c>
      <c r="T241" s="320">
        <v>30299</v>
      </c>
      <c r="U241" s="320">
        <v>30299</v>
      </c>
      <c r="V241" s="320">
        <v>30291</v>
      </c>
      <c r="W241" s="320">
        <v>30291</v>
      </c>
      <c r="X241" s="320">
        <v>30290</v>
      </c>
      <c r="Y241" s="320">
        <v>30280</v>
      </c>
      <c r="Z241" s="320">
        <v>30278</v>
      </c>
      <c r="AA241" s="320">
        <v>30272</v>
      </c>
      <c r="AB241" s="320">
        <v>30272</v>
      </c>
      <c r="AC241" s="320">
        <v>30270</v>
      </c>
      <c r="AD241" s="320">
        <v>30270</v>
      </c>
      <c r="AE241" s="320">
        <v>30273</v>
      </c>
      <c r="AF241" s="320">
        <v>30270</v>
      </c>
      <c r="AG241" s="320">
        <v>30267</v>
      </c>
      <c r="AH241" s="320">
        <v>30267</v>
      </c>
      <c r="AI241" s="320">
        <v>30268</v>
      </c>
      <c r="AJ241" s="320">
        <v>30267</v>
      </c>
      <c r="AK241" s="320">
        <v>30267</v>
      </c>
      <c r="AL241" s="320">
        <v>30268</v>
      </c>
      <c r="AM241" s="320">
        <v>30263</v>
      </c>
      <c r="AN241" s="320">
        <v>30095</v>
      </c>
      <c r="AO241" s="320">
        <v>30095</v>
      </c>
      <c r="AP241" s="320">
        <v>30095</v>
      </c>
      <c r="AQ241" s="320">
        <v>30095</v>
      </c>
      <c r="AR241" s="320">
        <v>30095</v>
      </c>
      <c r="AS241" s="320">
        <v>30095</v>
      </c>
      <c r="AT241" s="320">
        <v>30094</v>
      </c>
      <c r="AU241" s="320">
        <v>30094</v>
      </c>
      <c r="AV241" s="320">
        <v>30094</v>
      </c>
      <c r="AW241" s="320">
        <v>30094</v>
      </c>
      <c r="AX241" s="320">
        <v>30094</v>
      </c>
      <c r="AY241" s="320">
        <v>30094</v>
      </c>
      <c r="AZ241" s="320">
        <v>30094</v>
      </c>
      <c r="BA241" s="320">
        <v>30095</v>
      </c>
      <c r="BB241" s="320">
        <v>30095</v>
      </c>
      <c r="BC241" s="320">
        <v>30094</v>
      </c>
      <c r="BD241" s="320">
        <v>30094</v>
      </c>
      <c r="BE241" s="320">
        <v>30094</v>
      </c>
      <c r="BF241" s="320">
        <v>30093</v>
      </c>
      <c r="BG241" s="320">
        <v>29947</v>
      </c>
      <c r="BH241" s="320">
        <v>29947</v>
      </c>
      <c r="BI241" s="320">
        <v>29947</v>
      </c>
      <c r="BJ241" s="320">
        <v>29908</v>
      </c>
      <c r="BK241" s="320">
        <v>29869</v>
      </c>
      <c r="BL241" s="320">
        <v>29869</v>
      </c>
      <c r="BM241" s="320">
        <v>29865</v>
      </c>
      <c r="BN241" s="320">
        <v>29862</v>
      </c>
      <c r="BO241" s="320">
        <v>29862</v>
      </c>
      <c r="BP241" s="320">
        <v>29861</v>
      </c>
      <c r="BQ241" s="320">
        <v>29857</v>
      </c>
      <c r="BR241" s="320">
        <v>29858</v>
      </c>
      <c r="BS241" s="320">
        <v>29855</v>
      </c>
      <c r="BT241" s="320">
        <v>28625</v>
      </c>
      <c r="BU241" s="320">
        <v>28625</v>
      </c>
      <c r="BV241" s="320">
        <v>28626</v>
      </c>
      <c r="BW241" s="320">
        <v>28623</v>
      </c>
      <c r="BX241" s="320">
        <v>28622</v>
      </c>
      <c r="BY241" s="320">
        <v>28622</v>
      </c>
      <c r="BZ241" s="320">
        <v>28620</v>
      </c>
      <c r="CA241" s="320">
        <v>28618</v>
      </c>
      <c r="CB241" s="320">
        <v>28618</v>
      </c>
      <c r="CC241" s="320">
        <v>28618</v>
      </c>
      <c r="CD241" s="320">
        <v>28618</v>
      </c>
      <c r="CE241" s="320">
        <v>28619</v>
      </c>
      <c r="CF241" s="320">
        <v>28617</v>
      </c>
      <c r="CG241" s="320">
        <v>28617</v>
      </c>
      <c r="CH241" s="320">
        <v>28617</v>
      </c>
      <c r="CI241" s="320">
        <v>28617</v>
      </c>
      <c r="CJ241" s="320">
        <v>28619</v>
      </c>
      <c r="CK241" s="320">
        <v>28617</v>
      </c>
      <c r="CL241" s="320">
        <v>28616</v>
      </c>
      <c r="CM241" s="320">
        <v>28617</v>
      </c>
      <c r="CN241" s="320">
        <v>28617</v>
      </c>
      <c r="CO241" s="320">
        <v>28617</v>
      </c>
      <c r="CP241" s="320">
        <v>28615</v>
      </c>
      <c r="CQ241" s="320">
        <v>28616</v>
      </c>
      <c r="CR241" s="320">
        <v>28619</v>
      </c>
      <c r="CS241" s="320">
        <v>28614</v>
      </c>
      <c r="CT241" s="320">
        <v>28612</v>
      </c>
      <c r="CU241" s="320">
        <v>28611</v>
      </c>
      <c r="CV241" s="320">
        <v>28431</v>
      </c>
      <c r="CW241" s="320">
        <v>28603</v>
      </c>
      <c r="CX241" s="320">
        <v>28604</v>
      </c>
      <c r="CY241" s="318">
        <v>28617</v>
      </c>
      <c r="CZ241" s="318">
        <v>28601</v>
      </c>
      <c r="DA241" s="318">
        <v>28601</v>
      </c>
      <c r="DB241" s="318">
        <v>28602</v>
      </c>
      <c r="DC241" s="318">
        <v>28601</v>
      </c>
      <c r="DD241" s="318">
        <v>28600</v>
      </c>
      <c r="DE241" s="318">
        <v>28603</v>
      </c>
      <c r="DF241" s="318">
        <v>28597</v>
      </c>
      <c r="DG241" s="318">
        <v>28597</v>
      </c>
      <c r="DH241" s="318">
        <v>28596</v>
      </c>
      <c r="DI241" s="318">
        <v>28593</v>
      </c>
      <c r="DJ241" s="318">
        <v>28592</v>
      </c>
      <c r="DK241" s="318">
        <v>28589</v>
      </c>
      <c r="DL241" s="318">
        <v>28589</v>
      </c>
      <c r="DM241" s="318">
        <v>28589</v>
      </c>
      <c r="DN241" s="318">
        <v>28589</v>
      </c>
      <c r="DO241" s="318">
        <v>28582</v>
      </c>
      <c r="DP241" s="318">
        <v>28575</v>
      </c>
      <c r="DQ241" s="318">
        <v>28569</v>
      </c>
      <c r="DR241" s="318">
        <v>28565</v>
      </c>
      <c r="DS241" s="318">
        <v>28558</v>
      </c>
      <c r="DT241" s="318">
        <v>28446</v>
      </c>
      <c r="DU241" s="318"/>
      <c r="DV241" s="318"/>
      <c r="DW241" s="318"/>
      <c r="DX241" s="318"/>
      <c r="DY241" s="318"/>
      <c r="DZ241" s="318"/>
      <c r="EA241" s="318"/>
      <c r="EB241" s="318"/>
      <c r="EC241" s="318"/>
      <c r="ED241" s="318"/>
      <c r="EE241" s="318"/>
      <c r="EF241" s="318"/>
      <c r="EG241" s="318"/>
      <c r="EH241" s="318"/>
      <c r="EI241" s="318"/>
      <c r="EJ241" s="318"/>
      <c r="EK241" s="318"/>
      <c r="EL241" s="318"/>
      <c r="EM241" s="318"/>
      <c r="EN241" s="318"/>
      <c r="EO241" s="318"/>
      <c r="EP241" s="318"/>
    </row>
    <row r="242" spans="1:146" x14ac:dyDescent="0.35">
      <c r="A242" s="168">
        <v>44059</v>
      </c>
      <c r="B242" s="320">
        <v>30261</v>
      </c>
      <c r="C242" s="320">
        <v>30261</v>
      </c>
      <c r="D242" s="320">
        <v>30261</v>
      </c>
      <c r="E242" s="320">
        <v>30260</v>
      </c>
      <c r="F242" s="320">
        <v>30261</v>
      </c>
      <c r="G242" s="320">
        <v>30261</v>
      </c>
      <c r="H242" s="320">
        <v>30262</v>
      </c>
      <c r="I242" s="320">
        <v>30262</v>
      </c>
      <c r="J242" s="320">
        <v>30263</v>
      </c>
      <c r="K242" s="320">
        <v>30262</v>
      </c>
      <c r="L242" s="320">
        <v>30261</v>
      </c>
      <c r="M242" s="320">
        <v>30260</v>
      </c>
      <c r="N242" s="320">
        <v>30260</v>
      </c>
      <c r="O242" s="320">
        <v>30260</v>
      </c>
      <c r="P242" s="320">
        <v>30271</v>
      </c>
      <c r="Q242" s="320">
        <v>30271</v>
      </c>
      <c r="R242" s="320">
        <v>30271</v>
      </c>
      <c r="S242" s="320">
        <v>30271</v>
      </c>
      <c r="T242" s="320">
        <v>30269</v>
      </c>
      <c r="U242" s="320">
        <v>30269</v>
      </c>
      <c r="V242" s="320">
        <v>30261</v>
      </c>
      <c r="W242" s="320">
        <v>30261</v>
      </c>
      <c r="X242" s="320">
        <v>30260</v>
      </c>
      <c r="Y242" s="320">
        <v>30250</v>
      </c>
      <c r="Z242" s="320">
        <v>30248</v>
      </c>
      <c r="AA242" s="320">
        <v>30242</v>
      </c>
      <c r="AB242" s="320">
        <v>30242</v>
      </c>
      <c r="AC242" s="320">
        <v>30240</v>
      </c>
      <c r="AD242" s="320">
        <v>30240</v>
      </c>
      <c r="AE242" s="320">
        <v>30243</v>
      </c>
      <c r="AF242" s="320">
        <v>30240</v>
      </c>
      <c r="AG242" s="320">
        <v>30237</v>
      </c>
      <c r="AH242" s="320">
        <v>30237</v>
      </c>
      <c r="AI242" s="320">
        <v>30238</v>
      </c>
      <c r="AJ242" s="320">
        <v>30237</v>
      </c>
      <c r="AK242" s="320">
        <v>30237</v>
      </c>
      <c r="AL242" s="320">
        <v>30238</v>
      </c>
      <c r="AM242" s="320">
        <v>30235</v>
      </c>
      <c r="AN242" s="320">
        <v>30065</v>
      </c>
      <c r="AO242" s="320">
        <v>30065</v>
      </c>
      <c r="AP242" s="320">
        <v>30065</v>
      </c>
      <c r="AQ242" s="320">
        <v>30065</v>
      </c>
      <c r="AR242" s="320">
        <v>30065</v>
      </c>
      <c r="AS242" s="320">
        <v>30065</v>
      </c>
      <c r="AT242" s="320">
        <v>30064</v>
      </c>
      <c r="AU242" s="320">
        <v>30064</v>
      </c>
      <c r="AV242" s="320">
        <v>30064</v>
      </c>
      <c r="AW242" s="320">
        <v>30064</v>
      </c>
      <c r="AX242" s="320">
        <v>30064</v>
      </c>
      <c r="AY242" s="320">
        <v>30064</v>
      </c>
      <c r="AZ242" s="320">
        <v>30064</v>
      </c>
      <c r="BA242" s="320">
        <v>30065</v>
      </c>
      <c r="BB242" s="320">
        <v>30065</v>
      </c>
      <c r="BC242" s="320">
        <v>30064</v>
      </c>
      <c r="BD242" s="320">
        <v>30064</v>
      </c>
      <c r="BE242" s="320">
        <v>30064</v>
      </c>
      <c r="BF242" s="320">
        <v>30063</v>
      </c>
      <c r="BG242" s="320">
        <v>29917</v>
      </c>
      <c r="BH242" s="320">
        <v>29917</v>
      </c>
      <c r="BI242" s="320">
        <v>29917</v>
      </c>
      <c r="BJ242" s="320">
        <v>29878</v>
      </c>
      <c r="BK242" s="320">
        <v>29839</v>
      </c>
      <c r="BL242" s="320">
        <v>29839</v>
      </c>
      <c r="BM242" s="320">
        <v>29835</v>
      </c>
      <c r="BN242" s="320">
        <v>29832</v>
      </c>
      <c r="BO242" s="320">
        <v>29832</v>
      </c>
      <c r="BP242" s="320">
        <v>29831</v>
      </c>
      <c r="BQ242" s="320">
        <v>29827</v>
      </c>
      <c r="BR242" s="320">
        <v>29828</v>
      </c>
      <c r="BS242" s="320">
        <v>29825</v>
      </c>
      <c r="BT242" s="320">
        <v>28595</v>
      </c>
      <c r="BU242" s="320">
        <v>28595</v>
      </c>
      <c r="BV242" s="320">
        <v>28596</v>
      </c>
      <c r="BW242" s="320">
        <v>28593</v>
      </c>
      <c r="BX242" s="320">
        <v>28592</v>
      </c>
      <c r="BY242" s="320">
        <v>28592</v>
      </c>
      <c r="BZ242" s="320">
        <v>28590</v>
      </c>
      <c r="CA242" s="320">
        <v>28589</v>
      </c>
      <c r="CB242" s="320">
        <v>28589</v>
      </c>
      <c r="CC242" s="320">
        <v>28589</v>
      </c>
      <c r="CD242" s="320">
        <v>28589</v>
      </c>
      <c r="CE242" s="320">
        <v>28590</v>
      </c>
      <c r="CF242" s="320">
        <v>28588</v>
      </c>
      <c r="CG242" s="320">
        <v>28588</v>
      </c>
      <c r="CH242" s="320">
        <v>28588</v>
      </c>
      <c r="CI242" s="320">
        <v>28588</v>
      </c>
      <c r="CJ242" s="320">
        <v>28590</v>
      </c>
      <c r="CK242" s="320">
        <v>28588</v>
      </c>
      <c r="CL242" s="320">
        <v>28586</v>
      </c>
      <c r="CM242" s="320">
        <v>28587</v>
      </c>
      <c r="CN242" s="320">
        <v>28587</v>
      </c>
      <c r="CO242" s="320">
        <v>28587</v>
      </c>
      <c r="CP242" s="320">
        <v>28585</v>
      </c>
      <c r="CQ242" s="320">
        <v>28586</v>
      </c>
      <c r="CR242" s="320">
        <v>28589</v>
      </c>
      <c r="CS242" s="320">
        <v>28584</v>
      </c>
      <c r="CT242" s="320">
        <v>28582</v>
      </c>
      <c r="CU242" s="320">
        <v>28581</v>
      </c>
      <c r="CV242" s="320">
        <v>28409</v>
      </c>
      <c r="CW242" s="320">
        <v>28574</v>
      </c>
      <c r="CX242" s="320">
        <v>28575</v>
      </c>
      <c r="CY242" s="318">
        <v>28588</v>
      </c>
      <c r="CZ242" s="318">
        <v>28572</v>
      </c>
      <c r="DA242" s="318">
        <v>28572</v>
      </c>
      <c r="DB242" s="318">
        <v>28573</v>
      </c>
      <c r="DC242" s="318">
        <v>28572</v>
      </c>
      <c r="DD242" s="318">
        <v>28572</v>
      </c>
      <c r="DE242" s="318">
        <v>28575</v>
      </c>
      <c r="DF242" s="318">
        <v>28569</v>
      </c>
      <c r="DG242" s="318">
        <v>28569</v>
      </c>
      <c r="DH242" s="318">
        <v>28568</v>
      </c>
      <c r="DI242" s="318">
        <v>28567</v>
      </c>
      <c r="DJ242" s="318">
        <v>28566</v>
      </c>
      <c r="DK242" s="318">
        <v>28563</v>
      </c>
      <c r="DL242" s="318">
        <v>28563</v>
      </c>
      <c r="DM242" s="318">
        <v>28563</v>
      </c>
      <c r="DN242" s="318">
        <v>28563</v>
      </c>
      <c r="DO242" s="318">
        <v>28558</v>
      </c>
      <c r="DP242" s="318">
        <v>28551</v>
      </c>
      <c r="DQ242" s="318">
        <v>28547</v>
      </c>
      <c r="DR242" s="318">
        <v>28543</v>
      </c>
      <c r="DS242" s="318">
        <v>28537</v>
      </c>
      <c r="DT242" s="318">
        <v>28440</v>
      </c>
      <c r="DU242" s="318">
        <v>28421</v>
      </c>
      <c r="DV242" s="318"/>
      <c r="DW242" s="318"/>
      <c r="DX242" s="318"/>
      <c r="DY242" s="318"/>
      <c r="DZ242" s="318"/>
      <c r="EA242" s="318"/>
      <c r="EB242" s="318"/>
      <c r="EC242" s="318"/>
      <c r="ED242" s="318"/>
      <c r="EE242" s="318"/>
      <c r="EF242" s="318"/>
      <c r="EG242" s="318"/>
      <c r="EH242" s="318"/>
      <c r="EI242" s="318"/>
      <c r="EJ242" s="318"/>
      <c r="EK242" s="318"/>
      <c r="EL242" s="318"/>
      <c r="EM242" s="318"/>
      <c r="EN242" s="318"/>
      <c r="EO242" s="318"/>
      <c r="EP242" s="318"/>
    </row>
    <row r="243" spans="1:146" x14ac:dyDescent="0.35">
      <c r="A243" s="168">
        <v>44058</v>
      </c>
      <c r="B243" s="320">
        <v>30238</v>
      </c>
      <c r="C243" s="320">
        <v>30238</v>
      </c>
      <c r="D243" s="320">
        <v>30238</v>
      </c>
      <c r="E243" s="320">
        <v>30237</v>
      </c>
      <c r="F243" s="320">
        <v>30238</v>
      </c>
      <c r="G243" s="320">
        <v>30238</v>
      </c>
      <c r="H243" s="320">
        <v>30239</v>
      </c>
      <c r="I243" s="320">
        <v>30239</v>
      </c>
      <c r="J243" s="320">
        <v>30240</v>
      </c>
      <c r="K243" s="320">
        <v>30239</v>
      </c>
      <c r="L243" s="320">
        <v>30238</v>
      </c>
      <c r="M243" s="320">
        <v>30237</v>
      </c>
      <c r="N243" s="320">
        <v>30237</v>
      </c>
      <c r="O243" s="320">
        <v>30237</v>
      </c>
      <c r="P243" s="320">
        <v>30248</v>
      </c>
      <c r="Q243" s="320">
        <v>30248</v>
      </c>
      <c r="R243" s="320">
        <v>30248</v>
      </c>
      <c r="S243" s="320">
        <v>30248</v>
      </c>
      <c r="T243" s="320">
        <v>30246</v>
      </c>
      <c r="U243" s="320">
        <v>30246</v>
      </c>
      <c r="V243" s="320">
        <v>30238</v>
      </c>
      <c r="W243" s="320">
        <v>30238</v>
      </c>
      <c r="X243" s="320">
        <v>30237</v>
      </c>
      <c r="Y243" s="320">
        <v>30228</v>
      </c>
      <c r="Z243" s="320">
        <v>30226</v>
      </c>
      <c r="AA243" s="320">
        <v>30220</v>
      </c>
      <c r="AB243" s="320">
        <v>30220</v>
      </c>
      <c r="AC243" s="320">
        <v>30219</v>
      </c>
      <c r="AD243" s="320">
        <v>30219</v>
      </c>
      <c r="AE243" s="320">
        <v>30222</v>
      </c>
      <c r="AF243" s="320">
        <v>30219</v>
      </c>
      <c r="AG243" s="320">
        <v>30216</v>
      </c>
      <c r="AH243" s="320">
        <v>30216</v>
      </c>
      <c r="AI243" s="320">
        <v>30217</v>
      </c>
      <c r="AJ243" s="320">
        <v>30216</v>
      </c>
      <c r="AK243" s="320">
        <v>30216</v>
      </c>
      <c r="AL243" s="320">
        <v>30217</v>
      </c>
      <c r="AM243" s="320">
        <v>30215</v>
      </c>
      <c r="AN243" s="320">
        <v>30044</v>
      </c>
      <c r="AO243" s="320">
        <v>30044</v>
      </c>
      <c r="AP243" s="320">
        <v>30044</v>
      </c>
      <c r="AQ243" s="320">
        <v>30044</v>
      </c>
      <c r="AR243" s="320">
        <v>30044</v>
      </c>
      <c r="AS243" s="320">
        <v>30044</v>
      </c>
      <c r="AT243" s="320">
        <v>30043</v>
      </c>
      <c r="AU243" s="320">
        <v>30043</v>
      </c>
      <c r="AV243" s="320">
        <v>30043</v>
      </c>
      <c r="AW243" s="320">
        <v>30043</v>
      </c>
      <c r="AX243" s="320">
        <v>30043</v>
      </c>
      <c r="AY243" s="320">
        <v>30043</v>
      </c>
      <c r="AZ243" s="320">
        <v>30043</v>
      </c>
      <c r="BA243" s="320">
        <v>30044</v>
      </c>
      <c r="BB243" s="320">
        <v>30044</v>
      </c>
      <c r="BC243" s="320">
        <v>30043</v>
      </c>
      <c r="BD243" s="320">
        <v>30043</v>
      </c>
      <c r="BE243" s="320">
        <v>30043</v>
      </c>
      <c r="BF243" s="320">
        <v>30042</v>
      </c>
      <c r="BG243" s="320">
        <v>29896</v>
      </c>
      <c r="BH243" s="320">
        <v>29896</v>
      </c>
      <c r="BI243" s="320">
        <v>29896</v>
      </c>
      <c r="BJ243" s="320">
        <v>29858</v>
      </c>
      <c r="BK243" s="320">
        <v>29819</v>
      </c>
      <c r="BL243" s="320">
        <v>29819</v>
      </c>
      <c r="BM243" s="320">
        <v>29815</v>
      </c>
      <c r="BN243" s="320">
        <v>29812</v>
      </c>
      <c r="BO243" s="320">
        <v>29812</v>
      </c>
      <c r="BP243" s="320">
        <v>29811</v>
      </c>
      <c r="BQ243" s="320">
        <v>29807</v>
      </c>
      <c r="BR243" s="320">
        <v>29808</v>
      </c>
      <c r="BS243" s="320">
        <v>29805</v>
      </c>
      <c r="BT243" s="320">
        <v>28575</v>
      </c>
      <c r="BU243" s="320">
        <v>28575</v>
      </c>
      <c r="BV243" s="320">
        <v>28576</v>
      </c>
      <c r="BW243" s="320">
        <v>28573</v>
      </c>
      <c r="BX243" s="320">
        <v>28572</v>
      </c>
      <c r="BY243" s="320">
        <v>28572</v>
      </c>
      <c r="BZ243" s="320">
        <v>28570</v>
      </c>
      <c r="CA243" s="320">
        <v>28569</v>
      </c>
      <c r="CB243" s="320">
        <v>28569</v>
      </c>
      <c r="CC243" s="320">
        <v>28569</v>
      </c>
      <c r="CD243" s="320">
        <v>28569</v>
      </c>
      <c r="CE243" s="320">
        <v>28570</v>
      </c>
      <c r="CF243" s="320">
        <v>28568</v>
      </c>
      <c r="CG243" s="320">
        <v>28568</v>
      </c>
      <c r="CH243" s="320">
        <v>28568</v>
      </c>
      <c r="CI243" s="320">
        <v>28568</v>
      </c>
      <c r="CJ243" s="320">
        <v>28570</v>
      </c>
      <c r="CK243" s="320">
        <v>28568</v>
      </c>
      <c r="CL243" s="320">
        <v>28566</v>
      </c>
      <c r="CM243" s="320">
        <v>28567</v>
      </c>
      <c r="CN243" s="320">
        <v>28567</v>
      </c>
      <c r="CO243" s="320">
        <v>28567</v>
      </c>
      <c r="CP243" s="320">
        <v>28565</v>
      </c>
      <c r="CQ243" s="320">
        <v>28566</v>
      </c>
      <c r="CR243" s="320">
        <v>28569</v>
      </c>
      <c r="CS243" s="320">
        <v>28564</v>
      </c>
      <c r="CT243" s="320">
        <v>28563</v>
      </c>
      <c r="CU243" s="320">
        <v>28562</v>
      </c>
      <c r="CV243" s="320">
        <v>28395</v>
      </c>
      <c r="CW243" s="320">
        <v>28555</v>
      </c>
      <c r="CX243" s="320">
        <v>28556</v>
      </c>
      <c r="CY243" s="318">
        <v>28569</v>
      </c>
      <c r="CZ243" s="318">
        <v>28554</v>
      </c>
      <c r="DA243" s="318">
        <v>28554</v>
      </c>
      <c r="DB243" s="318">
        <v>28555</v>
      </c>
      <c r="DC243" s="318">
        <v>28554</v>
      </c>
      <c r="DD243" s="318">
        <v>28554</v>
      </c>
      <c r="DE243" s="318">
        <v>28557</v>
      </c>
      <c r="DF243" s="318">
        <v>28551</v>
      </c>
      <c r="DG243" s="318">
        <v>28551</v>
      </c>
      <c r="DH243" s="318">
        <v>28550</v>
      </c>
      <c r="DI243" s="318">
        <v>28549</v>
      </c>
      <c r="DJ243" s="318">
        <v>28548</v>
      </c>
      <c r="DK243" s="318">
        <v>28546</v>
      </c>
      <c r="DL243" s="318">
        <v>28546</v>
      </c>
      <c r="DM243" s="318">
        <v>28546</v>
      </c>
      <c r="DN243" s="318">
        <v>28546</v>
      </c>
      <c r="DO243" s="318">
        <v>28541</v>
      </c>
      <c r="DP243" s="318">
        <v>28534</v>
      </c>
      <c r="DQ243" s="318">
        <v>28532</v>
      </c>
      <c r="DR243" s="318">
        <v>28528</v>
      </c>
      <c r="DS243" s="318">
        <v>28521</v>
      </c>
      <c r="DT243" s="318">
        <v>28434</v>
      </c>
      <c r="DU243" s="318">
        <v>28420</v>
      </c>
      <c r="DV243" s="318"/>
      <c r="DW243" s="318"/>
      <c r="DX243" s="318"/>
      <c r="DY243" s="318"/>
      <c r="DZ243" s="318"/>
      <c r="EA243" s="318"/>
      <c r="EB243" s="318"/>
      <c r="EC243" s="318"/>
      <c r="ED243" s="318"/>
      <c r="EE243" s="318"/>
      <c r="EF243" s="318"/>
      <c r="EG243" s="318"/>
      <c r="EH243" s="318"/>
      <c r="EI243" s="318"/>
      <c r="EJ243" s="318"/>
      <c r="EK243" s="318"/>
      <c r="EL243" s="318"/>
      <c r="EM243" s="318"/>
      <c r="EN243" s="318"/>
      <c r="EO243" s="318"/>
      <c r="EP243" s="318"/>
    </row>
    <row r="244" spans="1:146" x14ac:dyDescent="0.35">
      <c r="A244" s="168">
        <v>44057</v>
      </c>
      <c r="B244" s="320">
        <v>30209</v>
      </c>
      <c r="C244" s="320">
        <v>30209</v>
      </c>
      <c r="D244" s="320">
        <v>30209</v>
      </c>
      <c r="E244" s="320">
        <v>30208</v>
      </c>
      <c r="F244" s="320">
        <v>30209</v>
      </c>
      <c r="G244" s="320">
        <v>30209</v>
      </c>
      <c r="H244" s="320">
        <v>30210</v>
      </c>
      <c r="I244" s="320">
        <v>30210</v>
      </c>
      <c r="J244" s="320">
        <v>30211</v>
      </c>
      <c r="K244" s="320">
        <v>30210</v>
      </c>
      <c r="L244" s="320">
        <v>30210</v>
      </c>
      <c r="M244" s="320">
        <v>30208</v>
      </c>
      <c r="N244" s="320">
        <v>30208</v>
      </c>
      <c r="O244" s="320">
        <v>30208</v>
      </c>
      <c r="P244" s="320">
        <v>30219</v>
      </c>
      <c r="Q244" s="320">
        <v>30219</v>
      </c>
      <c r="R244" s="320">
        <v>30219</v>
      </c>
      <c r="S244" s="320">
        <v>30219</v>
      </c>
      <c r="T244" s="320">
        <v>30217</v>
      </c>
      <c r="U244" s="320">
        <v>30217</v>
      </c>
      <c r="V244" s="320">
        <v>30209</v>
      </c>
      <c r="W244" s="320">
        <v>30209</v>
      </c>
      <c r="X244" s="320">
        <v>30208</v>
      </c>
      <c r="Y244" s="320">
        <v>30199</v>
      </c>
      <c r="Z244" s="320">
        <v>30197</v>
      </c>
      <c r="AA244" s="320">
        <v>30191</v>
      </c>
      <c r="AB244" s="320">
        <v>30191</v>
      </c>
      <c r="AC244" s="320">
        <v>30190</v>
      </c>
      <c r="AD244" s="320">
        <v>30190</v>
      </c>
      <c r="AE244" s="320">
        <v>30193</v>
      </c>
      <c r="AF244" s="320">
        <v>30190</v>
      </c>
      <c r="AG244" s="320">
        <v>30187</v>
      </c>
      <c r="AH244" s="320">
        <v>30187</v>
      </c>
      <c r="AI244" s="320">
        <v>30188</v>
      </c>
      <c r="AJ244" s="320">
        <v>30187</v>
      </c>
      <c r="AK244" s="320">
        <v>30187</v>
      </c>
      <c r="AL244" s="320">
        <v>30188</v>
      </c>
      <c r="AM244" s="320">
        <v>30186</v>
      </c>
      <c r="AN244" s="320">
        <v>30015</v>
      </c>
      <c r="AO244" s="320">
        <v>30015</v>
      </c>
      <c r="AP244" s="320">
        <v>30015</v>
      </c>
      <c r="AQ244" s="320">
        <v>30015</v>
      </c>
      <c r="AR244" s="320">
        <v>30015</v>
      </c>
      <c r="AS244" s="320">
        <v>30015</v>
      </c>
      <c r="AT244" s="320">
        <v>30014</v>
      </c>
      <c r="AU244" s="320">
        <v>30014</v>
      </c>
      <c r="AV244" s="320">
        <v>30014</v>
      </c>
      <c r="AW244" s="320">
        <v>30014</v>
      </c>
      <c r="AX244" s="320">
        <v>30014</v>
      </c>
      <c r="AY244" s="320">
        <v>30014</v>
      </c>
      <c r="AZ244" s="320">
        <v>30014</v>
      </c>
      <c r="BA244" s="320">
        <v>30015</v>
      </c>
      <c r="BB244" s="320">
        <v>30015</v>
      </c>
      <c r="BC244" s="320">
        <v>30014</v>
      </c>
      <c r="BD244" s="320">
        <v>30014</v>
      </c>
      <c r="BE244" s="320">
        <v>30014</v>
      </c>
      <c r="BF244" s="320">
        <v>30013</v>
      </c>
      <c r="BG244" s="320">
        <v>29867</v>
      </c>
      <c r="BH244" s="320">
        <v>29867</v>
      </c>
      <c r="BI244" s="320">
        <v>29867</v>
      </c>
      <c r="BJ244" s="320">
        <v>29830</v>
      </c>
      <c r="BK244" s="320">
        <v>29791</v>
      </c>
      <c r="BL244" s="320">
        <v>29791</v>
      </c>
      <c r="BM244" s="320">
        <v>29787</v>
      </c>
      <c r="BN244" s="320">
        <v>29784</v>
      </c>
      <c r="BO244" s="320">
        <v>29784</v>
      </c>
      <c r="BP244" s="320">
        <v>29783</v>
      </c>
      <c r="BQ244" s="320">
        <v>29779</v>
      </c>
      <c r="BR244" s="320">
        <v>29780</v>
      </c>
      <c r="BS244" s="320">
        <v>29777</v>
      </c>
      <c r="BT244" s="320">
        <v>28547</v>
      </c>
      <c r="BU244" s="320">
        <v>28547</v>
      </c>
      <c r="BV244" s="320">
        <v>28548</v>
      </c>
      <c r="BW244" s="320">
        <v>28545</v>
      </c>
      <c r="BX244" s="320">
        <v>28544</v>
      </c>
      <c r="BY244" s="320">
        <v>28544</v>
      </c>
      <c r="BZ244" s="320">
        <v>28542</v>
      </c>
      <c r="CA244" s="320">
        <v>28541</v>
      </c>
      <c r="CB244" s="320">
        <v>28541</v>
      </c>
      <c r="CC244" s="320">
        <v>28541</v>
      </c>
      <c r="CD244" s="320">
        <v>28541</v>
      </c>
      <c r="CE244" s="320">
        <v>28542</v>
      </c>
      <c r="CF244" s="320">
        <v>28540</v>
      </c>
      <c r="CG244" s="320">
        <v>28540</v>
      </c>
      <c r="CH244" s="320">
        <v>28540</v>
      </c>
      <c r="CI244" s="320">
        <v>28540</v>
      </c>
      <c r="CJ244" s="320">
        <v>28542</v>
      </c>
      <c r="CK244" s="320">
        <v>28541</v>
      </c>
      <c r="CL244" s="320">
        <v>28540</v>
      </c>
      <c r="CM244" s="320">
        <v>28541</v>
      </c>
      <c r="CN244" s="320">
        <v>28541</v>
      </c>
      <c r="CO244" s="320">
        <v>28541</v>
      </c>
      <c r="CP244" s="320">
        <v>28539</v>
      </c>
      <c r="CQ244" s="320">
        <v>28540</v>
      </c>
      <c r="CR244" s="320">
        <v>28543</v>
      </c>
      <c r="CS244" s="320">
        <v>28538</v>
      </c>
      <c r="CT244" s="320">
        <v>28537</v>
      </c>
      <c r="CU244" s="320">
        <v>28536</v>
      </c>
      <c r="CV244" s="320">
        <v>28374</v>
      </c>
      <c r="CW244" s="320">
        <v>28532</v>
      </c>
      <c r="CX244" s="320">
        <v>28531</v>
      </c>
      <c r="CY244" s="318">
        <v>28544</v>
      </c>
      <c r="CZ244" s="318">
        <v>28530</v>
      </c>
      <c r="DA244" s="318">
        <v>28530</v>
      </c>
      <c r="DB244" s="318">
        <v>28531</v>
      </c>
      <c r="DC244" s="318">
        <v>28530</v>
      </c>
      <c r="DD244" s="318">
        <v>28530</v>
      </c>
      <c r="DE244" s="318">
        <v>28533</v>
      </c>
      <c r="DF244" s="318">
        <v>28527</v>
      </c>
      <c r="DG244" s="318">
        <v>28527</v>
      </c>
      <c r="DH244" s="318">
        <v>28526</v>
      </c>
      <c r="DI244" s="318">
        <v>28525</v>
      </c>
      <c r="DJ244" s="318">
        <v>28524</v>
      </c>
      <c r="DK244" s="318">
        <v>28522</v>
      </c>
      <c r="DL244" s="318">
        <v>28522</v>
      </c>
      <c r="DM244" s="318">
        <v>28522</v>
      </c>
      <c r="DN244" s="318">
        <v>28522</v>
      </c>
      <c r="DO244" s="318">
        <v>28518</v>
      </c>
      <c r="DP244" s="318">
        <v>28513</v>
      </c>
      <c r="DQ244" s="318">
        <v>28511</v>
      </c>
      <c r="DR244" s="318">
        <v>28507</v>
      </c>
      <c r="DS244" s="318">
        <v>28502</v>
      </c>
      <c r="DT244" s="318">
        <v>28423</v>
      </c>
      <c r="DU244" s="318">
        <v>28413</v>
      </c>
      <c r="DV244" s="318"/>
      <c r="DW244" s="318"/>
      <c r="DX244" s="318"/>
      <c r="DY244" s="318"/>
      <c r="DZ244" s="318"/>
      <c r="EA244" s="318"/>
      <c r="EB244" s="318"/>
      <c r="EC244" s="318"/>
      <c r="ED244" s="318"/>
      <c r="EE244" s="318"/>
      <c r="EF244" s="318"/>
      <c r="EG244" s="318"/>
      <c r="EH244" s="318"/>
      <c r="EI244" s="318"/>
      <c r="EJ244" s="318"/>
      <c r="EK244" s="318"/>
      <c r="EL244" s="318"/>
      <c r="EM244" s="318"/>
      <c r="EN244" s="318"/>
      <c r="EO244" s="318"/>
      <c r="EP244" s="318"/>
    </row>
    <row r="245" spans="1:146" x14ac:dyDescent="0.35">
      <c r="A245" s="168">
        <v>44056</v>
      </c>
      <c r="B245" s="320">
        <v>30175</v>
      </c>
      <c r="C245" s="320">
        <v>30175</v>
      </c>
      <c r="D245" s="320">
        <v>30175</v>
      </c>
      <c r="E245" s="320">
        <v>30174</v>
      </c>
      <c r="F245" s="320">
        <v>30175</v>
      </c>
      <c r="G245" s="320">
        <v>30175</v>
      </c>
      <c r="H245" s="320">
        <v>30176</v>
      </c>
      <c r="I245" s="320">
        <v>30176</v>
      </c>
      <c r="J245" s="320">
        <v>30177</v>
      </c>
      <c r="K245" s="320">
        <v>30176</v>
      </c>
      <c r="L245" s="320">
        <v>30176</v>
      </c>
      <c r="M245" s="320">
        <v>30174</v>
      </c>
      <c r="N245" s="320">
        <v>30174</v>
      </c>
      <c r="O245" s="320">
        <v>30174</v>
      </c>
      <c r="P245" s="320">
        <v>30185</v>
      </c>
      <c r="Q245" s="320">
        <v>30185</v>
      </c>
      <c r="R245" s="320">
        <v>30185</v>
      </c>
      <c r="S245" s="320">
        <v>30185</v>
      </c>
      <c r="T245" s="320">
        <v>30183</v>
      </c>
      <c r="U245" s="320">
        <v>30183</v>
      </c>
      <c r="V245" s="320">
        <v>30175</v>
      </c>
      <c r="W245" s="320">
        <v>30175</v>
      </c>
      <c r="X245" s="320">
        <v>30174</v>
      </c>
      <c r="Y245" s="320">
        <v>30165</v>
      </c>
      <c r="Z245" s="320">
        <v>30163</v>
      </c>
      <c r="AA245" s="320">
        <v>30157</v>
      </c>
      <c r="AB245" s="320">
        <v>30157</v>
      </c>
      <c r="AC245" s="320">
        <v>30156</v>
      </c>
      <c r="AD245" s="320">
        <v>30156</v>
      </c>
      <c r="AE245" s="320">
        <v>30159</v>
      </c>
      <c r="AF245" s="320">
        <v>30156</v>
      </c>
      <c r="AG245" s="320">
        <v>30153</v>
      </c>
      <c r="AH245" s="320">
        <v>30153</v>
      </c>
      <c r="AI245" s="320">
        <v>30154</v>
      </c>
      <c r="AJ245" s="320">
        <v>30153</v>
      </c>
      <c r="AK245" s="320">
        <v>30153</v>
      </c>
      <c r="AL245" s="320">
        <v>30154</v>
      </c>
      <c r="AM245" s="320">
        <v>30152</v>
      </c>
      <c r="AN245" s="320">
        <v>29981</v>
      </c>
      <c r="AO245" s="320">
        <v>29981</v>
      </c>
      <c r="AP245" s="320">
        <v>29981</v>
      </c>
      <c r="AQ245" s="320">
        <v>29981</v>
      </c>
      <c r="AR245" s="320">
        <v>29981</v>
      </c>
      <c r="AS245" s="320">
        <v>29981</v>
      </c>
      <c r="AT245" s="320">
        <v>29980</v>
      </c>
      <c r="AU245" s="320">
        <v>29980</v>
      </c>
      <c r="AV245" s="320">
        <v>29980</v>
      </c>
      <c r="AW245" s="320">
        <v>29980</v>
      </c>
      <c r="AX245" s="320">
        <v>29980</v>
      </c>
      <c r="AY245" s="320">
        <v>29980</v>
      </c>
      <c r="AZ245" s="320">
        <v>29980</v>
      </c>
      <c r="BA245" s="320">
        <v>29981</v>
      </c>
      <c r="BB245" s="320">
        <v>29981</v>
      </c>
      <c r="BC245" s="320">
        <v>29980</v>
      </c>
      <c r="BD245" s="320">
        <v>29980</v>
      </c>
      <c r="BE245" s="320">
        <v>29980</v>
      </c>
      <c r="BF245" s="320">
        <v>29979</v>
      </c>
      <c r="BG245" s="320">
        <v>29833</v>
      </c>
      <c r="BH245" s="320">
        <v>29833</v>
      </c>
      <c r="BI245" s="320">
        <v>29833</v>
      </c>
      <c r="BJ245" s="320">
        <v>29799</v>
      </c>
      <c r="BK245" s="320">
        <v>29760</v>
      </c>
      <c r="BL245" s="320">
        <v>29760</v>
      </c>
      <c r="BM245" s="320">
        <v>29756</v>
      </c>
      <c r="BN245" s="320">
        <v>29753</v>
      </c>
      <c r="BO245" s="320">
        <v>29753</v>
      </c>
      <c r="BP245" s="320">
        <v>29752</v>
      </c>
      <c r="BQ245" s="320">
        <v>29748</v>
      </c>
      <c r="BR245" s="320">
        <v>29749</v>
      </c>
      <c r="BS245" s="320">
        <v>29746</v>
      </c>
      <c r="BT245" s="320">
        <v>28516</v>
      </c>
      <c r="BU245" s="320">
        <v>28516</v>
      </c>
      <c r="BV245" s="320">
        <v>28517</v>
      </c>
      <c r="BW245" s="320">
        <v>28514</v>
      </c>
      <c r="BX245" s="320">
        <v>28513</v>
      </c>
      <c r="BY245" s="320">
        <v>28513</v>
      </c>
      <c r="BZ245" s="320">
        <v>28511</v>
      </c>
      <c r="CA245" s="320">
        <v>28511</v>
      </c>
      <c r="CB245" s="320">
        <v>28511</v>
      </c>
      <c r="CC245" s="320">
        <v>28511</v>
      </c>
      <c r="CD245" s="320">
        <v>28511</v>
      </c>
      <c r="CE245" s="320">
        <v>28512</v>
      </c>
      <c r="CF245" s="320">
        <v>28510</v>
      </c>
      <c r="CG245" s="320">
        <v>28510</v>
      </c>
      <c r="CH245" s="320">
        <v>28510</v>
      </c>
      <c r="CI245" s="320">
        <v>28510</v>
      </c>
      <c r="CJ245" s="320">
        <v>28512</v>
      </c>
      <c r="CK245" s="320">
        <v>28511</v>
      </c>
      <c r="CL245" s="320">
        <v>28510</v>
      </c>
      <c r="CM245" s="320">
        <v>28511</v>
      </c>
      <c r="CN245" s="320">
        <v>28511</v>
      </c>
      <c r="CO245" s="320">
        <v>28511</v>
      </c>
      <c r="CP245" s="320">
        <v>28510</v>
      </c>
      <c r="CQ245" s="320">
        <v>28511</v>
      </c>
      <c r="CR245" s="320">
        <v>28514</v>
      </c>
      <c r="CS245" s="320">
        <v>28509</v>
      </c>
      <c r="CT245" s="320">
        <v>28508</v>
      </c>
      <c r="CU245" s="320">
        <v>28507</v>
      </c>
      <c r="CV245" s="320">
        <v>28356</v>
      </c>
      <c r="CW245" s="320">
        <v>28505</v>
      </c>
      <c r="CX245" s="320">
        <v>28504</v>
      </c>
      <c r="CY245" s="318">
        <v>28517</v>
      </c>
      <c r="CZ245" s="318">
        <v>28504</v>
      </c>
      <c r="DA245" s="318">
        <v>28504</v>
      </c>
      <c r="DB245" s="318">
        <v>28505</v>
      </c>
      <c r="DC245" s="318">
        <v>28504</v>
      </c>
      <c r="DD245" s="318">
        <v>28504</v>
      </c>
      <c r="DE245" s="318">
        <v>28507</v>
      </c>
      <c r="DF245" s="318">
        <v>28501</v>
      </c>
      <c r="DG245" s="318">
        <v>28501</v>
      </c>
      <c r="DH245" s="318">
        <v>28500</v>
      </c>
      <c r="DI245" s="318">
        <v>28499</v>
      </c>
      <c r="DJ245" s="318">
        <v>28498</v>
      </c>
      <c r="DK245" s="318">
        <v>28496</v>
      </c>
      <c r="DL245" s="318">
        <v>28496</v>
      </c>
      <c r="DM245" s="318">
        <v>28496</v>
      </c>
      <c r="DN245" s="318">
        <v>28496</v>
      </c>
      <c r="DO245" s="318">
        <v>28495</v>
      </c>
      <c r="DP245" s="318">
        <v>28492</v>
      </c>
      <c r="DQ245" s="318">
        <v>28490</v>
      </c>
      <c r="DR245" s="318">
        <v>28486</v>
      </c>
      <c r="DS245" s="318">
        <v>28483</v>
      </c>
      <c r="DT245" s="318">
        <v>28416</v>
      </c>
      <c r="DU245" s="318">
        <v>28406</v>
      </c>
      <c r="DV245" s="318">
        <v>28394</v>
      </c>
      <c r="DW245" s="318"/>
      <c r="DX245" s="318"/>
      <c r="DY245" s="318"/>
      <c r="DZ245" s="318"/>
      <c r="EA245" s="318"/>
      <c r="EB245" s="318"/>
      <c r="EC245" s="318"/>
      <c r="ED245" s="318"/>
      <c r="EE245" s="318"/>
      <c r="EF245" s="318"/>
      <c r="EG245" s="318"/>
      <c r="EH245" s="318"/>
      <c r="EI245" s="318"/>
      <c r="EJ245" s="318"/>
      <c r="EK245" s="318"/>
      <c r="EL245" s="318"/>
      <c r="EM245" s="318"/>
      <c r="EN245" s="318"/>
      <c r="EO245" s="318"/>
      <c r="EP245" s="318"/>
    </row>
    <row r="246" spans="1:146" x14ac:dyDescent="0.35">
      <c r="A246" s="168">
        <v>44055</v>
      </c>
      <c r="B246" s="320">
        <v>30152</v>
      </c>
      <c r="C246" s="320">
        <v>30152</v>
      </c>
      <c r="D246" s="320">
        <v>30152</v>
      </c>
      <c r="E246" s="320">
        <v>30151</v>
      </c>
      <c r="F246" s="320">
        <v>30152</v>
      </c>
      <c r="G246" s="320">
        <v>30152</v>
      </c>
      <c r="H246" s="320">
        <v>30153</v>
      </c>
      <c r="I246" s="320">
        <v>30153</v>
      </c>
      <c r="J246" s="320">
        <v>30154</v>
      </c>
      <c r="K246" s="320">
        <v>30153</v>
      </c>
      <c r="L246" s="320">
        <v>30153</v>
      </c>
      <c r="M246" s="320">
        <v>30151</v>
      </c>
      <c r="N246" s="320">
        <v>30151</v>
      </c>
      <c r="O246" s="320">
        <v>30151</v>
      </c>
      <c r="P246" s="320">
        <v>30162</v>
      </c>
      <c r="Q246" s="320">
        <v>30162</v>
      </c>
      <c r="R246" s="320">
        <v>30162</v>
      </c>
      <c r="S246" s="320">
        <v>30162</v>
      </c>
      <c r="T246" s="320">
        <v>30160</v>
      </c>
      <c r="U246" s="320">
        <v>30160</v>
      </c>
      <c r="V246" s="320">
        <v>30152</v>
      </c>
      <c r="W246" s="320">
        <v>30152</v>
      </c>
      <c r="X246" s="320">
        <v>30151</v>
      </c>
      <c r="Y246" s="320">
        <v>30142</v>
      </c>
      <c r="Z246" s="320">
        <v>30140</v>
      </c>
      <c r="AA246" s="320">
        <v>30134</v>
      </c>
      <c r="AB246" s="320">
        <v>30134</v>
      </c>
      <c r="AC246" s="320">
        <v>30133</v>
      </c>
      <c r="AD246" s="320">
        <v>30133</v>
      </c>
      <c r="AE246" s="320">
        <v>30136</v>
      </c>
      <c r="AF246" s="320">
        <v>30133</v>
      </c>
      <c r="AG246" s="320">
        <v>30130</v>
      </c>
      <c r="AH246" s="320">
        <v>30130</v>
      </c>
      <c r="AI246" s="320">
        <v>30131</v>
      </c>
      <c r="AJ246" s="320">
        <v>30130</v>
      </c>
      <c r="AK246" s="320">
        <v>30130</v>
      </c>
      <c r="AL246" s="320">
        <v>30131</v>
      </c>
      <c r="AM246" s="320">
        <v>30129</v>
      </c>
      <c r="AN246" s="320">
        <v>29958</v>
      </c>
      <c r="AO246" s="320">
        <v>29958</v>
      </c>
      <c r="AP246" s="320">
        <v>29958</v>
      </c>
      <c r="AQ246" s="320">
        <v>29958</v>
      </c>
      <c r="AR246" s="320">
        <v>29958</v>
      </c>
      <c r="AS246" s="320">
        <v>29958</v>
      </c>
      <c r="AT246" s="320">
        <v>29957</v>
      </c>
      <c r="AU246" s="320">
        <v>29957</v>
      </c>
      <c r="AV246" s="320">
        <v>29957</v>
      </c>
      <c r="AW246" s="320">
        <v>29957</v>
      </c>
      <c r="AX246" s="320">
        <v>29957</v>
      </c>
      <c r="AY246" s="320">
        <v>29957</v>
      </c>
      <c r="AZ246" s="320">
        <v>29957</v>
      </c>
      <c r="BA246" s="320">
        <v>29958</v>
      </c>
      <c r="BB246" s="320">
        <v>29958</v>
      </c>
      <c r="BC246" s="320">
        <v>29957</v>
      </c>
      <c r="BD246" s="320">
        <v>29957</v>
      </c>
      <c r="BE246" s="320">
        <v>29957</v>
      </c>
      <c r="BF246" s="320">
        <v>29956</v>
      </c>
      <c r="BG246" s="320">
        <v>29810</v>
      </c>
      <c r="BH246" s="320">
        <v>29810</v>
      </c>
      <c r="BI246" s="320">
        <v>29810</v>
      </c>
      <c r="BJ246" s="320">
        <v>29778</v>
      </c>
      <c r="BK246" s="320">
        <v>29739</v>
      </c>
      <c r="BL246" s="320">
        <v>29739</v>
      </c>
      <c r="BM246" s="320">
        <v>29735</v>
      </c>
      <c r="BN246" s="320">
        <v>29732</v>
      </c>
      <c r="BO246" s="320">
        <v>29732</v>
      </c>
      <c r="BP246" s="320">
        <v>29731</v>
      </c>
      <c r="BQ246" s="320">
        <v>29727</v>
      </c>
      <c r="BR246" s="320">
        <v>29728</v>
      </c>
      <c r="BS246" s="320">
        <v>29725</v>
      </c>
      <c r="BT246" s="320">
        <v>28495</v>
      </c>
      <c r="BU246" s="320">
        <v>28495</v>
      </c>
      <c r="BV246" s="320">
        <v>28496</v>
      </c>
      <c r="BW246" s="320">
        <v>28493</v>
      </c>
      <c r="BX246" s="320">
        <v>28492</v>
      </c>
      <c r="BY246" s="320">
        <v>28492</v>
      </c>
      <c r="BZ246" s="320">
        <v>28490</v>
      </c>
      <c r="CA246" s="320">
        <v>28490</v>
      </c>
      <c r="CB246" s="320">
        <v>28490</v>
      </c>
      <c r="CC246" s="320">
        <v>28490</v>
      </c>
      <c r="CD246" s="320">
        <v>28490</v>
      </c>
      <c r="CE246" s="320">
        <v>28491</v>
      </c>
      <c r="CF246" s="320">
        <v>28489</v>
      </c>
      <c r="CG246" s="320">
        <v>28489</v>
      </c>
      <c r="CH246" s="320">
        <v>28489</v>
      </c>
      <c r="CI246" s="320">
        <v>28489</v>
      </c>
      <c r="CJ246" s="320">
        <v>28491</v>
      </c>
      <c r="CK246" s="320">
        <v>28491</v>
      </c>
      <c r="CL246" s="320">
        <v>28490</v>
      </c>
      <c r="CM246" s="320">
        <v>28491</v>
      </c>
      <c r="CN246" s="320">
        <v>28491</v>
      </c>
      <c r="CO246" s="320">
        <v>28491</v>
      </c>
      <c r="CP246" s="320">
        <v>28490</v>
      </c>
      <c r="CQ246" s="320">
        <v>28491</v>
      </c>
      <c r="CR246" s="320">
        <v>28494</v>
      </c>
      <c r="CS246" s="320">
        <v>28489</v>
      </c>
      <c r="CT246" s="320">
        <v>28488</v>
      </c>
      <c r="CU246" s="320">
        <v>28487</v>
      </c>
      <c r="CV246" s="320">
        <v>28342</v>
      </c>
      <c r="CW246" s="320">
        <v>28485</v>
      </c>
      <c r="CX246" s="320">
        <v>28484</v>
      </c>
      <c r="CY246" s="318">
        <v>28497</v>
      </c>
      <c r="CZ246" s="318">
        <v>28484</v>
      </c>
      <c r="DA246" s="318">
        <v>28484</v>
      </c>
      <c r="DB246" s="318">
        <v>28485</v>
      </c>
      <c r="DC246" s="318">
        <v>28484</v>
      </c>
      <c r="DD246" s="318">
        <v>28484</v>
      </c>
      <c r="DE246" s="318">
        <v>28487</v>
      </c>
      <c r="DF246" s="318">
        <v>28481</v>
      </c>
      <c r="DG246" s="318">
        <v>28481</v>
      </c>
      <c r="DH246" s="318">
        <v>28480</v>
      </c>
      <c r="DI246" s="318">
        <v>28479</v>
      </c>
      <c r="DJ246" s="318">
        <v>28478</v>
      </c>
      <c r="DK246" s="318">
        <v>28477</v>
      </c>
      <c r="DL246" s="318">
        <v>28477</v>
      </c>
      <c r="DM246" s="318">
        <v>28477</v>
      </c>
      <c r="DN246" s="318">
        <v>28477</v>
      </c>
      <c r="DO246" s="318">
        <v>28477</v>
      </c>
      <c r="DP246" s="318">
        <v>28475</v>
      </c>
      <c r="DQ246" s="318">
        <v>28473</v>
      </c>
      <c r="DR246" s="318">
        <v>28470</v>
      </c>
      <c r="DS246" s="318">
        <v>28468</v>
      </c>
      <c r="DT246" s="318">
        <v>28408</v>
      </c>
      <c r="DU246" s="318">
        <v>28399</v>
      </c>
      <c r="DV246" s="318">
        <v>28392</v>
      </c>
      <c r="DW246" s="318">
        <v>28384</v>
      </c>
      <c r="DX246" s="318"/>
      <c r="DY246" s="318"/>
      <c r="DZ246" s="318"/>
      <c r="EA246" s="318"/>
      <c r="EB246" s="318"/>
      <c r="EC246" s="318"/>
      <c r="ED246" s="318"/>
      <c r="EE246" s="318"/>
      <c r="EF246" s="318"/>
      <c r="EG246" s="318"/>
      <c r="EH246" s="318"/>
      <c r="EI246" s="318"/>
      <c r="EJ246" s="318"/>
      <c r="EK246" s="318"/>
      <c r="EL246" s="318"/>
      <c r="EM246" s="318"/>
      <c r="EN246" s="318"/>
      <c r="EO246" s="318"/>
      <c r="EP246" s="318"/>
    </row>
    <row r="247" spans="1:146" x14ac:dyDescent="0.35">
      <c r="A247" s="168">
        <v>44054</v>
      </c>
      <c r="B247" s="320">
        <v>30126</v>
      </c>
      <c r="C247" s="320">
        <v>30126</v>
      </c>
      <c r="D247" s="320">
        <v>30126</v>
      </c>
      <c r="E247" s="320">
        <v>30125</v>
      </c>
      <c r="F247" s="320">
        <v>30126</v>
      </c>
      <c r="G247" s="320">
        <v>30126</v>
      </c>
      <c r="H247" s="320">
        <v>30127</v>
      </c>
      <c r="I247" s="320">
        <v>30127</v>
      </c>
      <c r="J247" s="320">
        <v>30128</v>
      </c>
      <c r="K247" s="320">
        <v>30127</v>
      </c>
      <c r="L247" s="320">
        <v>30127</v>
      </c>
      <c r="M247" s="320">
        <v>30125</v>
      </c>
      <c r="N247" s="320">
        <v>30125</v>
      </c>
      <c r="O247" s="320">
        <v>30125</v>
      </c>
      <c r="P247" s="320">
        <v>30136</v>
      </c>
      <c r="Q247" s="320">
        <v>30136</v>
      </c>
      <c r="R247" s="320">
        <v>30136</v>
      </c>
      <c r="S247" s="320">
        <v>30136</v>
      </c>
      <c r="T247" s="320">
        <v>30134</v>
      </c>
      <c r="U247" s="320">
        <v>30134</v>
      </c>
      <c r="V247" s="320">
        <v>30126</v>
      </c>
      <c r="W247" s="320">
        <v>30126</v>
      </c>
      <c r="X247" s="320">
        <v>30125</v>
      </c>
      <c r="Y247" s="320">
        <v>30117</v>
      </c>
      <c r="Z247" s="320">
        <v>30115</v>
      </c>
      <c r="AA247" s="320">
        <v>30109</v>
      </c>
      <c r="AB247" s="320">
        <v>30109</v>
      </c>
      <c r="AC247" s="320">
        <v>30108</v>
      </c>
      <c r="AD247" s="320">
        <v>30108</v>
      </c>
      <c r="AE247" s="320">
        <v>30111</v>
      </c>
      <c r="AF247" s="320">
        <v>30108</v>
      </c>
      <c r="AG247" s="320">
        <v>30105</v>
      </c>
      <c r="AH247" s="320">
        <v>30105</v>
      </c>
      <c r="AI247" s="320">
        <v>30106</v>
      </c>
      <c r="AJ247" s="320">
        <v>30105</v>
      </c>
      <c r="AK247" s="320">
        <v>30105</v>
      </c>
      <c r="AL247" s="320">
        <v>30106</v>
      </c>
      <c r="AM247" s="320">
        <v>30104</v>
      </c>
      <c r="AN247" s="320">
        <v>29933</v>
      </c>
      <c r="AO247" s="320">
        <v>29933</v>
      </c>
      <c r="AP247" s="320">
        <v>29933</v>
      </c>
      <c r="AQ247" s="320">
        <v>29933</v>
      </c>
      <c r="AR247" s="320">
        <v>29933</v>
      </c>
      <c r="AS247" s="320">
        <v>29933</v>
      </c>
      <c r="AT247" s="320">
        <v>29932</v>
      </c>
      <c r="AU247" s="320">
        <v>29932</v>
      </c>
      <c r="AV247" s="320">
        <v>29931</v>
      </c>
      <c r="AW247" s="320">
        <v>29931</v>
      </c>
      <c r="AX247" s="320">
        <v>29931</v>
      </c>
      <c r="AY247" s="320">
        <v>29931</v>
      </c>
      <c r="AZ247" s="320">
        <v>29931</v>
      </c>
      <c r="BA247" s="320">
        <v>29932</v>
      </c>
      <c r="BB247" s="320">
        <v>29932</v>
      </c>
      <c r="BC247" s="320">
        <v>29931</v>
      </c>
      <c r="BD247" s="320">
        <v>29931</v>
      </c>
      <c r="BE247" s="320">
        <v>29931</v>
      </c>
      <c r="BF247" s="320">
        <v>29930</v>
      </c>
      <c r="BG247" s="320">
        <v>29784</v>
      </c>
      <c r="BH247" s="320">
        <v>29784</v>
      </c>
      <c r="BI247" s="320">
        <v>29784</v>
      </c>
      <c r="BJ247" s="320">
        <v>29755</v>
      </c>
      <c r="BK247" s="320">
        <v>29716</v>
      </c>
      <c r="BL247" s="320">
        <v>29716</v>
      </c>
      <c r="BM247" s="320">
        <v>29712</v>
      </c>
      <c r="BN247" s="320">
        <v>29709</v>
      </c>
      <c r="BO247" s="320">
        <v>29709</v>
      </c>
      <c r="BP247" s="320">
        <v>29708</v>
      </c>
      <c r="BQ247" s="320">
        <v>29704</v>
      </c>
      <c r="BR247" s="320">
        <v>29705</v>
      </c>
      <c r="BS247" s="320">
        <v>29702</v>
      </c>
      <c r="BT247" s="320">
        <v>28472</v>
      </c>
      <c r="BU247" s="320">
        <v>28472</v>
      </c>
      <c r="BV247" s="320">
        <v>28473</v>
      </c>
      <c r="BW247" s="320">
        <v>28470</v>
      </c>
      <c r="BX247" s="320">
        <v>28469</v>
      </c>
      <c r="BY247" s="320">
        <v>28469</v>
      </c>
      <c r="BZ247" s="320">
        <v>28467</v>
      </c>
      <c r="CA247" s="320">
        <v>28467</v>
      </c>
      <c r="CB247" s="320">
        <v>28467</v>
      </c>
      <c r="CC247" s="320">
        <v>28467</v>
      </c>
      <c r="CD247" s="320">
        <v>28467</v>
      </c>
      <c r="CE247" s="320">
        <v>28468</v>
      </c>
      <c r="CF247" s="320">
        <v>28466</v>
      </c>
      <c r="CG247" s="320">
        <v>28466</v>
      </c>
      <c r="CH247" s="320">
        <v>28466</v>
      </c>
      <c r="CI247" s="320">
        <v>28466</v>
      </c>
      <c r="CJ247" s="320">
        <v>28468</v>
      </c>
      <c r="CK247" s="320">
        <v>28468</v>
      </c>
      <c r="CL247" s="320">
        <v>28467</v>
      </c>
      <c r="CM247" s="320">
        <v>28468</v>
      </c>
      <c r="CN247" s="320">
        <v>28468</v>
      </c>
      <c r="CO247" s="320">
        <v>28468</v>
      </c>
      <c r="CP247" s="320">
        <v>28467</v>
      </c>
      <c r="CQ247" s="320">
        <v>28468</v>
      </c>
      <c r="CR247" s="320">
        <v>28471</v>
      </c>
      <c r="CS247" s="320">
        <v>28466</v>
      </c>
      <c r="CT247" s="320">
        <v>28465</v>
      </c>
      <c r="CU247" s="320">
        <v>28464</v>
      </c>
      <c r="CV247" s="320">
        <v>28332</v>
      </c>
      <c r="CW247" s="320">
        <v>28462</v>
      </c>
      <c r="CX247" s="320">
        <v>28461</v>
      </c>
      <c r="CY247" s="318">
        <v>28473</v>
      </c>
      <c r="CZ247" s="318">
        <v>28461</v>
      </c>
      <c r="DA247" s="318">
        <v>28461</v>
      </c>
      <c r="DB247" s="318">
        <v>28461</v>
      </c>
      <c r="DC247" s="318">
        <v>28461</v>
      </c>
      <c r="DD247" s="318">
        <v>28461</v>
      </c>
      <c r="DE247" s="318">
        <v>28464</v>
      </c>
      <c r="DF247" s="318">
        <v>28458</v>
      </c>
      <c r="DG247" s="318">
        <v>28458</v>
      </c>
      <c r="DH247" s="318">
        <v>28458</v>
      </c>
      <c r="DI247" s="318">
        <v>28457</v>
      </c>
      <c r="DJ247" s="318">
        <v>28456</v>
      </c>
      <c r="DK247" s="318">
        <v>28455</v>
      </c>
      <c r="DL247" s="318">
        <v>28455</v>
      </c>
      <c r="DM247" s="318">
        <v>28455</v>
      </c>
      <c r="DN247" s="318">
        <v>28455</v>
      </c>
      <c r="DO247" s="318">
        <v>28455</v>
      </c>
      <c r="DP247" s="318">
        <v>28453</v>
      </c>
      <c r="DQ247" s="318">
        <v>28451</v>
      </c>
      <c r="DR247" s="318">
        <v>28449</v>
      </c>
      <c r="DS247" s="318">
        <v>28447</v>
      </c>
      <c r="DT247" s="318">
        <v>28398</v>
      </c>
      <c r="DU247" s="318">
        <v>28389</v>
      </c>
      <c r="DV247" s="318">
        <v>28384</v>
      </c>
      <c r="DW247" s="318">
        <v>28381</v>
      </c>
      <c r="DX247" s="318">
        <v>28361</v>
      </c>
      <c r="DY247" s="318"/>
      <c r="DZ247" s="318"/>
      <c r="EA247" s="318"/>
      <c r="EB247" s="318"/>
      <c r="EC247" s="318"/>
      <c r="ED247" s="318"/>
      <c r="EE247" s="318"/>
      <c r="EF247" s="318"/>
      <c r="EG247" s="318"/>
      <c r="EH247" s="318"/>
      <c r="EI247" s="318"/>
      <c r="EJ247" s="318"/>
      <c r="EK247" s="318"/>
      <c r="EL247" s="318"/>
      <c r="EM247" s="318"/>
      <c r="EN247" s="318"/>
      <c r="EO247" s="318"/>
      <c r="EP247" s="318"/>
    </row>
    <row r="248" spans="1:146" x14ac:dyDescent="0.35">
      <c r="A248" s="168">
        <v>44053</v>
      </c>
      <c r="B248" s="320">
        <v>30098</v>
      </c>
      <c r="C248" s="320">
        <v>30098</v>
      </c>
      <c r="D248" s="320">
        <v>30098</v>
      </c>
      <c r="E248" s="320">
        <v>30097</v>
      </c>
      <c r="F248" s="320">
        <v>30098</v>
      </c>
      <c r="G248" s="320">
        <v>30098</v>
      </c>
      <c r="H248" s="320">
        <v>30099</v>
      </c>
      <c r="I248" s="320">
        <v>30099</v>
      </c>
      <c r="J248" s="320">
        <v>30100</v>
      </c>
      <c r="K248" s="320">
        <v>30099</v>
      </c>
      <c r="L248" s="320">
        <v>30100</v>
      </c>
      <c r="M248" s="320">
        <v>30097</v>
      </c>
      <c r="N248" s="320">
        <v>30097</v>
      </c>
      <c r="O248" s="320">
        <v>30097</v>
      </c>
      <c r="P248" s="320">
        <v>30108</v>
      </c>
      <c r="Q248" s="320">
        <v>30108</v>
      </c>
      <c r="R248" s="320">
        <v>30108</v>
      </c>
      <c r="S248" s="320">
        <v>30108</v>
      </c>
      <c r="T248" s="320">
        <v>30106</v>
      </c>
      <c r="U248" s="320">
        <v>30106</v>
      </c>
      <c r="V248" s="320">
        <v>30098</v>
      </c>
      <c r="W248" s="320">
        <v>30098</v>
      </c>
      <c r="X248" s="320">
        <v>30097</v>
      </c>
      <c r="Y248" s="320">
        <v>30090</v>
      </c>
      <c r="Z248" s="320">
        <v>30088</v>
      </c>
      <c r="AA248" s="320">
        <v>30082</v>
      </c>
      <c r="AB248" s="320">
        <v>30082</v>
      </c>
      <c r="AC248" s="320">
        <v>30081</v>
      </c>
      <c r="AD248" s="320">
        <v>30081</v>
      </c>
      <c r="AE248" s="320">
        <v>30083</v>
      </c>
      <c r="AF248" s="320">
        <v>30080</v>
      </c>
      <c r="AG248" s="320">
        <v>30077</v>
      </c>
      <c r="AH248" s="320">
        <v>30077</v>
      </c>
      <c r="AI248" s="320">
        <v>30078</v>
      </c>
      <c r="AJ248" s="320">
        <v>30077</v>
      </c>
      <c r="AK248" s="320">
        <v>30077</v>
      </c>
      <c r="AL248" s="320">
        <v>30078</v>
      </c>
      <c r="AM248" s="320">
        <v>30076</v>
      </c>
      <c r="AN248" s="320">
        <v>29905</v>
      </c>
      <c r="AO248" s="320">
        <v>29905</v>
      </c>
      <c r="AP248" s="320">
        <v>29905</v>
      </c>
      <c r="AQ248" s="320">
        <v>29905</v>
      </c>
      <c r="AR248" s="320">
        <v>29905</v>
      </c>
      <c r="AS248" s="320">
        <v>29905</v>
      </c>
      <c r="AT248" s="320">
        <v>29904</v>
      </c>
      <c r="AU248" s="320">
        <v>29904</v>
      </c>
      <c r="AV248" s="320">
        <v>29903</v>
      </c>
      <c r="AW248" s="320">
        <v>29903</v>
      </c>
      <c r="AX248" s="320">
        <v>29903</v>
      </c>
      <c r="AY248" s="320">
        <v>29903</v>
      </c>
      <c r="AZ248" s="320">
        <v>29903</v>
      </c>
      <c r="BA248" s="320">
        <v>29904</v>
      </c>
      <c r="BB248" s="320">
        <v>29904</v>
      </c>
      <c r="BC248" s="320">
        <v>29903</v>
      </c>
      <c r="BD248" s="320">
        <v>29903</v>
      </c>
      <c r="BE248" s="320">
        <v>29903</v>
      </c>
      <c r="BF248" s="320">
        <v>29902</v>
      </c>
      <c r="BG248" s="320">
        <v>29756</v>
      </c>
      <c r="BH248" s="320">
        <v>29756</v>
      </c>
      <c r="BI248" s="320">
        <v>29756</v>
      </c>
      <c r="BJ248" s="320">
        <v>29728</v>
      </c>
      <c r="BK248" s="320">
        <v>29689</v>
      </c>
      <c r="BL248" s="320">
        <v>29689</v>
      </c>
      <c r="BM248" s="320">
        <v>29685</v>
      </c>
      <c r="BN248" s="320">
        <v>29682</v>
      </c>
      <c r="BO248" s="320">
        <v>29682</v>
      </c>
      <c r="BP248" s="320">
        <v>29681</v>
      </c>
      <c r="BQ248" s="320">
        <v>29677</v>
      </c>
      <c r="BR248" s="320">
        <v>29678</v>
      </c>
      <c r="BS248" s="320">
        <v>29676</v>
      </c>
      <c r="BT248" s="320">
        <v>28446</v>
      </c>
      <c r="BU248" s="320">
        <v>28446</v>
      </c>
      <c r="BV248" s="320">
        <v>28447</v>
      </c>
      <c r="BW248" s="320">
        <v>28445</v>
      </c>
      <c r="BX248" s="320">
        <v>28444</v>
      </c>
      <c r="BY248" s="320">
        <v>28444</v>
      </c>
      <c r="BZ248" s="320">
        <v>28443</v>
      </c>
      <c r="CA248" s="320">
        <v>28443</v>
      </c>
      <c r="CB248" s="320">
        <v>28443</v>
      </c>
      <c r="CC248" s="320">
        <v>28443</v>
      </c>
      <c r="CD248" s="320">
        <v>28443</v>
      </c>
      <c r="CE248" s="320">
        <v>28444</v>
      </c>
      <c r="CF248" s="320">
        <v>28442</v>
      </c>
      <c r="CG248" s="320">
        <v>28442</v>
      </c>
      <c r="CH248" s="320">
        <v>28442</v>
      </c>
      <c r="CI248" s="320">
        <v>28442</v>
      </c>
      <c r="CJ248" s="320">
        <v>28444</v>
      </c>
      <c r="CK248" s="320">
        <v>28444</v>
      </c>
      <c r="CL248" s="320">
        <v>28443</v>
      </c>
      <c r="CM248" s="320">
        <v>28444</v>
      </c>
      <c r="CN248" s="320">
        <v>28444</v>
      </c>
      <c r="CO248" s="320">
        <v>28444</v>
      </c>
      <c r="CP248" s="320">
        <v>28443</v>
      </c>
      <c r="CQ248" s="320">
        <v>28444</v>
      </c>
      <c r="CR248" s="320">
        <v>28447</v>
      </c>
      <c r="CS248" s="320">
        <v>28442</v>
      </c>
      <c r="CT248" s="320">
        <v>28441</v>
      </c>
      <c r="CU248" s="320">
        <v>28439</v>
      </c>
      <c r="CV248" s="320">
        <v>28319</v>
      </c>
      <c r="CW248" s="320">
        <v>28437</v>
      </c>
      <c r="CX248" s="320">
        <v>28436</v>
      </c>
      <c r="CY248" s="318">
        <v>28448</v>
      </c>
      <c r="CZ248" s="318">
        <v>28438</v>
      </c>
      <c r="DA248" s="318">
        <v>28438</v>
      </c>
      <c r="DB248" s="318">
        <v>28438</v>
      </c>
      <c r="DC248" s="318">
        <v>28438</v>
      </c>
      <c r="DD248" s="318">
        <v>28438</v>
      </c>
      <c r="DE248" s="318">
        <v>28441</v>
      </c>
      <c r="DF248" s="318">
        <v>28435</v>
      </c>
      <c r="DG248" s="318">
        <v>28435</v>
      </c>
      <c r="DH248" s="318">
        <v>28435</v>
      </c>
      <c r="DI248" s="318">
        <v>28435</v>
      </c>
      <c r="DJ248" s="318">
        <v>28434</v>
      </c>
      <c r="DK248" s="318">
        <v>28433</v>
      </c>
      <c r="DL248" s="318">
        <v>28433</v>
      </c>
      <c r="DM248" s="318">
        <v>28433</v>
      </c>
      <c r="DN248" s="318">
        <v>28433</v>
      </c>
      <c r="DO248" s="318">
        <v>28433</v>
      </c>
      <c r="DP248" s="318">
        <v>28431</v>
      </c>
      <c r="DQ248" s="318">
        <v>28429</v>
      </c>
      <c r="DR248" s="318">
        <v>28427</v>
      </c>
      <c r="DS248" s="318">
        <v>28425</v>
      </c>
      <c r="DT248" s="318">
        <v>28388</v>
      </c>
      <c r="DU248" s="318">
        <v>28378</v>
      </c>
      <c r="DV248" s="318">
        <v>28374</v>
      </c>
      <c r="DW248" s="318">
        <v>28374</v>
      </c>
      <c r="DX248" s="318">
        <v>28356</v>
      </c>
      <c r="DY248" s="318">
        <v>28363</v>
      </c>
      <c r="DZ248" s="318"/>
      <c r="EA248" s="318"/>
      <c r="EB248" s="318"/>
      <c r="EC248" s="318"/>
      <c r="ED248" s="318"/>
      <c r="EE248" s="318"/>
      <c r="EF248" s="318"/>
      <c r="EG248" s="318"/>
      <c r="EH248" s="318"/>
      <c r="EI248" s="318"/>
      <c r="EJ248" s="318"/>
      <c r="EK248" s="318"/>
      <c r="EL248" s="318"/>
      <c r="EM248" s="318"/>
      <c r="EN248" s="318"/>
      <c r="EO248" s="318"/>
      <c r="EP248" s="318"/>
    </row>
    <row r="249" spans="1:146" x14ac:dyDescent="0.35">
      <c r="A249" s="168">
        <v>44052</v>
      </c>
      <c r="B249" s="320">
        <v>30070</v>
      </c>
      <c r="C249" s="320">
        <v>30070</v>
      </c>
      <c r="D249" s="320">
        <v>30070</v>
      </c>
      <c r="E249" s="320">
        <v>30069</v>
      </c>
      <c r="F249" s="320">
        <v>30070</v>
      </c>
      <c r="G249" s="320">
        <v>30070</v>
      </c>
      <c r="H249" s="320">
        <v>30071</v>
      </c>
      <c r="I249" s="320">
        <v>30071</v>
      </c>
      <c r="J249" s="320">
        <v>30073</v>
      </c>
      <c r="K249" s="320">
        <v>30072</v>
      </c>
      <c r="L249" s="320">
        <v>30073</v>
      </c>
      <c r="M249" s="320">
        <v>30070</v>
      </c>
      <c r="N249" s="320">
        <v>30070</v>
      </c>
      <c r="O249" s="320">
        <v>30070</v>
      </c>
      <c r="P249" s="320">
        <v>30080</v>
      </c>
      <c r="Q249" s="320">
        <v>30080</v>
      </c>
      <c r="R249" s="320">
        <v>30080</v>
      </c>
      <c r="S249" s="320">
        <v>30080</v>
      </c>
      <c r="T249" s="320">
        <v>30078</v>
      </c>
      <c r="U249" s="320">
        <v>30078</v>
      </c>
      <c r="V249" s="320">
        <v>30071</v>
      </c>
      <c r="W249" s="320">
        <v>30071</v>
      </c>
      <c r="X249" s="320">
        <v>30070</v>
      </c>
      <c r="Y249" s="320">
        <v>30063</v>
      </c>
      <c r="Z249" s="320">
        <v>30061</v>
      </c>
      <c r="AA249" s="320">
        <v>30056</v>
      </c>
      <c r="AB249" s="320">
        <v>30056</v>
      </c>
      <c r="AC249" s="320">
        <v>30055</v>
      </c>
      <c r="AD249" s="320">
        <v>30055</v>
      </c>
      <c r="AE249" s="320">
        <v>30058</v>
      </c>
      <c r="AF249" s="320">
        <v>30055</v>
      </c>
      <c r="AG249" s="320">
        <v>30053</v>
      </c>
      <c r="AH249" s="320">
        <v>30053</v>
      </c>
      <c r="AI249" s="320">
        <v>30054</v>
      </c>
      <c r="AJ249" s="320">
        <v>30053</v>
      </c>
      <c r="AK249" s="320">
        <v>30053</v>
      </c>
      <c r="AL249" s="320">
        <v>30054</v>
      </c>
      <c r="AM249" s="320">
        <v>30052</v>
      </c>
      <c r="AN249" s="320">
        <v>29881</v>
      </c>
      <c r="AO249" s="320">
        <v>29881</v>
      </c>
      <c r="AP249" s="320">
        <v>29881</v>
      </c>
      <c r="AQ249" s="320">
        <v>29881</v>
      </c>
      <c r="AR249" s="320">
        <v>29881</v>
      </c>
      <c r="AS249" s="320">
        <v>29881</v>
      </c>
      <c r="AT249" s="320">
        <v>29880</v>
      </c>
      <c r="AU249" s="320">
        <v>29880</v>
      </c>
      <c r="AV249" s="320">
        <v>29879</v>
      </c>
      <c r="AW249" s="320">
        <v>29879</v>
      </c>
      <c r="AX249" s="320">
        <v>29879</v>
      </c>
      <c r="AY249" s="320">
        <v>29879</v>
      </c>
      <c r="AZ249" s="320">
        <v>29879</v>
      </c>
      <c r="BA249" s="320">
        <v>29880</v>
      </c>
      <c r="BB249" s="320">
        <v>29880</v>
      </c>
      <c r="BC249" s="320">
        <v>29879</v>
      </c>
      <c r="BD249" s="320">
        <v>29879</v>
      </c>
      <c r="BE249" s="320">
        <v>29879</v>
      </c>
      <c r="BF249" s="320">
        <v>29878</v>
      </c>
      <c r="BG249" s="320">
        <v>29732</v>
      </c>
      <c r="BH249" s="320">
        <v>29732</v>
      </c>
      <c r="BI249" s="320">
        <v>29732</v>
      </c>
      <c r="BJ249" s="320">
        <v>29707</v>
      </c>
      <c r="BK249" s="320">
        <v>29668</v>
      </c>
      <c r="BL249" s="320">
        <v>29668</v>
      </c>
      <c r="BM249" s="320">
        <v>29664</v>
      </c>
      <c r="BN249" s="320">
        <v>29661</v>
      </c>
      <c r="BO249" s="320">
        <v>29661</v>
      </c>
      <c r="BP249" s="320">
        <v>29660</v>
      </c>
      <c r="BQ249" s="320">
        <v>29656</v>
      </c>
      <c r="BR249" s="320">
        <v>29657</v>
      </c>
      <c r="BS249" s="320">
        <v>29656</v>
      </c>
      <c r="BT249" s="320">
        <v>28426</v>
      </c>
      <c r="BU249" s="320">
        <v>28426</v>
      </c>
      <c r="BV249" s="320">
        <v>28427</v>
      </c>
      <c r="BW249" s="320">
        <v>28425</v>
      </c>
      <c r="BX249" s="320">
        <v>28424</v>
      </c>
      <c r="BY249" s="320">
        <v>28424</v>
      </c>
      <c r="BZ249" s="320">
        <v>28423</v>
      </c>
      <c r="CA249" s="320">
        <v>28423</v>
      </c>
      <c r="CB249" s="320">
        <v>28423</v>
      </c>
      <c r="CC249" s="320">
        <v>28423</v>
      </c>
      <c r="CD249" s="320">
        <v>28423</v>
      </c>
      <c r="CE249" s="320">
        <v>28424</v>
      </c>
      <c r="CF249" s="320">
        <v>28422</v>
      </c>
      <c r="CG249" s="320">
        <v>28422</v>
      </c>
      <c r="CH249" s="320">
        <v>28422</v>
      </c>
      <c r="CI249" s="320">
        <v>28422</v>
      </c>
      <c r="CJ249" s="320">
        <v>28424</v>
      </c>
      <c r="CK249" s="320">
        <v>28424</v>
      </c>
      <c r="CL249" s="320">
        <v>28423</v>
      </c>
      <c r="CM249" s="320">
        <v>28424</v>
      </c>
      <c r="CN249" s="320">
        <v>28424</v>
      </c>
      <c r="CO249" s="320">
        <v>28424</v>
      </c>
      <c r="CP249" s="320">
        <v>28423</v>
      </c>
      <c r="CQ249" s="320">
        <v>28424</v>
      </c>
      <c r="CR249" s="320">
        <v>28427</v>
      </c>
      <c r="CS249" s="320">
        <v>28422</v>
      </c>
      <c r="CT249" s="320">
        <v>28421</v>
      </c>
      <c r="CU249" s="320">
        <v>28419</v>
      </c>
      <c r="CV249" s="320">
        <v>28308</v>
      </c>
      <c r="CW249" s="320">
        <v>28418</v>
      </c>
      <c r="CX249" s="320">
        <v>28417</v>
      </c>
      <c r="CY249" s="318">
        <v>28429</v>
      </c>
      <c r="CZ249" s="318">
        <v>28420</v>
      </c>
      <c r="DA249" s="318">
        <v>28420</v>
      </c>
      <c r="DB249" s="318">
        <v>28420</v>
      </c>
      <c r="DC249" s="318">
        <v>28420</v>
      </c>
      <c r="DD249" s="318">
        <v>28420</v>
      </c>
      <c r="DE249" s="318">
        <v>28423</v>
      </c>
      <c r="DF249" s="318">
        <v>28418</v>
      </c>
      <c r="DG249" s="318">
        <v>28418</v>
      </c>
      <c r="DH249" s="318">
        <v>28418</v>
      </c>
      <c r="DI249" s="318">
        <v>28418</v>
      </c>
      <c r="DJ249" s="318">
        <v>28417</v>
      </c>
      <c r="DK249" s="318">
        <v>28417</v>
      </c>
      <c r="DL249" s="318">
        <v>28417</v>
      </c>
      <c r="DM249" s="318">
        <v>28417</v>
      </c>
      <c r="DN249" s="318">
        <v>28417</v>
      </c>
      <c r="DO249" s="318">
        <v>28417</v>
      </c>
      <c r="DP249" s="318">
        <v>28415</v>
      </c>
      <c r="DQ249" s="318">
        <v>28413</v>
      </c>
      <c r="DR249" s="318">
        <v>28411</v>
      </c>
      <c r="DS249" s="318">
        <v>28409</v>
      </c>
      <c r="DT249" s="318">
        <v>28381</v>
      </c>
      <c r="DU249" s="318">
        <v>28372</v>
      </c>
      <c r="DV249" s="318">
        <v>28369</v>
      </c>
      <c r="DW249" s="318">
        <v>28369</v>
      </c>
      <c r="DX249" s="318">
        <v>28354</v>
      </c>
      <c r="DY249" s="318">
        <v>28362</v>
      </c>
      <c r="DZ249" s="318">
        <v>28358</v>
      </c>
      <c r="EA249" s="318"/>
      <c r="EB249" s="318"/>
      <c r="EC249" s="318"/>
      <c r="ED249" s="318"/>
      <c r="EE249" s="318"/>
      <c r="EF249" s="318"/>
      <c r="EG249" s="318"/>
      <c r="EH249" s="318"/>
      <c r="EI249" s="318"/>
      <c r="EJ249" s="318"/>
      <c r="EK249" s="318"/>
      <c r="EL249" s="318"/>
      <c r="EM249" s="318"/>
      <c r="EN249" s="318"/>
      <c r="EO249" s="318"/>
      <c r="EP249" s="318"/>
    </row>
    <row r="250" spans="1:146" x14ac:dyDescent="0.35">
      <c r="A250" s="168">
        <v>44051</v>
      </c>
      <c r="B250" s="320">
        <v>30054</v>
      </c>
      <c r="C250" s="320">
        <v>30054</v>
      </c>
      <c r="D250" s="320">
        <v>30054</v>
      </c>
      <c r="E250" s="320">
        <v>30053</v>
      </c>
      <c r="F250" s="320">
        <v>30054</v>
      </c>
      <c r="G250" s="320">
        <v>30054</v>
      </c>
      <c r="H250" s="320">
        <v>30055</v>
      </c>
      <c r="I250" s="320">
        <v>30055</v>
      </c>
      <c r="J250" s="320">
        <v>30057</v>
      </c>
      <c r="K250" s="320">
        <v>30056</v>
      </c>
      <c r="L250" s="320">
        <v>30057</v>
      </c>
      <c r="M250" s="320">
        <v>30054</v>
      </c>
      <c r="N250" s="320">
        <v>30054</v>
      </c>
      <c r="O250" s="320">
        <v>30054</v>
      </c>
      <c r="P250" s="320">
        <v>30063</v>
      </c>
      <c r="Q250" s="320">
        <v>30063</v>
      </c>
      <c r="R250" s="320">
        <v>30063</v>
      </c>
      <c r="S250" s="320">
        <v>30063</v>
      </c>
      <c r="T250" s="320">
        <v>30062</v>
      </c>
      <c r="U250" s="320">
        <v>30062</v>
      </c>
      <c r="V250" s="320">
        <v>30055</v>
      </c>
      <c r="W250" s="320">
        <v>30055</v>
      </c>
      <c r="X250" s="320">
        <v>30054</v>
      </c>
      <c r="Y250" s="320">
        <v>30047</v>
      </c>
      <c r="Z250" s="320">
        <v>30045</v>
      </c>
      <c r="AA250" s="320">
        <v>30040</v>
      </c>
      <c r="AB250" s="320">
        <v>30040</v>
      </c>
      <c r="AC250" s="320">
        <v>30039</v>
      </c>
      <c r="AD250" s="320">
        <v>30039</v>
      </c>
      <c r="AE250" s="320">
        <v>30042</v>
      </c>
      <c r="AF250" s="320">
        <v>30039</v>
      </c>
      <c r="AG250" s="320">
        <v>30037</v>
      </c>
      <c r="AH250" s="320">
        <v>30037</v>
      </c>
      <c r="AI250" s="320">
        <v>30038</v>
      </c>
      <c r="AJ250" s="320">
        <v>30037</v>
      </c>
      <c r="AK250" s="320">
        <v>30037</v>
      </c>
      <c r="AL250" s="320">
        <v>30038</v>
      </c>
      <c r="AM250" s="320">
        <v>30036</v>
      </c>
      <c r="AN250" s="320">
        <v>29865</v>
      </c>
      <c r="AO250" s="320">
        <v>29865</v>
      </c>
      <c r="AP250" s="320">
        <v>29865</v>
      </c>
      <c r="AQ250" s="320">
        <v>29865</v>
      </c>
      <c r="AR250" s="320">
        <v>29865</v>
      </c>
      <c r="AS250" s="320">
        <v>29865</v>
      </c>
      <c r="AT250" s="320">
        <v>29864</v>
      </c>
      <c r="AU250" s="320">
        <v>29864</v>
      </c>
      <c r="AV250" s="320">
        <v>29863</v>
      </c>
      <c r="AW250" s="320">
        <v>29863</v>
      </c>
      <c r="AX250" s="320">
        <v>29863</v>
      </c>
      <c r="AY250" s="320">
        <v>29863</v>
      </c>
      <c r="AZ250" s="320">
        <v>29863</v>
      </c>
      <c r="BA250" s="320">
        <v>29864</v>
      </c>
      <c r="BB250" s="320">
        <v>29864</v>
      </c>
      <c r="BC250" s="320">
        <v>29863</v>
      </c>
      <c r="BD250" s="320">
        <v>29863</v>
      </c>
      <c r="BE250" s="320">
        <v>29863</v>
      </c>
      <c r="BF250" s="320">
        <v>29862</v>
      </c>
      <c r="BG250" s="320">
        <v>29716</v>
      </c>
      <c r="BH250" s="320">
        <v>29716</v>
      </c>
      <c r="BI250" s="320">
        <v>29716</v>
      </c>
      <c r="BJ250" s="320">
        <v>29693</v>
      </c>
      <c r="BK250" s="320">
        <v>29654</v>
      </c>
      <c r="BL250" s="320">
        <v>29654</v>
      </c>
      <c r="BM250" s="320">
        <v>29650</v>
      </c>
      <c r="BN250" s="320">
        <v>29647</v>
      </c>
      <c r="BO250" s="320">
        <v>29647</v>
      </c>
      <c r="BP250" s="320">
        <v>29646</v>
      </c>
      <c r="BQ250" s="320">
        <v>29642</v>
      </c>
      <c r="BR250" s="320">
        <v>29643</v>
      </c>
      <c r="BS250" s="320">
        <v>29642</v>
      </c>
      <c r="BT250" s="320">
        <v>28412</v>
      </c>
      <c r="BU250" s="320">
        <v>28412</v>
      </c>
      <c r="BV250" s="320">
        <v>28413</v>
      </c>
      <c r="BW250" s="320">
        <v>28411</v>
      </c>
      <c r="BX250" s="320">
        <v>28410</v>
      </c>
      <c r="BY250" s="320">
        <v>28410</v>
      </c>
      <c r="BZ250" s="320">
        <v>28409</v>
      </c>
      <c r="CA250" s="320">
        <v>28409</v>
      </c>
      <c r="CB250" s="320">
        <v>28409</v>
      </c>
      <c r="CC250" s="320">
        <v>28409</v>
      </c>
      <c r="CD250" s="320">
        <v>28409</v>
      </c>
      <c r="CE250" s="320">
        <v>28410</v>
      </c>
      <c r="CF250" s="320">
        <v>28408</v>
      </c>
      <c r="CG250" s="320">
        <v>28408</v>
      </c>
      <c r="CH250" s="320">
        <v>28408</v>
      </c>
      <c r="CI250" s="320">
        <v>28408</v>
      </c>
      <c r="CJ250" s="320">
        <v>28410</v>
      </c>
      <c r="CK250" s="320">
        <v>28410</v>
      </c>
      <c r="CL250" s="320">
        <v>28409</v>
      </c>
      <c r="CM250" s="320">
        <v>28410</v>
      </c>
      <c r="CN250" s="320">
        <v>28410</v>
      </c>
      <c r="CO250" s="320">
        <v>28410</v>
      </c>
      <c r="CP250" s="320">
        <v>28409</v>
      </c>
      <c r="CQ250" s="320">
        <v>28410</v>
      </c>
      <c r="CR250" s="320">
        <v>28413</v>
      </c>
      <c r="CS250" s="320">
        <v>28408</v>
      </c>
      <c r="CT250" s="320">
        <v>28407</v>
      </c>
      <c r="CU250" s="320">
        <v>28405</v>
      </c>
      <c r="CV250" s="320">
        <v>28299</v>
      </c>
      <c r="CW250" s="320">
        <v>28404</v>
      </c>
      <c r="CX250" s="320">
        <v>28404</v>
      </c>
      <c r="CY250" s="318">
        <v>28416</v>
      </c>
      <c r="CZ250" s="318">
        <v>28407</v>
      </c>
      <c r="DA250" s="318">
        <v>28407</v>
      </c>
      <c r="DB250" s="318">
        <v>28407</v>
      </c>
      <c r="DC250" s="318">
        <v>28407</v>
      </c>
      <c r="DD250" s="318">
        <v>28407</v>
      </c>
      <c r="DE250" s="318">
        <v>28410</v>
      </c>
      <c r="DF250" s="318">
        <v>28405</v>
      </c>
      <c r="DG250" s="318">
        <v>28405</v>
      </c>
      <c r="DH250" s="318">
        <v>28405</v>
      </c>
      <c r="DI250" s="318">
        <v>28405</v>
      </c>
      <c r="DJ250" s="318">
        <v>28404</v>
      </c>
      <c r="DK250" s="318">
        <v>28404</v>
      </c>
      <c r="DL250" s="318">
        <v>28404</v>
      </c>
      <c r="DM250" s="318">
        <v>28404</v>
      </c>
      <c r="DN250" s="318">
        <v>28404</v>
      </c>
      <c r="DO250" s="318">
        <v>28404</v>
      </c>
      <c r="DP250" s="318">
        <v>28402</v>
      </c>
      <c r="DQ250" s="318">
        <v>28400</v>
      </c>
      <c r="DR250" s="318">
        <v>28399</v>
      </c>
      <c r="DS250" s="318">
        <v>28398</v>
      </c>
      <c r="DT250" s="318">
        <v>28375</v>
      </c>
      <c r="DU250" s="318">
        <v>28366</v>
      </c>
      <c r="DV250" s="318">
        <v>28363</v>
      </c>
      <c r="DW250" s="318">
        <v>28363</v>
      </c>
      <c r="DX250" s="318">
        <v>28349</v>
      </c>
      <c r="DY250" s="318">
        <v>28358</v>
      </c>
      <c r="DZ250" s="318">
        <v>28356</v>
      </c>
      <c r="EA250" s="318"/>
      <c r="EB250" s="318"/>
      <c r="EC250" s="318"/>
      <c r="ED250" s="318"/>
      <c r="EE250" s="318"/>
      <c r="EF250" s="318"/>
      <c r="EG250" s="318"/>
      <c r="EH250" s="318"/>
      <c r="EI250" s="318"/>
      <c r="EJ250" s="318"/>
      <c r="EK250" s="318"/>
      <c r="EL250" s="318"/>
      <c r="EM250" s="318"/>
      <c r="EN250" s="318"/>
      <c r="EO250" s="318"/>
      <c r="EP250" s="318"/>
    </row>
    <row r="251" spans="1:146" x14ac:dyDescent="0.35">
      <c r="A251" s="168">
        <v>44050</v>
      </c>
      <c r="B251" s="320">
        <v>30023</v>
      </c>
      <c r="C251" s="320">
        <v>30023</v>
      </c>
      <c r="D251" s="320">
        <v>30023</v>
      </c>
      <c r="E251" s="320">
        <v>30022</v>
      </c>
      <c r="F251" s="320">
        <v>30023</v>
      </c>
      <c r="G251" s="320">
        <v>30023</v>
      </c>
      <c r="H251" s="320">
        <v>30024</v>
      </c>
      <c r="I251" s="320">
        <v>30024</v>
      </c>
      <c r="J251" s="320">
        <v>30026</v>
      </c>
      <c r="K251" s="320">
        <v>30025</v>
      </c>
      <c r="L251" s="320">
        <v>30026</v>
      </c>
      <c r="M251" s="320">
        <v>30023</v>
      </c>
      <c r="N251" s="320">
        <v>30023</v>
      </c>
      <c r="O251" s="320">
        <v>30023</v>
      </c>
      <c r="P251" s="320">
        <v>30032</v>
      </c>
      <c r="Q251" s="320">
        <v>30032</v>
      </c>
      <c r="R251" s="320">
        <v>30032</v>
      </c>
      <c r="S251" s="320">
        <v>30032</v>
      </c>
      <c r="T251" s="320">
        <v>30031</v>
      </c>
      <c r="U251" s="320">
        <v>30031</v>
      </c>
      <c r="V251" s="320">
        <v>30025</v>
      </c>
      <c r="W251" s="320">
        <v>30025</v>
      </c>
      <c r="X251" s="320">
        <v>30024</v>
      </c>
      <c r="Y251" s="320">
        <v>30017</v>
      </c>
      <c r="Z251" s="320">
        <v>30015</v>
      </c>
      <c r="AA251" s="320">
        <v>30010</v>
      </c>
      <c r="AB251" s="320">
        <v>30010</v>
      </c>
      <c r="AC251" s="320">
        <v>30009</v>
      </c>
      <c r="AD251" s="320">
        <v>30009</v>
      </c>
      <c r="AE251" s="320">
        <v>30012</v>
      </c>
      <c r="AF251" s="320">
        <v>30009</v>
      </c>
      <c r="AG251" s="320">
        <v>30007</v>
      </c>
      <c r="AH251" s="320">
        <v>30007</v>
      </c>
      <c r="AI251" s="320">
        <v>30008</v>
      </c>
      <c r="AJ251" s="320">
        <v>30007</v>
      </c>
      <c r="AK251" s="320">
        <v>30007</v>
      </c>
      <c r="AL251" s="320">
        <v>30008</v>
      </c>
      <c r="AM251" s="320">
        <v>30006</v>
      </c>
      <c r="AN251" s="320">
        <v>29835</v>
      </c>
      <c r="AO251" s="320">
        <v>29835</v>
      </c>
      <c r="AP251" s="320">
        <v>29835</v>
      </c>
      <c r="AQ251" s="320">
        <v>29835</v>
      </c>
      <c r="AR251" s="320">
        <v>29835</v>
      </c>
      <c r="AS251" s="320">
        <v>29835</v>
      </c>
      <c r="AT251" s="320">
        <v>29834</v>
      </c>
      <c r="AU251" s="320">
        <v>29834</v>
      </c>
      <c r="AV251" s="320">
        <v>29833</v>
      </c>
      <c r="AW251" s="320">
        <v>29833</v>
      </c>
      <c r="AX251" s="320">
        <v>29833</v>
      </c>
      <c r="AY251" s="320">
        <v>29833</v>
      </c>
      <c r="AZ251" s="320">
        <v>29833</v>
      </c>
      <c r="BA251" s="320">
        <v>29834</v>
      </c>
      <c r="BB251" s="320">
        <v>29834</v>
      </c>
      <c r="BC251" s="320">
        <v>29833</v>
      </c>
      <c r="BD251" s="320">
        <v>29833</v>
      </c>
      <c r="BE251" s="320">
        <v>29833</v>
      </c>
      <c r="BF251" s="320">
        <v>29832</v>
      </c>
      <c r="BG251" s="320">
        <v>29686</v>
      </c>
      <c r="BH251" s="320">
        <v>29686</v>
      </c>
      <c r="BI251" s="320">
        <v>29686</v>
      </c>
      <c r="BJ251" s="320">
        <v>29664</v>
      </c>
      <c r="BK251" s="320">
        <v>29625</v>
      </c>
      <c r="BL251" s="320">
        <v>29625</v>
      </c>
      <c r="BM251" s="320">
        <v>29621</v>
      </c>
      <c r="BN251" s="320">
        <v>29618</v>
      </c>
      <c r="BO251" s="320">
        <v>29618</v>
      </c>
      <c r="BP251" s="320">
        <v>29617</v>
      </c>
      <c r="BQ251" s="320">
        <v>29613</v>
      </c>
      <c r="BR251" s="320">
        <v>29614</v>
      </c>
      <c r="BS251" s="320">
        <v>29613</v>
      </c>
      <c r="BT251" s="320">
        <v>28383</v>
      </c>
      <c r="BU251" s="320">
        <v>28383</v>
      </c>
      <c r="BV251" s="320">
        <v>28384</v>
      </c>
      <c r="BW251" s="320">
        <v>28382</v>
      </c>
      <c r="BX251" s="320">
        <v>28381</v>
      </c>
      <c r="BY251" s="320">
        <v>28381</v>
      </c>
      <c r="BZ251" s="320">
        <v>28380</v>
      </c>
      <c r="CA251" s="320">
        <v>28380</v>
      </c>
      <c r="CB251" s="320">
        <v>28380</v>
      </c>
      <c r="CC251" s="320">
        <v>28380</v>
      </c>
      <c r="CD251" s="320">
        <v>28380</v>
      </c>
      <c r="CE251" s="320">
        <v>28381</v>
      </c>
      <c r="CF251" s="320">
        <v>28379</v>
      </c>
      <c r="CG251" s="320">
        <v>28379</v>
      </c>
      <c r="CH251" s="320">
        <v>28379</v>
      </c>
      <c r="CI251" s="320">
        <v>28379</v>
      </c>
      <c r="CJ251" s="320">
        <v>28381</v>
      </c>
      <c r="CK251" s="320">
        <v>28381</v>
      </c>
      <c r="CL251" s="320">
        <v>28380</v>
      </c>
      <c r="CM251" s="320">
        <v>28381</v>
      </c>
      <c r="CN251" s="320">
        <v>28381</v>
      </c>
      <c r="CO251" s="320">
        <v>28381</v>
      </c>
      <c r="CP251" s="320">
        <v>28380</v>
      </c>
      <c r="CQ251" s="320">
        <v>28381</v>
      </c>
      <c r="CR251" s="320">
        <v>28384</v>
      </c>
      <c r="CS251" s="320">
        <v>28379</v>
      </c>
      <c r="CT251" s="320">
        <v>28378</v>
      </c>
      <c r="CU251" s="320">
        <v>28376</v>
      </c>
      <c r="CV251" s="320">
        <v>28287</v>
      </c>
      <c r="CW251" s="320">
        <v>28375</v>
      </c>
      <c r="CX251" s="320">
        <v>28375</v>
      </c>
      <c r="CY251" s="318">
        <v>28385</v>
      </c>
      <c r="CZ251" s="318">
        <v>28379</v>
      </c>
      <c r="DA251" s="318">
        <v>28379</v>
      </c>
      <c r="DB251" s="318">
        <v>28379</v>
      </c>
      <c r="DC251" s="318">
        <v>28379</v>
      </c>
      <c r="DD251" s="318">
        <v>28379</v>
      </c>
      <c r="DE251" s="318">
        <v>28382</v>
      </c>
      <c r="DF251" s="318">
        <v>28377</v>
      </c>
      <c r="DG251" s="318">
        <v>28377</v>
      </c>
      <c r="DH251" s="318">
        <v>28377</v>
      </c>
      <c r="DI251" s="318">
        <v>28377</v>
      </c>
      <c r="DJ251" s="318">
        <v>28376</v>
      </c>
      <c r="DK251" s="318">
        <v>28376</v>
      </c>
      <c r="DL251" s="318">
        <v>28376</v>
      </c>
      <c r="DM251" s="318">
        <v>28376</v>
      </c>
      <c r="DN251" s="318">
        <v>28376</v>
      </c>
      <c r="DO251" s="318">
        <v>28376</v>
      </c>
      <c r="DP251" s="318">
        <v>28374</v>
      </c>
      <c r="DQ251" s="318">
        <v>28372</v>
      </c>
      <c r="DR251" s="318">
        <v>28371</v>
      </c>
      <c r="DS251" s="318">
        <v>28370</v>
      </c>
      <c r="DT251" s="318">
        <v>28361</v>
      </c>
      <c r="DU251" s="318">
        <v>28355</v>
      </c>
      <c r="DV251" s="318">
        <v>28352</v>
      </c>
      <c r="DW251" s="318">
        <v>28352</v>
      </c>
      <c r="DX251" s="318">
        <v>28338</v>
      </c>
      <c r="DY251" s="318">
        <v>28348</v>
      </c>
      <c r="DZ251" s="318">
        <v>28349</v>
      </c>
      <c r="EA251" s="318"/>
      <c r="EB251" s="318"/>
      <c r="EC251" s="318"/>
      <c r="ED251" s="318"/>
      <c r="EE251" s="318"/>
      <c r="EF251" s="318"/>
      <c r="EG251" s="318"/>
      <c r="EH251" s="318"/>
      <c r="EI251" s="318"/>
      <c r="EJ251" s="318"/>
      <c r="EK251" s="318"/>
      <c r="EL251" s="318"/>
      <c r="EM251" s="318"/>
      <c r="EN251" s="318"/>
      <c r="EO251" s="318"/>
      <c r="EP251" s="318"/>
    </row>
    <row r="252" spans="1:146" x14ac:dyDescent="0.35">
      <c r="A252" s="168">
        <v>44049</v>
      </c>
      <c r="B252" s="320">
        <v>30004</v>
      </c>
      <c r="C252" s="320">
        <v>30004</v>
      </c>
      <c r="D252" s="320">
        <v>30004</v>
      </c>
      <c r="E252" s="320">
        <v>30003</v>
      </c>
      <c r="F252" s="320">
        <v>30004</v>
      </c>
      <c r="G252" s="320">
        <v>30004</v>
      </c>
      <c r="H252" s="320">
        <v>30005</v>
      </c>
      <c r="I252" s="320">
        <v>30005</v>
      </c>
      <c r="J252" s="320">
        <v>30007</v>
      </c>
      <c r="K252" s="320">
        <v>30006</v>
      </c>
      <c r="L252" s="320">
        <v>30007</v>
      </c>
      <c r="M252" s="320">
        <v>30004</v>
      </c>
      <c r="N252" s="320">
        <v>30004</v>
      </c>
      <c r="O252" s="320">
        <v>30004</v>
      </c>
      <c r="P252" s="320">
        <v>30013</v>
      </c>
      <c r="Q252" s="320">
        <v>30013</v>
      </c>
      <c r="R252" s="320">
        <v>30013</v>
      </c>
      <c r="S252" s="320">
        <v>30013</v>
      </c>
      <c r="T252" s="320">
        <v>30012</v>
      </c>
      <c r="U252" s="320">
        <v>30012</v>
      </c>
      <c r="V252" s="320">
        <v>30006</v>
      </c>
      <c r="W252" s="320">
        <v>30006</v>
      </c>
      <c r="X252" s="320">
        <v>30005</v>
      </c>
      <c r="Y252" s="320">
        <v>29998</v>
      </c>
      <c r="Z252" s="320">
        <v>29996</v>
      </c>
      <c r="AA252" s="320">
        <v>29991</v>
      </c>
      <c r="AB252" s="320">
        <v>29991</v>
      </c>
      <c r="AC252" s="320">
        <v>29990</v>
      </c>
      <c r="AD252" s="320">
        <v>29990</v>
      </c>
      <c r="AE252" s="320">
        <v>29992</v>
      </c>
      <c r="AF252" s="320">
        <v>29989</v>
      </c>
      <c r="AG252" s="320">
        <v>29987</v>
      </c>
      <c r="AH252" s="320">
        <v>29987</v>
      </c>
      <c r="AI252" s="320">
        <v>29988</v>
      </c>
      <c r="AJ252" s="320">
        <v>29987</v>
      </c>
      <c r="AK252" s="320">
        <v>29987</v>
      </c>
      <c r="AL252" s="320">
        <v>29988</v>
      </c>
      <c r="AM252" s="320">
        <v>29986</v>
      </c>
      <c r="AN252" s="320">
        <v>29815</v>
      </c>
      <c r="AO252" s="320">
        <v>29815</v>
      </c>
      <c r="AP252" s="320">
        <v>29815</v>
      </c>
      <c r="AQ252" s="320">
        <v>29815</v>
      </c>
      <c r="AR252" s="320">
        <v>29815</v>
      </c>
      <c r="AS252" s="320">
        <v>29815</v>
      </c>
      <c r="AT252" s="320">
        <v>29814</v>
      </c>
      <c r="AU252" s="320">
        <v>29814</v>
      </c>
      <c r="AV252" s="320">
        <v>29812</v>
      </c>
      <c r="AW252" s="320">
        <v>29812</v>
      </c>
      <c r="AX252" s="320">
        <v>29812</v>
      </c>
      <c r="AY252" s="320">
        <v>29812</v>
      </c>
      <c r="AZ252" s="320">
        <v>29812</v>
      </c>
      <c r="BA252" s="320">
        <v>29813</v>
      </c>
      <c r="BB252" s="320">
        <v>29813</v>
      </c>
      <c r="BC252" s="320">
        <v>29812</v>
      </c>
      <c r="BD252" s="320">
        <v>29812</v>
      </c>
      <c r="BE252" s="320">
        <v>29812</v>
      </c>
      <c r="BF252" s="320">
        <v>29811</v>
      </c>
      <c r="BG252" s="320">
        <v>29665</v>
      </c>
      <c r="BH252" s="320">
        <v>29665</v>
      </c>
      <c r="BI252" s="320">
        <v>29665</v>
      </c>
      <c r="BJ252" s="320">
        <v>29646</v>
      </c>
      <c r="BK252" s="320">
        <v>29607</v>
      </c>
      <c r="BL252" s="320">
        <v>29607</v>
      </c>
      <c r="BM252" s="320">
        <v>29603</v>
      </c>
      <c r="BN252" s="320">
        <v>29600</v>
      </c>
      <c r="BO252" s="320">
        <v>29600</v>
      </c>
      <c r="BP252" s="320">
        <v>29599</v>
      </c>
      <c r="BQ252" s="320">
        <v>29595</v>
      </c>
      <c r="BR252" s="320">
        <v>29596</v>
      </c>
      <c r="BS252" s="320">
        <v>29595</v>
      </c>
      <c r="BT252" s="320">
        <v>28365</v>
      </c>
      <c r="BU252" s="320">
        <v>28365</v>
      </c>
      <c r="BV252" s="320">
        <v>28366</v>
      </c>
      <c r="BW252" s="320">
        <v>28364</v>
      </c>
      <c r="BX252" s="320">
        <v>28363</v>
      </c>
      <c r="BY252" s="320">
        <v>28363</v>
      </c>
      <c r="BZ252" s="320">
        <v>28362</v>
      </c>
      <c r="CA252" s="320">
        <v>28362</v>
      </c>
      <c r="CB252" s="320">
        <v>28362</v>
      </c>
      <c r="CC252" s="320">
        <v>28362</v>
      </c>
      <c r="CD252" s="320">
        <v>28362</v>
      </c>
      <c r="CE252" s="320">
        <v>28363</v>
      </c>
      <c r="CF252" s="320">
        <v>28361</v>
      </c>
      <c r="CG252" s="320">
        <v>28361</v>
      </c>
      <c r="CH252" s="320">
        <v>28361</v>
      </c>
      <c r="CI252" s="320">
        <v>28361</v>
      </c>
      <c r="CJ252" s="320">
        <v>28363</v>
      </c>
      <c r="CK252" s="320">
        <v>28363</v>
      </c>
      <c r="CL252" s="320">
        <v>28362</v>
      </c>
      <c r="CM252" s="320">
        <v>28363</v>
      </c>
      <c r="CN252" s="320">
        <v>28363</v>
      </c>
      <c r="CO252" s="320">
        <v>28363</v>
      </c>
      <c r="CP252" s="320">
        <v>28362</v>
      </c>
      <c r="CQ252" s="320">
        <v>28363</v>
      </c>
      <c r="CR252" s="320">
        <v>28366</v>
      </c>
      <c r="CS252" s="320">
        <v>28361</v>
      </c>
      <c r="CT252" s="320">
        <v>28360</v>
      </c>
      <c r="CU252" s="320">
        <v>28358</v>
      </c>
      <c r="CV252" s="320">
        <v>28278</v>
      </c>
      <c r="CW252" s="320">
        <v>28357</v>
      </c>
      <c r="CX252" s="320">
        <v>28357</v>
      </c>
      <c r="CY252" s="318">
        <v>28367</v>
      </c>
      <c r="CZ252" s="318">
        <v>28362</v>
      </c>
      <c r="DA252" s="318">
        <v>28362</v>
      </c>
      <c r="DB252" s="318">
        <v>28362</v>
      </c>
      <c r="DC252" s="318">
        <v>28362</v>
      </c>
      <c r="DD252" s="318">
        <v>28362</v>
      </c>
      <c r="DE252" s="318">
        <v>28365</v>
      </c>
      <c r="DF252" s="318">
        <v>28360</v>
      </c>
      <c r="DG252" s="318">
        <v>28360</v>
      </c>
      <c r="DH252" s="318">
        <v>28360</v>
      </c>
      <c r="DI252" s="318">
        <v>28360</v>
      </c>
      <c r="DJ252" s="318">
        <v>28359</v>
      </c>
      <c r="DK252" s="318">
        <v>28359</v>
      </c>
      <c r="DL252" s="318">
        <v>28359</v>
      </c>
      <c r="DM252" s="318">
        <v>28359</v>
      </c>
      <c r="DN252" s="318">
        <v>28359</v>
      </c>
      <c r="DO252" s="318">
        <v>28359</v>
      </c>
      <c r="DP252" s="318">
        <v>28357</v>
      </c>
      <c r="DQ252" s="318">
        <v>28355</v>
      </c>
      <c r="DR252" s="318">
        <v>28354</v>
      </c>
      <c r="DS252" s="318">
        <v>28353</v>
      </c>
      <c r="DT252" s="318">
        <v>28345</v>
      </c>
      <c r="DU252" s="318">
        <v>28339</v>
      </c>
      <c r="DV252" s="318">
        <v>28336</v>
      </c>
      <c r="DW252" s="318">
        <v>28336</v>
      </c>
      <c r="DX252" s="318">
        <v>28322</v>
      </c>
      <c r="DY252" s="318">
        <v>28332</v>
      </c>
      <c r="DZ252" s="318">
        <v>28331</v>
      </c>
      <c r="EA252" s="318">
        <v>28292</v>
      </c>
      <c r="EB252" s="318"/>
      <c r="EC252" s="318"/>
      <c r="ED252" s="318"/>
      <c r="EE252" s="318"/>
      <c r="EF252" s="318"/>
      <c r="EG252" s="318"/>
      <c r="EH252" s="318"/>
      <c r="EI252" s="318"/>
      <c r="EJ252" s="318"/>
      <c r="EK252" s="318"/>
      <c r="EL252" s="318"/>
      <c r="EM252" s="318"/>
      <c r="EN252" s="318"/>
      <c r="EO252" s="318"/>
      <c r="EP252" s="318"/>
    </row>
    <row r="253" spans="1:146" x14ac:dyDescent="0.35">
      <c r="A253" s="168">
        <v>44048</v>
      </c>
      <c r="B253" s="320">
        <v>29977</v>
      </c>
      <c r="C253" s="320">
        <v>29977</v>
      </c>
      <c r="D253" s="320">
        <v>29977</v>
      </c>
      <c r="E253" s="320">
        <v>29976</v>
      </c>
      <c r="F253" s="320">
        <v>29977</v>
      </c>
      <c r="G253" s="320">
        <v>29977</v>
      </c>
      <c r="H253" s="320">
        <v>29978</v>
      </c>
      <c r="I253" s="320">
        <v>29978</v>
      </c>
      <c r="J253" s="320">
        <v>29980</v>
      </c>
      <c r="K253" s="320">
        <v>29979</v>
      </c>
      <c r="L253" s="320">
        <v>29980</v>
      </c>
      <c r="M253" s="320">
        <v>29977</v>
      </c>
      <c r="N253" s="320">
        <v>29977</v>
      </c>
      <c r="O253" s="320">
        <v>29977</v>
      </c>
      <c r="P253" s="320">
        <v>29986</v>
      </c>
      <c r="Q253" s="320">
        <v>29986</v>
      </c>
      <c r="R253" s="320">
        <v>29986</v>
      </c>
      <c r="S253" s="320">
        <v>29986</v>
      </c>
      <c r="T253" s="320">
        <v>29985</v>
      </c>
      <c r="U253" s="320">
        <v>29985</v>
      </c>
      <c r="V253" s="320">
        <v>29979</v>
      </c>
      <c r="W253" s="320">
        <v>29979</v>
      </c>
      <c r="X253" s="320">
        <v>29978</v>
      </c>
      <c r="Y253" s="320">
        <v>29971</v>
      </c>
      <c r="Z253" s="320">
        <v>29969</v>
      </c>
      <c r="AA253" s="320">
        <v>29964</v>
      </c>
      <c r="AB253" s="320">
        <v>29964</v>
      </c>
      <c r="AC253" s="320">
        <v>29963</v>
      </c>
      <c r="AD253" s="320">
        <v>29963</v>
      </c>
      <c r="AE253" s="320">
        <v>29966</v>
      </c>
      <c r="AF253" s="320">
        <v>29963</v>
      </c>
      <c r="AG253" s="320">
        <v>29961</v>
      </c>
      <c r="AH253" s="320">
        <v>29961</v>
      </c>
      <c r="AI253" s="320">
        <v>29962</v>
      </c>
      <c r="AJ253" s="320">
        <v>29961</v>
      </c>
      <c r="AK253" s="320">
        <v>29961</v>
      </c>
      <c r="AL253" s="320">
        <v>29962</v>
      </c>
      <c r="AM253" s="320">
        <v>29961</v>
      </c>
      <c r="AN253" s="320">
        <v>29789</v>
      </c>
      <c r="AO253" s="320">
        <v>29789</v>
      </c>
      <c r="AP253" s="320">
        <v>29789</v>
      </c>
      <c r="AQ253" s="320">
        <v>29789</v>
      </c>
      <c r="AR253" s="320">
        <v>29789</v>
      </c>
      <c r="AS253" s="320">
        <v>29789</v>
      </c>
      <c r="AT253" s="320">
        <v>29788</v>
      </c>
      <c r="AU253" s="320">
        <v>29788</v>
      </c>
      <c r="AV253" s="320">
        <v>29787</v>
      </c>
      <c r="AW253" s="320">
        <v>29787</v>
      </c>
      <c r="AX253" s="320">
        <v>29787</v>
      </c>
      <c r="AY253" s="320">
        <v>29787</v>
      </c>
      <c r="AZ253" s="320">
        <v>29787</v>
      </c>
      <c r="BA253" s="320">
        <v>29788</v>
      </c>
      <c r="BB253" s="320">
        <v>29788</v>
      </c>
      <c r="BC253" s="320">
        <v>29787</v>
      </c>
      <c r="BD253" s="320">
        <v>29787</v>
      </c>
      <c r="BE253" s="320">
        <v>29787</v>
      </c>
      <c r="BF253" s="320">
        <v>29786</v>
      </c>
      <c r="BG253" s="320">
        <v>29640</v>
      </c>
      <c r="BH253" s="320">
        <v>29640</v>
      </c>
      <c r="BI253" s="320">
        <v>29640</v>
      </c>
      <c r="BJ253" s="320">
        <v>29623</v>
      </c>
      <c r="BK253" s="320">
        <v>29584</v>
      </c>
      <c r="BL253" s="320">
        <v>29584</v>
      </c>
      <c r="BM253" s="320">
        <v>29580</v>
      </c>
      <c r="BN253" s="320">
        <v>29577</v>
      </c>
      <c r="BO253" s="320">
        <v>29577</v>
      </c>
      <c r="BP253" s="320">
        <v>29576</v>
      </c>
      <c r="BQ253" s="320">
        <v>29572</v>
      </c>
      <c r="BR253" s="320">
        <v>29573</v>
      </c>
      <c r="BS253" s="320">
        <v>29572</v>
      </c>
      <c r="BT253" s="320">
        <v>28342</v>
      </c>
      <c r="BU253" s="320">
        <v>28342</v>
      </c>
      <c r="BV253" s="320">
        <v>28343</v>
      </c>
      <c r="BW253" s="320">
        <v>28341</v>
      </c>
      <c r="BX253" s="320">
        <v>28340</v>
      </c>
      <c r="BY253" s="320">
        <v>28340</v>
      </c>
      <c r="BZ253" s="320">
        <v>28339</v>
      </c>
      <c r="CA253" s="320">
        <v>28339</v>
      </c>
      <c r="CB253" s="320">
        <v>28339</v>
      </c>
      <c r="CC253" s="320">
        <v>28339</v>
      </c>
      <c r="CD253" s="320">
        <v>28339</v>
      </c>
      <c r="CE253" s="320">
        <v>28340</v>
      </c>
      <c r="CF253" s="320">
        <v>28338</v>
      </c>
      <c r="CG253" s="320">
        <v>28338</v>
      </c>
      <c r="CH253" s="320">
        <v>28338</v>
      </c>
      <c r="CI253" s="320">
        <v>28338</v>
      </c>
      <c r="CJ253" s="320">
        <v>28340</v>
      </c>
      <c r="CK253" s="320">
        <v>28340</v>
      </c>
      <c r="CL253" s="320">
        <v>28339</v>
      </c>
      <c r="CM253" s="320">
        <v>28340</v>
      </c>
      <c r="CN253" s="320">
        <v>28340</v>
      </c>
      <c r="CO253" s="320">
        <v>28340</v>
      </c>
      <c r="CP253" s="320">
        <v>28339</v>
      </c>
      <c r="CQ253" s="320">
        <v>28340</v>
      </c>
      <c r="CR253" s="320">
        <v>28343</v>
      </c>
      <c r="CS253" s="320">
        <v>28339</v>
      </c>
      <c r="CT253" s="320">
        <v>28338</v>
      </c>
      <c r="CU253" s="320">
        <v>28336</v>
      </c>
      <c r="CV253" s="320">
        <v>28264</v>
      </c>
      <c r="CW253" s="320">
        <v>28335</v>
      </c>
      <c r="CX253" s="320">
        <v>28335</v>
      </c>
      <c r="CY253" s="318">
        <v>28344</v>
      </c>
      <c r="CZ253" s="318">
        <v>28340</v>
      </c>
      <c r="DA253" s="318">
        <v>28340</v>
      </c>
      <c r="DB253" s="318">
        <v>28340</v>
      </c>
      <c r="DC253" s="318">
        <v>28340</v>
      </c>
      <c r="DD253" s="318">
        <v>28340</v>
      </c>
      <c r="DE253" s="318">
        <v>28343</v>
      </c>
      <c r="DF253" s="318">
        <v>28339</v>
      </c>
      <c r="DG253" s="318">
        <v>28339</v>
      </c>
      <c r="DH253" s="318">
        <v>28339</v>
      </c>
      <c r="DI253" s="318">
        <v>28339</v>
      </c>
      <c r="DJ253" s="318">
        <v>28338</v>
      </c>
      <c r="DK253" s="318">
        <v>28338</v>
      </c>
      <c r="DL253" s="318">
        <v>28338</v>
      </c>
      <c r="DM253" s="318">
        <v>28338</v>
      </c>
      <c r="DN253" s="318">
        <v>28338</v>
      </c>
      <c r="DO253" s="318">
        <v>28339</v>
      </c>
      <c r="DP253" s="318">
        <v>28337</v>
      </c>
      <c r="DQ253" s="318">
        <v>28335</v>
      </c>
      <c r="DR253" s="318">
        <v>28334</v>
      </c>
      <c r="DS253" s="318">
        <v>28333</v>
      </c>
      <c r="DT253" s="318">
        <v>28325</v>
      </c>
      <c r="DU253" s="318">
        <v>28319</v>
      </c>
      <c r="DV253" s="318">
        <v>28317</v>
      </c>
      <c r="DW253" s="318">
        <v>28317</v>
      </c>
      <c r="DX253" s="318">
        <v>28304</v>
      </c>
      <c r="DY253" s="318">
        <v>28315</v>
      </c>
      <c r="DZ253" s="318">
        <v>28316</v>
      </c>
      <c r="EA253" s="318">
        <v>28291</v>
      </c>
      <c r="EB253" s="318">
        <v>28290</v>
      </c>
      <c r="EC253" s="318"/>
      <c r="ED253" s="318"/>
      <c r="EE253" s="318"/>
      <c r="EF253" s="318"/>
      <c r="EG253" s="318"/>
      <c r="EH253" s="318"/>
      <c r="EI253" s="318"/>
      <c r="EJ253" s="318"/>
      <c r="EK253" s="318"/>
      <c r="EL253" s="318"/>
      <c r="EM253" s="318"/>
      <c r="EN253" s="318"/>
      <c r="EO253" s="318"/>
      <c r="EP253" s="318"/>
    </row>
    <row r="254" spans="1:146" x14ac:dyDescent="0.35">
      <c r="A254" s="168">
        <v>44047</v>
      </c>
      <c r="B254" s="320">
        <v>29966</v>
      </c>
      <c r="C254" s="320">
        <v>29966</v>
      </c>
      <c r="D254" s="320">
        <v>29966</v>
      </c>
      <c r="E254" s="320">
        <v>29965</v>
      </c>
      <c r="F254" s="320">
        <v>29966</v>
      </c>
      <c r="G254" s="320">
        <v>29966</v>
      </c>
      <c r="H254" s="320">
        <v>29967</v>
      </c>
      <c r="I254" s="320">
        <v>29967</v>
      </c>
      <c r="J254" s="320">
        <v>29969</v>
      </c>
      <c r="K254" s="320">
        <v>29968</v>
      </c>
      <c r="L254" s="320">
        <v>29969</v>
      </c>
      <c r="M254" s="320">
        <v>29966</v>
      </c>
      <c r="N254" s="320">
        <v>29966</v>
      </c>
      <c r="O254" s="320">
        <v>29966</v>
      </c>
      <c r="P254" s="320">
        <v>29975</v>
      </c>
      <c r="Q254" s="320">
        <v>29975</v>
      </c>
      <c r="R254" s="320">
        <v>29975</v>
      </c>
      <c r="S254" s="320">
        <v>29975</v>
      </c>
      <c r="T254" s="320">
        <v>29974</v>
      </c>
      <c r="U254" s="320">
        <v>29974</v>
      </c>
      <c r="V254" s="320">
        <v>29968</v>
      </c>
      <c r="W254" s="320">
        <v>29968</v>
      </c>
      <c r="X254" s="320">
        <v>29967</v>
      </c>
      <c r="Y254" s="320">
        <v>29960</v>
      </c>
      <c r="Z254" s="320">
        <v>29958</v>
      </c>
      <c r="AA254" s="320">
        <v>29953</v>
      </c>
      <c r="AB254" s="320">
        <v>29953</v>
      </c>
      <c r="AC254" s="320">
        <v>29952</v>
      </c>
      <c r="AD254" s="320">
        <v>29952</v>
      </c>
      <c r="AE254" s="320">
        <v>29955</v>
      </c>
      <c r="AF254" s="320">
        <v>29952</v>
      </c>
      <c r="AG254" s="320">
        <v>29950</v>
      </c>
      <c r="AH254" s="320">
        <v>29950</v>
      </c>
      <c r="AI254" s="320">
        <v>29951</v>
      </c>
      <c r="AJ254" s="320">
        <v>29950</v>
      </c>
      <c r="AK254" s="320">
        <v>29950</v>
      </c>
      <c r="AL254" s="320">
        <v>29951</v>
      </c>
      <c r="AM254" s="320">
        <v>29950</v>
      </c>
      <c r="AN254" s="320">
        <v>29778</v>
      </c>
      <c r="AO254" s="320">
        <v>29778</v>
      </c>
      <c r="AP254" s="320">
        <v>29778</v>
      </c>
      <c r="AQ254" s="320">
        <v>29778</v>
      </c>
      <c r="AR254" s="320">
        <v>29778</v>
      </c>
      <c r="AS254" s="320">
        <v>29778</v>
      </c>
      <c r="AT254" s="320">
        <v>29777</v>
      </c>
      <c r="AU254" s="320">
        <v>29777</v>
      </c>
      <c r="AV254" s="320">
        <v>29776</v>
      </c>
      <c r="AW254" s="320">
        <v>29776</v>
      </c>
      <c r="AX254" s="320">
        <v>29776</v>
      </c>
      <c r="AY254" s="320">
        <v>29776</v>
      </c>
      <c r="AZ254" s="320">
        <v>29776</v>
      </c>
      <c r="BA254" s="320">
        <v>29777</v>
      </c>
      <c r="BB254" s="320">
        <v>29777</v>
      </c>
      <c r="BC254" s="320">
        <v>29776</v>
      </c>
      <c r="BD254" s="320">
        <v>29776</v>
      </c>
      <c r="BE254" s="320">
        <v>29776</v>
      </c>
      <c r="BF254" s="320">
        <v>29775</v>
      </c>
      <c r="BG254" s="320">
        <v>29629</v>
      </c>
      <c r="BH254" s="320">
        <v>29629</v>
      </c>
      <c r="BI254" s="320">
        <v>29629</v>
      </c>
      <c r="BJ254" s="320">
        <v>29613</v>
      </c>
      <c r="BK254" s="320">
        <v>29574</v>
      </c>
      <c r="BL254" s="320">
        <v>29574</v>
      </c>
      <c r="BM254" s="320">
        <v>29570</v>
      </c>
      <c r="BN254" s="320">
        <v>29567</v>
      </c>
      <c r="BO254" s="320">
        <v>29567</v>
      </c>
      <c r="BP254" s="320">
        <v>29566</v>
      </c>
      <c r="BQ254" s="320">
        <v>29562</v>
      </c>
      <c r="BR254" s="320">
        <v>29563</v>
      </c>
      <c r="BS254" s="320">
        <v>29563</v>
      </c>
      <c r="BT254" s="320">
        <v>28333</v>
      </c>
      <c r="BU254" s="320">
        <v>28333</v>
      </c>
      <c r="BV254" s="320">
        <v>28334</v>
      </c>
      <c r="BW254" s="320">
        <v>28332</v>
      </c>
      <c r="BX254" s="320">
        <v>28331</v>
      </c>
      <c r="BY254" s="320">
        <v>28331</v>
      </c>
      <c r="BZ254" s="320">
        <v>28330</v>
      </c>
      <c r="CA254" s="320">
        <v>28330</v>
      </c>
      <c r="CB254" s="320">
        <v>28330</v>
      </c>
      <c r="CC254" s="320">
        <v>28330</v>
      </c>
      <c r="CD254" s="320">
        <v>28330</v>
      </c>
      <c r="CE254" s="320">
        <v>28331</v>
      </c>
      <c r="CF254" s="320">
        <v>28329</v>
      </c>
      <c r="CG254" s="320">
        <v>28329</v>
      </c>
      <c r="CH254" s="320">
        <v>28329</v>
      </c>
      <c r="CI254" s="320">
        <v>28329</v>
      </c>
      <c r="CJ254" s="320">
        <v>28331</v>
      </c>
      <c r="CK254" s="320">
        <v>28331</v>
      </c>
      <c r="CL254" s="320">
        <v>28330</v>
      </c>
      <c r="CM254" s="320">
        <v>28331</v>
      </c>
      <c r="CN254" s="320">
        <v>28331</v>
      </c>
      <c r="CO254" s="320">
        <v>28331</v>
      </c>
      <c r="CP254" s="320">
        <v>28330</v>
      </c>
      <c r="CQ254" s="320">
        <v>28331</v>
      </c>
      <c r="CR254" s="320">
        <v>28334</v>
      </c>
      <c r="CS254" s="320">
        <v>28330</v>
      </c>
      <c r="CT254" s="320">
        <v>28329</v>
      </c>
      <c r="CU254" s="320">
        <v>28327</v>
      </c>
      <c r="CV254" s="320">
        <v>28259</v>
      </c>
      <c r="CW254" s="320">
        <v>28326</v>
      </c>
      <c r="CX254" s="320">
        <v>28326</v>
      </c>
      <c r="CY254" s="318">
        <v>28335</v>
      </c>
      <c r="CZ254" s="318">
        <v>28331</v>
      </c>
      <c r="DA254" s="318">
        <v>28331</v>
      </c>
      <c r="DB254" s="318">
        <v>28331</v>
      </c>
      <c r="DC254" s="318">
        <v>28331</v>
      </c>
      <c r="DD254" s="318">
        <v>28331</v>
      </c>
      <c r="DE254" s="318">
        <v>28333</v>
      </c>
      <c r="DF254" s="318">
        <v>28330</v>
      </c>
      <c r="DG254" s="318">
        <v>28330</v>
      </c>
      <c r="DH254" s="318">
        <v>28330</v>
      </c>
      <c r="DI254" s="318">
        <v>28330</v>
      </c>
      <c r="DJ254" s="318">
        <v>28329</v>
      </c>
      <c r="DK254" s="318">
        <v>28329</v>
      </c>
      <c r="DL254" s="318">
        <v>28329</v>
      </c>
      <c r="DM254" s="318">
        <v>28329</v>
      </c>
      <c r="DN254" s="318">
        <v>28329</v>
      </c>
      <c r="DO254" s="318">
        <v>28330</v>
      </c>
      <c r="DP254" s="318">
        <v>28329</v>
      </c>
      <c r="DQ254" s="318">
        <v>28327</v>
      </c>
      <c r="DR254" s="318">
        <v>28326</v>
      </c>
      <c r="DS254" s="318">
        <v>28325</v>
      </c>
      <c r="DT254" s="318">
        <v>28317</v>
      </c>
      <c r="DU254" s="318">
        <v>28313</v>
      </c>
      <c r="DV254" s="318">
        <v>28311</v>
      </c>
      <c r="DW254" s="318">
        <v>28311</v>
      </c>
      <c r="DX254" s="318">
        <v>28298</v>
      </c>
      <c r="DY254" s="318">
        <v>28309</v>
      </c>
      <c r="DZ254" s="318">
        <v>28310</v>
      </c>
      <c r="EA254" s="318">
        <v>28290</v>
      </c>
      <c r="EB254" s="318">
        <v>28289</v>
      </c>
      <c r="EC254" s="318">
        <v>28289</v>
      </c>
      <c r="ED254" s="318"/>
      <c r="EE254" s="318"/>
      <c r="EF254" s="318"/>
      <c r="EG254" s="318"/>
      <c r="EH254" s="318"/>
      <c r="EI254" s="318"/>
      <c r="EJ254" s="318"/>
      <c r="EK254" s="318"/>
      <c r="EL254" s="318"/>
      <c r="EM254" s="318"/>
      <c r="EN254" s="318"/>
      <c r="EO254" s="318"/>
      <c r="EP254" s="318"/>
    </row>
    <row r="255" spans="1:146" x14ac:dyDescent="0.35">
      <c r="A255" s="168">
        <v>44046</v>
      </c>
      <c r="B255" s="320">
        <v>29950</v>
      </c>
      <c r="C255" s="320">
        <v>29950</v>
      </c>
      <c r="D255" s="320">
        <v>29950</v>
      </c>
      <c r="E255" s="320">
        <v>29949</v>
      </c>
      <c r="F255" s="320">
        <v>29950</v>
      </c>
      <c r="G255" s="320">
        <v>29950</v>
      </c>
      <c r="H255" s="320">
        <v>29951</v>
      </c>
      <c r="I255" s="320">
        <v>29951</v>
      </c>
      <c r="J255" s="320">
        <v>29953</v>
      </c>
      <c r="K255" s="320">
        <v>29952</v>
      </c>
      <c r="L255" s="320">
        <v>29953</v>
      </c>
      <c r="M255" s="320">
        <v>29950</v>
      </c>
      <c r="N255" s="320">
        <v>29950</v>
      </c>
      <c r="O255" s="320">
        <v>29950</v>
      </c>
      <c r="P255" s="320">
        <v>29959</v>
      </c>
      <c r="Q255" s="320">
        <v>29959</v>
      </c>
      <c r="R255" s="320">
        <v>29959</v>
      </c>
      <c r="S255" s="320">
        <v>29959</v>
      </c>
      <c r="T255" s="320">
        <v>29959</v>
      </c>
      <c r="U255" s="320">
        <v>29959</v>
      </c>
      <c r="V255" s="320">
        <v>29953</v>
      </c>
      <c r="W255" s="320">
        <v>29953</v>
      </c>
      <c r="X255" s="320">
        <v>29952</v>
      </c>
      <c r="Y255" s="320">
        <v>29945</v>
      </c>
      <c r="Z255" s="320">
        <v>29943</v>
      </c>
      <c r="AA255" s="320">
        <v>29938</v>
      </c>
      <c r="AB255" s="320">
        <v>29938</v>
      </c>
      <c r="AC255" s="320">
        <v>29937</v>
      </c>
      <c r="AD255" s="320">
        <v>29937</v>
      </c>
      <c r="AE255" s="320">
        <v>29940</v>
      </c>
      <c r="AF255" s="320">
        <v>29937</v>
      </c>
      <c r="AG255" s="320">
        <v>29935</v>
      </c>
      <c r="AH255" s="320">
        <v>29935</v>
      </c>
      <c r="AI255" s="320">
        <v>29936</v>
      </c>
      <c r="AJ255" s="320">
        <v>29935</v>
      </c>
      <c r="AK255" s="320">
        <v>29935</v>
      </c>
      <c r="AL255" s="320">
        <v>29936</v>
      </c>
      <c r="AM255" s="320">
        <v>29935</v>
      </c>
      <c r="AN255" s="320">
        <v>29763</v>
      </c>
      <c r="AO255" s="320">
        <v>29763</v>
      </c>
      <c r="AP255" s="320">
        <v>29763</v>
      </c>
      <c r="AQ255" s="320">
        <v>29763</v>
      </c>
      <c r="AR255" s="320">
        <v>29763</v>
      </c>
      <c r="AS255" s="320">
        <v>29763</v>
      </c>
      <c r="AT255" s="320">
        <v>29762</v>
      </c>
      <c r="AU255" s="320">
        <v>29762</v>
      </c>
      <c r="AV255" s="320">
        <v>29760</v>
      </c>
      <c r="AW255" s="320">
        <v>29760</v>
      </c>
      <c r="AX255" s="320">
        <v>29760</v>
      </c>
      <c r="AY255" s="320">
        <v>29760</v>
      </c>
      <c r="AZ255" s="320">
        <v>29760</v>
      </c>
      <c r="BA255" s="320">
        <v>29761</v>
      </c>
      <c r="BB255" s="320">
        <v>29761</v>
      </c>
      <c r="BC255" s="320">
        <v>29761</v>
      </c>
      <c r="BD255" s="320">
        <v>29761</v>
      </c>
      <c r="BE255" s="320">
        <v>29761</v>
      </c>
      <c r="BF255" s="320">
        <v>29760</v>
      </c>
      <c r="BG255" s="320">
        <v>29614</v>
      </c>
      <c r="BH255" s="320">
        <v>29614</v>
      </c>
      <c r="BI255" s="320">
        <v>29614</v>
      </c>
      <c r="BJ255" s="320">
        <v>29601</v>
      </c>
      <c r="BK255" s="320">
        <v>29562</v>
      </c>
      <c r="BL255" s="320">
        <v>29562</v>
      </c>
      <c r="BM255" s="320">
        <v>29558</v>
      </c>
      <c r="BN255" s="320">
        <v>29555</v>
      </c>
      <c r="BO255" s="320">
        <v>29555</v>
      </c>
      <c r="BP255" s="320">
        <v>29554</v>
      </c>
      <c r="BQ255" s="320">
        <v>29550</v>
      </c>
      <c r="BR255" s="320">
        <v>29551</v>
      </c>
      <c r="BS255" s="320">
        <v>29551</v>
      </c>
      <c r="BT255" s="320">
        <v>28321</v>
      </c>
      <c r="BU255" s="320">
        <v>28321</v>
      </c>
      <c r="BV255" s="320">
        <v>28322</v>
      </c>
      <c r="BW255" s="320">
        <v>28320</v>
      </c>
      <c r="BX255" s="320">
        <v>28319</v>
      </c>
      <c r="BY255" s="320">
        <v>28319</v>
      </c>
      <c r="BZ255" s="320">
        <v>28318</v>
      </c>
      <c r="CA255" s="320">
        <v>28318</v>
      </c>
      <c r="CB255" s="320">
        <v>28318</v>
      </c>
      <c r="CC255" s="320">
        <v>28318</v>
      </c>
      <c r="CD255" s="320">
        <v>28318</v>
      </c>
      <c r="CE255" s="320">
        <v>28319</v>
      </c>
      <c r="CF255" s="320">
        <v>28317</v>
      </c>
      <c r="CG255" s="320">
        <v>28317</v>
      </c>
      <c r="CH255" s="320">
        <v>28317</v>
      </c>
      <c r="CI255" s="320">
        <v>28317</v>
      </c>
      <c r="CJ255" s="320">
        <v>28319</v>
      </c>
      <c r="CK255" s="320">
        <v>28319</v>
      </c>
      <c r="CL255" s="320">
        <v>28318</v>
      </c>
      <c r="CM255" s="320">
        <v>28319</v>
      </c>
      <c r="CN255" s="320">
        <v>28319</v>
      </c>
      <c r="CO255" s="320">
        <v>28319</v>
      </c>
      <c r="CP255" s="320">
        <v>28318</v>
      </c>
      <c r="CQ255" s="320">
        <v>28319</v>
      </c>
      <c r="CR255" s="320">
        <v>28322</v>
      </c>
      <c r="CS255" s="320">
        <v>28318</v>
      </c>
      <c r="CT255" s="320">
        <v>28317</v>
      </c>
      <c r="CU255" s="320">
        <v>28315</v>
      </c>
      <c r="CV255" s="320">
        <v>28256</v>
      </c>
      <c r="CW255" s="320">
        <v>28314</v>
      </c>
      <c r="CX255" s="320">
        <v>28314</v>
      </c>
      <c r="CY255" s="318">
        <v>28323</v>
      </c>
      <c r="CZ255" s="318">
        <v>28319</v>
      </c>
      <c r="DA255" s="318">
        <v>28319</v>
      </c>
      <c r="DB255" s="318">
        <v>28319</v>
      </c>
      <c r="DC255" s="318">
        <v>28320</v>
      </c>
      <c r="DD255" s="318">
        <v>28320</v>
      </c>
      <c r="DE255" s="318">
        <v>28322</v>
      </c>
      <c r="DF255" s="318">
        <v>28319</v>
      </c>
      <c r="DG255" s="318">
        <v>28319</v>
      </c>
      <c r="DH255" s="318">
        <v>28319</v>
      </c>
      <c r="DI255" s="318">
        <v>28319</v>
      </c>
      <c r="DJ255" s="318">
        <v>28318</v>
      </c>
      <c r="DK255" s="318">
        <v>28318</v>
      </c>
      <c r="DL255" s="318">
        <v>28318</v>
      </c>
      <c r="DM255" s="318">
        <v>28318</v>
      </c>
      <c r="DN255" s="318">
        <v>28318</v>
      </c>
      <c r="DO255" s="318">
        <v>28320</v>
      </c>
      <c r="DP255" s="318">
        <v>28319</v>
      </c>
      <c r="DQ255" s="318">
        <v>28317</v>
      </c>
      <c r="DR255" s="318">
        <v>28316</v>
      </c>
      <c r="DS255" s="318">
        <v>28315</v>
      </c>
      <c r="DT255" s="318">
        <v>28307</v>
      </c>
      <c r="DU255" s="318">
        <v>28304</v>
      </c>
      <c r="DV255" s="318">
        <v>28302</v>
      </c>
      <c r="DW255" s="318">
        <v>28302</v>
      </c>
      <c r="DX255" s="318">
        <v>28289</v>
      </c>
      <c r="DY255" s="318">
        <v>28300</v>
      </c>
      <c r="DZ255" s="318">
        <v>28301</v>
      </c>
      <c r="EA255" s="318">
        <v>28290</v>
      </c>
      <c r="EB255" s="318">
        <v>28289</v>
      </c>
      <c r="EC255" s="318">
        <v>28289</v>
      </c>
      <c r="ED255" s="318">
        <v>28288</v>
      </c>
      <c r="EE255" s="318"/>
      <c r="EF255" s="318"/>
      <c r="EG255" s="318"/>
      <c r="EH255" s="318"/>
      <c r="EI255" s="318"/>
      <c r="EJ255" s="318"/>
      <c r="EK255" s="318"/>
      <c r="EL255" s="318"/>
      <c r="EM255" s="318"/>
      <c r="EN255" s="318"/>
      <c r="EO255" s="318"/>
      <c r="EP255" s="318"/>
    </row>
    <row r="256" spans="1:146" x14ac:dyDescent="0.35">
      <c r="A256" s="168">
        <v>44045</v>
      </c>
      <c r="B256" s="320">
        <v>29938</v>
      </c>
      <c r="C256" s="320">
        <v>29938</v>
      </c>
      <c r="D256" s="320">
        <v>29938</v>
      </c>
      <c r="E256" s="320">
        <v>29937</v>
      </c>
      <c r="F256" s="320">
        <v>29938</v>
      </c>
      <c r="G256" s="320">
        <v>29938</v>
      </c>
      <c r="H256" s="320">
        <v>29939</v>
      </c>
      <c r="I256" s="320">
        <v>29939</v>
      </c>
      <c r="J256" s="320">
        <v>29941</v>
      </c>
      <c r="K256" s="320">
        <v>29940</v>
      </c>
      <c r="L256" s="320">
        <v>29941</v>
      </c>
      <c r="M256" s="320">
        <v>29938</v>
      </c>
      <c r="N256" s="320">
        <v>29938</v>
      </c>
      <c r="O256" s="320">
        <v>29938</v>
      </c>
      <c r="P256" s="320">
        <v>29947</v>
      </c>
      <c r="Q256" s="320">
        <v>29947</v>
      </c>
      <c r="R256" s="320">
        <v>29947</v>
      </c>
      <c r="S256" s="320">
        <v>29947</v>
      </c>
      <c r="T256" s="320">
        <v>29947</v>
      </c>
      <c r="U256" s="320">
        <v>29947</v>
      </c>
      <c r="V256" s="320">
        <v>29941</v>
      </c>
      <c r="W256" s="320">
        <v>29941</v>
      </c>
      <c r="X256" s="320">
        <v>29940</v>
      </c>
      <c r="Y256" s="320">
        <v>29933</v>
      </c>
      <c r="Z256" s="320">
        <v>29931</v>
      </c>
      <c r="AA256" s="320">
        <v>29926</v>
      </c>
      <c r="AB256" s="320">
        <v>29926</v>
      </c>
      <c r="AC256" s="320">
        <v>29925</v>
      </c>
      <c r="AD256" s="320">
        <v>29925</v>
      </c>
      <c r="AE256" s="320">
        <v>29928</v>
      </c>
      <c r="AF256" s="320">
        <v>29925</v>
      </c>
      <c r="AG256" s="320">
        <v>29923</v>
      </c>
      <c r="AH256" s="320">
        <v>29923</v>
      </c>
      <c r="AI256" s="320">
        <v>29924</v>
      </c>
      <c r="AJ256" s="320">
        <v>29923</v>
      </c>
      <c r="AK256" s="320">
        <v>29923</v>
      </c>
      <c r="AL256" s="320">
        <v>29924</v>
      </c>
      <c r="AM256" s="320">
        <v>29923</v>
      </c>
      <c r="AN256" s="320">
        <v>29751</v>
      </c>
      <c r="AO256" s="320">
        <v>29751</v>
      </c>
      <c r="AP256" s="320">
        <v>29751</v>
      </c>
      <c r="AQ256" s="320">
        <v>29751</v>
      </c>
      <c r="AR256" s="320">
        <v>29751</v>
      </c>
      <c r="AS256" s="320">
        <v>29751</v>
      </c>
      <c r="AT256" s="320">
        <v>29750</v>
      </c>
      <c r="AU256" s="320">
        <v>29750</v>
      </c>
      <c r="AV256" s="320">
        <v>29748</v>
      </c>
      <c r="AW256" s="320">
        <v>29748</v>
      </c>
      <c r="AX256" s="320">
        <v>29748</v>
      </c>
      <c r="AY256" s="320">
        <v>29748</v>
      </c>
      <c r="AZ256" s="320">
        <v>29748</v>
      </c>
      <c r="BA256" s="320">
        <v>29749</v>
      </c>
      <c r="BB256" s="320">
        <v>29749</v>
      </c>
      <c r="BC256" s="320">
        <v>29749</v>
      </c>
      <c r="BD256" s="320">
        <v>29749</v>
      </c>
      <c r="BE256" s="320">
        <v>29749</v>
      </c>
      <c r="BF256" s="320">
        <v>29748</v>
      </c>
      <c r="BG256" s="320">
        <v>29602</v>
      </c>
      <c r="BH256" s="320">
        <v>29602</v>
      </c>
      <c r="BI256" s="320">
        <v>29602</v>
      </c>
      <c r="BJ256" s="320">
        <v>29591</v>
      </c>
      <c r="BK256" s="320">
        <v>29552</v>
      </c>
      <c r="BL256" s="320">
        <v>29552</v>
      </c>
      <c r="BM256" s="320">
        <v>29548</v>
      </c>
      <c r="BN256" s="320">
        <v>29545</v>
      </c>
      <c r="BO256" s="320">
        <v>29545</v>
      </c>
      <c r="BP256" s="320">
        <v>29544</v>
      </c>
      <c r="BQ256" s="320">
        <v>29540</v>
      </c>
      <c r="BR256" s="320">
        <v>29541</v>
      </c>
      <c r="BS256" s="320">
        <v>29541</v>
      </c>
      <c r="BT256" s="320">
        <v>28311</v>
      </c>
      <c r="BU256" s="320">
        <v>28311</v>
      </c>
      <c r="BV256" s="320">
        <v>28312</v>
      </c>
      <c r="BW256" s="320">
        <v>28310</v>
      </c>
      <c r="BX256" s="320">
        <v>28309</v>
      </c>
      <c r="BY256" s="320">
        <v>28309</v>
      </c>
      <c r="BZ256" s="320">
        <v>28308</v>
      </c>
      <c r="CA256" s="320">
        <v>28308</v>
      </c>
      <c r="CB256" s="320">
        <v>28308</v>
      </c>
      <c r="CC256" s="320">
        <v>28308</v>
      </c>
      <c r="CD256" s="320">
        <v>28308</v>
      </c>
      <c r="CE256" s="320">
        <v>28309</v>
      </c>
      <c r="CF256" s="320">
        <v>28307</v>
      </c>
      <c r="CG256" s="320">
        <v>28307</v>
      </c>
      <c r="CH256" s="320">
        <v>28307</v>
      </c>
      <c r="CI256" s="320">
        <v>28307</v>
      </c>
      <c r="CJ256" s="320">
        <v>28309</v>
      </c>
      <c r="CK256" s="320">
        <v>28309</v>
      </c>
      <c r="CL256" s="320">
        <v>28308</v>
      </c>
      <c r="CM256" s="320">
        <v>28309</v>
      </c>
      <c r="CN256" s="320">
        <v>28309</v>
      </c>
      <c r="CO256" s="320">
        <v>28309</v>
      </c>
      <c r="CP256" s="320">
        <v>28308</v>
      </c>
      <c r="CQ256" s="320">
        <v>28309</v>
      </c>
      <c r="CR256" s="320">
        <v>28312</v>
      </c>
      <c r="CS256" s="320">
        <v>28309</v>
      </c>
      <c r="CT256" s="320">
        <v>28308</v>
      </c>
      <c r="CU256" s="320">
        <v>28306</v>
      </c>
      <c r="CV256" s="320">
        <v>28253</v>
      </c>
      <c r="CW256" s="320">
        <v>28305</v>
      </c>
      <c r="CX256" s="320">
        <v>28305</v>
      </c>
      <c r="CY256" s="318">
        <v>28314</v>
      </c>
      <c r="CZ256" s="318">
        <v>28310</v>
      </c>
      <c r="DA256" s="318">
        <v>28310</v>
      </c>
      <c r="DB256" s="318">
        <v>28310</v>
      </c>
      <c r="DC256" s="318">
        <v>28311</v>
      </c>
      <c r="DD256" s="318">
        <v>28311</v>
      </c>
      <c r="DE256" s="318">
        <v>28313</v>
      </c>
      <c r="DF256" s="318">
        <v>28310</v>
      </c>
      <c r="DG256" s="318">
        <v>28310</v>
      </c>
      <c r="DH256" s="318">
        <v>28310</v>
      </c>
      <c r="DI256" s="318">
        <v>28310</v>
      </c>
      <c r="DJ256" s="318">
        <v>28309</v>
      </c>
      <c r="DK256" s="318">
        <v>28309</v>
      </c>
      <c r="DL256" s="318">
        <v>28309</v>
      </c>
      <c r="DM256" s="318">
        <v>28309</v>
      </c>
      <c r="DN256" s="318">
        <v>28309</v>
      </c>
      <c r="DO256" s="318">
        <v>28311</v>
      </c>
      <c r="DP256" s="318">
        <v>28310</v>
      </c>
      <c r="DQ256" s="318">
        <v>28308</v>
      </c>
      <c r="DR256" s="318">
        <v>28307</v>
      </c>
      <c r="DS256" s="318">
        <v>28306</v>
      </c>
      <c r="DT256" s="318">
        <v>28298</v>
      </c>
      <c r="DU256" s="318">
        <v>28297</v>
      </c>
      <c r="DV256" s="318">
        <v>28295</v>
      </c>
      <c r="DW256" s="318">
        <v>28295</v>
      </c>
      <c r="DX256" s="318">
        <v>28282</v>
      </c>
      <c r="DY256" s="318">
        <v>28293</v>
      </c>
      <c r="DZ256" s="318">
        <v>28293</v>
      </c>
      <c r="EA256" s="318">
        <v>28289</v>
      </c>
      <c r="EB256" s="318">
        <v>28288</v>
      </c>
      <c r="EC256" s="318">
        <v>28288</v>
      </c>
      <c r="ED256" s="318">
        <v>28288</v>
      </c>
      <c r="EE256" s="318">
        <v>28262</v>
      </c>
      <c r="EF256" s="318"/>
      <c r="EG256" s="318"/>
      <c r="EH256" s="318"/>
      <c r="EI256" s="318"/>
      <c r="EJ256" s="318"/>
      <c r="EK256" s="318"/>
      <c r="EL256" s="318"/>
      <c r="EM256" s="318"/>
      <c r="EN256" s="318"/>
      <c r="EO256" s="318"/>
      <c r="EP256" s="318"/>
    </row>
    <row r="257" spans="1:148" x14ac:dyDescent="0.35">
      <c r="A257" s="168">
        <v>44044</v>
      </c>
      <c r="B257" s="320">
        <v>29924</v>
      </c>
      <c r="C257" s="320">
        <v>29924</v>
      </c>
      <c r="D257" s="320">
        <v>29924</v>
      </c>
      <c r="E257" s="320">
        <v>29923</v>
      </c>
      <c r="F257" s="320">
        <v>29924</v>
      </c>
      <c r="G257" s="320">
        <v>29924</v>
      </c>
      <c r="H257" s="320">
        <v>29925</v>
      </c>
      <c r="I257" s="320">
        <v>29925</v>
      </c>
      <c r="J257" s="320">
        <v>29927</v>
      </c>
      <c r="K257" s="320">
        <v>29926</v>
      </c>
      <c r="L257" s="320">
        <v>29927</v>
      </c>
      <c r="M257" s="320">
        <v>29924</v>
      </c>
      <c r="N257" s="320">
        <v>29924</v>
      </c>
      <c r="O257" s="320">
        <v>29924</v>
      </c>
      <c r="P257" s="320">
        <v>29933</v>
      </c>
      <c r="Q257" s="320">
        <v>29933</v>
      </c>
      <c r="R257" s="320">
        <v>29933</v>
      </c>
      <c r="S257" s="320">
        <v>29933</v>
      </c>
      <c r="T257" s="320">
        <v>29933</v>
      </c>
      <c r="U257" s="320">
        <v>29933</v>
      </c>
      <c r="V257" s="320">
        <v>29927</v>
      </c>
      <c r="W257" s="320">
        <v>29927</v>
      </c>
      <c r="X257" s="320">
        <v>29926</v>
      </c>
      <c r="Y257" s="320">
        <v>29919</v>
      </c>
      <c r="Z257" s="320">
        <v>29917</v>
      </c>
      <c r="AA257" s="320">
        <v>29912</v>
      </c>
      <c r="AB257" s="320">
        <v>29912</v>
      </c>
      <c r="AC257" s="320">
        <v>29911</v>
      </c>
      <c r="AD257" s="320">
        <v>29911</v>
      </c>
      <c r="AE257" s="320">
        <v>29914</v>
      </c>
      <c r="AF257" s="320">
        <v>29911</v>
      </c>
      <c r="AG257" s="320">
        <v>29909</v>
      </c>
      <c r="AH257" s="320">
        <v>29909</v>
      </c>
      <c r="AI257" s="320">
        <v>29910</v>
      </c>
      <c r="AJ257" s="320">
        <v>29909</v>
      </c>
      <c r="AK257" s="320">
        <v>29909</v>
      </c>
      <c r="AL257" s="320">
        <v>29910</v>
      </c>
      <c r="AM257" s="320">
        <v>29909</v>
      </c>
      <c r="AN257" s="320">
        <v>29737</v>
      </c>
      <c r="AO257" s="320">
        <v>29737</v>
      </c>
      <c r="AP257" s="320">
        <v>29737</v>
      </c>
      <c r="AQ257" s="320">
        <v>29737</v>
      </c>
      <c r="AR257" s="320">
        <v>29737</v>
      </c>
      <c r="AS257" s="320">
        <v>29737</v>
      </c>
      <c r="AT257" s="320">
        <v>29736</v>
      </c>
      <c r="AU257" s="320">
        <v>29736</v>
      </c>
      <c r="AV257" s="320">
        <v>29735</v>
      </c>
      <c r="AW257" s="320">
        <v>29735</v>
      </c>
      <c r="AX257" s="320">
        <v>29735</v>
      </c>
      <c r="AY257" s="320">
        <v>29735</v>
      </c>
      <c r="AZ257" s="320">
        <v>29735</v>
      </c>
      <c r="BA257" s="320">
        <v>29736</v>
      </c>
      <c r="BB257" s="320">
        <v>29736</v>
      </c>
      <c r="BC257" s="320">
        <v>29736</v>
      </c>
      <c r="BD257" s="320">
        <v>29736</v>
      </c>
      <c r="BE257" s="320">
        <v>29736</v>
      </c>
      <c r="BF257" s="320">
        <v>29735</v>
      </c>
      <c r="BG257" s="320">
        <v>29589</v>
      </c>
      <c r="BH257" s="320">
        <v>29589</v>
      </c>
      <c r="BI257" s="320">
        <v>29589</v>
      </c>
      <c r="BJ257" s="320">
        <v>29580</v>
      </c>
      <c r="BK257" s="320">
        <v>29541</v>
      </c>
      <c r="BL257" s="320">
        <v>29541</v>
      </c>
      <c r="BM257" s="320">
        <v>29537</v>
      </c>
      <c r="BN257" s="320">
        <v>29534</v>
      </c>
      <c r="BO257" s="320">
        <v>29534</v>
      </c>
      <c r="BP257" s="320">
        <v>29533</v>
      </c>
      <c r="BQ257" s="320">
        <v>29529</v>
      </c>
      <c r="BR257" s="320">
        <v>29530</v>
      </c>
      <c r="BS257" s="320">
        <v>29530</v>
      </c>
      <c r="BT257" s="320">
        <v>28300</v>
      </c>
      <c r="BU257" s="320">
        <v>28300</v>
      </c>
      <c r="BV257" s="320">
        <v>28301</v>
      </c>
      <c r="BW257" s="320">
        <v>28299</v>
      </c>
      <c r="BX257" s="320">
        <v>28298</v>
      </c>
      <c r="BY257" s="320">
        <v>28298</v>
      </c>
      <c r="BZ257" s="320">
        <v>28297</v>
      </c>
      <c r="CA257" s="320">
        <v>28297</v>
      </c>
      <c r="CB257" s="320">
        <v>28297</v>
      </c>
      <c r="CC257" s="320">
        <v>28297</v>
      </c>
      <c r="CD257" s="320">
        <v>28297</v>
      </c>
      <c r="CE257" s="320">
        <v>28298</v>
      </c>
      <c r="CF257" s="320">
        <v>28296</v>
      </c>
      <c r="CG257" s="320">
        <v>28296</v>
      </c>
      <c r="CH257" s="320">
        <v>28296</v>
      </c>
      <c r="CI257" s="320">
        <v>28296</v>
      </c>
      <c r="CJ257" s="320">
        <v>28298</v>
      </c>
      <c r="CK257" s="320">
        <v>28298</v>
      </c>
      <c r="CL257" s="320">
        <v>28297</v>
      </c>
      <c r="CM257" s="320">
        <v>28298</v>
      </c>
      <c r="CN257" s="320">
        <v>28298</v>
      </c>
      <c r="CO257" s="320">
        <v>28298</v>
      </c>
      <c r="CP257" s="320">
        <v>28297</v>
      </c>
      <c r="CQ257" s="320">
        <v>28298</v>
      </c>
      <c r="CR257" s="320">
        <v>28301</v>
      </c>
      <c r="CS257" s="320">
        <v>28298</v>
      </c>
      <c r="CT257" s="320">
        <v>28297</v>
      </c>
      <c r="CU257" s="320">
        <v>28295</v>
      </c>
      <c r="CV257" s="320">
        <v>28245</v>
      </c>
      <c r="CW257" s="320">
        <v>28294</v>
      </c>
      <c r="CX257" s="320">
        <v>28294</v>
      </c>
      <c r="CY257" s="318">
        <v>28303</v>
      </c>
      <c r="CZ257" s="318">
        <v>28300</v>
      </c>
      <c r="DA257" s="318">
        <v>28300</v>
      </c>
      <c r="DB257" s="318">
        <v>28300</v>
      </c>
      <c r="DC257" s="318">
        <v>28301</v>
      </c>
      <c r="DD257" s="318">
        <v>28301</v>
      </c>
      <c r="DE257" s="318">
        <v>28303</v>
      </c>
      <c r="DF257" s="318">
        <v>28300</v>
      </c>
      <c r="DG257" s="318">
        <v>28300</v>
      </c>
      <c r="DH257" s="318">
        <v>28300</v>
      </c>
      <c r="DI257" s="318">
        <v>28300</v>
      </c>
      <c r="DJ257" s="318">
        <v>28299</v>
      </c>
      <c r="DK257" s="318">
        <v>28299</v>
      </c>
      <c r="DL257" s="318">
        <v>28299</v>
      </c>
      <c r="DM257" s="318">
        <v>28299</v>
      </c>
      <c r="DN257" s="318">
        <v>28299</v>
      </c>
      <c r="DO257" s="318">
        <v>28301</v>
      </c>
      <c r="DP257" s="318">
        <v>28300</v>
      </c>
      <c r="DQ257" s="318">
        <v>28298</v>
      </c>
      <c r="DR257" s="318">
        <v>28297</v>
      </c>
      <c r="DS257" s="318">
        <v>28296</v>
      </c>
      <c r="DT257" s="318">
        <v>28288</v>
      </c>
      <c r="DU257" s="318">
        <v>28287</v>
      </c>
      <c r="DV257" s="318">
        <v>28285</v>
      </c>
      <c r="DW257" s="318">
        <v>28285</v>
      </c>
      <c r="DX257" s="318">
        <v>28272</v>
      </c>
      <c r="DY257" s="318">
        <v>28284</v>
      </c>
      <c r="DZ257" s="318">
        <v>28284</v>
      </c>
      <c r="EA257" s="318">
        <v>28282</v>
      </c>
      <c r="EB257" s="318">
        <v>28281</v>
      </c>
      <c r="EC257" s="318">
        <v>28281</v>
      </c>
      <c r="ED257" s="318">
        <v>28282</v>
      </c>
      <c r="EE257" s="318">
        <v>28262</v>
      </c>
      <c r="EF257" s="318"/>
      <c r="EG257" s="318"/>
      <c r="EH257" s="318"/>
      <c r="EI257" s="318"/>
      <c r="EJ257" s="318"/>
      <c r="EK257" s="318"/>
      <c r="EL257" s="318"/>
      <c r="EM257" s="318"/>
      <c r="EN257" s="318"/>
      <c r="EO257" s="318"/>
      <c r="EP257" s="318"/>
    </row>
    <row r="258" spans="1:148" x14ac:dyDescent="0.35">
      <c r="A258" s="168">
        <v>44043</v>
      </c>
      <c r="B258" s="320">
        <v>29915</v>
      </c>
      <c r="C258" s="320">
        <v>29915</v>
      </c>
      <c r="D258" s="320">
        <v>29915</v>
      </c>
      <c r="E258" s="320">
        <v>29915</v>
      </c>
      <c r="F258" s="320">
        <v>29916</v>
      </c>
      <c r="G258" s="320">
        <v>29916</v>
      </c>
      <c r="H258" s="320">
        <v>29917</v>
      </c>
      <c r="I258" s="320">
        <v>29917</v>
      </c>
      <c r="J258" s="320">
        <v>29919</v>
      </c>
      <c r="K258" s="320">
        <v>29918</v>
      </c>
      <c r="L258" s="320">
        <v>29919</v>
      </c>
      <c r="M258" s="320">
        <v>29916</v>
      </c>
      <c r="N258" s="320">
        <v>29916</v>
      </c>
      <c r="O258" s="320">
        <v>29916</v>
      </c>
      <c r="P258" s="320">
        <v>29924</v>
      </c>
      <c r="Q258" s="320">
        <v>29924</v>
      </c>
      <c r="R258" s="320">
        <v>29924</v>
      </c>
      <c r="S258" s="320">
        <v>29924</v>
      </c>
      <c r="T258" s="320">
        <v>29924</v>
      </c>
      <c r="U258" s="320">
        <v>29924</v>
      </c>
      <c r="V258" s="320">
        <v>29918</v>
      </c>
      <c r="W258" s="320">
        <v>29918</v>
      </c>
      <c r="X258" s="320">
        <v>29917</v>
      </c>
      <c r="Y258" s="320">
        <v>29910</v>
      </c>
      <c r="Z258" s="320">
        <v>29909</v>
      </c>
      <c r="AA258" s="320">
        <v>29904</v>
      </c>
      <c r="AB258" s="320">
        <v>29904</v>
      </c>
      <c r="AC258" s="320">
        <v>29903</v>
      </c>
      <c r="AD258" s="320">
        <v>29903</v>
      </c>
      <c r="AE258" s="320">
        <v>29906</v>
      </c>
      <c r="AF258" s="320">
        <v>29903</v>
      </c>
      <c r="AG258" s="320">
        <v>29901</v>
      </c>
      <c r="AH258" s="320">
        <v>29901</v>
      </c>
      <c r="AI258" s="320">
        <v>29902</v>
      </c>
      <c r="AJ258" s="320">
        <v>29901</v>
      </c>
      <c r="AK258" s="320">
        <v>29901</v>
      </c>
      <c r="AL258" s="320">
        <v>29902</v>
      </c>
      <c r="AM258" s="320">
        <v>29901</v>
      </c>
      <c r="AN258" s="320">
        <v>29729</v>
      </c>
      <c r="AO258" s="320">
        <v>29729</v>
      </c>
      <c r="AP258" s="320">
        <v>29729</v>
      </c>
      <c r="AQ258" s="320">
        <v>29729</v>
      </c>
      <c r="AR258" s="320">
        <v>29729</v>
      </c>
      <c r="AS258" s="320">
        <v>29729</v>
      </c>
      <c r="AT258" s="320">
        <v>29728</v>
      </c>
      <c r="AU258" s="320">
        <v>29728</v>
      </c>
      <c r="AV258" s="320">
        <v>29727</v>
      </c>
      <c r="AW258" s="320">
        <v>29727</v>
      </c>
      <c r="AX258" s="320">
        <v>29727</v>
      </c>
      <c r="AY258" s="320">
        <v>29727</v>
      </c>
      <c r="AZ258" s="320">
        <v>29727</v>
      </c>
      <c r="BA258" s="320">
        <v>29728</v>
      </c>
      <c r="BB258" s="320">
        <v>29728</v>
      </c>
      <c r="BC258" s="320">
        <v>29728</v>
      </c>
      <c r="BD258" s="320">
        <v>29728</v>
      </c>
      <c r="BE258" s="320">
        <v>29728</v>
      </c>
      <c r="BF258" s="320">
        <v>29727</v>
      </c>
      <c r="BG258" s="320">
        <v>29581</v>
      </c>
      <c r="BH258" s="320">
        <v>29581</v>
      </c>
      <c r="BI258" s="320">
        <v>29581</v>
      </c>
      <c r="BJ258" s="320">
        <v>29574</v>
      </c>
      <c r="BK258" s="320">
        <v>29535</v>
      </c>
      <c r="BL258" s="320">
        <v>29535</v>
      </c>
      <c r="BM258" s="320">
        <v>29531</v>
      </c>
      <c r="BN258" s="320">
        <v>29528</v>
      </c>
      <c r="BO258" s="320">
        <v>29528</v>
      </c>
      <c r="BP258" s="320">
        <v>29527</v>
      </c>
      <c r="BQ258" s="320">
        <v>29523</v>
      </c>
      <c r="BR258" s="320">
        <v>29524</v>
      </c>
      <c r="BS258" s="320">
        <v>29524</v>
      </c>
      <c r="BT258" s="320">
        <v>28294</v>
      </c>
      <c r="BU258" s="320">
        <v>28294</v>
      </c>
      <c r="BV258" s="320">
        <v>28295</v>
      </c>
      <c r="BW258" s="320">
        <v>28293</v>
      </c>
      <c r="BX258" s="320">
        <v>28292</v>
      </c>
      <c r="BY258" s="320">
        <v>28292</v>
      </c>
      <c r="BZ258" s="320">
        <v>28291</v>
      </c>
      <c r="CA258" s="320">
        <v>28291</v>
      </c>
      <c r="CB258" s="320">
        <v>28291</v>
      </c>
      <c r="CC258" s="320">
        <v>28291</v>
      </c>
      <c r="CD258" s="320">
        <v>28291</v>
      </c>
      <c r="CE258" s="320">
        <v>28292</v>
      </c>
      <c r="CF258" s="320">
        <v>28290</v>
      </c>
      <c r="CG258" s="320">
        <v>28290</v>
      </c>
      <c r="CH258" s="320">
        <v>28290</v>
      </c>
      <c r="CI258" s="320">
        <v>28290</v>
      </c>
      <c r="CJ258" s="320">
        <v>28292</v>
      </c>
      <c r="CK258" s="320">
        <v>28292</v>
      </c>
      <c r="CL258" s="320">
        <v>28291</v>
      </c>
      <c r="CM258" s="320">
        <v>28292</v>
      </c>
      <c r="CN258" s="320">
        <v>28292</v>
      </c>
      <c r="CO258" s="320">
        <v>28292</v>
      </c>
      <c r="CP258" s="320">
        <v>28291</v>
      </c>
      <c r="CQ258" s="320">
        <v>28292</v>
      </c>
      <c r="CR258" s="320">
        <v>28295</v>
      </c>
      <c r="CS258" s="320">
        <v>28292</v>
      </c>
      <c r="CT258" s="320">
        <v>28291</v>
      </c>
      <c r="CU258" s="320">
        <v>28289</v>
      </c>
      <c r="CV258" s="320">
        <v>28241</v>
      </c>
      <c r="CW258" s="320">
        <v>28288</v>
      </c>
      <c r="CX258" s="320">
        <v>28288</v>
      </c>
      <c r="CY258" s="318">
        <v>28297</v>
      </c>
      <c r="CZ258" s="318">
        <v>28295</v>
      </c>
      <c r="DA258" s="318">
        <v>28295</v>
      </c>
      <c r="DB258" s="318">
        <v>28295</v>
      </c>
      <c r="DC258" s="318">
        <v>28296</v>
      </c>
      <c r="DD258" s="318">
        <v>28296</v>
      </c>
      <c r="DE258" s="318">
        <v>28298</v>
      </c>
      <c r="DF258" s="318">
        <v>28295</v>
      </c>
      <c r="DG258" s="318">
        <v>28295</v>
      </c>
      <c r="DH258" s="318">
        <v>28295</v>
      </c>
      <c r="DI258" s="318">
        <v>28295</v>
      </c>
      <c r="DJ258" s="318">
        <v>28294</v>
      </c>
      <c r="DK258" s="318">
        <v>28294</v>
      </c>
      <c r="DL258" s="318">
        <v>28294</v>
      </c>
      <c r="DM258" s="318">
        <v>28294</v>
      </c>
      <c r="DN258" s="318">
        <v>28294</v>
      </c>
      <c r="DO258" s="318">
        <v>28296</v>
      </c>
      <c r="DP258" s="318">
        <v>28295</v>
      </c>
      <c r="DQ258" s="318">
        <v>28293</v>
      </c>
      <c r="DR258" s="318">
        <v>28292</v>
      </c>
      <c r="DS258" s="318">
        <v>28291</v>
      </c>
      <c r="DT258" s="318">
        <v>28284</v>
      </c>
      <c r="DU258" s="318">
        <v>28283</v>
      </c>
      <c r="DV258" s="318">
        <v>28281</v>
      </c>
      <c r="DW258" s="318">
        <v>28281</v>
      </c>
      <c r="DX258" s="318">
        <v>28268</v>
      </c>
      <c r="DY258" s="318">
        <v>28280</v>
      </c>
      <c r="DZ258" s="318">
        <v>28280</v>
      </c>
      <c r="EA258" s="318">
        <v>28279</v>
      </c>
      <c r="EB258" s="318">
        <v>28278</v>
      </c>
      <c r="EC258" s="318">
        <v>28278</v>
      </c>
      <c r="ED258" s="318">
        <v>28279</v>
      </c>
      <c r="EE258" s="318">
        <v>28260</v>
      </c>
      <c r="EF258" s="318"/>
      <c r="EG258" s="318"/>
      <c r="EH258" s="318"/>
      <c r="EI258" s="318"/>
      <c r="EJ258" s="318"/>
      <c r="EK258" s="318"/>
      <c r="EL258" s="318"/>
      <c r="EM258" s="318"/>
      <c r="EN258" s="318"/>
      <c r="EO258" s="318"/>
      <c r="EP258" s="318"/>
    </row>
    <row r="259" spans="1:148" x14ac:dyDescent="0.35">
      <c r="A259" s="168">
        <v>44042</v>
      </c>
      <c r="B259" s="320">
        <v>29900</v>
      </c>
      <c r="C259" s="320">
        <v>29900</v>
      </c>
      <c r="D259" s="320">
        <v>29900</v>
      </c>
      <c r="E259" s="320">
        <v>29900</v>
      </c>
      <c r="F259" s="320">
        <v>29901</v>
      </c>
      <c r="G259" s="320">
        <v>29901</v>
      </c>
      <c r="H259" s="320">
        <v>29902</v>
      </c>
      <c r="I259" s="320">
        <v>29902</v>
      </c>
      <c r="J259" s="320">
        <v>29904</v>
      </c>
      <c r="K259" s="320">
        <v>29903</v>
      </c>
      <c r="L259" s="320">
        <v>29904</v>
      </c>
      <c r="M259" s="320">
        <v>29901</v>
      </c>
      <c r="N259" s="320">
        <v>29901</v>
      </c>
      <c r="O259" s="320">
        <v>29901</v>
      </c>
      <c r="P259" s="320">
        <v>29909</v>
      </c>
      <c r="Q259" s="320">
        <v>29909</v>
      </c>
      <c r="R259" s="320">
        <v>29909</v>
      </c>
      <c r="S259" s="320">
        <v>29909</v>
      </c>
      <c r="T259" s="320">
        <v>29909</v>
      </c>
      <c r="U259" s="320">
        <v>29909</v>
      </c>
      <c r="V259" s="320">
        <v>29903</v>
      </c>
      <c r="W259" s="320">
        <v>29903</v>
      </c>
      <c r="X259" s="320">
        <v>29902</v>
      </c>
      <c r="Y259" s="320">
        <v>29895</v>
      </c>
      <c r="Z259" s="320">
        <v>29894</v>
      </c>
      <c r="AA259" s="320">
        <v>29889</v>
      </c>
      <c r="AB259" s="320">
        <v>29889</v>
      </c>
      <c r="AC259" s="320">
        <v>29888</v>
      </c>
      <c r="AD259" s="320">
        <v>29888</v>
      </c>
      <c r="AE259" s="320">
        <v>29891</v>
      </c>
      <c r="AF259" s="320">
        <v>29888</v>
      </c>
      <c r="AG259" s="320">
        <v>29887</v>
      </c>
      <c r="AH259" s="320">
        <v>29887</v>
      </c>
      <c r="AI259" s="320">
        <v>29888</v>
      </c>
      <c r="AJ259" s="320">
        <v>29887</v>
      </c>
      <c r="AK259" s="320">
        <v>29887</v>
      </c>
      <c r="AL259" s="320">
        <v>29888</v>
      </c>
      <c r="AM259" s="320">
        <v>29887</v>
      </c>
      <c r="AN259" s="320">
        <v>29715</v>
      </c>
      <c r="AO259" s="320">
        <v>29715</v>
      </c>
      <c r="AP259" s="320">
        <v>29715</v>
      </c>
      <c r="AQ259" s="320">
        <v>29715</v>
      </c>
      <c r="AR259" s="320">
        <v>29715</v>
      </c>
      <c r="AS259" s="320">
        <v>29715</v>
      </c>
      <c r="AT259" s="320">
        <v>29714</v>
      </c>
      <c r="AU259" s="320">
        <v>29714</v>
      </c>
      <c r="AV259" s="320">
        <v>29713</v>
      </c>
      <c r="AW259" s="320">
        <v>29713</v>
      </c>
      <c r="AX259" s="320">
        <v>29713</v>
      </c>
      <c r="AY259" s="320">
        <v>29713</v>
      </c>
      <c r="AZ259" s="320">
        <v>29713</v>
      </c>
      <c r="BA259" s="320">
        <v>29714</v>
      </c>
      <c r="BB259" s="320">
        <v>29714</v>
      </c>
      <c r="BC259" s="320">
        <v>29714</v>
      </c>
      <c r="BD259" s="320">
        <v>29714</v>
      </c>
      <c r="BE259" s="320">
        <v>29714</v>
      </c>
      <c r="BF259" s="320">
        <v>29713</v>
      </c>
      <c r="BG259" s="320">
        <v>29567</v>
      </c>
      <c r="BH259" s="320">
        <v>29567</v>
      </c>
      <c r="BI259" s="320">
        <v>29567</v>
      </c>
      <c r="BJ259" s="320">
        <v>29563</v>
      </c>
      <c r="BK259" s="320">
        <v>29524</v>
      </c>
      <c r="BL259" s="320">
        <v>29524</v>
      </c>
      <c r="BM259" s="320">
        <v>29520</v>
      </c>
      <c r="BN259" s="320">
        <v>29517</v>
      </c>
      <c r="BO259" s="320">
        <v>29517</v>
      </c>
      <c r="BP259" s="320">
        <v>29516</v>
      </c>
      <c r="BQ259" s="320">
        <v>29513</v>
      </c>
      <c r="BR259" s="320">
        <v>29514</v>
      </c>
      <c r="BS259" s="320">
        <v>29514</v>
      </c>
      <c r="BT259" s="320">
        <v>28284</v>
      </c>
      <c r="BU259" s="320">
        <v>28284</v>
      </c>
      <c r="BV259" s="320">
        <v>28285</v>
      </c>
      <c r="BW259" s="320">
        <v>28283</v>
      </c>
      <c r="BX259" s="320">
        <v>28282</v>
      </c>
      <c r="BY259" s="320">
        <v>28282</v>
      </c>
      <c r="BZ259" s="320">
        <v>28281</v>
      </c>
      <c r="CA259" s="320">
        <v>28281</v>
      </c>
      <c r="CB259" s="320">
        <v>28281</v>
      </c>
      <c r="CC259" s="320">
        <v>28281</v>
      </c>
      <c r="CD259" s="320">
        <v>28281</v>
      </c>
      <c r="CE259" s="320">
        <v>28282</v>
      </c>
      <c r="CF259" s="320">
        <v>28280</v>
      </c>
      <c r="CG259" s="320">
        <v>28280</v>
      </c>
      <c r="CH259" s="320">
        <v>28280</v>
      </c>
      <c r="CI259" s="320">
        <v>28280</v>
      </c>
      <c r="CJ259" s="320">
        <v>28281</v>
      </c>
      <c r="CK259" s="320">
        <v>28281</v>
      </c>
      <c r="CL259" s="320">
        <v>28280</v>
      </c>
      <c r="CM259" s="320">
        <v>28281</v>
      </c>
      <c r="CN259" s="320">
        <v>28281</v>
      </c>
      <c r="CO259" s="320">
        <v>28281</v>
      </c>
      <c r="CP259" s="320">
        <v>28280</v>
      </c>
      <c r="CQ259" s="320">
        <v>28281</v>
      </c>
      <c r="CR259" s="320">
        <v>28284</v>
      </c>
      <c r="CS259" s="320">
        <v>28281</v>
      </c>
      <c r="CT259" s="320">
        <v>28280</v>
      </c>
      <c r="CU259" s="320">
        <v>28278</v>
      </c>
      <c r="CV259" s="320">
        <v>28236</v>
      </c>
      <c r="CW259" s="320">
        <v>28277</v>
      </c>
      <c r="CX259" s="320">
        <v>28277</v>
      </c>
      <c r="CY259" s="318">
        <v>28286</v>
      </c>
      <c r="CZ259" s="318">
        <v>28285</v>
      </c>
      <c r="DA259" s="318">
        <v>28285</v>
      </c>
      <c r="DB259" s="318">
        <v>28285</v>
      </c>
      <c r="DC259" s="318">
        <v>28286</v>
      </c>
      <c r="DD259" s="318">
        <v>28286</v>
      </c>
      <c r="DE259" s="318">
        <v>28288</v>
      </c>
      <c r="DF259" s="318">
        <v>28286</v>
      </c>
      <c r="DG259" s="318">
        <v>28286</v>
      </c>
      <c r="DH259" s="318">
        <v>28286</v>
      </c>
      <c r="DI259" s="318">
        <v>28286</v>
      </c>
      <c r="DJ259" s="318">
        <v>28285</v>
      </c>
      <c r="DK259" s="318">
        <v>28285</v>
      </c>
      <c r="DL259" s="318">
        <v>28285</v>
      </c>
      <c r="DM259" s="318">
        <v>28285</v>
      </c>
      <c r="DN259" s="318">
        <v>28285</v>
      </c>
      <c r="DO259" s="318">
        <v>28287</v>
      </c>
      <c r="DP259" s="318">
        <v>28286</v>
      </c>
      <c r="DQ259" s="318">
        <v>28284</v>
      </c>
      <c r="DR259" s="318">
        <v>28283</v>
      </c>
      <c r="DS259" s="318">
        <v>28282</v>
      </c>
      <c r="DT259" s="318">
        <v>28276</v>
      </c>
      <c r="DU259" s="318">
        <v>28275</v>
      </c>
      <c r="DV259" s="318">
        <v>28273</v>
      </c>
      <c r="DW259" s="318">
        <v>28273</v>
      </c>
      <c r="DX259" s="318">
        <v>28260</v>
      </c>
      <c r="DY259" s="318">
        <v>28272</v>
      </c>
      <c r="DZ259" s="318">
        <v>28272</v>
      </c>
      <c r="EA259" s="318">
        <v>28276</v>
      </c>
      <c r="EB259" s="318">
        <v>28275</v>
      </c>
      <c r="EC259" s="318">
        <v>28275</v>
      </c>
      <c r="ED259" s="318">
        <v>28276</v>
      </c>
      <c r="EE259" s="318">
        <v>28259</v>
      </c>
      <c r="EF259" s="318">
        <v>28235</v>
      </c>
      <c r="EG259" s="318"/>
      <c r="EH259" s="318"/>
      <c r="EI259" s="318"/>
      <c r="EJ259" s="318"/>
      <c r="EK259" s="318"/>
      <c r="EL259" s="318"/>
      <c r="EM259" s="318"/>
      <c r="EN259" s="318"/>
      <c r="EO259" s="318"/>
      <c r="EP259" s="318"/>
    </row>
    <row r="260" spans="1:148" x14ac:dyDescent="0.35">
      <c r="A260" s="168">
        <v>44041</v>
      </c>
      <c r="B260" s="320">
        <v>29889</v>
      </c>
      <c r="C260" s="320">
        <v>29889</v>
      </c>
      <c r="D260" s="320">
        <v>29889</v>
      </c>
      <c r="E260" s="320">
        <v>29889</v>
      </c>
      <c r="F260" s="320">
        <v>29890</v>
      </c>
      <c r="G260" s="320">
        <v>29890</v>
      </c>
      <c r="H260" s="320">
        <v>29891</v>
      </c>
      <c r="I260" s="320">
        <v>29891</v>
      </c>
      <c r="J260" s="320">
        <v>29893</v>
      </c>
      <c r="K260" s="320">
        <v>29892</v>
      </c>
      <c r="L260" s="320">
        <v>29893</v>
      </c>
      <c r="M260" s="320">
        <v>29890</v>
      </c>
      <c r="N260" s="320">
        <v>29890</v>
      </c>
      <c r="O260" s="320">
        <v>29890</v>
      </c>
      <c r="P260" s="320">
        <v>29898</v>
      </c>
      <c r="Q260" s="320">
        <v>29898</v>
      </c>
      <c r="R260" s="320">
        <v>29898</v>
      </c>
      <c r="S260" s="320">
        <v>29898</v>
      </c>
      <c r="T260" s="320">
        <v>29898</v>
      </c>
      <c r="U260" s="320">
        <v>29898</v>
      </c>
      <c r="V260" s="320">
        <v>29892</v>
      </c>
      <c r="W260" s="320">
        <v>29892</v>
      </c>
      <c r="X260" s="320">
        <v>29891</v>
      </c>
      <c r="Y260" s="320">
        <v>29884</v>
      </c>
      <c r="Z260" s="320">
        <v>29883</v>
      </c>
      <c r="AA260" s="320">
        <v>29878</v>
      </c>
      <c r="AB260" s="320">
        <v>29878</v>
      </c>
      <c r="AC260" s="320">
        <v>29876</v>
      </c>
      <c r="AD260" s="320">
        <v>29876</v>
      </c>
      <c r="AE260" s="320">
        <v>29879</v>
      </c>
      <c r="AF260" s="320">
        <v>29876</v>
      </c>
      <c r="AG260" s="320">
        <v>29875</v>
      </c>
      <c r="AH260" s="320">
        <v>29875</v>
      </c>
      <c r="AI260" s="320">
        <v>29876</v>
      </c>
      <c r="AJ260" s="320">
        <v>29875</v>
      </c>
      <c r="AK260" s="320">
        <v>29875</v>
      </c>
      <c r="AL260" s="320">
        <v>29876</v>
      </c>
      <c r="AM260" s="320">
        <v>29875</v>
      </c>
      <c r="AN260" s="320">
        <v>29703</v>
      </c>
      <c r="AO260" s="320">
        <v>29703</v>
      </c>
      <c r="AP260" s="320">
        <v>29703</v>
      </c>
      <c r="AQ260" s="320">
        <v>29703</v>
      </c>
      <c r="AR260" s="320">
        <v>29703</v>
      </c>
      <c r="AS260" s="320">
        <v>29703</v>
      </c>
      <c r="AT260" s="320">
        <v>29702</v>
      </c>
      <c r="AU260" s="320">
        <v>29702</v>
      </c>
      <c r="AV260" s="320">
        <v>29701</v>
      </c>
      <c r="AW260" s="320">
        <v>29701</v>
      </c>
      <c r="AX260" s="320">
        <v>29701</v>
      </c>
      <c r="AY260" s="320">
        <v>29701</v>
      </c>
      <c r="AZ260" s="320">
        <v>29701</v>
      </c>
      <c r="BA260" s="320">
        <v>29702</v>
      </c>
      <c r="BB260" s="320">
        <v>29702</v>
      </c>
      <c r="BC260" s="320">
        <v>29702</v>
      </c>
      <c r="BD260" s="320">
        <v>29702</v>
      </c>
      <c r="BE260" s="320">
        <v>29702</v>
      </c>
      <c r="BF260" s="320">
        <v>29701</v>
      </c>
      <c r="BG260" s="320">
        <v>29555</v>
      </c>
      <c r="BH260" s="320">
        <v>29555</v>
      </c>
      <c r="BI260" s="320">
        <v>29555</v>
      </c>
      <c r="BJ260" s="320">
        <v>29554</v>
      </c>
      <c r="BK260" s="320">
        <v>29516</v>
      </c>
      <c r="BL260" s="320">
        <v>29516</v>
      </c>
      <c r="BM260" s="320">
        <v>29512</v>
      </c>
      <c r="BN260" s="320">
        <v>29509</v>
      </c>
      <c r="BO260" s="320">
        <v>29509</v>
      </c>
      <c r="BP260" s="320">
        <v>29508</v>
      </c>
      <c r="BQ260" s="320">
        <v>29505</v>
      </c>
      <c r="BR260" s="320">
        <v>29506</v>
      </c>
      <c r="BS260" s="320">
        <v>29506</v>
      </c>
      <c r="BT260" s="320">
        <v>28276</v>
      </c>
      <c r="BU260" s="320">
        <v>28276</v>
      </c>
      <c r="BV260" s="320">
        <v>28277</v>
      </c>
      <c r="BW260" s="320">
        <v>28275</v>
      </c>
      <c r="BX260" s="320">
        <v>28274</v>
      </c>
      <c r="BY260" s="320">
        <v>28274</v>
      </c>
      <c r="BZ260" s="320">
        <v>28273</v>
      </c>
      <c r="CA260" s="320">
        <v>28273</v>
      </c>
      <c r="CB260" s="320">
        <v>28273</v>
      </c>
      <c r="CC260" s="320">
        <v>28273</v>
      </c>
      <c r="CD260" s="320">
        <v>28273</v>
      </c>
      <c r="CE260" s="320">
        <v>28274</v>
      </c>
      <c r="CF260" s="320">
        <v>28272</v>
      </c>
      <c r="CG260" s="320">
        <v>28272</v>
      </c>
      <c r="CH260" s="320">
        <v>28272</v>
      </c>
      <c r="CI260" s="320">
        <v>28272</v>
      </c>
      <c r="CJ260" s="320">
        <v>28273</v>
      </c>
      <c r="CK260" s="320">
        <v>28273</v>
      </c>
      <c r="CL260" s="320">
        <v>28272</v>
      </c>
      <c r="CM260" s="320">
        <v>28273</v>
      </c>
      <c r="CN260" s="320">
        <v>28273</v>
      </c>
      <c r="CO260" s="320">
        <v>28273</v>
      </c>
      <c r="CP260" s="320">
        <v>28272</v>
      </c>
      <c r="CQ260" s="320">
        <v>28273</v>
      </c>
      <c r="CR260" s="320">
        <v>28276</v>
      </c>
      <c r="CS260" s="320">
        <v>28273</v>
      </c>
      <c r="CT260" s="320">
        <v>28272</v>
      </c>
      <c r="CU260" s="320">
        <v>28270</v>
      </c>
      <c r="CV260" s="320">
        <v>28231</v>
      </c>
      <c r="CW260" s="320">
        <v>28269</v>
      </c>
      <c r="CX260" s="320">
        <v>28269</v>
      </c>
      <c r="CY260" s="318">
        <v>28278</v>
      </c>
      <c r="CZ260" s="318">
        <v>28278</v>
      </c>
      <c r="DA260" s="318">
        <v>28278</v>
      </c>
      <c r="DB260" s="318">
        <v>28278</v>
      </c>
      <c r="DC260" s="318">
        <v>28278</v>
      </c>
      <c r="DD260" s="318">
        <v>28278</v>
      </c>
      <c r="DE260" s="318">
        <v>28280</v>
      </c>
      <c r="DF260" s="318">
        <v>28278</v>
      </c>
      <c r="DG260" s="318">
        <v>28278</v>
      </c>
      <c r="DH260" s="318">
        <v>28278</v>
      </c>
      <c r="DI260" s="318">
        <v>28278</v>
      </c>
      <c r="DJ260" s="318">
        <v>28277</v>
      </c>
      <c r="DK260" s="318">
        <v>28277</v>
      </c>
      <c r="DL260" s="318">
        <v>28277</v>
      </c>
      <c r="DM260" s="318">
        <v>28277</v>
      </c>
      <c r="DN260" s="318">
        <v>28277</v>
      </c>
      <c r="DO260" s="318">
        <v>28279</v>
      </c>
      <c r="DP260" s="318">
        <v>28278</v>
      </c>
      <c r="DQ260" s="318">
        <v>28276</v>
      </c>
      <c r="DR260" s="318">
        <v>28275</v>
      </c>
      <c r="DS260" s="318">
        <v>28274</v>
      </c>
      <c r="DT260" s="318">
        <v>28268</v>
      </c>
      <c r="DU260" s="318">
        <v>28268</v>
      </c>
      <c r="DV260" s="318">
        <v>28266</v>
      </c>
      <c r="DW260" s="318">
        <v>28266</v>
      </c>
      <c r="DX260" s="318">
        <v>28253</v>
      </c>
      <c r="DY260" s="318">
        <v>28265</v>
      </c>
      <c r="DZ260" s="318">
        <v>28265</v>
      </c>
      <c r="EA260" s="318">
        <v>28269</v>
      </c>
      <c r="EB260" s="318">
        <v>28268</v>
      </c>
      <c r="EC260" s="318">
        <v>28268</v>
      </c>
      <c r="ED260" s="318">
        <v>28269</v>
      </c>
      <c r="EE260" s="318">
        <v>28253</v>
      </c>
      <c r="EF260" s="318">
        <v>28234</v>
      </c>
      <c r="EG260" s="318">
        <v>28232</v>
      </c>
      <c r="EH260" s="318"/>
      <c r="EI260" s="318"/>
      <c r="EJ260" s="318"/>
      <c r="EK260" s="318"/>
      <c r="EL260" s="318"/>
      <c r="EM260" s="318"/>
      <c r="EN260" s="318"/>
      <c r="EO260" s="318"/>
      <c r="EP260" s="318"/>
    </row>
    <row r="261" spans="1:148" x14ac:dyDescent="0.35">
      <c r="A261" s="168">
        <v>44040</v>
      </c>
      <c r="B261" s="320">
        <v>29880</v>
      </c>
      <c r="C261" s="320">
        <v>29880</v>
      </c>
      <c r="D261" s="320">
        <v>29880</v>
      </c>
      <c r="E261" s="320">
        <v>29880</v>
      </c>
      <c r="F261" s="320">
        <v>29881</v>
      </c>
      <c r="G261" s="320">
        <v>29881</v>
      </c>
      <c r="H261" s="320">
        <v>29882</v>
      </c>
      <c r="I261" s="320">
        <v>29882</v>
      </c>
      <c r="J261" s="320">
        <v>29884</v>
      </c>
      <c r="K261" s="320">
        <v>29883</v>
      </c>
      <c r="L261" s="320">
        <v>29884</v>
      </c>
      <c r="M261" s="320">
        <v>29881</v>
      </c>
      <c r="N261" s="320">
        <v>29881</v>
      </c>
      <c r="O261" s="320">
        <v>29881</v>
      </c>
      <c r="P261" s="320">
        <v>29889</v>
      </c>
      <c r="Q261" s="320">
        <v>29889</v>
      </c>
      <c r="R261" s="320">
        <v>29889</v>
      </c>
      <c r="S261" s="320">
        <v>29889</v>
      </c>
      <c r="T261" s="320">
        <v>29889</v>
      </c>
      <c r="U261" s="320">
        <v>29889</v>
      </c>
      <c r="V261" s="320">
        <v>29883</v>
      </c>
      <c r="W261" s="320">
        <v>29883</v>
      </c>
      <c r="X261" s="320">
        <v>29882</v>
      </c>
      <c r="Y261" s="320">
        <v>29876</v>
      </c>
      <c r="Z261" s="320">
        <v>29875</v>
      </c>
      <c r="AA261" s="320">
        <v>29870</v>
      </c>
      <c r="AB261" s="320">
        <v>29870</v>
      </c>
      <c r="AC261" s="320">
        <v>29869</v>
      </c>
      <c r="AD261" s="320">
        <v>29869</v>
      </c>
      <c r="AE261" s="320">
        <v>29872</v>
      </c>
      <c r="AF261" s="320">
        <v>29869</v>
      </c>
      <c r="AG261" s="320">
        <v>29868</v>
      </c>
      <c r="AH261" s="320">
        <v>29868</v>
      </c>
      <c r="AI261" s="320">
        <v>29869</v>
      </c>
      <c r="AJ261" s="320">
        <v>29868</v>
      </c>
      <c r="AK261" s="320">
        <v>29868</v>
      </c>
      <c r="AL261" s="320">
        <v>29869</v>
      </c>
      <c r="AM261" s="320">
        <v>29868</v>
      </c>
      <c r="AN261" s="320">
        <v>29696</v>
      </c>
      <c r="AO261" s="320">
        <v>29696</v>
      </c>
      <c r="AP261" s="320">
        <v>29696</v>
      </c>
      <c r="AQ261" s="320">
        <v>29696</v>
      </c>
      <c r="AR261" s="320">
        <v>29696</v>
      </c>
      <c r="AS261" s="320">
        <v>29696</v>
      </c>
      <c r="AT261" s="320">
        <v>29695</v>
      </c>
      <c r="AU261" s="320">
        <v>29695</v>
      </c>
      <c r="AV261" s="320">
        <v>29694</v>
      </c>
      <c r="AW261" s="320">
        <v>29694</v>
      </c>
      <c r="AX261" s="320">
        <v>29694</v>
      </c>
      <c r="AY261" s="320">
        <v>29694</v>
      </c>
      <c r="AZ261" s="320">
        <v>29694</v>
      </c>
      <c r="BA261" s="320">
        <v>29695</v>
      </c>
      <c r="BB261" s="320">
        <v>29695</v>
      </c>
      <c r="BC261" s="320">
        <v>29695</v>
      </c>
      <c r="BD261" s="320">
        <v>29695</v>
      </c>
      <c r="BE261" s="320">
        <v>29695</v>
      </c>
      <c r="BF261" s="320">
        <v>29694</v>
      </c>
      <c r="BG261" s="320">
        <v>29548</v>
      </c>
      <c r="BH261" s="320">
        <v>29548</v>
      </c>
      <c r="BI261" s="320">
        <v>29548</v>
      </c>
      <c r="BJ261" s="320">
        <v>29547</v>
      </c>
      <c r="BK261" s="320">
        <v>29511</v>
      </c>
      <c r="BL261" s="320">
        <v>29511</v>
      </c>
      <c r="BM261" s="320">
        <v>29507</v>
      </c>
      <c r="BN261" s="320">
        <v>29504</v>
      </c>
      <c r="BO261" s="320">
        <v>29504</v>
      </c>
      <c r="BP261" s="320">
        <v>29503</v>
      </c>
      <c r="BQ261" s="320">
        <v>29500</v>
      </c>
      <c r="BR261" s="320">
        <v>29501</v>
      </c>
      <c r="BS261" s="320">
        <v>29501</v>
      </c>
      <c r="BT261" s="320">
        <v>28271</v>
      </c>
      <c r="BU261" s="320">
        <v>28271</v>
      </c>
      <c r="BV261" s="320">
        <v>28272</v>
      </c>
      <c r="BW261" s="320">
        <v>28270</v>
      </c>
      <c r="BX261" s="320">
        <v>28269</v>
      </c>
      <c r="BY261" s="320">
        <v>28269</v>
      </c>
      <c r="BZ261" s="320">
        <v>28268</v>
      </c>
      <c r="CA261" s="320">
        <v>28268</v>
      </c>
      <c r="CB261" s="320">
        <v>28268</v>
      </c>
      <c r="CC261" s="320">
        <v>28268</v>
      </c>
      <c r="CD261" s="320">
        <v>28268</v>
      </c>
      <c r="CE261" s="320">
        <v>28269</v>
      </c>
      <c r="CF261" s="320">
        <v>28268</v>
      </c>
      <c r="CG261" s="320">
        <v>28268</v>
      </c>
      <c r="CH261" s="320">
        <v>28268</v>
      </c>
      <c r="CI261" s="320">
        <v>28268</v>
      </c>
      <c r="CJ261" s="320">
        <v>28269</v>
      </c>
      <c r="CK261" s="320">
        <v>28269</v>
      </c>
      <c r="CL261" s="320">
        <v>28268</v>
      </c>
      <c r="CM261" s="320">
        <v>28269</v>
      </c>
      <c r="CN261" s="320">
        <v>28269</v>
      </c>
      <c r="CO261" s="320">
        <v>28269</v>
      </c>
      <c r="CP261" s="320">
        <v>28268</v>
      </c>
      <c r="CQ261" s="320">
        <v>28269</v>
      </c>
      <c r="CR261" s="320">
        <v>28272</v>
      </c>
      <c r="CS261" s="320">
        <v>28269</v>
      </c>
      <c r="CT261" s="320">
        <v>28268</v>
      </c>
      <c r="CU261" s="320">
        <v>28266</v>
      </c>
      <c r="CV261" s="320">
        <v>28230</v>
      </c>
      <c r="CW261" s="320">
        <v>28265</v>
      </c>
      <c r="CX261" s="320">
        <v>28265</v>
      </c>
      <c r="CY261" s="318">
        <v>28274</v>
      </c>
      <c r="CZ261" s="318">
        <v>28274</v>
      </c>
      <c r="DA261" s="318">
        <v>28274</v>
      </c>
      <c r="DB261" s="318">
        <v>28274</v>
      </c>
      <c r="DC261" s="318">
        <v>28274</v>
      </c>
      <c r="DD261" s="318">
        <v>28274</v>
      </c>
      <c r="DE261" s="318">
        <v>28276</v>
      </c>
      <c r="DF261" s="318">
        <v>28274</v>
      </c>
      <c r="DG261" s="318">
        <v>28274</v>
      </c>
      <c r="DH261" s="318">
        <v>28274</v>
      </c>
      <c r="DI261" s="318">
        <v>28274</v>
      </c>
      <c r="DJ261" s="318">
        <v>28273</v>
      </c>
      <c r="DK261" s="318">
        <v>28273</v>
      </c>
      <c r="DL261" s="318">
        <v>28273</v>
      </c>
      <c r="DM261" s="318">
        <v>28273</v>
      </c>
      <c r="DN261" s="318">
        <v>28273</v>
      </c>
      <c r="DO261" s="318">
        <v>28275</v>
      </c>
      <c r="DP261" s="318">
        <v>28274</v>
      </c>
      <c r="DQ261" s="318">
        <v>28272</v>
      </c>
      <c r="DR261" s="318">
        <v>28271</v>
      </c>
      <c r="DS261" s="318">
        <v>28270</v>
      </c>
      <c r="DT261" s="318">
        <v>28265</v>
      </c>
      <c r="DU261" s="318">
        <v>28265</v>
      </c>
      <c r="DV261" s="318">
        <v>28263</v>
      </c>
      <c r="DW261" s="318">
        <v>28263</v>
      </c>
      <c r="DX261" s="318">
        <v>28250</v>
      </c>
      <c r="DY261" s="318">
        <v>28262</v>
      </c>
      <c r="DZ261" s="318">
        <v>28262</v>
      </c>
      <c r="EA261" s="318">
        <v>28265</v>
      </c>
      <c r="EB261" s="318">
        <v>28264</v>
      </c>
      <c r="EC261" s="318">
        <v>28264</v>
      </c>
      <c r="ED261" s="318">
        <v>28265</v>
      </c>
      <c r="EE261" s="318">
        <v>28249</v>
      </c>
      <c r="EF261" s="318">
        <v>28233</v>
      </c>
      <c r="EG261" s="318">
        <v>28232</v>
      </c>
      <c r="EH261" s="318">
        <v>28230</v>
      </c>
      <c r="EI261" s="318"/>
      <c r="EJ261" s="318"/>
      <c r="EK261" s="318"/>
      <c r="EL261" s="318"/>
      <c r="EM261" s="318"/>
      <c r="EN261" s="318"/>
      <c r="EO261" s="318"/>
      <c r="EP261" s="318"/>
    </row>
    <row r="262" spans="1:148" x14ac:dyDescent="0.35">
      <c r="A262" s="168">
        <v>44039</v>
      </c>
      <c r="B262" s="320">
        <v>29868</v>
      </c>
      <c r="C262" s="320">
        <v>29868</v>
      </c>
      <c r="D262" s="320">
        <v>29868</v>
      </c>
      <c r="E262" s="320">
        <v>29868</v>
      </c>
      <c r="F262" s="320">
        <v>29869</v>
      </c>
      <c r="G262" s="320">
        <v>29869</v>
      </c>
      <c r="H262" s="320">
        <v>29870</v>
      </c>
      <c r="I262" s="320">
        <v>29870</v>
      </c>
      <c r="J262" s="320">
        <v>29872</v>
      </c>
      <c r="K262" s="320">
        <v>29871</v>
      </c>
      <c r="L262" s="320">
        <v>29872</v>
      </c>
      <c r="M262" s="320">
        <v>29869</v>
      </c>
      <c r="N262" s="320">
        <v>29869</v>
      </c>
      <c r="O262" s="320">
        <v>29869</v>
      </c>
      <c r="P262" s="320">
        <v>29877</v>
      </c>
      <c r="Q262" s="320">
        <v>29877</v>
      </c>
      <c r="R262" s="320">
        <v>29877</v>
      </c>
      <c r="S262" s="320">
        <v>29877</v>
      </c>
      <c r="T262" s="320">
        <v>29877</v>
      </c>
      <c r="U262" s="320">
        <v>29877</v>
      </c>
      <c r="V262" s="320">
        <v>29871</v>
      </c>
      <c r="W262" s="320">
        <v>29871</v>
      </c>
      <c r="X262" s="320">
        <v>29870</v>
      </c>
      <c r="Y262" s="320">
        <v>29864</v>
      </c>
      <c r="Z262" s="320">
        <v>29863</v>
      </c>
      <c r="AA262" s="320">
        <v>29858</v>
      </c>
      <c r="AB262" s="320">
        <v>29858</v>
      </c>
      <c r="AC262" s="320">
        <v>29857</v>
      </c>
      <c r="AD262" s="320">
        <v>29857</v>
      </c>
      <c r="AE262" s="320">
        <v>29860</v>
      </c>
      <c r="AF262" s="320">
        <v>29857</v>
      </c>
      <c r="AG262" s="320">
        <v>29856</v>
      </c>
      <c r="AH262" s="320">
        <v>29856</v>
      </c>
      <c r="AI262" s="320">
        <v>29857</v>
      </c>
      <c r="AJ262" s="320">
        <v>29856</v>
      </c>
      <c r="AK262" s="320">
        <v>29856</v>
      </c>
      <c r="AL262" s="320">
        <v>29857</v>
      </c>
      <c r="AM262" s="320">
        <v>29856</v>
      </c>
      <c r="AN262" s="320">
        <v>29684</v>
      </c>
      <c r="AO262" s="320">
        <v>29684</v>
      </c>
      <c r="AP262" s="320">
        <v>29684</v>
      </c>
      <c r="AQ262" s="320">
        <v>29684</v>
      </c>
      <c r="AR262" s="320">
        <v>29684</v>
      </c>
      <c r="AS262" s="320">
        <v>29684</v>
      </c>
      <c r="AT262" s="320">
        <v>29683</v>
      </c>
      <c r="AU262" s="320">
        <v>29683</v>
      </c>
      <c r="AV262" s="320">
        <v>29682</v>
      </c>
      <c r="AW262" s="320">
        <v>29682</v>
      </c>
      <c r="AX262" s="320">
        <v>29682</v>
      </c>
      <c r="AY262" s="320">
        <v>29682</v>
      </c>
      <c r="AZ262" s="320">
        <v>29682</v>
      </c>
      <c r="BA262" s="320">
        <v>29683</v>
      </c>
      <c r="BB262" s="320">
        <v>29683</v>
      </c>
      <c r="BC262" s="320">
        <v>29683</v>
      </c>
      <c r="BD262" s="320">
        <v>29683</v>
      </c>
      <c r="BE262" s="320">
        <v>29683</v>
      </c>
      <c r="BF262" s="320">
        <v>29682</v>
      </c>
      <c r="BG262" s="320">
        <v>29536</v>
      </c>
      <c r="BH262" s="320">
        <v>29536</v>
      </c>
      <c r="BI262" s="320">
        <v>29536</v>
      </c>
      <c r="BJ262" s="320">
        <v>29535</v>
      </c>
      <c r="BK262" s="320">
        <v>29500</v>
      </c>
      <c r="BL262" s="320">
        <v>29500</v>
      </c>
      <c r="BM262" s="320">
        <v>29496</v>
      </c>
      <c r="BN262" s="320">
        <v>29493</v>
      </c>
      <c r="BO262" s="320">
        <v>29493</v>
      </c>
      <c r="BP262" s="320">
        <v>29492</v>
      </c>
      <c r="BQ262" s="320">
        <v>29489</v>
      </c>
      <c r="BR262" s="320">
        <v>29490</v>
      </c>
      <c r="BS262" s="320">
        <v>29490</v>
      </c>
      <c r="BT262" s="320">
        <v>28260</v>
      </c>
      <c r="BU262" s="320">
        <v>28260</v>
      </c>
      <c r="BV262" s="320">
        <v>28261</v>
      </c>
      <c r="BW262" s="320">
        <v>28259</v>
      </c>
      <c r="BX262" s="320">
        <v>28258</v>
      </c>
      <c r="BY262" s="320">
        <v>28258</v>
      </c>
      <c r="BZ262" s="320">
        <v>28257</v>
      </c>
      <c r="CA262" s="320">
        <v>28257</v>
      </c>
      <c r="CB262" s="320">
        <v>28257</v>
      </c>
      <c r="CC262" s="320">
        <v>28257</v>
      </c>
      <c r="CD262" s="320">
        <v>28257</v>
      </c>
      <c r="CE262" s="320">
        <v>28258</v>
      </c>
      <c r="CF262" s="320">
        <v>28257</v>
      </c>
      <c r="CG262" s="320">
        <v>28257</v>
      </c>
      <c r="CH262" s="320">
        <v>28257</v>
      </c>
      <c r="CI262" s="320">
        <v>28257</v>
      </c>
      <c r="CJ262" s="320">
        <v>28258</v>
      </c>
      <c r="CK262" s="320">
        <v>28258</v>
      </c>
      <c r="CL262" s="320">
        <v>28257</v>
      </c>
      <c r="CM262" s="320">
        <v>28258</v>
      </c>
      <c r="CN262" s="320">
        <v>28258</v>
      </c>
      <c r="CO262" s="320">
        <v>28258</v>
      </c>
      <c r="CP262" s="320">
        <v>28257</v>
      </c>
      <c r="CQ262" s="320">
        <v>28258</v>
      </c>
      <c r="CR262" s="320">
        <v>28261</v>
      </c>
      <c r="CS262" s="320">
        <v>28258</v>
      </c>
      <c r="CT262" s="320">
        <v>28257</v>
      </c>
      <c r="CU262" s="320">
        <v>28255</v>
      </c>
      <c r="CV262" s="320">
        <v>28227</v>
      </c>
      <c r="CW262" s="320">
        <v>28254</v>
      </c>
      <c r="CX262" s="320">
        <v>28254</v>
      </c>
      <c r="CY262" s="318">
        <v>28263</v>
      </c>
      <c r="CZ262" s="318">
        <v>28263</v>
      </c>
      <c r="DA262" s="318">
        <v>28263</v>
      </c>
      <c r="DB262" s="318">
        <v>28263</v>
      </c>
      <c r="DC262" s="318">
        <v>28263</v>
      </c>
      <c r="DD262" s="318">
        <v>28263</v>
      </c>
      <c r="DE262" s="318">
        <v>28265</v>
      </c>
      <c r="DF262" s="318">
        <v>28263</v>
      </c>
      <c r="DG262" s="318">
        <v>28263</v>
      </c>
      <c r="DH262" s="318">
        <v>28263</v>
      </c>
      <c r="DI262" s="318">
        <v>28263</v>
      </c>
      <c r="DJ262" s="318">
        <v>28262</v>
      </c>
      <c r="DK262" s="318">
        <v>28262</v>
      </c>
      <c r="DL262" s="318">
        <v>28262</v>
      </c>
      <c r="DM262" s="318">
        <v>28262</v>
      </c>
      <c r="DN262" s="318">
        <v>28262</v>
      </c>
      <c r="DO262" s="318">
        <v>28264</v>
      </c>
      <c r="DP262" s="318">
        <v>28263</v>
      </c>
      <c r="DQ262" s="318">
        <v>28261</v>
      </c>
      <c r="DR262" s="318">
        <v>28260</v>
      </c>
      <c r="DS262" s="318">
        <v>28259</v>
      </c>
      <c r="DT262" s="318">
        <v>28254</v>
      </c>
      <c r="DU262" s="318">
        <v>28254</v>
      </c>
      <c r="DV262" s="318">
        <v>28252</v>
      </c>
      <c r="DW262" s="318">
        <v>28252</v>
      </c>
      <c r="DX262" s="318">
        <v>28239</v>
      </c>
      <c r="DY262" s="318">
        <v>28251</v>
      </c>
      <c r="DZ262" s="318">
        <v>28251</v>
      </c>
      <c r="EA262" s="318">
        <v>28254</v>
      </c>
      <c r="EB262" s="318">
        <v>28253</v>
      </c>
      <c r="EC262" s="318">
        <v>28253</v>
      </c>
      <c r="ED262" s="318">
        <v>28254</v>
      </c>
      <c r="EE262" s="318">
        <v>28238</v>
      </c>
      <c r="EF262" s="318">
        <v>28231</v>
      </c>
      <c r="EG262" s="318">
        <v>28231</v>
      </c>
      <c r="EH262" s="318">
        <v>28229</v>
      </c>
      <c r="EI262" s="318">
        <v>28226</v>
      </c>
      <c r="EJ262" s="318"/>
      <c r="EK262" s="318"/>
      <c r="EL262" s="318"/>
      <c r="EM262" s="318"/>
      <c r="EN262" s="318"/>
      <c r="EO262" s="318"/>
      <c r="EP262" s="318"/>
    </row>
    <row r="263" spans="1:148" x14ac:dyDescent="0.35">
      <c r="A263" s="168">
        <v>44038</v>
      </c>
      <c r="B263" s="320">
        <v>29860</v>
      </c>
      <c r="C263" s="320">
        <v>29860</v>
      </c>
      <c r="D263" s="320">
        <v>29860</v>
      </c>
      <c r="E263" s="320">
        <v>29860</v>
      </c>
      <c r="F263" s="320">
        <v>29861</v>
      </c>
      <c r="G263" s="320">
        <v>29861</v>
      </c>
      <c r="H263" s="320">
        <v>29862</v>
      </c>
      <c r="I263" s="320">
        <v>29862</v>
      </c>
      <c r="J263" s="320">
        <v>29864</v>
      </c>
      <c r="K263" s="320">
        <v>29863</v>
      </c>
      <c r="L263" s="320">
        <v>29864</v>
      </c>
      <c r="M263" s="320">
        <v>29861</v>
      </c>
      <c r="N263" s="320">
        <v>29861</v>
      </c>
      <c r="O263" s="320">
        <v>29861</v>
      </c>
      <c r="P263" s="320">
        <v>29869</v>
      </c>
      <c r="Q263" s="320">
        <v>29869</v>
      </c>
      <c r="R263" s="320">
        <v>29869</v>
      </c>
      <c r="S263" s="320">
        <v>29869</v>
      </c>
      <c r="T263" s="320">
        <v>29869</v>
      </c>
      <c r="U263" s="320">
        <v>29869</v>
      </c>
      <c r="V263" s="320">
        <v>29863</v>
      </c>
      <c r="W263" s="320">
        <v>29863</v>
      </c>
      <c r="X263" s="320">
        <v>29862</v>
      </c>
      <c r="Y263" s="320">
        <v>29856</v>
      </c>
      <c r="Z263" s="320">
        <v>29855</v>
      </c>
      <c r="AA263" s="320">
        <v>29850</v>
      </c>
      <c r="AB263" s="320">
        <v>29850</v>
      </c>
      <c r="AC263" s="320">
        <v>29849</v>
      </c>
      <c r="AD263" s="320">
        <v>29849</v>
      </c>
      <c r="AE263" s="320">
        <v>29852</v>
      </c>
      <c r="AF263" s="320">
        <v>29849</v>
      </c>
      <c r="AG263" s="320">
        <v>29848</v>
      </c>
      <c r="AH263" s="320">
        <v>29848</v>
      </c>
      <c r="AI263" s="320">
        <v>29849</v>
      </c>
      <c r="AJ263" s="320">
        <v>29848</v>
      </c>
      <c r="AK263" s="320">
        <v>29848</v>
      </c>
      <c r="AL263" s="320">
        <v>29849</v>
      </c>
      <c r="AM263" s="320">
        <v>29848</v>
      </c>
      <c r="AN263" s="320">
        <v>29676</v>
      </c>
      <c r="AO263" s="320">
        <v>29676</v>
      </c>
      <c r="AP263" s="320">
        <v>29676</v>
      </c>
      <c r="AQ263" s="320">
        <v>29676</v>
      </c>
      <c r="AR263" s="320">
        <v>29676</v>
      </c>
      <c r="AS263" s="320">
        <v>29676</v>
      </c>
      <c r="AT263" s="320">
        <v>29675</v>
      </c>
      <c r="AU263" s="320">
        <v>29675</v>
      </c>
      <c r="AV263" s="320">
        <v>29674</v>
      </c>
      <c r="AW263" s="320">
        <v>29674</v>
      </c>
      <c r="AX263" s="320">
        <v>29674</v>
      </c>
      <c r="AY263" s="320">
        <v>29674</v>
      </c>
      <c r="AZ263" s="320">
        <v>29674</v>
      </c>
      <c r="BA263" s="320">
        <v>29675</v>
      </c>
      <c r="BB263" s="320">
        <v>29675</v>
      </c>
      <c r="BC263" s="320">
        <v>29675</v>
      </c>
      <c r="BD263" s="320">
        <v>29675</v>
      </c>
      <c r="BE263" s="320">
        <v>29675</v>
      </c>
      <c r="BF263" s="320">
        <v>29674</v>
      </c>
      <c r="BG263" s="320">
        <v>29528</v>
      </c>
      <c r="BH263" s="320">
        <v>29528</v>
      </c>
      <c r="BI263" s="320">
        <v>29528</v>
      </c>
      <c r="BJ263" s="320">
        <v>29527</v>
      </c>
      <c r="BK263" s="320">
        <v>29493</v>
      </c>
      <c r="BL263" s="320">
        <v>29493</v>
      </c>
      <c r="BM263" s="320">
        <v>29488</v>
      </c>
      <c r="BN263" s="320">
        <v>29486</v>
      </c>
      <c r="BO263" s="320">
        <v>29486</v>
      </c>
      <c r="BP263" s="320">
        <v>29485</v>
      </c>
      <c r="BQ263" s="320">
        <v>29482</v>
      </c>
      <c r="BR263" s="320">
        <v>29483</v>
      </c>
      <c r="BS263" s="320">
        <v>29483</v>
      </c>
      <c r="BT263" s="320">
        <v>28253</v>
      </c>
      <c r="BU263" s="320">
        <v>28253</v>
      </c>
      <c r="BV263" s="320">
        <v>28254</v>
      </c>
      <c r="BW263" s="320">
        <v>28252</v>
      </c>
      <c r="BX263" s="320">
        <v>28251</v>
      </c>
      <c r="BY263" s="320">
        <v>28251</v>
      </c>
      <c r="BZ263" s="320">
        <v>28250</v>
      </c>
      <c r="CA263" s="320">
        <v>28250</v>
      </c>
      <c r="CB263" s="320">
        <v>28250</v>
      </c>
      <c r="CC263" s="320">
        <v>28250</v>
      </c>
      <c r="CD263" s="320">
        <v>28250</v>
      </c>
      <c r="CE263" s="320">
        <v>28251</v>
      </c>
      <c r="CF263" s="320">
        <v>28250</v>
      </c>
      <c r="CG263" s="320">
        <v>28250</v>
      </c>
      <c r="CH263" s="320">
        <v>28250</v>
      </c>
      <c r="CI263" s="320">
        <v>28250</v>
      </c>
      <c r="CJ263" s="320">
        <v>28251</v>
      </c>
      <c r="CK263" s="320">
        <v>28251</v>
      </c>
      <c r="CL263" s="320">
        <v>28250</v>
      </c>
      <c r="CM263" s="320">
        <v>28251</v>
      </c>
      <c r="CN263" s="320">
        <v>28251</v>
      </c>
      <c r="CO263" s="320">
        <v>28251</v>
      </c>
      <c r="CP263" s="320">
        <v>28250</v>
      </c>
      <c r="CQ263" s="320">
        <v>28251</v>
      </c>
      <c r="CR263" s="320">
        <v>28254</v>
      </c>
      <c r="CS263" s="320">
        <v>28251</v>
      </c>
      <c r="CT263" s="320">
        <v>28250</v>
      </c>
      <c r="CU263" s="320">
        <v>28248</v>
      </c>
      <c r="CV263" s="320">
        <v>28220</v>
      </c>
      <c r="CW263" s="320">
        <v>28247</v>
      </c>
      <c r="CX263" s="320">
        <v>28247</v>
      </c>
      <c r="CY263" s="318">
        <v>28256</v>
      </c>
      <c r="CZ263" s="318">
        <v>28256</v>
      </c>
      <c r="DA263" s="318">
        <v>28256</v>
      </c>
      <c r="DB263" s="318">
        <v>28256</v>
      </c>
      <c r="DC263" s="318">
        <v>28256</v>
      </c>
      <c r="DD263" s="318">
        <v>28256</v>
      </c>
      <c r="DE263" s="318">
        <v>28258</v>
      </c>
      <c r="DF263" s="318">
        <v>28256</v>
      </c>
      <c r="DG263" s="318">
        <v>28256</v>
      </c>
      <c r="DH263" s="318">
        <v>28256</v>
      </c>
      <c r="DI263" s="318">
        <v>28256</v>
      </c>
      <c r="DJ263" s="318">
        <v>28255</v>
      </c>
      <c r="DK263" s="318">
        <v>28255</v>
      </c>
      <c r="DL263" s="318">
        <v>28255</v>
      </c>
      <c r="DM263" s="318">
        <v>28255</v>
      </c>
      <c r="DN263" s="318">
        <v>28255</v>
      </c>
      <c r="DO263" s="318">
        <v>28257</v>
      </c>
      <c r="DP263" s="318">
        <v>28257</v>
      </c>
      <c r="DQ263" s="318">
        <v>28255</v>
      </c>
      <c r="DR263" s="318">
        <v>28254</v>
      </c>
      <c r="DS263" s="318">
        <v>28253</v>
      </c>
      <c r="DT263" s="318">
        <v>28248</v>
      </c>
      <c r="DU263" s="318">
        <v>28248</v>
      </c>
      <c r="DV263" s="318">
        <v>28246</v>
      </c>
      <c r="DW263" s="318">
        <v>28246</v>
      </c>
      <c r="DX263" s="318">
        <v>28233</v>
      </c>
      <c r="DY263" s="318">
        <v>28245</v>
      </c>
      <c r="DZ263" s="318">
        <v>28245</v>
      </c>
      <c r="EA263" s="318">
        <v>28248</v>
      </c>
      <c r="EB263" s="318">
        <v>28247</v>
      </c>
      <c r="EC263" s="318">
        <v>28247</v>
      </c>
      <c r="ED263" s="318">
        <v>28248</v>
      </c>
      <c r="EE263" s="318">
        <v>28236</v>
      </c>
      <c r="EF263" s="318">
        <v>28230</v>
      </c>
      <c r="EG263" s="318">
        <v>28230</v>
      </c>
      <c r="EH263" s="318">
        <v>28228</v>
      </c>
      <c r="EI263" s="318">
        <v>28226</v>
      </c>
      <c r="EJ263" s="318">
        <v>28224</v>
      </c>
      <c r="EK263" s="318"/>
      <c r="EL263" s="318"/>
      <c r="EM263" s="318"/>
      <c r="EN263" s="318"/>
      <c r="EO263" s="318"/>
      <c r="EP263" s="318"/>
    </row>
    <row r="264" spans="1:148" x14ac:dyDescent="0.35">
      <c r="A264" s="168">
        <v>44037</v>
      </c>
      <c r="B264" s="320">
        <v>29853</v>
      </c>
      <c r="C264" s="320">
        <v>29853</v>
      </c>
      <c r="D264" s="320">
        <v>29853</v>
      </c>
      <c r="E264" s="320">
        <v>29853</v>
      </c>
      <c r="F264" s="320">
        <v>29854</v>
      </c>
      <c r="G264" s="320">
        <v>29854</v>
      </c>
      <c r="H264" s="320">
        <v>29855</v>
      </c>
      <c r="I264" s="320">
        <v>29855</v>
      </c>
      <c r="J264" s="320">
        <v>29857</v>
      </c>
      <c r="K264" s="320">
        <v>29856</v>
      </c>
      <c r="L264" s="320">
        <v>29857</v>
      </c>
      <c r="M264" s="320">
        <v>29854</v>
      </c>
      <c r="N264" s="320">
        <v>29854</v>
      </c>
      <c r="O264" s="320">
        <v>29854</v>
      </c>
      <c r="P264" s="320">
        <v>29862</v>
      </c>
      <c r="Q264" s="320">
        <v>29862</v>
      </c>
      <c r="R264" s="320">
        <v>29862</v>
      </c>
      <c r="S264" s="320">
        <v>29862</v>
      </c>
      <c r="T264" s="320">
        <v>29862</v>
      </c>
      <c r="U264" s="320">
        <v>29862</v>
      </c>
      <c r="V264" s="320">
        <v>29856</v>
      </c>
      <c r="W264" s="320">
        <v>29856</v>
      </c>
      <c r="X264" s="320">
        <v>29855</v>
      </c>
      <c r="Y264" s="320">
        <v>29849</v>
      </c>
      <c r="Z264" s="320">
        <v>29848</v>
      </c>
      <c r="AA264" s="320">
        <v>29843</v>
      </c>
      <c r="AB264" s="320">
        <v>29843</v>
      </c>
      <c r="AC264" s="320">
        <v>29842</v>
      </c>
      <c r="AD264" s="320">
        <v>29842</v>
      </c>
      <c r="AE264" s="320">
        <v>29845</v>
      </c>
      <c r="AF264" s="320">
        <v>29842</v>
      </c>
      <c r="AG264" s="320">
        <v>29841</v>
      </c>
      <c r="AH264" s="320">
        <v>29841</v>
      </c>
      <c r="AI264" s="320">
        <v>29842</v>
      </c>
      <c r="AJ264" s="320">
        <v>29841</v>
      </c>
      <c r="AK264" s="320">
        <v>29841</v>
      </c>
      <c r="AL264" s="320">
        <v>29842</v>
      </c>
      <c r="AM264" s="320">
        <v>29841</v>
      </c>
      <c r="AN264" s="320">
        <v>29669</v>
      </c>
      <c r="AO264" s="320">
        <v>29669</v>
      </c>
      <c r="AP264" s="320">
        <v>29669</v>
      </c>
      <c r="AQ264" s="320">
        <v>29669</v>
      </c>
      <c r="AR264" s="320">
        <v>29669</v>
      </c>
      <c r="AS264" s="320">
        <v>29669</v>
      </c>
      <c r="AT264" s="320">
        <v>29668</v>
      </c>
      <c r="AU264" s="320">
        <v>29668</v>
      </c>
      <c r="AV264" s="320">
        <v>29667</v>
      </c>
      <c r="AW264" s="320">
        <v>29667</v>
      </c>
      <c r="AX264" s="320">
        <v>29667</v>
      </c>
      <c r="AY264" s="320">
        <v>29667</v>
      </c>
      <c r="AZ264" s="320">
        <v>29667</v>
      </c>
      <c r="BA264" s="320">
        <v>29668</v>
      </c>
      <c r="BB264" s="320">
        <v>29668</v>
      </c>
      <c r="BC264" s="320">
        <v>29668</v>
      </c>
      <c r="BD264" s="320">
        <v>29668</v>
      </c>
      <c r="BE264" s="320">
        <v>29668</v>
      </c>
      <c r="BF264" s="320">
        <v>29667</v>
      </c>
      <c r="BG264" s="320">
        <v>29521</v>
      </c>
      <c r="BH264" s="320">
        <v>29521</v>
      </c>
      <c r="BI264" s="320">
        <v>29521</v>
      </c>
      <c r="BJ264" s="320">
        <v>29520</v>
      </c>
      <c r="BK264" s="320">
        <v>29486</v>
      </c>
      <c r="BL264" s="320">
        <v>29486</v>
      </c>
      <c r="BM264" s="320">
        <v>29481</v>
      </c>
      <c r="BN264" s="320">
        <v>29479</v>
      </c>
      <c r="BO264" s="320">
        <v>29479</v>
      </c>
      <c r="BP264" s="320">
        <v>29478</v>
      </c>
      <c r="BQ264" s="320">
        <v>29475</v>
      </c>
      <c r="BR264" s="320">
        <v>29476</v>
      </c>
      <c r="BS264" s="320">
        <v>29476</v>
      </c>
      <c r="BT264" s="320">
        <v>28246</v>
      </c>
      <c r="BU264" s="320">
        <v>28246</v>
      </c>
      <c r="BV264" s="320">
        <v>28247</v>
      </c>
      <c r="BW264" s="320">
        <v>28245</v>
      </c>
      <c r="BX264" s="320">
        <v>28244</v>
      </c>
      <c r="BY264" s="320">
        <v>28244</v>
      </c>
      <c r="BZ264" s="320">
        <v>28243</v>
      </c>
      <c r="CA264" s="320">
        <v>28243</v>
      </c>
      <c r="CB264" s="320">
        <v>28243</v>
      </c>
      <c r="CC264" s="320">
        <v>28243</v>
      </c>
      <c r="CD264" s="320">
        <v>28243</v>
      </c>
      <c r="CE264" s="320">
        <v>28244</v>
      </c>
      <c r="CF264" s="320">
        <v>28243</v>
      </c>
      <c r="CG264" s="320">
        <v>28243</v>
      </c>
      <c r="CH264" s="320">
        <v>28243</v>
      </c>
      <c r="CI264" s="320">
        <v>28243</v>
      </c>
      <c r="CJ264" s="320">
        <v>28244</v>
      </c>
      <c r="CK264" s="320">
        <v>28244</v>
      </c>
      <c r="CL264" s="320">
        <v>28243</v>
      </c>
      <c r="CM264" s="320">
        <v>28244</v>
      </c>
      <c r="CN264" s="320">
        <v>28244</v>
      </c>
      <c r="CO264" s="320">
        <v>28244</v>
      </c>
      <c r="CP264" s="320">
        <v>28243</v>
      </c>
      <c r="CQ264" s="320">
        <v>28244</v>
      </c>
      <c r="CR264" s="320">
        <v>28247</v>
      </c>
      <c r="CS264" s="320">
        <v>28244</v>
      </c>
      <c r="CT264" s="320">
        <v>28243</v>
      </c>
      <c r="CU264" s="320">
        <v>28241</v>
      </c>
      <c r="CV264" s="320">
        <v>28215</v>
      </c>
      <c r="CW264" s="320">
        <v>28240</v>
      </c>
      <c r="CX264" s="320">
        <v>28240</v>
      </c>
      <c r="CY264" s="318">
        <v>28249</v>
      </c>
      <c r="CZ264" s="318">
        <v>28249</v>
      </c>
      <c r="DA264" s="318">
        <v>28249</v>
      </c>
      <c r="DB264" s="318">
        <v>28249</v>
      </c>
      <c r="DC264" s="318">
        <v>28249</v>
      </c>
      <c r="DD264" s="318">
        <v>28249</v>
      </c>
      <c r="DE264" s="318">
        <v>28251</v>
      </c>
      <c r="DF264" s="318">
        <v>28249</v>
      </c>
      <c r="DG264" s="318">
        <v>28249</v>
      </c>
      <c r="DH264" s="318">
        <v>28249</v>
      </c>
      <c r="DI264" s="318">
        <v>28249</v>
      </c>
      <c r="DJ264" s="318">
        <v>28249</v>
      </c>
      <c r="DK264" s="318">
        <v>28249</v>
      </c>
      <c r="DL264" s="318">
        <v>28249</v>
      </c>
      <c r="DM264" s="318">
        <v>28249</v>
      </c>
      <c r="DN264" s="318">
        <v>28249</v>
      </c>
      <c r="DO264" s="318">
        <v>28251</v>
      </c>
      <c r="DP264" s="318">
        <v>28251</v>
      </c>
      <c r="DQ264" s="318">
        <v>28249</v>
      </c>
      <c r="DR264" s="318">
        <v>28248</v>
      </c>
      <c r="DS264" s="318">
        <v>28247</v>
      </c>
      <c r="DT264" s="318">
        <v>28242</v>
      </c>
      <c r="DU264" s="318">
        <v>28242</v>
      </c>
      <c r="DV264" s="318">
        <v>28240</v>
      </c>
      <c r="DW264" s="318">
        <v>28240</v>
      </c>
      <c r="DX264" s="318">
        <v>28227</v>
      </c>
      <c r="DY264" s="318">
        <v>28239</v>
      </c>
      <c r="DZ264" s="318">
        <v>28239</v>
      </c>
      <c r="EA264" s="318">
        <v>28242</v>
      </c>
      <c r="EB264" s="318">
        <v>28241</v>
      </c>
      <c r="EC264" s="318">
        <v>28241</v>
      </c>
      <c r="ED264" s="318">
        <v>28242</v>
      </c>
      <c r="EE264" s="318">
        <v>28233</v>
      </c>
      <c r="EF264" s="318">
        <v>28229</v>
      </c>
      <c r="EG264" s="318">
        <v>28229</v>
      </c>
      <c r="EH264" s="318">
        <v>28228</v>
      </c>
      <c r="EI264" s="318">
        <v>28226</v>
      </c>
      <c r="EJ264" s="318">
        <v>28224</v>
      </c>
      <c r="EK264" s="318"/>
      <c r="EL264" s="318"/>
      <c r="EM264" s="318"/>
      <c r="EN264" s="318"/>
      <c r="EO264" s="318"/>
      <c r="EP264" s="318"/>
    </row>
    <row r="265" spans="1:148" x14ac:dyDescent="0.35">
      <c r="A265" s="168">
        <v>44036</v>
      </c>
      <c r="B265" s="320">
        <v>29843</v>
      </c>
      <c r="C265" s="320">
        <v>29843</v>
      </c>
      <c r="D265" s="320">
        <v>29843</v>
      </c>
      <c r="E265" s="320">
        <v>29843</v>
      </c>
      <c r="F265" s="320">
        <v>29844</v>
      </c>
      <c r="G265" s="320">
        <v>29844</v>
      </c>
      <c r="H265" s="320">
        <v>29845</v>
      </c>
      <c r="I265" s="320">
        <v>29845</v>
      </c>
      <c r="J265" s="320">
        <v>29847</v>
      </c>
      <c r="K265" s="320">
        <v>29846</v>
      </c>
      <c r="L265" s="320">
        <v>29847</v>
      </c>
      <c r="M265" s="320">
        <v>29844</v>
      </c>
      <c r="N265" s="320">
        <v>29844</v>
      </c>
      <c r="O265" s="320">
        <v>29844</v>
      </c>
      <c r="P265" s="320">
        <v>29852</v>
      </c>
      <c r="Q265" s="320">
        <v>29852</v>
      </c>
      <c r="R265" s="320">
        <v>29852</v>
      </c>
      <c r="S265" s="320">
        <v>29852</v>
      </c>
      <c r="T265" s="320">
        <v>29852</v>
      </c>
      <c r="U265" s="320">
        <v>29852</v>
      </c>
      <c r="V265" s="320">
        <v>29847</v>
      </c>
      <c r="W265" s="320">
        <v>29847</v>
      </c>
      <c r="X265" s="320">
        <v>29846</v>
      </c>
      <c r="Y265" s="320">
        <v>29840</v>
      </c>
      <c r="Z265" s="320">
        <v>29839</v>
      </c>
      <c r="AA265" s="320">
        <v>29834</v>
      </c>
      <c r="AB265" s="320">
        <v>29834</v>
      </c>
      <c r="AC265" s="320">
        <v>29833</v>
      </c>
      <c r="AD265" s="320">
        <v>29833</v>
      </c>
      <c r="AE265" s="320">
        <v>29836</v>
      </c>
      <c r="AF265" s="320">
        <v>29833</v>
      </c>
      <c r="AG265" s="320">
        <v>29832</v>
      </c>
      <c r="AH265" s="320">
        <v>29832</v>
      </c>
      <c r="AI265" s="320">
        <v>29833</v>
      </c>
      <c r="AJ265" s="320">
        <v>29832</v>
      </c>
      <c r="AK265" s="320">
        <v>29832</v>
      </c>
      <c r="AL265" s="320">
        <v>29833</v>
      </c>
      <c r="AM265" s="320">
        <v>29832</v>
      </c>
      <c r="AN265" s="320">
        <v>29660</v>
      </c>
      <c r="AO265" s="320">
        <v>29660</v>
      </c>
      <c r="AP265" s="320">
        <v>29660</v>
      </c>
      <c r="AQ265" s="320">
        <v>29660</v>
      </c>
      <c r="AR265" s="320">
        <v>29660</v>
      </c>
      <c r="AS265" s="320">
        <v>29660</v>
      </c>
      <c r="AT265" s="320">
        <v>29659</v>
      </c>
      <c r="AU265" s="320">
        <v>29659</v>
      </c>
      <c r="AV265" s="320">
        <v>29658</v>
      </c>
      <c r="AW265" s="320">
        <v>29658</v>
      </c>
      <c r="AX265" s="320">
        <v>29658</v>
      </c>
      <c r="AY265" s="320">
        <v>29658</v>
      </c>
      <c r="AZ265" s="320">
        <v>29658</v>
      </c>
      <c r="BA265" s="320">
        <v>29659</v>
      </c>
      <c r="BB265" s="320">
        <v>29659</v>
      </c>
      <c r="BC265" s="320">
        <v>29659</v>
      </c>
      <c r="BD265" s="320">
        <v>29659</v>
      </c>
      <c r="BE265" s="320">
        <v>29659</v>
      </c>
      <c r="BF265" s="320">
        <v>29658</v>
      </c>
      <c r="BG265" s="320">
        <v>29512</v>
      </c>
      <c r="BH265" s="320">
        <v>29512</v>
      </c>
      <c r="BI265" s="320">
        <v>29512</v>
      </c>
      <c r="BJ265" s="320">
        <v>29511</v>
      </c>
      <c r="BK265" s="320">
        <v>29480</v>
      </c>
      <c r="BL265" s="320">
        <v>29480</v>
      </c>
      <c r="BM265" s="320">
        <v>29475</v>
      </c>
      <c r="BN265" s="320">
        <v>29473</v>
      </c>
      <c r="BO265" s="320">
        <v>29473</v>
      </c>
      <c r="BP265" s="320">
        <v>29472</v>
      </c>
      <c r="BQ265" s="320">
        <v>29469</v>
      </c>
      <c r="BR265" s="320">
        <v>29470</v>
      </c>
      <c r="BS265" s="320">
        <v>29470</v>
      </c>
      <c r="BT265" s="320">
        <v>28240</v>
      </c>
      <c r="BU265" s="320">
        <v>28240</v>
      </c>
      <c r="BV265" s="320">
        <v>28241</v>
      </c>
      <c r="BW265" s="320">
        <v>28239</v>
      </c>
      <c r="BX265" s="320">
        <v>28238</v>
      </c>
      <c r="BY265" s="320">
        <v>28238</v>
      </c>
      <c r="BZ265" s="320">
        <v>28237</v>
      </c>
      <c r="CA265" s="320">
        <v>28237</v>
      </c>
      <c r="CB265" s="320">
        <v>28237</v>
      </c>
      <c r="CC265" s="320">
        <v>28237</v>
      </c>
      <c r="CD265" s="320">
        <v>28237</v>
      </c>
      <c r="CE265" s="320">
        <v>28237</v>
      </c>
      <c r="CF265" s="320">
        <v>28237</v>
      </c>
      <c r="CG265" s="320">
        <v>28237</v>
      </c>
      <c r="CH265" s="320">
        <v>28237</v>
      </c>
      <c r="CI265" s="320">
        <v>28237</v>
      </c>
      <c r="CJ265" s="320">
        <v>28238</v>
      </c>
      <c r="CK265" s="320">
        <v>28238</v>
      </c>
      <c r="CL265" s="320">
        <v>28237</v>
      </c>
      <c r="CM265" s="320">
        <v>28238</v>
      </c>
      <c r="CN265" s="320">
        <v>28238</v>
      </c>
      <c r="CO265" s="320">
        <v>28238</v>
      </c>
      <c r="CP265" s="320">
        <v>28237</v>
      </c>
      <c r="CQ265" s="320">
        <v>28238</v>
      </c>
      <c r="CR265" s="320">
        <v>28241</v>
      </c>
      <c r="CS265" s="320">
        <v>28238</v>
      </c>
      <c r="CT265" s="320">
        <v>28237</v>
      </c>
      <c r="CU265" s="320">
        <v>28235</v>
      </c>
      <c r="CV265" s="320">
        <v>28211</v>
      </c>
      <c r="CW265" s="320">
        <v>28234</v>
      </c>
      <c r="CX265" s="320">
        <v>28234</v>
      </c>
      <c r="CY265" s="318">
        <v>28243</v>
      </c>
      <c r="CZ265" s="318">
        <v>28243</v>
      </c>
      <c r="DA265" s="318">
        <v>28243</v>
      </c>
      <c r="DB265" s="318">
        <v>28243</v>
      </c>
      <c r="DC265" s="318">
        <v>28243</v>
      </c>
      <c r="DD265" s="318">
        <v>28243</v>
      </c>
      <c r="DE265" s="318">
        <v>28245</v>
      </c>
      <c r="DF265" s="318">
        <v>28243</v>
      </c>
      <c r="DG265" s="318">
        <v>28243</v>
      </c>
      <c r="DH265" s="318">
        <v>28243</v>
      </c>
      <c r="DI265" s="318">
        <v>28243</v>
      </c>
      <c r="DJ265" s="318">
        <v>28243</v>
      </c>
      <c r="DK265" s="318">
        <v>28243</v>
      </c>
      <c r="DL265" s="318">
        <v>28243</v>
      </c>
      <c r="DM265" s="318">
        <v>28243</v>
      </c>
      <c r="DN265" s="318">
        <v>28243</v>
      </c>
      <c r="DO265" s="318">
        <v>28245</v>
      </c>
      <c r="DP265" s="318">
        <v>28245</v>
      </c>
      <c r="DQ265" s="318">
        <v>28243</v>
      </c>
      <c r="DR265" s="318">
        <v>28243</v>
      </c>
      <c r="DS265" s="318">
        <v>28242</v>
      </c>
      <c r="DT265" s="318">
        <v>28237</v>
      </c>
      <c r="DU265" s="318">
        <v>28237</v>
      </c>
      <c r="DV265" s="318">
        <v>28235</v>
      </c>
      <c r="DW265" s="318">
        <v>28235</v>
      </c>
      <c r="DX265" s="318">
        <v>28222</v>
      </c>
      <c r="DY265" s="318">
        <v>28234</v>
      </c>
      <c r="DZ265" s="318">
        <v>28234</v>
      </c>
      <c r="EA265" s="318">
        <v>28235</v>
      </c>
      <c r="EB265" s="318">
        <v>28234</v>
      </c>
      <c r="EC265" s="318">
        <v>28234</v>
      </c>
      <c r="ED265" s="318">
        <v>28234</v>
      </c>
      <c r="EE265" s="318">
        <v>28228</v>
      </c>
      <c r="EF265" s="318">
        <v>28226</v>
      </c>
      <c r="EG265" s="318">
        <v>28226</v>
      </c>
      <c r="EH265" s="318">
        <v>28226</v>
      </c>
      <c r="EI265" s="318">
        <v>28224</v>
      </c>
      <c r="EJ265" s="318">
        <v>28223</v>
      </c>
      <c r="EK265" s="318"/>
      <c r="EL265" s="318"/>
      <c r="EM265" s="318"/>
      <c r="EN265" s="318"/>
      <c r="EO265" s="318"/>
      <c r="EP265" s="318"/>
    </row>
    <row r="266" spans="1:148" x14ac:dyDescent="0.35">
      <c r="A266" s="168">
        <v>44035</v>
      </c>
      <c r="B266" s="320">
        <v>29836</v>
      </c>
      <c r="C266" s="320">
        <v>29836</v>
      </c>
      <c r="D266" s="320">
        <v>29836</v>
      </c>
      <c r="E266" s="320">
        <v>29836</v>
      </c>
      <c r="F266" s="320">
        <v>29837</v>
      </c>
      <c r="G266" s="320">
        <v>29837</v>
      </c>
      <c r="H266" s="320">
        <v>29838</v>
      </c>
      <c r="I266" s="320">
        <v>29838</v>
      </c>
      <c r="J266" s="320">
        <v>29840</v>
      </c>
      <c r="K266" s="320">
        <v>29839</v>
      </c>
      <c r="L266" s="320">
        <v>29840</v>
      </c>
      <c r="M266" s="320">
        <v>29837</v>
      </c>
      <c r="N266" s="320">
        <v>29837</v>
      </c>
      <c r="O266" s="320">
        <v>29837</v>
      </c>
      <c r="P266" s="320">
        <v>29845</v>
      </c>
      <c r="Q266" s="320">
        <v>29845</v>
      </c>
      <c r="R266" s="320">
        <v>29845</v>
      </c>
      <c r="S266" s="320">
        <v>29845</v>
      </c>
      <c r="T266" s="320">
        <v>29845</v>
      </c>
      <c r="U266" s="320">
        <v>29845</v>
      </c>
      <c r="V266" s="320">
        <v>29840</v>
      </c>
      <c r="W266" s="320">
        <v>29840</v>
      </c>
      <c r="X266" s="320">
        <v>29839</v>
      </c>
      <c r="Y266" s="320">
        <v>29833</v>
      </c>
      <c r="Z266" s="320">
        <v>29832</v>
      </c>
      <c r="AA266" s="320">
        <v>29827</v>
      </c>
      <c r="AB266" s="320">
        <v>29827</v>
      </c>
      <c r="AC266" s="320">
        <v>29826</v>
      </c>
      <c r="AD266" s="320">
        <v>29826</v>
      </c>
      <c r="AE266" s="320">
        <v>29829</v>
      </c>
      <c r="AF266" s="320">
        <v>29826</v>
      </c>
      <c r="AG266" s="320">
        <v>29825</v>
      </c>
      <c r="AH266" s="320">
        <v>29825</v>
      </c>
      <c r="AI266" s="320">
        <v>29826</v>
      </c>
      <c r="AJ266" s="320">
        <v>29825</v>
      </c>
      <c r="AK266" s="320">
        <v>29825</v>
      </c>
      <c r="AL266" s="320">
        <v>29826</v>
      </c>
      <c r="AM266" s="320">
        <v>29825</v>
      </c>
      <c r="AN266" s="320">
        <v>29653</v>
      </c>
      <c r="AO266" s="320">
        <v>29653</v>
      </c>
      <c r="AP266" s="320">
        <v>29653</v>
      </c>
      <c r="AQ266" s="320">
        <v>29653</v>
      </c>
      <c r="AR266" s="320">
        <v>29653</v>
      </c>
      <c r="AS266" s="320">
        <v>29653</v>
      </c>
      <c r="AT266" s="320">
        <v>29652</v>
      </c>
      <c r="AU266" s="320">
        <v>29652</v>
      </c>
      <c r="AV266" s="320">
        <v>29651</v>
      </c>
      <c r="AW266" s="320">
        <v>29651</v>
      </c>
      <c r="AX266" s="320">
        <v>29651</v>
      </c>
      <c r="AY266" s="320">
        <v>29651</v>
      </c>
      <c r="AZ266" s="320">
        <v>29651</v>
      </c>
      <c r="BA266" s="320">
        <v>29652</v>
      </c>
      <c r="BB266" s="320">
        <v>29652</v>
      </c>
      <c r="BC266" s="320">
        <v>29652</v>
      </c>
      <c r="BD266" s="320">
        <v>29652</v>
      </c>
      <c r="BE266" s="320">
        <v>29652</v>
      </c>
      <c r="BF266" s="320">
        <v>29651</v>
      </c>
      <c r="BG266" s="320">
        <v>29505</v>
      </c>
      <c r="BH266" s="320">
        <v>29505</v>
      </c>
      <c r="BI266" s="320">
        <v>29505</v>
      </c>
      <c r="BJ266" s="320">
        <v>29504</v>
      </c>
      <c r="BK266" s="320">
        <v>29474</v>
      </c>
      <c r="BL266" s="320">
        <v>29474</v>
      </c>
      <c r="BM266" s="320">
        <v>29470</v>
      </c>
      <c r="BN266" s="320">
        <v>29468</v>
      </c>
      <c r="BO266" s="320">
        <v>29468</v>
      </c>
      <c r="BP266" s="320">
        <v>29467</v>
      </c>
      <c r="BQ266" s="320">
        <v>29464</v>
      </c>
      <c r="BR266" s="320">
        <v>29465</v>
      </c>
      <c r="BS266" s="320">
        <v>29465</v>
      </c>
      <c r="BT266" s="320">
        <v>28235</v>
      </c>
      <c r="BU266" s="320">
        <v>28235</v>
      </c>
      <c r="BV266" s="320">
        <v>28236</v>
      </c>
      <c r="BW266" s="320">
        <v>28234</v>
      </c>
      <c r="BX266" s="320">
        <v>28233</v>
      </c>
      <c r="BY266" s="320">
        <v>28233</v>
      </c>
      <c r="BZ266" s="320">
        <v>28232</v>
      </c>
      <c r="CA266" s="320">
        <v>28232</v>
      </c>
      <c r="CB266" s="320">
        <v>28232</v>
      </c>
      <c r="CC266" s="320">
        <v>28232</v>
      </c>
      <c r="CD266" s="320">
        <v>28232</v>
      </c>
      <c r="CE266" s="320">
        <v>28232</v>
      </c>
      <c r="CF266" s="320">
        <v>28232</v>
      </c>
      <c r="CG266" s="320">
        <v>28232</v>
      </c>
      <c r="CH266" s="320">
        <v>28232</v>
      </c>
      <c r="CI266" s="320">
        <v>28232</v>
      </c>
      <c r="CJ266" s="320">
        <v>28233</v>
      </c>
      <c r="CK266" s="320">
        <v>28233</v>
      </c>
      <c r="CL266" s="320">
        <v>28232</v>
      </c>
      <c r="CM266" s="320">
        <v>28233</v>
      </c>
      <c r="CN266" s="320">
        <v>28233</v>
      </c>
      <c r="CO266" s="320">
        <v>28233</v>
      </c>
      <c r="CP266" s="320">
        <v>28232</v>
      </c>
      <c r="CQ266" s="320">
        <v>28233</v>
      </c>
      <c r="CR266" s="320">
        <v>28236</v>
      </c>
      <c r="CS266" s="320">
        <v>28233</v>
      </c>
      <c r="CT266" s="320">
        <v>28232</v>
      </c>
      <c r="CU266" s="320">
        <v>28230</v>
      </c>
      <c r="CV266" s="320">
        <v>28206</v>
      </c>
      <c r="CW266" s="320">
        <v>28229</v>
      </c>
      <c r="CX266" s="320">
        <v>28229</v>
      </c>
      <c r="CY266" s="318">
        <v>28238</v>
      </c>
      <c r="CZ266" s="318">
        <v>28238</v>
      </c>
      <c r="DA266" s="318">
        <v>28238</v>
      </c>
      <c r="DB266" s="318">
        <v>28238</v>
      </c>
      <c r="DC266" s="318">
        <v>28238</v>
      </c>
      <c r="DD266" s="318">
        <v>28238</v>
      </c>
      <c r="DE266" s="318">
        <v>28240</v>
      </c>
      <c r="DF266" s="318">
        <v>28238</v>
      </c>
      <c r="DG266" s="318">
        <v>28238</v>
      </c>
      <c r="DH266" s="318">
        <v>28238</v>
      </c>
      <c r="DI266" s="318">
        <v>28238</v>
      </c>
      <c r="DJ266" s="318">
        <v>28238</v>
      </c>
      <c r="DK266" s="318">
        <v>28238</v>
      </c>
      <c r="DL266" s="318">
        <v>28238</v>
      </c>
      <c r="DM266" s="318">
        <v>28238</v>
      </c>
      <c r="DN266" s="318">
        <v>28238</v>
      </c>
      <c r="DO266" s="318">
        <v>28240</v>
      </c>
      <c r="DP266" s="318">
        <v>28240</v>
      </c>
      <c r="DQ266" s="318">
        <v>28238</v>
      </c>
      <c r="DR266" s="318">
        <v>28238</v>
      </c>
      <c r="DS266" s="318">
        <v>28237</v>
      </c>
      <c r="DT266" s="318">
        <v>28232</v>
      </c>
      <c r="DU266" s="318">
        <v>28232</v>
      </c>
      <c r="DV266" s="318">
        <v>28230</v>
      </c>
      <c r="DW266" s="318">
        <v>28230</v>
      </c>
      <c r="DX266" s="318">
        <v>28217</v>
      </c>
      <c r="DY266" s="318">
        <v>28229</v>
      </c>
      <c r="DZ266" s="318">
        <v>28229</v>
      </c>
      <c r="EA266" s="318">
        <v>28230</v>
      </c>
      <c r="EB266" s="318">
        <v>28229</v>
      </c>
      <c r="EC266" s="318">
        <v>28229</v>
      </c>
      <c r="ED266" s="318">
        <v>28229</v>
      </c>
      <c r="EE266" s="318">
        <v>28225</v>
      </c>
      <c r="EF266" s="318">
        <v>28223</v>
      </c>
      <c r="EG266" s="318">
        <v>28223</v>
      </c>
      <c r="EH266" s="318">
        <v>28223</v>
      </c>
      <c r="EI266" s="318">
        <v>28222</v>
      </c>
      <c r="EJ266" s="318">
        <v>28222</v>
      </c>
      <c r="EK266" s="318">
        <v>28222</v>
      </c>
      <c r="EL266" s="318"/>
      <c r="EM266" s="318"/>
      <c r="EN266" s="318"/>
      <c r="EO266" s="318"/>
      <c r="EP266" s="318"/>
    </row>
    <row r="267" spans="1:148" x14ac:dyDescent="0.35">
      <c r="A267" s="168">
        <v>44034</v>
      </c>
      <c r="B267" s="320">
        <v>29833</v>
      </c>
      <c r="C267" s="320">
        <v>29833</v>
      </c>
      <c r="D267" s="320">
        <v>29833</v>
      </c>
      <c r="E267" s="320">
        <v>29833</v>
      </c>
      <c r="F267" s="320">
        <v>29834</v>
      </c>
      <c r="G267" s="320">
        <v>29834</v>
      </c>
      <c r="H267" s="320">
        <v>29835</v>
      </c>
      <c r="I267" s="320">
        <v>29835</v>
      </c>
      <c r="J267" s="320">
        <v>29837</v>
      </c>
      <c r="K267" s="320">
        <v>29836</v>
      </c>
      <c r="L267" s="320">
        <v>29837</v>
      </c>
      <c r="M267" s="320">
        <v>29834</v>
      </c>
      <c r="N267" s="320">
        <v>29834</v>
      </c>
      <c r="O267" s="320">
        <v>29834</v>
      </c>
      <c r="P267" s="320">
        <v>29842</v>
      </c>
      <c r="Q267" s="320">
        <v>29842</v>
      </c>
      <c r="R267" s="320">
        <v>29842</v>
      </c>
      <c r="S267" s="320">
        <v>29842</v>
      </c>
      <c r="T267" s="320">
        <v>29842</v>
      </c>
      <c r="U267" s="320">
        <v>29842</v>
      </c>
      <c r="V267" s="320">
        <v>29837</v>
      </c>
      <c r="W267" s="320">
        <v>29837</v>
      </c>
      <c r="X267" s="320">
        <v>29836</v>
      </c>
      <c r="Y267" s="320">
        <v>29830</v>
      </c>
      <c r="Z267" s="320">
        <v>29829</v>
      </c>
      <c r="AA267" s="320">
        <v>29824</v>
      </c>
      <c r="AB267" s="320">
        <v>29824</v>
      </c>
      <c r="AC267" s="320">
        <v>29823</v>
      </c>
      <c r="AD267" s="320">
        <v>29823</v>
      </c>
      <c r="AE267" s="320">
        <v>29826</v>
      </c>
      <c r="AF267" s="320">
        <v>29823</v>
      </c>
      <c r="AG267" s="320">
        <v>29822</v>
      </c>
      <c r="AH267" s="320">
        <v>29822</v>
      </c>
      <c r="AI267" s="320">
        <v>29823</v>
      </c>
      <c r="AJ267" s="320">
        <v>29822</v>
      </c>
      <c r="AK267" s="320">
        <v>29822</v>
      </c>
      <c r="AL267" s="320">
        <v>29823</v>
      </c>
      <c r="AM267" s="320">
        <v>29822</v>
      </c>
      <c r="AN267" s="320">
        <v>29650</v>
      </c>
      <c r="AO267" s="320">
        <v>29650</v>
      </c>
      <c r="AP267" s="320">
        <v>29650</v>
      </c>
      <c r="AQ267" s="320">
        <v>29650</v>
      </c>
      <c r="AR267" s="320">
        <v>29650</v>
      </c>
      <c r="AS267" s="320">
        <v>29650</v>
      </c>
      <c r="AT267" s="320">
        <v>29649</v>
      </c>
      <c r="AU267" s="320">
        <v>29649</v>
      </c>
      <c r="AV267" s="320">
        <v>29649</v>
      </c>
      <c r="AW267" s="320">
        <v>29649</v>
      </c>
      <c r="AX267" s="320">
        <v>29649</v>
      </c>
      <c r="AY267" s="320">
        <v>29649</v>
      </c>
      <c r="AZ267" s="320">
        <v>29649</v>
      </c>
      <c r="BA267" s="320">
        <v>29650</v>
      </c>
      <c r="BB267" s="320">
        <v>29650</v>
      </c>
      <c r="BC267" s="320">
        <v>29650</v>
      </c>
      <c r="BD267" s="320">
        <v>29650</v>
      </c>
      <c r="BE267" s="320">
        <v>29650</v>
      </c>
      <c r="BF267" s="320">
        <v>29649</v>
      </c>
      <c r="BG267" s="320">
        <v>29503</v>
      </c>
      <c r="BH267" s="320">
        <v>29503</v>
      </c>
      <c r="BI267" s="320">
        <v>29503</v>
      </c>
      <c r="BJ267" s="320">
        <v>29502</v>
      </c>
      <c r="BK267" s="320">
        <v>29473</v>
      </c>
      <c r="BL267" s="320">
        <v>29473</v>
      </c>
      <c r="BM267" s="320">
        <v>29469</v>
      </c>
      <c r="BN267" s="320">
        <v>29467</v>
      </c>
      <c r="BO267" s="320">
        <v>29467</v>
      </c>
      <c r="BP267" s="320">
        <v>29466</v>
      </c>
      <c r="BQ267" s="320">
        <v>29463</v>
      </c>
      <c r="BR267" s="320">
        <v>29464</v>
      </c>
      <c r="BS267" s="320">
        <v>29464</v>
      </c>
      <c r="BT267" s="320">
        <v>28234</v>
      </c>
      <c r="BU267" s="320">
        <v>28234</v>
      </c>
      <c r="BV267" s="320">
        <v>28235</v>
      </c>
      <c r="BW267" s="320">
        <v>28233</v>
      </c>
      <c r="BX267" s="320">
        <v>28232</v>
      </c>
      <c r="BY267" s="320">
        <v>28232</v>
      </c>
      <c r="BZ267" s="320">
        <v>28231</v>
      </c>
      <c r="CA267" s="320">
        <v>28231</v>
      </c>
      <c r="CB267" s="320">
        <v>28231</v>
      </c>
      <c r="CC267" s="320">
        <v>28231</v>
      </c>
      <c r="CD267" s="320">
        <v>28231</v>
      </c>
      <c r="CE267" s="320">
        <v>28231</v>
      </c>
      <c r="CF267" s="320">
        <v>28231</v>
      </c>
      <c r="CG267" s="320">
        <v>28231</v>
      </c>
      <c r="CH267" s="320">
        <v>28231</v>
      </c>
      <c r="CI267" s="320">
        <v>28231</v>
      </c>
      <c r="CJ267" s="320">
        <v>28232</v>
      </c>
      <c r="CK267" s="320">
        <v>28232</v>
      </c>
      <c r="CL267" s="320">
        <v>28231</v>
      </c>
      <c r="CM267" s="320">
        <v>28232</v>
      </c>
      <c r="CN267" s="320">
        <v>28232</v>
      </c>
      <c r="CO267" s="320">
        <v>28232</v>
      </c>
      <c r="CP267" s="320">
        <v>28231</v>
      </c>
      <c r="CQ267" s="320">
        <v>28232</v>
      </c>
      <c r="CR267" s="320">
        <v>28235</v>
      </c>
      <c r="CS267" s="320">
        <v>28232</v>
      </c>
      <c r="CT267" s="320">
        <v>28231</v>
      </c>
      <c r="CU267" s="320">
        <v>28229</v>
      </c>
      <c r="CV267" s="320">
        <v>28205</v>
      </c>
      <c r="CW267" s="320">
        <v>28228</v>
      </c>
      <c r="CX267" s="320">
        <v>28228</v>
      </c>
      <c r="CY267" s="318">
        <v>28237</v>
      </c>
      <c r="CZ267" s="318">
        <v>28237</v>
      </c>
      <c r="DA267" s="318">
        <v>28237</v>
      </c>
      <c r="DB267" s="318">
        <v>28237</v>
      </c>
      <c r="DC267" s="318">
        <v>28237</v>
      </c>
      <c r="DD267" s="318">
        <v>28237</v>
      </c>
      <c r="DE267" s="318">
        <v>28239</v>
      </c>
      <c r="DF267" s="318">
        <v>28237</v>
      </c>
      <c r="DG267" s="318">
        <v>28237</v>
      </c>
      <c r="DH267" s="318">
        <v>28237</v>
      </c>
      <c r="DI267" s="318">
        <v>28237</v>
      </c>
      <c r="DJ267" s="318">
        <v>28237</v>
      </c>
      <c r="DK267" s="318">
        <v>28237</v>
      </c>
      <c r="DL267" s="318">
        <v>28237</v>
      </c>
      <c r="DM267" s="318">
        <v>28237</v>
      </c>
      <c r="DN267" s="318">
        <v>28237</v>
      </c>
      <c r="DO267" s="318">
        <v>28239</v>
      </c>
      <c r="DP267" s="318">
        <v>28239</v>
      </c>
      <c r="DQ267" s="318">
        <v>28237</v>
      </c>
      <c r="DR267" s="318">
        <v>28237</v>
      </c>
      <c r="DS267" s="318">
        <v>28236</v>
      </c>
      <c r="DT267" s="318">
        <v>28230</v>
      </c>
      <c r="DU267" s="318">
        <v>28230</v>
      </c>
      <c r="DV267" s="318">
        <v>28228</v>
      </c>
      <c r="DW267" s="318">
        <v>28228</v>
      </c>
      <c r="DX267" s="318">
        <v>28216</v>
      </c>
      <c r="DY267" s="318">
        <v>28228</v>
      </c>
      <c r="DZ267" s="318">
        <v>28228</v>
      </c>
      <c r="EA267" s="318">
        <v>28230</v>
      </c>
      <c r="EB267" s="318">
        <v>28229</v>
      </c>
      <c r="EC267" s="318">
        <v>28229</v>
      </c>
      <c r="ED267" s="318">
        <v>28229</v>
      </c>
      <c r="EE267" s="318">
        <v>28225</v>
      </c>
      <c r="EF267" s="318">
        <v>28223</v>
      </c>
      <c r="EG267" s="318">
        <v>28223</v>
      </c>
      <c r="EH267" s="318">
        <v>28223</v>
      </c>
      <c r="EI267" s="318">
        <v>28222</v>
      </c>
      <c r="EJ267" s="318">
        <v>28222</v>
      </c>
      <c r="EK267" s="318">
        <v>28222</v>
      </c>
      <c r="EL267" s="318">
        <v>28220</v>
      </c>
      <c r="EM267" s="318"/>
      <c r="EN267" s="318"/>
      <c r="EO267" s="318"/>
      <c r="EP267" s="318"/>
    </row>
    <row r="268" spans="1:148" x14ac:dyDescent="0.35">
      <c r="A268" s="168">
        <v>44033</v>
      </c>
      <c r="B268" s="320">
        <v>29830</v>
      </c>
      <c r="C268" s="320">
        <v>29830</v>
      </c>
      <c r="D268" s="320">
        <v>29830</v>
      </c>
      <c r="E268" s="320">
        <v>29830</v>
      </c>
      <c r="F268" s="320">
        <v>29831</v>
      </c>
      <c r="G268" s="320">
        <v>29831</v>
      </c>
      <c r="H268" s="320">
        <v>29832</v>
      </c>
      <c r="I268" s="320">
        <v>29832</v>
      </c>
      <c r="J268" s="320">
        <v>29834</v>
      </c>
      <c r="K268" s="320">
        <v>29833</v>
      </c>
      <c r="L268" s="320">
        <v>29834</v>
      </c>
      <c r="M268" s="320">
        <v>29831</v>
      </c>
      <c r="N268" s="320">
        <v>29831</v>
      </c>
      <c r="O268" s="320">
        <v>29831</v>
      </c>
      <c r="P268" s="320">
        <v>29839</v>
      </c>
      <c r="Q268" s="320">
        <v>29839</v>
      </c>
      <c r="R268" s="320">
        <v>29839</v>
      </c>
      <c r="S268" s="320">
        <v>29839</v>
      </c>
      <c r="T268" s="320">
        <v>29839</v>
      </c>
      <c r="U268" s="320">
        <v>29839</v>
      </c>
      <c r="V268" s="320">
        <v>29834</v>
      </c>
      <c r="W268" s="320">
        <v>29834</v>
      </c>
      <c r="X268" s="320">
        <v>29833</v>
      </c>
      <c r="Y268" s="320">
        <v>29827</v>
      </c>
      <c r="Z268" s="320">
        <v>29826</v>
      </c>
      <c r="AA268" s="320">
        <v>29821</v>
      </c>
      <c r="AB268" s="320">
        <v>29821</v>
      </c>
      <c r="AC268" s="320">
        <v>29820</v>
      </c>
      <c r="AD268" s="320">
        <v>29820</v>
      </c>
      <c r="AE268" s="320">
        <v>29823</v>
      </c>
      <c r="AF268" s="320">
        <v>29820</v>
      </c>
      <c r="AG268" s="320">
        <v>29819</v>
      </c>
      <c r="AH268" s="320">
        <v>29819</v>
      </c>
      <c r="AI268" s="320">
        <v>29820</v>
      </c>
      <c r="AJ268" s="320">
        <v>29819</v>
      </c>
      <c r="AK268" s="320">
        <v>29819</v>
      </c>
      <c r="AL268" s="320">
        <v>29820</v>
      </c>
      <c r="AM268" s="320">
        <v>29819</v>
      </c>
      <c r="AN268" s="320">
        <v>29647</v>
      </c>
      <c r="AO268" s="320">
        <v>29647</v>
      </c>
      <c r="AP268" s="320">
        <v>29647</v>
      </c>
      <c r="AQ268" s="320">
        <v>29647</v>
      </c>
      <c r="AR268" s="320">
        <v>29647</v>
      </c>
      <c r="AS268" s="320">
        <v>29647</v>
      </c>
      <c r="AT268" s="320">
        <v>29646</v>
      </c>
      <c r="AU268" s="320">
        <v>29646</v>
      </c>
      <c r="AV268" s="320">
        <v>29646</v>
      </c>
      <c r="AW268" s="320">
        <v>29646</v>
      </c>
      <c r="AX268" s="320">
        <v>29646</v>
      </c>
      <c r="AY268" s="320">
        <v>29646</v>
      </c>
      <c r="AZ268" s="320">
        <v>29646</v>
      </c>
      <c r="BA268" s="320">
        <v>29647</v>
      </c>
      <c r="BB268" s="320">
        <v>29647</v>
      </c>
      <c r="BC268" s="320">
        <v>29647</v>
      </c>
      <c r="BD268" s="320">
        <v>29647</v>
      </c>
      <c r="BE268" s="320">
        <v>29647</v>
      </c>
      <c r="BF268" s="320">
        <v>29646</v>
      </c>
      <c r="BG268" s="320">
        <v>29500</v>
      </c>
      <c r="BH268" s="320">
        <v>29500</v>
      </c>
      <c r="BI268" s="320">
        <v>29500</v>
      </c>
      <c r="BJ268" s="320">
        <v>29498</v>
      </c>
      <c r="BK268" s="320">
        <v>29471</v>
      </c>
      <c r="BL268" s="320">
        <v>29471</v>
      </c>
      <c r="BM268" s="320">
        <v>29467</v>
      </c>
      <c r="BN268" s="320">
        <v>29465</v>
      </c>
      <c r="BO268" s="320">
        <v>29465</v>
      </c>
      <c r="BP268" s="320">
        <v>29464</v>
      </c>
      <c r="BQ268" s="320">
        <v>29461</v>
      </c>
      <c r="BR268" s="320">
        <v>29462</v>
      </c>
      <c r="BS268" s="320">
        <v>29462</v>
      </c>
      <c r="BT268" s="320">
        <v>28232</v>
      </c>
      <c r="BU268" s="320">
        <v>28232</v>
      </c>
      <c r="BV268" s="320">
        <v>28233</v>
      </c>
      <c r="BW268" s="320">
        <v>28231</v>
      </c>
      <c r="BX268" s="320">
        <v>28230</v>
      </c>
      <c r="BY268" s="320">
        <v>28230</v>
      </c>
      <c r="BZ268" s="320">
        <v>28229</v>
      </c>
      <c r="CA268" s="320">
        <v>28229</v>
      </c>
      <c r="CB268" s="320">
        <v>28229</v>
      </c>
      <c r="CC268" s="320">
        <v>28229</v>
      </c>
      <c r="CD268" s="320">
        <v>28229</v>
      </c>
      <c r="CE268" s="320">
        <v>28229</v>
      </c>
      <c r="CF268" s="320">
        <v>28229</v>
      </c>
      <c r="CG268" s="320">
        <v>28229</v>
      </c>
      <c r="CH268" s="320">
        <v>28229</v>
      </c>
      <c r="CI268" s="320">
        <v>28229</v>
      </c>
      <c r="CJ268" s="320">
        <v>28230</v>
      </c>
      <c r="CK268" s="320">
        <v>28230</v>
      </c>
      <c r="CL268" s="320">
        <v>28229</v>
      </c>
      <c r="CM268" s="320">
        <v>28230</v>
      </c>
      <c r="CN268" s="320">
        <v>28230</v>
      </c>
      <c r="CO268" s="320">
        <v>28230</v>
      </c>
      <c r="CP268" s="320">
        <v>28229</v>
      </c>
      <c r="CQ268" s="320">
        <v>28230</v>
      </c>
      <c r="CR268" s="320">
        <v>28233</v>
      </c>
      <c r="CS268" s="320">
        <v>28230</v>
      </c>
      <c r="CT268" s="320">
        <v>28229</v>
      </c>
      <c r="CU268" s="320">
        <v>28227</v>
      </c>
      <c r="CV268" s="320">
        <v>28203</v>
      </c>
      <c r="CW268" s="320">
        <v>28226</v>
      </c>
      <c r="CX268" s="320">
        <v>28226</v>
      </c>
      <c r="CY268" s="318">
        <v>28235</v>
      </c>
      <c r="CZ268" s="318">
        <v>28235</v>
      </c>
      <c r="DA268" s="318">
        <v>28235</v>
      </c>
      <c r="DB268" s="318">
        <v>28235</v>
      </c>
      <c r="DC268" s="318">
        <v>28235</v>
      </c>
      <c r="DD268" s="318">
        <v>28235</v>
      </c>
      <c r="DE268" s="318">
        <v>28237</v>
      </c>
      <c r="DF268" s="318">
        <v>28235</v>
      </c>
      <c r="DG268" s="318">
        <v>28235</v>
      </c>
      <c r="DH268" s="318">
        <v>28235</v>
      </c>
      <c r="DI268" s="318">
        <v>28235</v>
      </c>
      <c r="DJ268" s="318">
        <v>28235</v>
      </c>
      <c r="DK268" s="318">
        <v>28235</v>
      </c>
      <c r="DL268" s="318">
        <v>28235</v>
      </c>
      <c r="DM268" s="318">
        <v>28235</v>
      </c>
      <c r="DN268" s="318">
        <v>28235</v>
      </c>
      <c r="DO268" s="318">
        <v>28237</v>
      </c>
      <c r="DP268" s="318">
        <v>28237</v>
      </c>
      <c r="DQ268" s="318">
        <v>28235</v>
      </c>
      <c r="DR268" s="318">
        <v>28235</v>
      </c>
      <c r="DS268" s="318">
        <v>28234</v>
      </c>
      <c r="DT268" s="318">
        <v>28228</v>
      </c>
      <c r="DU268" s="318">
        <v>28228</v>
      </c>
      <c r="DV268" s="318">
        <v>28226</v>
      </c>
      <c r="DW268" s="318">
        <v>28226</v>
      </c>
      <c r="DX268" s="318">
        <v>28214</v>
      </c>
      <c r="DY268" s="318">
        <v>28226</v>
      </c>
      <c r="DZ268" s="318">
        <v>28226</v>
      </c>
      <c r="EA268" s="318">
        <v>28228</v>
      </c>
      <c r="EB268" s="318">
        <v>28227</v>
      </c>
      <c r="EC268" s="318">
        <v>28227</v>
      </c>
      <c r="ED268" s="318">
        <v>28227</v>
      </c>
      <c r="EE268" s="318">
        <v>28223</v>
      </c>
      <c r="EF268" s="318">
        <v>28221</v>
      </c>
      <c r="EG268" s="318">
        <v>28221</v>
      </c>
      <c r="EH268" s="318">
        <v>28221</v>
      </c>
      <c r="EI268" s="318">
        <v>28221</v>
      </c>
      <c r="EJ268" s="318">
        <v>28221</v>
      </c>
      <c r="EK268" s="318">
        <v>28221</v>
      </c>
      <c r="EL268" s="318">
        <v>28217</v>
      </c>
      <c r="EM268" s="318">
        <v>28217</v>
      </c>
      <c r="EN268" s="318"/>
      <c r="EO268" s="318"/>
      <c r="EP268" s="318"/>
    </row>
    <row r="269" spans="1:148" x14ac:dyDescent="0.35">
      <c r="A269" s="168">
        <v>44032</v>
      </c>
      <c r="B269" s="320">
        <v>29823</v>
      </c>
      <c r="C269" s="320">
        <v>29823</v>
      </c>
      <c r="D269" s="320">
        <v>29823</v>
      </c>
      <c r="E269" s="320">
        <v>29823</v>
      </c>
      <c r="F269" s="320">
        <v>29824</v>
      </c>
      <c r="G269" s="320">
        <v>29824</v>
      </c>
      <c r="H269" s="320">
        <v>29825</v>
      </c>
      <c r="I269" s="320">
        <v>29825</v>
      </c>
      <c r="J269" s="320">
        <v>29827</v>
      </c>
      <c r="K269" s="320">
        <v>29826</v>
      </c>
      <c r="L269" s="320">
        <v>29827</v>
      </c>
      <c r="M269" s="320">
        <v>29824</v>
      </c>
      <c r="N269" s="320">
        <v>29824</v>
      </c>
      <c r="O269" s="320">
        <v>29824</v>
      </c>
      <c r="P269" s="320">
        <v>29832</v>
      </c>
      <c r="Q269" s="320">
        <v>29832</v>
      </c>
      <c r="R269" s="320">
        <v>29832</v>
      </c>
      <c r="S269" s="320">
        <v>29832</v>
      </c>
      <c r="T269" s="320">
        <v>29832</v>
      </c>
      <c r="U269" s="320">
        <v>29832</v>
      </c>
      <c r="V269" s="320">
        <v>29827</v>
      </c>
      <c r="W269" s="320">
        <v>29827</v>
      </c>
      <c r="X269" s="320">
        <v>29826</v>
      </c>
      <c r="Y269" s="320">
        <v>29820</v>
      </c>
      <c r="Z269" s="320">
        <v>29819</v>
      </c>
      <c r="AA269" s="320">
        <v>29814</v>
      </c>
      <c r="AB269" s="320">
        <v>29814</v>
      </c>
      <c r="AC269" s="320">
        <v>29813</v>
      </c>
      <c r="AD269" s="320">
        <v>29813</v>
      </c>
      <c r="AE269" s="320">
        <v>29816</v>
      </c>
      <c r="AF269" s="320">
        <v>29813</v>
      </c>
      <c r="AG269" s="320">
        <v>29812</v>
      </c>
      <c r="AH269" s="320">
        <v>29812</v>
      </c>
      <c r="AI269" s="320">
        <v>29813</v>
      </c>
      <c r="AJ269" s="320">
        <v>29812</v>
      </c>
      <c r="AK269" s="320">
        <v>29812</v>
      </c>
      <c r="AL269" s="320">
        <v>29813</v>
      </c>
      <c r="AM269" s="320">
        <v>29812</v>
      </c>
      <c r="AN269" s="320">
        <v>29640</v>
      </c>
      <c r="AO269" s="320">
        <v>29640</v>
      </c>
      <c r="AP269" s="320">
        <v>29640</v>
      </c>
      <c r="AQ269" s="320">
        <v>29640</v>
      </c>
      <c r="AR269" s="320">
        <v>29640</v>
      </c>
      <c r="AS269" s="320">
        <v>29640</v>
      </c>
      <c r="AT269" s="320">
        <v>29639</v>
      </c>
      <c r="AU269" s="320">
        <v>29639</v>
      </c>
      <c r="AV269" s="320">
        <v>29639</v>
      </c>
      <c r="AW269" s="320">
        <v>29639</v>
      </c>
      <c r="AX269" s="320">
        <v>29639</v>
      </c>
      <c r="AY269" s="320">
        <v>29639</v>
      </c>
      <c r="AZ269" s="320">
        <v>29639</v>
      </c>
      <c r="BA269" s="320">
        <v>29640</v>
      </c>
      <c r="BB269" s="320">
        <v>29640</v>
      </c>
      <c r="BC269" s="320">
        <v>29640</v>
      </c>
      <c r="BD269" s="320">
        <v>29640</v>
      </c>
      <c r="BE269" s="320">
        <v>29640</v>
      </c>
      <c r="BF269" s="320">
        <v>29639</v>
      </c>
      <c r="BG269" s="320">
        <v>29493</v>
      </c>
      <c r="BH269" s="320">
        <v>29493</v>
      </c>
      <c r="BI269" s="320">
        <v>29493</v>
      </c>
      <c r="BJ269" s="320">
        <v>29492</v>
      </c>
      <c r="BK269" s="320">
        <v>29467</v>
      </c>
      <c r="BL269" s="320">
        <v>29467</v>
      </c>
      <c r="BM269" s="320">
        <v>29463</v>
      </c>
      <c r="BN269" s="320">
        <v>29461</v>
      </c>
      <c r="BO269" s="320">
        <v>29461</v>
      </c>
      <c r="BP269" s="320">
        <v>29460</v>
      </c>
      <c r="BQ269" s="320">
        <v>29457</v>
      </c>
      <c r="BR269" s="320">
        <v>29458</v>
      </c>
      <c r="BS269" s="320">
        <v>29458</v>
      </c>
      <c r="BT269" s="320">
        <v>28228</v>
      </c>
      <c r="BU269" s="320">
        <v>28228</v>
      </c>
      <c r="BV269" s="320">
        <v>28229</v>
      </c>
      <c r="BW269" s="320">
        <v>28227</v>
      </c>
      <c r="BX269" s="320">
        <v>28226</v>
      </c>
      <c r="BY269" s="320">
        <v>28226</v>
      </c>
      <c r="BZ269" s="320">
        <v>28225</v>
      </c>
      <c r="CA269" s="320">
        <v>28225</v>
      </c>
      <c r="CB269" s="320">
        <v>28225</v>
      </c>
      <c r="CC269" s="320">
        <v>28225</v>
      </c>
      <c r="CD269" s="320">
        <v>28225</v>
      </c>
      <c r="CE269" s="320">
        <v>28225</v>
      </c>
      <c r="CF269" s="320">
        <v>28225</v>
      </c>
      <c r="CG269" s="320">
        <v>28225</v>
      </c>
      <c r="CH269" s="320">
        <v>28225</v>
      </c>
      <c r="CI269" s="320">
        <v>28225</v>
      </c>
      <c r="CJ269" s="320">
        <v>28226</v>
      </c>
      <c r="CK269" s="320">
        <v>28226</v>
      </c>
      <c r="CL269" s="320">
        <v>28225</v>
      </c>
      <c r="CM269" s="320">
        <v>28226</v>
      </c>
      <c r="CN269" s="320">
        <v>28226</v>
      </c>
      <c r="CO269" s="320">
        <v>28226</v>
      </c>
      <c r="CP269" s="320">
        <v>28225</v>
      </c>
      <c r="CQ269" s="320">
        <v>28226</v>
      </c>
      <c r="CR269" s="320">
        <v>28229</v>
      </c>
      <c r="CS269" s="320">
        <v>28226</v>
      </c>
      <c r="CT269" s="320">
        <v>28225</v>
      </c>
      <c r="CU269" s="320">
        <v>28223</v>
      </c>
      <c r="CV269" s="320">
        <v>28200</v>
      </c>
      <c r="CW269" s="320">
        <v>28222</v>
      </c>
      <c r="CX269" s="320">
        <v>28222</v>
      </c>
      <c r="CY269" s="318">
        <v>28231</v>
      </c>
      <c r="CZ269" s="318">
        <v>28231</v>
      </c>
      <c r="DA269" s="318">
        <v>28231</v>
      </c>
      <c r="DB269" s="318">
        <v>28231</v>
      </c>
      <c r="DC269" s="318">
        <v>28231</v>
      </c>
      <c r="DD269" s="318">
        <v>28231</v>
      </c>
      <c r="DE269" s="318">
        <v>28233</v>
      </c>
      <c r="DF269" s="318">
        <v>28231</v>
      </c>
      <c r="DG269" s="318">
        <v>28231</v>
      </c>
      <c r="DH269" s="318">
        <v>28231</v>
      </c>
      <c r="DI269" s="318">
        <v>28231</v>
      </c>
      <c r="DJ269" s="318">
        <v>28231</v>
      </c>
      <c r="DK269" s="318">
        <v>28231</v>
      </c>
      <c r="DL269" s="318">
        <v>28231</v>
      </c>
      <c r="DM269" s="318">
        <v>28231</v>
      </c>
      <c r="DN269" s="318">
        <v>28231</v>
      </c>
      <c r="DO269" s="318">
        <v>28233</v>
      </c>
      <c r="DP269" s="318">
        <v>28233</v>
      </c>
      <c r="DQ269" s="318">
        <v>28231</v>
      </c>
      <c r="DR269" s="318">
        <v>28231</v>
      </c>
      <c r="DS269" s="318">
        <v>28230</v>
      </c>
      <c r="DT269" s="318">
        <v>28223</v>
      </c>
      <c r="DU269" s="318">
        <v>28223</v>
      </c>
      <c r="DV269" s="318">
        <v>28222</v>
      </c>
      <c r="DW269" s="318">
        <v>28222</v>
      </c>
      <c r="DX269" s="318">
        <v>28210</v>
      </c>
      <c r="DY269" s="318">
        <v>28222</v>
      </c>
      <c r="DZ269" s="318">
        <v>28222</v>
      </c>
      <c r="EA269" s="318">
        <v>28225</v>
      </c>
      <c r="EB269" s="318">
        <v>28224</v>
      </c>
      <c r="EC269" s="318">
        <v>28224</v>
      </c>
      <c r="ED269" s="318">
        <v>28224</v>
      </c>
      <c r="EE269" s="318">
        <v>28222</v>
      </c>
      <c r="EF269" s="318">
        <v>28221</v>
      </c>
      <c r="EG269" s="318">
        <v>28221</v>
      </c>
      <c r="EH269" s="318">
        <v>28221</v>
      </c>
      <c r="EI269" s="318">
        <v>28220</v>
      </c>
      <c r="EJ269" s="318">
        <v>28220</v>
      </c>
      <c r="EK269" s="318">
        <v>28220</v>
      </c>
      <c r="EL269" s="318">
        <v>28217</v>
      </c>
      <c r="EM269" s="318">
        <v>28217</v>
      </c>
      <c r="EN269" s="318">
        <v>28215</v>
      </c>
      <c r="EO269" s="318"/>
      <c r="EP269" s="318"/>
    </row>
    <row r="270" spans="1:148" x14ac:dyDescent="0.35">
      <c r="A270" s="168">
        <v>44031</v>
      </c>
      <c r="B270" s="320">
        <v>29816</v>
      </c>
      <c r="C270" s="320">
        <v>29816</v>
      </c>
      <c r="D270" s="320">
        <v>29816</v>
      </c>
      <c r="E270" s="320">
        <v>29816</v>
      </c>
      <c r="F270" s="320">
        <v>29817</v>
      </c>
      <c r="G270" s="320">
        <v>29817</v>
      </c>
      <c r="H270" s="320">
        <v>29818</v>
      </c>
      <c r="I270" s="320">
        <v>29818</v>
      </c>
      <c r="J270" s="320">
        <v>29820</v>
      </c>
      <c r="K270" s="320">
        <v>29819</v>
      </c>
      <c r="L270" s="320">
        <v>29820</v>
      </c>
      <c r="M270" s="320">
        <v>29817</v>
      </c>
      <c r="N270" s="320">
        <v>29817</v>
      </c>
      <c r="O270" s="320">
        <v>29817</v>
      </c>
      <c r="P270" s="320">
        <v>29825</v>
      </c>
      <c r="Q270" s="320">
        <v>29825</v>
      </c>
      <c r="R270" s="320">
        <v>29825</v>
      </c>
      <c r="S270" s="320">
        <v>29825</v>
      </c>
      <c r="T270" s="320">
        <v>29825</v>
      </c>
      <c r="U270" s="320">
        <v>29825</v>
      </c>
      <c r="V270" s="320">
        <v>29820</v>
      </c>
      <c r="W270" s="320">
        <v>29820</v>
      </c>
      <c r="X270" s="320">
        <v>29819</v>
      </c>
      <c r="Y270" s="320">
        <v>29813</v>
      </c>
      <c r="Z270" s="320">
        <v>29812</v>
      </c>
      <c r="AA270" s="320">
        <v>29807</v>
      </c>
      <c r="AB270" s="320">
        <v>29807</v>
      </c>
      <c r="AC270" s="320">
        <v>29806</v>
      </c>
      <c r="AD270" s="320">
        <v>29806</v>
      </c>
      <c r="AE270" s="320">
        <v>29809</v>
      </c>
      <c r="AF270" s="320">
        <v>29806</v>
      </c>
      <c r="AG270" s="320">
        <v>29806</v>
      </c>
      <c r="AH270" s="320">
        <v>29806</v>
      </c>
      <c r="AI270" s="320">
        <v>29807</v>
      </c>
      <c r="AJ270" s="320">
        <v>29806</v>
      </c>
      <c r="AK270" s="320">
        <v>29806</v>
      </c>
      <c r="AL270" s="320">
        <v>29807</v>
      </c>
      <c r="AM270" s="320">
        <v>29806</v>
      </c>
      <c r="AN270" s="320">
        <v>29634</v>
      </c>
      <c r="AO270" s="320">
        <v>29634</v>
      </c>
      <c r="AP270" s="320">
        <v>29634</v>
      </c>
      <c r="AQ270" s="320">
        <v>29634</v>
      </c>
      <c r="AR270" s="320">
        <v>29634</v>
      </c>
      <c r="AS270" s="320">
        <v>29634</v>
      </c>
      <c r="AT270" s="320">
        <v>29633</v>
      </c>
      <c r="AU270" s="320">
        <v>29633</v>
      </c>
      <c r="AV270" s="320">
        <v>29633</v>
      </c>
      <c r="AW270" s="320">
        <v>29633</v>
      </c>
      <c r="AX270" s="320">
        <v>29633</v>
      </c>
      <c r="AY270" s="320">
        <v>29633</v>
      </c>
      <c r="AZ270" s="320">
        <v>29633</v>
      </c>
      <c r="BA270" s="320">
        <v>29634</v>
      </c>
      <c r="BB270" s="320">
        <v>29634</v>
      </c>
      <c r="BC270" s="320">
        <v>29634</v>
      </c>
      <c r="BD270" s="320">
        <v>29634</v>
      </c>
      <c r="BE270" s="320">
        <v>29634</v>
      </c>
      <c r="BF270" s="320">
        <v>29633</v>
      </c>
      <c r="BG270" s="320">
        <v>29487</v>
      </c>
      <c r="BH270" s="320">
        <v>29487</v>
      </c>
      <c r="BI270" s="320">
        <v>29487</v>
      </c>
      <c r="BJ270" s="320">
        <v>29487</v>
      </c>
      <c r="BK270" s="320">
        <v>29464</v>
      </c>
      <c r="BL270" s="320">
        <v>29464</v>
      </c>
      <c r="BM270" s="320">
        <v>29460</v>
      </c>
      <c r="BN270" s="320">
        <v>29458</v>
      </c>
      <c r="BO270" s="320">
        <v>29458</v>
      </c>
      <c r="BP270" s="320">
        <v>29457</v>
      </c>
      <c r="BQ270" s="320">
        <v>29454</v>
      </c>
      <c r="BR270" s="320">
        <v>29455</v>
      </c>
      <c r="BS270" s="320">
        <v>29455</v>
      </c>
      <c r="BT270" s="320">
        <v>28225</v>
      </c>
      <c r="BU270" s="320">
        <v>28225</v>
      </c>
      <c r="BV270" s="320">
        <v>28226</v>
      </c>
      <c r="BW270" s="320">
        <v>28224</v>
      </c>
      <c r="BX270" s="320">
        <v>28223</v>
      </c>
      <c r="BY270" s="320">
        <v>28223</v>
      </c>
      <c r="BZ270" s="320">
        <v>28222</v>
      </c>
      <c r="CA270" s="320">
        <v>28222</v>
      </c>
      <c r="CB270" s="320">
        <v>28222</v>
      </c>
      <c r="CC270" s="320">
        <v>28222</v>
      </c>
      <c r="CD270" s="320">
        <v>28222</v>
      </c>
      <c r="CE270" s="320">
        <v>28222</v>
      </c>
      <c r="CF270" s="320">
        <v>28222</v>
      </c>
      <c r="CG270" s="320">
        <v>28222</v>
      </c>
      <c r="CH270" s="320">
        <v>28222</v>
      </c>
      <c r="CI270" s="320">
        <v>28222</v>
      </c>
      <c r="CJ270" s="320">
        <v>28223</v>
      </c>
      <c r="CK270" s="320">
        <v>28223</v>
      </c>
      <c r="CL270" s="320">
        <v>28222</v>
      </c>
      <c r="CM270" s="320">
        <v>28223</v>
      </c>
      <c r="CN270" s="320">
        <v>28223</v>
      </c>
      <c r="CO270" s="320">
        <v>28223</v>
      </c>
      <c r="CP270" s="320">
        <v>28222</v>
      </c>
      <c r="CQ270" s="320">
        <v>28223</v>
      </c>
      <c r="CR270" s="320">
        <v>28226</v>
      </c>
      <c r="CS270" s="320">
        <v>28223</v>
      </c>
      <c r="CT270" s="320">
        <v>28223</v>
      </c>
      <c r="CU270" s="320">
        <v>28221</v>
      </c>
      <c r="CV270" s="320">
        <v>28199</v>
      </c>
      <c r="CW270" s="320">
        <v>28220</v>
      </c>
      <c r="CX270" s="320">
        <v>28220</v>
      </c>
      <c r="CY270" s="318">
        <v>28229</v>
      </c>
      <c r="CZ270" s="318">
        <v>28229</v>
      </c>
      <c r="DA270" s="318">
        <v>28229</v>
      </c>
      <c r="DB270" s="318">
        <v>28229</v>
      </c>
      <c r="DC270" s="318">
        <v>28229</v>
      </c>
      <c r="DD270" s="318">
        <v>28229</v>
      </c>
      <c r="DE270" s="318">
        <v>28231</v>
      </c>
      <c r="DF270" s="318">
        <v>28229</v>
      </c>
      <c r="DG270" s="318">
        <v>28229</v>
      </c>
      <c r="DH270" s="318">
        <v>28229</v>
      </c>
      <c r="DI270" s="318">
        <v>28229</v>
      </c>
      <c r="DJ270" s="318">
        <v>28229</v>
      </c>
      <c r="DK270" s="318">
        <v>28229</v>
      </c>
      <c r="DL270" s="318">
        <v>28229</v>
      </c>
      <c r="DM270" s="318">
        <v>28229</v>
      </c>
      <c r="DN270" s="318">
        <v>28229</v>
      </c>
      <c r="DO270" s="318">
        <v>28231</v>
      </c>
      <c r="DP270" s="318">
        <v>28231</v>
      </c>
      <c r="DQ270" s="318">
        <v>28229</v>
      </c>
      <c r="DR270" s="318">
        <v>28229</v>
      </c>
      <c r="DS270" s="318">
        <v>28228</v>
      </c>
      <c r="DT270" s="318">
        <v>28221</v>
      </c>
      <c r="DU270" s="318">
        <v>28221</v>
      </c>
      <c r="DV270" s="318">
        <v>28220</v>
      </c>
      <c r="DW270" s="318">
        <v>28220</v>
      </c>
      <c r="DX270" s="318">
        <v>28208</v>
      </c>
      <c r="DY270" s="318">
        <v>28220</v>
      </c>
      <c r="DZ270" s="318">
        <v>28220</v>
      </c>
      <c r="EA270" s="318">
        <v>28224</v>
      </c>
      <c r="EB270" s="318">
        <v>28223</v>
      </c>
      <c r="EC270" s="318">
        <v>28223</v>
      </c>
      <c r="ED270" s="318">
        <v>28223</v>
      </c>
      <c r="EE270" s="318">
        <v>28221</v>
      </c>
      <c r="EF270" s="318">
        <v>28220</v>
      </c>
      <c r="EG270" s="318">
        <v>28220</v>
      </c>
      <c r="EH270" s="318">
        <v>28220</v>
      </c>
      <c r="EI270" s="318">
        <v>28218</v>
      </c>
      <c r="EJ270" s="318">
        <v>28218</v>
      </c>
      <c r="EK270" s="318">
        <v>28218</v>
      </c>
      <c r="EL270" s="318">
        <v>28215</v>
      </c>
      <c r="EM270" s="318">
        <v>28215</v>
      </c>
      <c r="EN270" s="318">
        <v>28214</v>
      </c>
      <c r="EO270" s="318">
        <v>28213</v>
      </c>
      <c r="EP270" s="318"/>
      <c r="ER270" s="167"/>
    </row>
    <row r="271" spans="1:148" x14ac:dyDescent="0.35">
      <c r="A271" s="168">
        <v>44030</v>
      </c>
      <c r="B271" s="320">
        <v>29811</v>
      </c>
      <c r="C271" s="320">
        <v>29811</v>
      </c>
      <c r="D271" s="320">
        <v>29811</v>
      </c>
      <c r="E271" s="320">
        <v>29811</v>
      </c>
      <c r="F271" s="320">
        <v>29812</v>
      </c>
      <c r="G271" s="320">
        <v>29812</v>
      </c>
      <c r="H271" s="320">
        <v>29813</v>
      </c>
      <c r="I271" s="320">
        <v>29813</v>
      </c>
      <c r="J271" s="320">
        <v>29815</v>
      </c>
      <c r="K271" s="320">
        <v>29814</v>
      </c>
      <c r="L271" s="320">
        <v>29815</v>
      </c>
      <c r="M271" s="320">
        <v>29812</v>
      </c>
      <c r="N271" s="320">
        <v>29812</v>
      </c>
      <c r="O271" s="320">
        <v>29812</v>
      </c>
      <c r="P271" s="320">
        <v>29820</v>
      </c>
      <c r="Q271" s="320">
        <v>29820</v>
      </c>
      <c r="R271" s="320">
        <v>29820</v>
      </c>
      <c r="S271" s="320">
        <v>29820</v>
      </c>
      <c r="T271" s="320">
        <v>29820</v>
      </c>
      <c r="U271" s="320">
        <v>29820</v>
      </c>
      <c r="V271" s="320">
        <v>29815</v>
      </c>
      <c r="W271" s="320">
        <v>29815</v>
      </c>
      <c r="X271" s="320">
        <v>29814</v>
      </c>
      <c r="Y271" s="320">
        <v>29808</v>
      </c>
      <c r="Z271" s="320">
        <v>29807</v>
      </c>
      <c r="AA271" s="320">
        <v>29802</v>
      </c>
      <c r="AB271" s="320">
        <v>29802</v>
      </c>
      <c r="AC271" s="320">
        <v>29801</v>
      </c>
      <c r="AD271" s="320">
        <v>29801</v>
      </c>
      <c r="AE271" s="320">
        <v>29804</v>
      </c>
      <c r="AF271" s="320">
        <v>29801</v>
      </c>
      <c r="AG271" s="320">
        <v>29801</v>
      </c>
      <c r="AH271" s="320">
        <v>29801</v>
      </c>
      <c r="AI271" s="320">
        <v>29802</v>
      </c>
      <c r="AJ271" s="320">
        <v>29801</v>
      </c>
      <c r="AK271" s="320">
        <v>29801</v>
      </c>
      <c r="AL271" s="320">
        <v>29802</v>
      </c>
      <c r="AM271" s="320">
        <v>29801</v>
      </c>
      <c r="AN271" s="320">
        <v>29629</v>
      </c>
      <c r="AO271" s="320">
        <v>29629</v>
      </c>
      <c r="AP271" s="320">
        <v>29629</v>
      </c>
      <c r="AQ271" s="320">
        <v>29629</v>
      </c>
      <c r="AR271" s="320">
        <v>29629</v>
      </c>
      <c r="AS271" s="320">
        <v>29629</v>
      </c>
      <c r="AT271" s="320">
        <v>29628</v>
      </c>
      <c r="AU271" s="320">
        <v>29628</v>
      </c>
      <c r="AV271" s="320">
        <v>29628</v>
      </c>
      <c r="AW271" s="320">
        <v>29628</v>
      </c>
      <c r="AX271" s="320">
        <v>29628</v>
      </c>
      <c r="AY271" s="320">
        <v>29628</v>
      </c>
      <c r="AZ271" s="320">
        <v>29628</v>
      </c>
      <c r="BA271" s="320">
        <v>29629</v>
      </c>
      <c r="BB271" s="320">
        <v>29629</v>
      </c>
      <c r="BC271" s="320">
        <v>29629</v>
      </c>
      <c r="BD271" s="320">
        <v>29629</v>
      </c>
      <c r="BE271" s="320">
        <v>29629</v>
      </c>
      <c r="BF271" s="320">
        <v>29628</v>
      </c>
      <c r="BG271" s="320">
        <v>29482</v>
      </c>
      <c r="BH271" s="320">
        <v>29482</v>
      </c>
      <c r="BI271" s="320">
        <v>29482</v>
      </c>
      <c r="BJ271" s="320">
        <v>29482</v>
      </c>
      <c r="BK271" s="320">
        <v>29460</v>
      </c>
      <c r="BL271" s="320">
        <v>29460</v>
      </c>
      <c r="BM271" s="320">
        <v>29456</v>
      </c>
      <c r="BN271" s="320">
        <v>29454</v>
      </c>
      <c r="BO271" s="320">
        <v>29454</v>
      </c>
      <c r="BP271" s="320">
        <v>29453</v>
      </c>
      <c r="BQ271" s="320">
        <v>29450</v>
      </c>
      <c r="BR271" s="320">
        <v>29451</v>
      </c>
      <c r="BS271" s="320">
        <v>29451</v>
      </c>
      <c r="BT271" s="320">
        <v>28221</v>
      </c>
      <c r="BU271" s="320">
        <v>28221</v>
      </c>
      <c r="BV271" s="320">
        <v>28222</v>
      </c>
      <c r="BW271" s="320">
        <v>28220</v>
      </c>
      <c r="BX271" s="320">
        <v>28219</v>
      </c>
      <c r="BY271" s="320">
        <v>28219</v>
      </c>
      <c r="BZ271" s="320">
        <v>28218</v>
      </c>
      <c r="CA271" s="320">
        <v>28218</v>
      </c>
      <c r="CB271" s="320">
        <v>28218</v>
      </c>
      <c r="CC271" s="320">
        <v>28218</v>
      </c>
      <c r="CD271" s="320">
        <v>28218</v>
      </c>
      <c r="CE271" s="320">
        <v>28218</v>
      </c>
      <c r="CF271" s="320">
        <v>28218</v>
      </c>
      <c r="CG271" s="320">
        <v>28218</v>
      </c>
      <c r="CH271" s="320">
        <v>28218</v>
      </c>
      <c r="CI271" s="320">
        <v>28218</v>
      </c>
      <c r="CJ271" s="320">
        <v>28218</v>
      </c>
      <c r="CK271" s="320">
        <v>28218</v>
      </c>
      <c r="CL271" s="320">
        <v>28217</v>
      </c>
      <c r="CM271" s="320">
        <v>28218</v>
      </c>
      <c r="CN271" s="320">
        <v>28218</v>
      </c>
      <c r="CO271" s="320">
        <v>28218</v>
      </c>
      <c r="CP271" s="320">
        <v>28217</v>
      </c>
      <c r="CQ271" s="320">
        <v>28218</v>
      </c>
      <c r="CR271" s="320">
        <v>28221</v>
      </c>
      <c r="CS271" s="320">
        <v>28218</v>
      </c>
      <c r="CT271" s="320">
        <v>28218</v>
      </c>
      <c r="CU271" s="320">
        <v>28216</v>
      </c>
      <c r="CV271" s="320">
        <v>28195</v>
      </c>
      <c r="CW271" s="320">
        <v>28215</v>
      </c>
      <c r="CX271" s="320">
        <v>28215</v>
      </c>
      <c r="CY271" s="318">
        <v>28224</v>
      </c>
      <c r="CZ271" s="318">
        <v>28224</v>
      </c>
      <c r="DA271" s="318">
        <v>28224</v>
      </c>
      <c r="DB271" s="318">
        <v>28224</v>
      </c>
      <c r="DC271" s="318">
        <v>28224</v>
      </c>
      <c r="DD271" s="318">
        <v>28224</v>
      </c>
      <c r="DE271" s="318">
        <v>28226</v>
      </c>
      <c r="DF271" s="318">
        <v>28224</v>
      </c>
      <c r="DG271" s="318">
        <v>28224</v>
      </c>
      <c r="DH271" s="318">
        <v>28224</v>
      </c>
      <c r="DI271" s="318">
        <v>28224</v>
      </c>
      <c r="DJ271" s="318">
        <v>28224</v>
      </c>
      <c r="DK271" s="318">
        <v>28224</v>
      </c>
      <c r="DL271" s="318">
        <v>28224</v>
      </c>
      <c r="DM271" s="318">
        <v>28224</v>
      </c>
      <c r="DN271" s="318">
        <v>28224</v>
      </c>
      <c r="DO271" s="318">
        <v>28226</v>
      </c>
      <c r="DP271" s="318">
        <v>28226</v>
      </c>
      <c r="DQ271" s="318">
        <v>28224</v>
      </c>
      <c r="DR271" s="318">
        <v>28224</v>
      </c>
      <c r="DS271" s="318">
        <v>28223</v>
      </c>
      <c r="DT271" s="318">
        <v>28217</v>
      </c>
      <c r="DU271" s="318">
        <v>28217</v>
      </c>
      <c r="DV271" s="318">
        <v>28216</v>
      </c>
      <c r="DW271" s="318">
        <v>28216</v>
      </c>
      <c r="DX271" s="318">
        <v>28204</v>
      </c>
      <c r="DY271" s="318">
        <v>28216</v>
      </c>
      <c r="DZ271" s="318">
        <v>28216</v>
      </c>
      <c r="EA271" s="318">
        <v>28220</v>
      </c>
      <c r="EB271" s="318">
        <v>28219</v>
      </c>
      <c r="EC271" s="318">
        <v>28219</v>
      </c>
      <c r="ED271" s="318">
        <v>28219</v>
      </c>
      <c r="EE271" s="318">
        <v>28217</v>
      </c>
      <c r="EF271" s="318">
        <v>28217</v>
      </c>
      <c r="EG271" s="318">
        <v>28217</v>
      </c>
      <c r="EH271" s="318">
        <v>28217</v>
      </c>
      <c r="EI271" s="318">
        <v>28216</v>
      </c>
      <c r="EJ271" s="318">
        <v>28216</v>
      </c>
      <c r="EK271" s="318">
        <v>28216</v>
      </c>
      <c r="EL271" s="318">
        <v>28213</v>
      </c>
      <c r="EM271" s="318">
        <v>28213</v>
      </c>
      <c r="EN271" s="318">
        <v>28212</v>
      </c>
      <c r="EO271" s="318">
        <v>28212</v>
      </c>
      <c r="EP271" s="318"/>
    </row>
    <row r="272" spans="1:148" x14ac:dyDescent="0.35">
      <c r="A272" s="168">
        <v>44029</v>
      </c>
      <c r="B272" s="320">
        <v>29808</v>
      </c>
      <c r="C272" s="320">
        <v>29808</v>
      </c>
      <c r="D272" s="320">
        <v>29808</v>
      </c>
      <c r="E272" s="320">
        <v>29808</v>
      </c>
      <c r="F272" s="320">
        <v>29809</v>
      </c>
      <c r="G272" s="320">
        <v>29809</v>
      </c>
      <c r="H272" s="320">
        <v>29810</v>
      </c>
      <c r="I272" s="320">
        <v>29810</v>
      </c>
      <c r="J272" s="320">
        <v>29812</v>
      </c>
      <c r="K272" s="320">
        <v>29811</v>
      </c>
      <c r="L272" s="320">
        <v>29812</v>
      </c>
      <c r="M272" s="320">
        <v>29809</v>
      </c>
      <c r="N272" s="320">
        <v>29809</v>
      </c>
      <c r="O272" s="320">
        <v>29809</v>
      </c>
      <c r="P272" s="320">
        <v>29817</v>
      </c>
      <c r="Q272" s="320">
        <v>29817</v>
      </c>
      <c r="R272" s="320">
        <v>29817</v>
      </c>
      <c r="S272" s="320">
        <v>29817</v>
      </c>
      <c r="T272" s="320">
        <v>29817</v>
      </c>
      <c r="U272" s="320">
        <v>29817</v>
      </c>
      <c r="V272" s="320">
        <v>29812</v>
      </c>
      <c r="W272" s="320">
        <v>29812</v>
      </c>
      <c r="X272" s="320">
        <v>29811</v>
      </c>
      <c r="Y272" s="320">
        <v>29805</v>
      </c>
      <c r="Z272" s="320">
        <v>29804</v>
      </c>
      <c r="AA272" s="320">
        <v>29799</v>
      </c>
      <c r="AB272" s="320">
        <v>29799</v>
      </c>
      <c r="AC272" s="320">
        <v>29798</v>
      </c>
      <c r="AD272" s="320">
        <v>29798</v>
      </c>
      <c r="AE272" s="320">
        <v>29801</v>
      </c>
      <c r="AF272" s="320">
        <v>29798</v>
      </c>
      <c r="AG272" s="320">
        <v>29798</v>
      </c>
      <c r="AH272" s="320">
        <v>29798</v>
      </c>
      <c r="AI272" s="320">
        <v>29799</v>
      </c>
      <c r="AJ272" s="320">
        <v>29798</v>
      </c>
      <c r="AK272" s="320">
        <v>29798</v>
      </c>
      <c r="AL272" s="320">
        <v>29799</v>
      </c>
      <c r="AM272" s="320">
        <v>29798</v>
      </c>
      <c r="AN272" s="320">
        <v>29626</v>
      </c>
      <c r="AO272" s="320">
        <v>29626</v>
      </c>
      <c r="AP272" s="320">
        <v>29626</v>
      </c>
      <c r="AQ272" s="320">
        <v>29626</v>
      </c>
      <c r="AR272" s="320">
        <v>29626</v>
      </c>
      <c r="AS272" s="320">
        <v>29626</v>
      </c>
      <c r="AT272" s="320">
        <v>29625</v>
      </c>
      <c r="AU272" s="320">
        <v>29625</v>
      </c>
      <c r="AV272" s="320">
        <v>29625</v>
      </c>
      <c r="AW272" s="320">
        <v>29625</v>
      </c>
      <c r="AX272" s="320">
        <v>29625</v>
      </c>
      <c r="AY272" s="320">
        <v>29625</v>
      </c>
      <c r="AZ272" s="320">
        <v>29625</v>
      </c>
      <c r="BA272" s="320">
        <v>29626</v>
      </c>
      <c r="BB272" s="320">
        <v>29626</v>
      </c>
      <c r="BC272" s="320">
        <v>29626</v>
      </c>
      <c r="BD272" s="320">
        <v>29626</v>
      </c>
      <c r="BE272" s="320">
        <v>29626</v>
      </c>
      <c r="BF272" s="320">
        <v>29625</v>
      </c>
      <c r="BG272" s="320">
        <v>29479</v>
      </c>
      <c r="BH272" s="320">
        <v>29479</v>
      </c>
      <c r="BI272" s="320">
        <v>29479</v>
      </c>
      <c r="BJ272" s="320">
        <v>29479</v>
      </c>
      <c r="BK272" s="320">
        <v>29458</v>
      </c>
      <c r="BL272" s="320">
        <v>29458</v>
      </c>
      <c r="BM272" s="320">
        <v>29454</v>
      </c>
      <c r="BN272" s="320">
        <v>29452</v>
      </c>
      <c r="BO272" s="320">
        <v>29452</v>
      </c>
      <c r="BP272" s="320">
        <v>29451</v>
      </c>
      <c r="BQ272" s="320">
        <v>29448</v>
      </c>
      <c r="BR272" s="320">
        <v>29449</v>
      </c>
      <c r="BS272" s="320">
        <v>29449</v>
      </c>
      <c r="BT272" s="320">
        <v>28219</v>
      </c>
      <c r="BU272" s="320">
        <v>28219</v>
      </c>
      <c r="BV272" s="320">
        <v>28220</v>
      </c>
      <c r="BW272" s="320">
        <v>28218</v>
      </c>
      <c r="BX272" s="320">
        <v>28217</v>
      </c>
      <c r="BY272" s="320">
        <v>28217</v>
      </c>
      <c r="BZ272" s="320">
        <v>28216</v>
      </c>
      <c r="CA272" s="320">
        <v>28216</v>
      </c>
      <c r="CB272" s="320">
        <v>28216</v>
      </c>
      <c r="CC272" s="320">
        <v>28216</v>
      </c>
      <c r="CD272" s="320">
        <v>28216</v>
      </c>
      <c r="CE272" s="320">
        <v>28216</v>
      </c>
      <c r="CF272" s="320">
        <v>28216</v>
      </c>
      <c r="CG272" s="320">
        <v>28216</v>
      </c>
      <c r="CH272" s="320">
        <v>28216</v>
      </c>
      <c r="CI272" s="320">
        <v>28216</v>
      </c>
      <c r="CJ272" s="320">
        <v>28216</v>
      </c>
      <c r="CK272" s="320">
        <v>28216</v>
      </c>
      <c r="CL272" s="320">
        <v>28215</v>
      </c>
      <c r="CM272" s="320">
        <v>28216</v>
      </c>
      <c r="CN272" s="320">
        <v>28216</v>
      </c>
      <c r="CO272" s="320">
        <v>28216</v>
      </c>
      <c r="CP272" s="320">
        <v>28215</v>
      </c>
      <c r="CQ272" s="320">
        <v>28216</v>
      </c>
      <c r="CR272" s="320">
        <v>28219</v>
      </c>
      <c r="CS272" s="320">
        <v>28216</v>
      </c>
      <c r="CT272" s="320">
        <v>28216</v>
      </c>
      <c r="CU272" s="320">
        <v>28214</v>
      </c>
      <c r="CV272" s="320">
        <v>28193</v>
      </c>
      <c r="CW272" s="320">
        <v>28213</v>
      </c>
      <c r="CX272" s="320">
        <v>28213</v>
      </c>
      <c r="CY272" s="318">
        <v>28222</v>
      </c>
      <c r="CZ272" s="318">
        <v>28222</v>
      </c>
      <c r="DA272" s="318">
        <v>28222</v>
      </c>
      <c r="DB272" s="318">
        <v>28222</v>
      </c>
      <c r="DC272" s="318">
        <v>28222</v>
      </c>
      <c r="DD272" s="318">
        <v>28222</v>
      </c>
      <c r="DE272" s="318">
        <v>28224</v>
      </c>
      <c r="DF272" s="318">
        <v>28222</v>
      </c>
      <c r="DG272" s="318">
        <v>28222</v>
      </c>
      <c r="DH272" s="318">
        <v>28222</v>
      </c>
      <c r="DI272" s="318">
        <v>28222</v>
      </c>
      <c r="DJ272" s="318">
        <v>28222</v>
      </c>
      <c r="DK272" s="318">
        <v>28222</v>
      </c>
      <c r="DL272" s="318">
        <v>28222</v>
      </c>
      <c r="DM272" s="318">
        <v>28222</v>
      </c>
      <c r="DN272" s="318">
        <v>28222</v>
      </c>
      <c r="DO272" s="318">
        <v>28224</v>
      </c>
      <c r="DP272" s="318">
        <v>28224</v>
      </c>
      <c r="DQ272" s="318">
        <v>28222</v>
      </c>
      <c r="DR272" s="318">
        <v>28222</v>
      </c>
      <c r="DS272" s="318">
        <v>28221</v>
      </c>
      <c r="DT272" s="318">
        <v>28215</v>
      </c>
      <c r="DU272" s="318">
        <v>28215</v>
      </c>
      <c r="DV272" s="318">
        <v>28214</v>
      </c>
      <c r="DW272" s="318">
        <v>28214</v>
      </c>
      <c r="DX272" s="318">
        <v>28202</v>
      </c>
      <c r="DY272" s="318">
        <v>28214</v>
      </c>
      <c r="DZ272" s="318">
        <v>28214</v>
      </c>
      <c r="EA272" s="318">
        <v>28218</v>
      </c>
      <c r="EB272" s="318">
        <v>28217</v>
      </c>
      <c r="EC272" s="318">
        <v>28217</v>
      </c>
      <c r="ED272" s="318">
        <v>28217</v>
      </c>
      <c r="EE272" s="318">
        <v>28215</v>
      </c>
      <c r="EF272" s="318">
        <v>28215</v>
      </c>
      <c r="EG272" s="318">
        <v>28215</v>
      </c>
      <c r="EH272" s="318">
        <v>28215</v>
      </c>
      <c r="EI272" s="318">
        <v>28214</v>
      </c>
      <c r="EJ272" s="318">
        <v>28214</v>
      </c>
      <c r="EK272" s="318">
        <v>28214</v>
      </c>
      <c r="EL272" s="318">
        <v>28212</v>
      </c>
      <c r="EM272" s="318">
        <v>28212</v>
      </c>
      <c r="EN272" s="318">
        <v>28212</v>
      </c>
      <c r="EO272" s="318">
        <v>28212</v>
      </c>
      <c r="EP272" s="318"/>
    </row>
    <row r="273" spans="1:147" x14ac:dyDescent="0.35">
      <c r="A273" s="168">
        <v>44028</v>
      </c>
      <c r="B273" s="320">
        <v>29806</v>
      </c>
      <c r="C273" s="320">
        <v>29806</v>
      </c>
      <c r="D273" s="320">
        <v>29806</v>
      </c>
      <c r="E273" s="320">
        <v>29806</v>
      </c>
      <c r="F273" s="320">
        <v>29807</v>
      </c>
      <c r="G273" s="320">
        <v>29807</v>
      </c>
      <c r="H273" s="320">
        <v>29808</v>
      </c>
      <c r="I273" s="320">
        <v>29808</v>
      </c>
      <c r="J273" s="320">
        <v>29810</v>
      </c>
      <c r="K273" s="320">
        <v>29809</v>
      </c>
      <c r="L273" s="320">
        <v>29809</v>
      </c>
      <c r="M273" s="320">
        <v>29807</v>
      </c>
      <c r="N273" s="320">
        <v>29807</v>
      </c>
      <c r="O273" s="320">
        <v>29807</v>
      </c>
      <c r="P273" s="320">
        <v>29815</v>
      </c>
      <c r="Q273" s="320">
        <v>29815</v>
      </c>
      <c r="R273" s="320">
        <v>29815</v>
      </c>
      <c r="S273" s="320">
        <v>29815</v>
      </c>
      <c r="T273" s="320">
        <v>29815</v>
      </c>
      <c r="U273" s="320">
        <v>29815</v>
      </c>
      <c r="V273" s="320">
        <v>29810</v>
      </c>
      <c r="W273" s="320">
        <v>29810</v>
      </c>
      <c r="X273" s="320">
        <v>29809</v>
      </c>
      <c r="Y273" s="320">
        <v>29803</v>
      </c>
      <c r="Z273" s="320">
        <v>29802</v>
      </c>
      <c r="AA273" s="320">
        <v>29797</v>
      </c>
      <c r="AB273" s="320">
        <v>29797</v>
      </c>
      <c r="AC273" s="320">
        <v>29796</v>
      </c>
      <c r="AD273" s="320">
        <v>29796</v>
      </c>
      <c r="AE273" s="320">
        <v>29799</v>
      </c>
      <c r="AF273" s="320">
        <v>29796</v>
      </c>
      <c r="AG273" s="320">
        <v>29796</v>
      </c>
      <c r="AH273" s="320">
        <v>29796</v>
      </c>
      <c r="AI273" s="320">
        <v>29796</v>
      </c>
      <c r="AJ273" s="320">
        <v>29796</v>
      </c>
      <c r="AK273" s="320">
        <v>29796</v>
      </c>
      <c r="AL273" s="320">
        <v>29796</v>
      </c>
      <c r="AM273" s="320">
        <v>29796</v>
      </c>
      <c r="AN273" s="320">
        <v>29624</v>
      </c>
      <c r="AO273" s="320">
        <v>29624</v>
      </c>
      <c r="AP273" s="320">
        <v>29624</v>
      </c>
      <c r="AQ273" s="320">
        <v>29624</v>
      </c>
      <c r="AR273" s="320">
        <v>29624</v>
      </c>
      <c r="AS273" s="320">
        <v>29624</v>
      </c>
      <c r="AT273" s="320">
        <v>29623</v>
      </c>
      <c r="AU273" s="320">
        <v>29623</v>
      </c>
      <c r="AV273" s="320">
        <v>29623</v>
      </c>
      <c r="AW273" s="320">
        <v>29623</v>
      </c>
      <c r="AX273" s="320">
        <v>29623</v>
      </c>
      <c r="AY273" s="320">
        <v>29623</v>
      </c>
      <c r="AZ273" s="320">
        <v>29623</v>
      </c>
      <c r="BA273" s="320">
        <v>29624</v>
      </c>
      <c r="BB273" s="320">
        <v>29624</v>
      </c>
      <c r="BC273" s="320">
        <v>29624</v>
      </c>
      <c r="BD273" s="320">
        <v>29624</v>
      </c>
      <c r="BE273" s="320">
        <v>29624</v>
      </c>
      <c r="BF273" s="320">
        <v>29623</v>
      </c>
      <c r="BG273" s="320">
        <v>29477</v>
      </c>
      <c r="BH273" s="320">
        <v>29477</v>
      </c>
      <c r="BI273" s="320">
        <v>29477</v>
      </c>
      <c r="BJ273" s="320">
        <v>29477</v>
      </c>
      <c r="BK273" s="320">
        <v>29456</v>
      </c>
      <c r="BL273" s="320">
        <v>29456</v>
      </c>
      <c r="BM273" s="320">
        <v>29452</v>
      </c>
      <c r="BN273" s="320">
        <v>29450</v>
      </c>
      <c r="BO273" s="320">
        <v>29450</v>
      </c>
      <c r="BP273" s="320">
        <v>29449</v>
      </c>
      <c r="BQ273" s="320">
        <v>29446</v>
      </c>
      <c r="BR273" s="320">
        <v>29447</v>
      </c>
      <c r="BS273" s="320">
        <v>29447</v>
      </c>
      <c r="BT273" s="320">
        <v>28218</v>
      </c>
      <c r="BU273" s="320">
        <v>28218</v>
      </c>
      <c r="BV273" s="320">
        <v>28218</v>
      </c>
      <c r="BW273" s="320">
        <v>28217</v>
      </c>
      <c r="BX273" s="320">
        <v>28216</v>
      </c>
      <c r="BY273" s="320">
        <v>28216</v>
      </c>
      <c r="BZ273" s="320">
        <v>28215</v>
      </c>
      <c r="CA273" s="320">
        <v>28215</v>
      </c>
      <c r="CB273" s="320">
        <v>28215</v>
      </c>
      <c r="CC273" s="320">
        <v>28215</v>
      </c>
      <c r="CD273" s="320">
        <v>28215</v>
      </c>
      <c r="CE273" s="320">
        <v>28215</v>
      </c>
      <c r="CF273" s="320">
        <v>28215</v>
      </c>
      <c r="CG273" s="320">
        <v>28215</v>
      </c>
      <c r="CH273" s="320">
        <v>28215</v>
      </c>
      <c r="CI273" s="320">
        <v>28215</v>
      </c>
      <c r="CJ273" s="320">
        <v>28215</v>
      </c>
      <c r="CK273" s="320">
        <v>28215</v>
      </c>
      <c r="CL273" s="320">
        <v>28214</v>
      </c>
      <c r="CM273" s="320">
        <v>28215</v>
      </c>
      <c r="CN273" s="320">
        <v>28215</v>
      </c>
      <c r="CO273" s="320">
        <v>28215</v>
      </c>
      <c r="CP273" s="320">
        <v>28214</v>
      </c>
      <c r="CQ273" s="320">
        <v>28215</v>
      </c>
      <c r="CR273" s="320">
        <v>28218</v>
      </c>
      <c r="CS273" s="320">
        <v>28215</v>
      </c>
      <c r="CT273" s="320">
        <v>28215</v>
      </c>
      <c r="CU273" s="320">
        <v>28213</v>
      </c>
      <c r="CV273" s="320">
        <v>28192</v>
      </c>
      <c r="CW273" s="320">
        <v>28212</v>
      </c>
      <c r="CX273" s="320">
        <v>28212</v>
      </c>
      <c r="CY273" s="318">
        <v>28220</v>
      </c>
      <c r="CZ273" s="318">
        <v>28220</v>
      </c>
      <c r="DA273" s="318">
        <v>28220</v>
      </c>
      <c r="DB273" s="318">
        <v>28220</v>
      </c>
      <c r="DC273" s="318">
        <v>28220</v>
      </c>
      <c r="DD273" s="318">
        <v>28220</v>
      </c>
      <c r="DE273" s="318">
        <v>28222</v>
      </c>
      <c r="DF273" s="318">
        <v>28220</v>
      </c>
      <c r="DG273" s="318">
        <v>28220</v>
      </c>
      <c r="DH273" s="318">
        <v>28220</v>
      </c>
      <c r="DI273" s="318">
        <v>28220</v>
      </c>
      <c r="DJ273" s="318">
        <v>28220</v>
      </c>
      <c r="DK273" s="318">
        <v>28220</v>
      </c>
      <c r="DL273" s="318">
        <v>28220</v>
      </c>
      <c r="DM273" s="318">
        <v>28220</v>
      </c>
      <c r="DN273" s="318">
        <v>28220</v>
      </c>
      <c r="DO273" s="318">
        <v>28222</v>
      </c>
      <c r="DP273" s="318">
        <v>28222</v>
      </c>
      <c r="DQ273" s="318">
        <v>28220</v>
      </c>
      <c r="DR273" s="318">
        <v>28220</v>
      </c>
      <c r="DS273" s="318">
        <v>28219</v>
      </c>
      <c r="DT273" s="318">
        <v>28213</v>
      </c>
      <c r="DU273" s="318">
        <v>28213</v>
      </c>
      <c r="DV273" s="318">
        <v>28212</v>
      </c>
      <c r="DW273" s="318">
        <v>28212</v>
      </c>
      <c r="DX273" s="318">
        <v>28200</v>
      </c>
      <c r="DY273" s="318">
        <v>28212</v>
      </c>
      <c r="DZ273" s="318">
        <v>28212</v>
      </c>
      <c r="EA273" s="318">
        <v>28216</v>
      </c>
      <c r="EB273" s="318">
        <v>28215</v>
      </c>
      <c r="EC273" s="318">
        <v>28215</v>
      </c>
      <c r="ED273" s="318">
        <v>28215</v>
      </c>
      <c r="EE273" s="318">
        <v>28213</v>
      </c>
      <c r="EF273" s="318">
        <v>28213</v>
      </c>
      <c r="EG273" s="318">
        <v>28213</v>
      </c>
      <c r="EH273" s="318">
        <v>28213</v>
      </c>
      <c r="EI273" s="318">
        <v>28212</v>
      </c>
      <c r="EJ273" s="318">
        <v>28212</v>
      </c>
      <c r="EK273" s="318">
        <v>28212</v>
      </c>
      <c r="EL273" s="318">
        <v>28210</v>
      </c>
      <c r="EM273" s="318">
        <v>28210</v>
      </c>
      <c r="EN273" s="318">
        <v>28211</v>
      </c>
      <c r="EO273" s="318">
        <v>28211</v>
      </c>
      <c r="EP273" s="318">
        <v>28211</v>
      </c>
      <c r="EQ273" s="167"/>
    </row>
    <row r="274" spans="1:147" x14ac:dyDescent="0.35">
      <c r="A274" s="168">
        <v>44027</v>
      </c>
      <c r="B274" s="320">
        <v>29804</v>
      </c>
      <c r="C274" s="320">
        <v>29804</v>
      </c>
      <c r="D274" s="320">
        <v>29804</v>
      </c>
      <c r="E274" s="320">
        <v>29804</v>
      </c>
      <c r="F274" s="320">
        <v>29805</v>
      </c>
      <c r="G274" s="320">
        <v>29805</v>
      </c>
      <c r="H274" s="320">
        <v>29806</v>
      </c>
      <c r="I274" s="320">
        <v>29806</v>
      </c>
      <c r="J274" s="320">
        <v>29808</v>
      </c>
      <c r="K274" s="320">
        <v>29807</v>
      </c>
      <c r="L274" s="320">
        <v>29807</v>
      </c>
      <c r="M274" s="320">
        <v>29805</v>
      </c>
      <c r="N274" s="320">
        <v>29805</v>
      </c>
      <c r="O274" s="320">
        <v>29805</v>
      </c>
      <c r="P274" s="320">
        <v>29813</v>
      </c>
      <c r="Q274" s="320">
        <v>29813</v>
      </c>
      <c r="R274" s="320">
        <v>29813</v>
      </c>
      <c r="S274" s="320">
        <v>29813</v>
      </c>
      <c r="T274" s="320">
        <v>29813</v>
      </c>
      <c r="U274" s="320">
        <v>29813</v>
      </c>
      <c r="V274" s="320">
        <v>29808</v>
      </c>
      <c r="W274" s="320">
        <v>29808</v>
      </c>
      <c r="X274" s="320">
        <v>29807</v>
      </c>
      <c r="Y274" s="320">
        <v>29801</v>
      </c>
      <c r="Z274" s="320">
        <v>29800</v>
      </c>
      <c r="AA274" s="320">
        <v>29796</v>
      </c>
      <c r="AB274" s="320">
        <v>29796</v>
      </c>
      <c r="AC274" s="320">
        <v>29795</v>
      </c>
      <c r="AD274" s="320">
        <v>29795</v>
      </c>
      <c r="AE274" s="320">
        <v>29798</v>
      </c>
      <c r="AF274" s="320">
        <v>29795</v>
      </c>
      <c r="AG274" s="320">
        <v>29795</v>
      </c>
      <c r="AH274" s="320">
        <v>29795</v>
      </c>
      <c r="AI274" s="320">
        <v>29795</v>
      </c>
      <c r="AJ274" s="320">
        <v>29795</v>
      </c>
      <c r="AK274" s="320">
        <v>29795</v>
      </c>
      <c r="AL274" s="320">
        <v>29795</v>
      </c>
      <c r="AM274" s="320">
        <v>29795</v>
      </c>
      <c r="AN274" s="320">
        <v>29623</v>
      </c>
      <c r="AO274" s="320">
        <v>29623</v>
      </c>
      <c r="AP274" s="320">
        <v>29623</v>
      </c>
      <c r="AQ274" s="320">
        <v>29623</v>
      </c>
      <c r="AR274" s="320">
        <v>29623</v>
      </c>
      <c r="AS274" s="320">
        <v>29623</v>
      </c>
      <c r="AT274" s="320">
        <v>29622</v>
      </c>
      <c r="AU274" s="320">
        <v>29622</v>
      </c>
      <c r="AV274" s="320">
        <v>29622</v>
      </c>
      <c r="AW274" s="320">
        <v>29622</v>
      </c>
      <c r="AX274" s="320">
        <v>29622</v>
      </c>
      <c r="AY274" s="320">
        <v>29622</v>
      </c>
      <c r="AZ274" s="320">
        <v>29622</v>
      </c>
      <c r="BA274" s="320">
        <v>29623</v>
      </c>
      <c r="BB274" s="320">
        <v>29623</v>
      </c>
      <c r="BC274" s="320">
        <v>29623</v>
      </c>
      <c r="BD274" s="320">
        <v>29623</v>
      </c>
      <c r="BE274" s="320">
        <v>29623</v>
      </c>
      <c r="BF274" s="320">
        <v>29622</v>
      </c>
      <c r="BG274" s="320">
        <v>29476</v>
      </c>
      <c r="BH274" s="320">
        <v>29476</v>
      </c>
      <c r="BI274" s="320">
        <v>29476</v>
      </c>
      <c r="BJ274" s="320">
        <v>29476</v>
      </c>
      <c r="BK274" s="320">
        <v>29455</v>
      </c>
      <c r="BL274" s="320">
        <v>29455</v>
      </c>
      <c r="BM274" s="320">
        <v>29452</v>
      </c>
      <c r="BN274" s="320">
        <v>29450</v>
      </c>
      <c r="BO274" s="320">
        <v>29450</v>
      </c>
      <c r="BP274" s="320">
        <v>29449</v>
      </c>
      <c r="BQ274" s="320">
        <v>29446</v>
      </c>
      <c r="BR274" s="320">
        <v>29447</v>
      </c>
      <c r="BS274" s="320">
        <v>29447</v>
      </c>
      <c r="BT274" s="320">
        <v>28218</v>
      </c>
      <c r="BU274" s="320">
        <v>28218</v>
      </c>
      <c r="BV274" s="320">
        <v>28218</v>
      </c>
      <c r="BW274" s="320">
        <v>28217</v>
      </c>
      <c r="BX274" s="320">
        <v>28216</v>
      </c>
      <c r="BY274" s="320">
        <v>28216</v>
      </c>
      <c r="BZ274" s="320">
        <v>28215</v>
      </c>
      <c r="CA274" s="320">
        <v>28215</v>
      </c>
      <c r="CB274" s="320">
        <v>28215</v>
      </c>
      <c r="CC274" s="320">
        <v>28215</v>
      </c>
      <c r="CD274" s="320">
        <v>28215</v>
      </c>
      <c r="CE274" s="320">
        <v>28215</v>
      </c>
      <c r="CF274" s="320">
        <v>28215</v>
      </c>
      <c r="CG274" s="320">
        <v>28215</v>
      </c>
      <c r="CH274" s="320">
        <v>28215</v>
      </c>
      <c r="CI274" s="320">
        <v>28215</v>
      </c>
      <c r="CJ274" s="320">
        <v>28215</v>
      </c>
      <c r="CK274" s="320">
        <v>28215</v>
      </c>
      <c r="CL274" s="320">
        <v>28214</v>
      </c>
      <c r="CM274" s="320">
        <v>28215</v>
      </c>
      <c r="CN274" s="320">
        <v>28215</v>
      </c>
      <c r="CO274" s="320">
        <v>28215</v>
      </c>
      <c r="CP274" s="320">
        <v>28214</v>
      </c>
      <c r="CQ274" s="320">
        <v>28215</v>
      </c>
      <c r="CR274" s="320">
        <v>28218</v>
      </c>
      <c r="CS274" s="320">
        <v>28215</v>
      </c>
      <c r="CT274" s="320">
        <v>28215</v>
      </c>
      <c r="CU274" s="320">
        <v>28213</v>
      </c>
      <c r="CV274" s="320">
        <v>28192</v>
      </c>
      <c r="CW274" s="320">
        <v>28212</v>
      </c>
      <c r="CX274" s="320">
        <v>28212</v>
      </c>
      <c r="CY274" s="318">
        <v>28220</v>
      </c>
      <c r="CZ274" s="318">
        <v>28220</v>
      </c>
      <c r="DA274" s="318">
        <v>28220</v>
      </c>
      <c r="DB274" s="318">
        <v>28220</v>
      </c>
      <c r="DC274" s="318">
        <v>28220</v>
      </c>
      <c r="DD274" s="318">
        <v>28220</v>
      </c>
      <c r="DE274" s="318">
        <v>28222</v>
      </c>
      <c r="DF274" s="318">
        <v>28220</v>
      </c>
      <c r="DG274" s="318">
        <v>28220</v>
      </c>
      <c r="DH274" s="318">
        <v>28220</v>
      </c>
      <c r="DI274" s="318">
        <v>28220</v>
      </c>
      <c r="DJ274" s="318">
        <v>28220</v>
      </c>
      <c r="DK274" s="318">
        <v>28220</v>
      </c>
      <c r="DL274" s="318">
        <v>28220</v>
      </c>
      <c r="DM274" s="318">
        <v>28220</v>
      </c>
      <c r="DN274" s="318">
        <v>28220</v>
      </c>
      <c r="DO274" s="318">
        <v>28222</v>
      </c>
      <c r="DP274" s="318">
        <v>28222</v>
      </c>
      <c r="DQ274" s="318">
        <v>28220</v>
      </c>
      <c r="DR274" s="318">
        <v>28220</v>
      </c>
      <c r="DS274" s="318">
        <v>28219</v>
      </c>
      <c r="DT274" s="318">
        <v>28213</v>
      </c>
      <c r="DU274" s="318">
        <v>28213</v>
      </c>
      <c r="DV274" s="318">
        <v>28212</v>
      </c>
      <c r="DW274" s="318">
        <v>28212</v>
      </c>
      <c r="DX274" s="318">
        <v>28200</v>
      </c>
      <c r="DY274" s="318">
        <v>28212</v>
      </c>
      <c r="DZ274" s="318">
        <v>28212</v>
      </c>
      <c r="EA274" s="318">
        <v>28216</v>
      </c>
      <c r="EB274" s="318">
        <v>28215</v>
      </c>
      <c r="EC274" s="318">
        <v>28215</v>
      </c>
      <c r="ED274" s="318">
        <v>28215</v>
      </c>
      <c r="EE274" s="318">
        <v>28213</v>
      </c>
      <c r="EF274" s="318">
        <v>28213</v>
      </c>
      <c r="EG274" s="318">
        <v>28213</v>
      </c>
      <c r="EH274" s="318">
        <v>28213</v>
      </c>
      <c r="EI274" s="318">
        <v>28212</v>
      </c>
      <c r="EJ274" s="318">
        <v>28212</v>
      </c>
      <c r="EK274" s="318">
        <v>28212</v>
      </c>
      <c r="EL274" s="318">
        <v>28210</v>
      </c>
      <c r="EM274" s="318">
        <v>28210</v>
      </c>
      <c r="EN274" s="318">
        <v>28211</v>
      </c>
      <c r="EO274" s="318">
        <v>28211</v>
      </c>
      <c r="EP274" s="318">
        <v>28211</v>
      </c>
      <c r="EQ274" s="167"/>
    </row>
    <row r="275" spans="1:147" x14ac:dyDescent="0.35">
      <c r="A275" s="168">
        <v>44026</v>
      </c>
      <c r="B275" s="320">
        <v>29799</v>
      </c>
      <c r="C275" s="320">
        <v>29799</v>
      </c>
      <c r="D275" s="320">
        <v>29799</v>
      </c>
      <c r="E275" s="320">
        <v>29799</v>
      </c>
      <c r="F275" s="320">
        <v>29800</v>
      </c>
      <c r="G275" s="320">
        <v>29800</v>
      </c>
      <c r="H275" s="320">
        <v>29801</v>
      </c>
      <c r="I275" s="320">
        <v>29801</v>
      </c>
      <c r="J275" s="320">
        <v>29803</v>
      </c>
      <c r="K275" s="320">
        <v>29802</v>
      </c>
      <c r="L275" s="320">
        <v>29802</v>
      </c>
      <c r="M275" s="320">
        <v>29800</v>
      </c>
      <c r="N275" s="320">
        <v>29800</v>
      </c>
      <c r="O275" s="320">
        <v>29800</v>
      </c>
      <c r="P275" s="320">
        <v>29808</v>
      </c>
      <c r="Q275" s="320">
        <v>29808</v>
      </c>
      <c r="R275" s="320">
        <v>29808</v>
      </c>
      <c r="S275" s="320">
        <v>29808</v>
      </c>
      <c r="T275" s="320">
        <v>29808</v>
      </c>
      <c r="U275" s="320">
        <v>29808</v>
      </c>
      <c r="V275" s="320">
        <v>29803</v>
      </c>
      <c r="W275" s="320">
        <v>29803</v>
      </c>
      <c r="X275" s="320">
        <v>29802</v>
      </c>
      <c r="Y275" s="320">
        <v>29796</v>
      </c>
      <c r="Z275" s="320">
        <v>29795</v>
      </c>
      <c r="AA275" s="320">
        <v>29791</v>
      </c>
      <c r="AB275" s="320">
        <v>29791</v>
      </c>
      <c r="AC275" s="320">
        <v>29790</v>
      </c>
      <c r="AD275" s="320">
        <v>29790</v>
      </c>
      <c r="AE275" s="320">
        <v>29793</v>
      </c>
      <c r="AF275" s="320">
        <v>29790</v>
      </c>
      <c r="AG275" s="320">
        <v>29790</v>
      </c>
      <c r="AH275" s="320">
        <v>29790</v>
      </c>
      <c r="AI275" s="320">
        <v>29790</v>
      </c>
      <c r="AJ275" s="320">
        <v>29790</v>
      </c>
      <c r="AK275" s="320">
        <v>29790</v>
      </c>
      <c r="AL275" s="320">
        <v>29790</v>
      </c>
      <c r="AM275" s="320">
        <v>29790</v>
      </c>
      <c r="AN275" s="320">
        <v>29618</v>
      </c>
      <c r="AO275" s="320">
        <v>29618</v>
      </c>
      <c r="AP275" s="320">
        <v>29618</v>
      </c>
      <c r="AQ275" s="320">
        <v>29618</v>
      </c>
      <c r="AR275" s="320">
        <v>29618</v>
      </c>
      <c r="AS275" s="320">
        <v>29618</v>
      </c>
      <c r="AT275" s="320">
        <v>29617</v>
      </c>
      <c r="AU275" s="320">
        <v>29617</v>
      </c>
      <c r="AV275" s="320">
        <v>29617</v>
      </c>
      <c r="AW275" s="320">
        <v>29617</v>
      </c>
      <c r="AX275" s="320">
        <v>29617</v>
      </c>
      <c r="AY275" s="320">
        <v>29617</v>
      </c>
      <c r="AZ275" s="320">
        <v>29617</v>
      </c>
      <c r="BA275" s="320">
        <v>29618</v>
      </c>
      <c r="BB275" s="320">
        <v>29618</v>
      </c>
      <c r="BC275" s="320">
        <v>29618</v>
      </c>
      <c r="BD275" s="320">
        <v>29618</v>
      </c>
      <c r="BE275" s="320">
        <v>29618</v>
      </c>
      <c r="BF275" s="320">
        <v>29617</v>
      </c>
      <c r="BG275" s="320">
        <v>29471</v>
      </c>
      <c r="BH275" s="320">
        <v>29471</v>
      </c>
      <c r="BI275" s="320">
        <v>29471</v>
      </c>
      <c r="BJ275" s="320">
        <v>29471</v>
      </c>
      <c r="BK275" s="320">
        <v>29450</v>
      </c>
      <c r="BL275" s="320">
        <v>29450</v>
      </c>
      <c r="BM275" s="320">
        <v>29447</v>
      </c>
      <c r="BN275" s="320">
        <v>29445</v>
      </c>
      <c r="BO275" s="320">
        <v>29445</v>
      </c>
      <c r="BP275" s="320">
        <v>29444</v>
      </c>
      <c r="BQ275" s="320">
        <v>29441</v>
      </c>
      <c r="BR275" s="320">
        <v>29442</v>
      </c>
      <c r="BS275" s="320">
        <v>29442</v>
      </c>
      <c r="BT275" s="320">
        <v>28213</v>
      </c>
      <c r="BU275" s="320">
        <v>28213</v>
      </c>
      <c r="BV275" s="320">
        <v>28213</v>
      </c>
      <c r="BW275" s="320">
        <v>28212</v>
      </c>
      <c r="BX275" s="320">
        <v>28211</v>
      </c>
      <c r="BY275" s="320">
        <v>28211</v>
      </c>
      <c r="BZ275" s="320">
        <v>28210</v>
      </c>
      <c r="CA275" s="320">
        <v>28210</v>
      </c>
      <c r="CB275" s="320">
        <v>28210</v>
      </c>
      <c r="CC275" s="320">
        <v>28210</v>
      </c>
      <c r="CD275" s="320">
        <v>28210</v>
      </c>
      <c r="CE275" s="320">
        <v>28210</v>
      </c>
      <c r="CF275" s="320">
        <v>28210</v>
      </c>
      <c r="CG275" s="320">
        <v>28210</v>
      </c>
      <c r="CH275" s="320">
        <v>28210</v>
      </c>
      <c r="CI275" s="320">
        <v>28210</v>
      </c>
      <c r="CJ275" s="320">
        <v>28210</v>
      </c>
      <c r="CK275" s="320">
        <v>28210</v>
      </c>
      <c r="CL275" s="320">
        <v>28209</v>
      </c>
      <c r="CM275" s="320">
        <v>28210</v>
      </c>
      <c r="CN275" s="320">
        <v>28210</v>
      </c>
      <c r="CO275" s="320">
        <v>28210</v>
      </c>
      <c r="CP275" s="320">
        <v>28209</v>
      </c>
      <c r="CQ275" s="320">
        <v>28210</v>
      </c>
      <c r="CR275" s="320">
        <v>28213</v>
      </c>
      <c r="CS275" s="320">
        <v>28210</v>
      </c>
      <c r="CT275" s="320">
        <v>28210</v>
      </c>
      <c r="CU275" s="320">
        <v>28208</v>
      </c>
      <c r="CV275" s="320">
        <v>28187</v>
      </c>
      <c r="CW275" s="320">
        <v>28207</v>
      </c>
      <c r="CX275" s="320">
        <v>28207</v>
      </c>
      <c r="CY275" s="318">
        <v>28215</v>
      </c>
      <c r="CZ275" s="318">
        <v>28215</v>
      </c>
      <c r="DA275" s="318">
        <v>28215</v>
      </c>
      <c r="DB275" s="318">
        <v>28215</v>
      </c>
      <c r="DC275" s="318">
        <v>28215</v>
      </c>
      <c r="DD275" s="318">
        <v>28215</v>
      </c>
      <c r="DE275" s="318">
        <v>28217</v>
      </c>
      <c r="DF275" s="318">
        <v>28215</v>
      </c>
      <c r="DG275" s="318">
        <v>28215</v>
      </c>
      <c r="DH275" s="318">
        <v>28215</v>
      </c>
      <c r="DI275" s="318">
        <v>28215</v>
      </c>
      <c r="DJ275" s="318">
        <v>28215</v>
      </c>
      <c r="DK275" s="318">
        <v>28215</v>
      </c>
      <c r="DL275" s="318">
        <v>28215</v>
      </c>
      <c r="DM275" s="318">
        <v>28215</v>
      </c>
      <c r="DN275" s="318">
        <v>28215</v>
      </c>
      <c r="DO275" s="318">
        <v>28217</v>
      </c>
      <c r="DP275" s="318">
        <v>28217</v>
      </c>
      <c r="DQ275" s="318">
        <v>28215</v>
      </c>
      <c r="DR275" s="318">
        <v>28215</v>
      </c>
      <c r="DS275" s="318">
        <v>28214</v>
      </c>
      <c r="DT275" s="318">
        <v>28208</v>
      </c>
      <c r="DU275" s="318">
        <v>28208</v>
      </c>
      <c r="DV275" s="318">
        <v>28207</v>
      </c>
      <c r="DW275" s="318">
        <v>28207</v>
      </c>
      <c r="DX275" s="318">
        <v>28195</v>
      </c>
      <c r="DY275" s="318">
        <v>28207</v>
      </c>
      <c r="DZ275" s="318">
        <v>28207</v>
      </c>
      <c r="EA275" s="318">
        <v>28211</v>
      </c>
      <c r="EB275" s="318">
        <v>28210</v>
      </c>
      <c r="EC275" s="318">
        <v>28210</v>
      </c>
      <c r="ED275" s="318">
        <v>28210</v>
      </c>
      <c r="EE275" s="318">
        <v>28208</v>
      </c>
      <c r="EF275" s="318">
        <v>28208</v>
      </c>
      <c r="EG275" s="318">
        <v>28208</v>
      </c>
      <c r="EH275" s="318">
        <v>28208</v>
      </c>
      <c r="EI275" s="318">
        <v>28207</v>
      </c>
      <c r="EJ275" s="318">
        <v>28207</v>
      </c>
      <c r="EK275" s="318">
        <v>28207</v>
      </c>
      <c r="EL275" s="318">
        <v>28205</v>
      </c>
      <c r="EM275" s="318">
        <v>28205</v>
      </c>
      <c r="EN275" s="318">
        <v>28206</v>
      </c>
      <c r="EO275" s="318">
        <v>28206</v>
      </c>
      <c r="EP275" s="318">
        <v>28207</v>
      </c>
      <c r="EQ275" s="167"/>
    </row>
    <row r="276" spans="1:147" x14ac:dyDescent="0.35">
      <c r="A276" s="168">
        <v>44025</v>
      </c>
      <c r="B276" s="320">
        <v>29797</v>
      </c>
      <c r="C276" s="320">
        <v>29797</v>
      </c>
      <c r="D276" s="320">
        <v>29797</v>
      </c>
      <c r="E276" s="320">
        <v>29797</v>
      </c>
      <c r="F276" s="320">
        <v>29798</v>
      </c>
      <c r="G276" s="320">
        <v>29798</v>
      </c>
      <c r="H276" s="320">
        <v>29799</v>
      </c>
      <c r="I276" s="320">
        <v>29799</v>
      </c>
      <c r="J276" s="320">
        <v>29801</v>
      </c>
      <c r="K276" s="320">
        <v>29800</v>
      </c>
      <c r="L276" s="320">
        <v>29800</v>
      </c>
      <c r="M276" s="320">
        <v>29798</v>
      </c>
      <c r="N276" s="320">
        <v>29798</v>
      </c>
      <c r="O276" s="320">
        <v>29798</v>
      </c>
      <c r="P276" s="320">
        <v>29806</v>
      </c>
      <c r="Q276" s="320">
        <v>29806</v>
      </c>
      <c r="R276" s="320">
        <v>29806</v>
      </c>
      <c r="S276" s="320">
        <v>29806</v>
      </c>
      <c r="T276" s="320">
        <v>29806</v>
      </c>
      <c r="U276" s="320">
        <v>29806</v>
      </c>
      <c r="V276" s="320">
        <v>29801</v>
      </c>
      <c r="W276" s="320">
        <v>29801</v>
      </c>
      <c r="X276" s="320">
        <v>29800</v>
      </c>
      <c r="Y276" s="320">
        <v>29794</v>
      </c>
      <c r="Z276" s="320">
        <v>29793</v>
      </c>
      <c r="AA276" s="320">
        <v>29789</v>
      </c>
      <c r="AB276" s="320">
        <v>29789</v>
      </c>
      <c r="AC276" s="320">
        <v>29788</v>
      </c>
      <c r="AD276" s="320">
        <v>29788</v>
      </c>
      <c r="AE276" s="320">
        <v>29791</v>
      </c>
      <c r="AF276" s="320">
        <v>29788</v>
      </c>
      <c r="AG276" s="320">
        <v>29788</v>
      </c>
      <c r="AH276" s="320">
        <v>29788</v>
      </c>
      <c r="AI276" s="320">
        <v>29788</v>
      </c>
      <c r="AJ276" s="320">
        <v>29788</v>
      </c>
      <c r="AK276" s="320">
        <v>29788</v>
      </c>
      <c r="AL276" s="320">
        <v>29788</v>
      </c>
      <c r="AM276" s="320">
        <v>29788</v>
      </c>
      <c r="AN276" s="320">
        <v>29616</v>
      </c>
      <c r="AO276" s="320">
        <v>29616</v>
      </c>
      <c r="AP276" s="320">
        <v>29616</v>
      </c>
      <c r="AQ276" s="320">
        <v>29616</v>
      </c>
      <c r="AR276" s="320">
        <v>29616</v>
      </c>
      <c r="AS276" s="320">
        <v>29616</v>
      </c>
      <c r="AT276" s="320">
        <v>29615</v>
      </c>
      <c r="AU276" s="320">
        <v>29615</v>
      </c>
      <c r="AV276" s="320">
        <v>29615</v>
      </c>
      <c r="AW276" s="320">
        <v>29615</v>
      </c>
      <c r="AX276" s="320">
        <v>29615</v>
      </c>
      <c r="AY276" s="320">
        <v>29615</v>
      </c>
      <c r="AZ276" s="320">
        <v>29615</v>
      </c>
      <c r="BA276" s="320">
        <v>29616</v>
      </c>
      <c r="BB276" s="320">
        <v>29616</v>
      </c>
      <c r="BC276" s="320">
        <v>29616</v>
      </c>
      <c r="BD276" s="320">
        <v>29616</v>
      </c>
      <c r="BE276" s="320">
        <v>29616</v>
      </c>
      <c r="BF276" s="320">
        <v>29615</v>
      </c>
      <c r="BG276" s="320">
        <v>29469</v>
      </c>
      <c r="BH276" s="320">
        <v>29469</v>
      </c>
      <c r="BI276" s="320">
        <v>29469</v>
      </c>
      <c r="BJ276" s="320">
        <v>29469</v>
      </c>
      <c r="BK276" s="320">
        <v>29448</v>
      </c>
      <c r="BL276" s="320">
        <v>29448</v>
      </c>
      <c r="BM276" s="320">
        <v>29445</v>
      </c>
      <c r="BN276" s="320">
        <v>29443</v>
      </c>
      <c r="BO276" s="320">
        <v>29443</v>
      </c>
      <c r="BP276" s="320">
        <v>29442</v>
      </c>
      <c r="BQ276" s="320">
        <v>29439</v>
      </c>
      <c r="BR276" s="320">
        <v>29440</v>
      </c>
      <c r="BS276" s="320">
        <v>29440</v>
      </c>
      <c r="BT276" s="320">
        <v>28211</v>
      </c>
      <c r="BU276" s="320">
        <v>28211</v>
      </c>
      <c r="BV276" s="320">
        <v>28211</v>
      </c>
      <c r="BW276" s="320">
        <v>28210</v>
      </c>
      <c r="BX276" s="320">
        <v>28209</v>
      </c>
      <c r="BY276" s="320">
        <v>28209</v>
      </c>
      <c r="BZ276" s="320">
        <v>28208</v>
      </c>
      <c r="CA276" s="320">
        <v>28208</v>
      </c>
      <c r="CB276" s="320">
        <v>28208</v>
      </c>
      <c r="CC276" s="320">
        <v>28208</v>
      </c>
      <c r="CD276" s="320">
        <v>28208</v>
      </c>
      <c r="CE276" s="320">
        <v>28208</v>
      </c>
      <c r="CF276" s="320">
        <v>28208</v>
      </c>
      <c r="CG276" s="320">
        <v>28208</v>
      </c>
      <c r="CH276" s="320">
        <v>28208</v>
      </c>
      <c r="CI276" s="320">
        <v>28208</v>
      </c>
      <c r="CJ276" s="320">
        <v>28208</v>
      </c>
      <c r="CK276" s="320">
        <v>28208</v>
      </c>
      <c r="CL276" s="320">
        <v>28207</v>
      </c>
      <c r="CM276" s="320">
        <v>28208</v>
      </c>
      <c r="CN276" s="320">
        <v>28208</v>
      </c>
      <c r="CO276" s="320">
        <v>28208</v>
      </c>
      <c r="CP276" s="320">
        <v>28207</v>
      </c>
      <c r="CQ276" s="320">
        <v>28208</v>
      </c>
      <c r="CR276" s="320">
        <v>28211</v>
      </c>
      <c r="CS276" s="320">
        <v>28208</v>
      </c>
      <c r="CT276" s="320">
        <v>28208</v>
      </c>
      <c r="CU276" s="320">
        <v>28206</v>
      </c>
      <c r="CV276" s="320">
        <v>28185</v>
      </c>
      <c r="CW276" s="320">
        <v>28205</v>
      </c>
      <c r="CX276" s="320">
        <v>28205</v>
      </c>
      <c r="CY276" s="318">
        <v>28213</v>
      </c>
      <c r="CZ276" s="318">
        <v>28213</v>
      </c>
      <c r="DA276" s="318">
        <v>28213</v>
      </c>
      <c r="DB276" s="318">
        <v>28213</v>
      </c>
      <c r="DC276" s="318">
        <v>28213</v>
      </c>
      <c r="DD276" s="318">
        <v>28213</v>
      </c>
      <c r="DE276" s="318">
        <v>28215</v>
      </c>
      <c r="DF276" s="318">
        <v>28213</v>
      </c>
      <c r="DG276" s="318">
        <v>28213</v>
      </c>
      <c r="DH276" s="318">
        <v>28213</v>
      </c>
      <c r="DI276" s="318">
        <v>28213</v>
      </c>
      <c r="DJ276" s="318">
        <v>28213</v>
      </c>
      <c r="DK276" s="318">
        <v>28213</v>
      </c>
      <c r="DL276" s="318">
        <v>28213</v>
      </c>
      <c r="DM276" s="318">
        <v>28213</v>
      </c>
      <c r="DN276" s="318">
        <v>28213</v>
      </c>
      <c r="DO276" s="318">
        <v>28215</v>
      </c>
      <c r="DP276" s="318">
        <v>28215</v>
      </c>
      <c r="DQ276" s="318">
        <v>28214</v>
      </c>
      <c r="DR276" s="318">
        <v>28214</v>
      </c>
      <c r="DS276" s="318">
        <v>28213</v>
      </c>
      <c r="DT276" s="318">
        <v>28207</v>
      </c>
      <c r="DU276" s="318">
        <v>28207</v>
      </c>
      <c r="DV276" s="318">
        <v>28206</v>
      </c>
      <c r="DW276" s="318">
        <v>28206</v>
      </c>
      <c r="DX276" s="318">
        <v>28194</v>
      </c>
      <c r="DY276" s="318">
        <v>28206</v>
      </c>
      <c r="DZ276" s="318">
        <v>28206</v>
      </c>
      <c r="EA276" s="318">
        <v>28210</v>
      </c>
      <c r="EB276" s="318">
        <v>28209</v>
      </c>
      <c r="EC276" s="318">
        <v>28209</v>
      </c>
      <c r="ED276" s="318">
        <v>28209</v>
      </c>
      <c r="EE276" s="318">
        <v>28207</v>
      </c>
      <c r="EF276" s="318">
        <v>28207</v>
      </c>
      <c r="EG276" s="318">
        <v>28207</v>
      </c>
      <c r="EH276" s="318">
        <v>28207</v>
      </c>
      <c r="EI276" s="318">
        <v>28206</v>
      </c>
      <c r="EJ276" s="318">
        <v>28206</v>
      </c>
      <c r="EK276" s="318">
        <v>28206</v>
      </c>
      <c r="EL276" s="318">
        <v>28205</v>
      </c>
      <c r="EM276" s="318">
        <v>28205</v>
      </c>
      <c r="EN276" s="318">
        <v>28206</v>
      </c>
      <c r="EO276" s="318">
        <v>28206</v>
      </c>
      <c r="EP276" s="318">
        <v>28207</v>
      </c>
      <c r="EQ276" s="167"/>
    </row>
    <row r="277" spans="1:147" x14ac:dyDescent="0.35">
      <c r="A277" s="168">
        <v>44024</v>
      </c>
      <c r="B277" s="320">
        <v>29796</v>
      </c>
      <c r="C277" s="320">
        <v>29796</v>
      </c>
      <c r="D277" s="320">
        <v>29796</v>
      </c>
      <c r="E277" s="320">
        <v>29796</v>
      </c>
      <c r="F277" s="320">
        <v>29797</v>
      </c>
      <c r="G277" s="320">
        <v>29797</v>
      </c>
      <c r="H277" s="320">
        <v>29798</v>
      </c>
      <c r="I277" s="320">
        <v>29798</v>
      </c>
      <c r="J277" s="320">
        <v>29800</v>
      </c>
      <c r="K277" s="320">
        <v>29799</v>
      </c>
      <c r="L277" s="320">
        <v>29799</v>
      </c>
      <c r="M277" s="320">
        <v>29797</v>
      </c>
      <c r="N277" s="320">
        <v>29797</v>
      </c>
      <c r="O277" s="320">
        <v>29797</v>
      </c>
      <c r="P277" s="320">
        <v>29805</v>
      </c>
      <c r="Q277" s="320">
        <v>29805</v>
      </c>
      <c r="R277" s="320">
        <v>29805</v>
      </c>
      <c r="S277" s="320">
        <v>29805</v>
      </c>
      <c r="T277" s="320">
        <v>29805</v>
      </c>
      <c r="U277" s="320">
        <v>29805</v>
      </c>
      <c r="V277" s="320">
        <v>29800</v>
      </c>
      <c r="W277" s="320">
        <v>29800</v>
      </c>
      <c r="X277" s="320">
        <v>29799</v>
      </c>
      <c r="Y277" s="320">
        <v>29793</v>
      </c>
      <c r="Z277" s="320">
        <v>29792</v>
      </c>
      <c r="AA277" s="320">
        <v>29788</v>
      </c>
      <c r="AB277" s="320">
        <v>29788</v>
      </c>
      <c r="AC277" s="320">
        <v>29787</v>
      </c>
      <c r="AD277" s="320">
        <v>29787</v>
      </c>
      <c r="AE277" s="320">
        <v>29790</v>
      </c>
      <c r="AF277" s="320">
        <v>29787</v>
      </c>
      <c r="AG277" s="320">
        <v>29787</v>
      </c>
      <c r="AH277" s="320">
        <v>29787</v>
      </c>
      <c r="AI277" s="320">
        <v>29787</v>
      </c>
      <c r="AJ277" s="320">
        <v>29787</v>
      </c>
      <c r="AK277" s="320">
        <v>29787</v>
      </c>
      <c r="AL277" s="320">
        <v>29787</v>
      </c>
      <c r="AM277" s="320">
        <v>29787</v>
      </c>
      <c r="AN277" s="320">
        <v>29615</v>
      </c>
      <c r="AO277" s="320">
        <v>29615</v>
      </c>
      <c r="AP277" s="320">
        <v>29615</v>
      </c>
      <c r="AQ277" s="320">
        <v>29615</v>
      </c>
      <c r="AR277" s="320">
        <v>29615</v>
      </c>
      <c r="AS277" s="320">
        <v>29615</v>
      </c>
      <c r="AT277" s="320">
        <v>29614</v>
      </c>
      <c r="AU277" s="320">
        <v>29614</v>
      </c>
      <c r="AV277" s="320">
        <v>29614</v>
      </c>
      <c r="AW277" s="320">
        <v>29614</v>
      </c>
      <c r="AX277" s="320">
        <v>29614</v>
      </c>
      <c r="AY277" s="320">
        <v>29614</v>
      </c>
      <c r="AZ277" s="320">
        <v>29614</v>
      </c>
      <c r="BA277" s="320">
        <v>29615</v>
      </c>
      <c r="BB277" s="320">
        <v>29615</v>
      </c>
      <c r="BC277" s="320">
        <v>29615</v>
      </c>
      <c r="BD277" s="320">
        <v>29615</v>
      </c>
      <c r="BE277" s="320">
        <v>29615</v>
      </c>
      <c r="BF277" s="320">
        <v>29614</v>
      </c>
      <c r="BG277" s="320">
        <v>29468</v>
      </c>
      <c r="BH277" s="320">
        <v>29468</v>
      </c>
      <c r="BI277" s="320">
        <v>29468</v>
      </c>
      <c r="BJ277" s="320">
        <v>29468</v>
      </c>
      <c r="BK277" s="320">
        <v>29447</v>
      </c>
      <c r="BL277" s="320">
        <v>29447</v>
      </c>
      <c r="BM277" s="320">
        <v>29444</v>
      </c>
      <c r="BN277" s="320">
        <v>29442</v>
      </c>
      <c r="BO277" s="320">
        <v>29442</v>
      </c>
      <c r="BP277" s="320">
        <v>29441</v>
      </c>
      <c r="BQ277" s="320">
        <v>29438</v>
      </c>
      <c r="BR277" s="320">
        <v>29439</v>
      </c>
      <c r="BS277" s="320">
        <v>29439</v>
      </c>
      <c r="BT277" s="320">
        <v>28210</v>
      </c>
      <c r="BU277" s="320">
        <v>28210</v>
      </c>
      <c r="BV277" s="320">
        <v>28210</v>
      </c>
      <c r="BW277" s="320">
        <v>28209</v>
      </c>
      <c r="BX277" s="320">
        <v>28208</v>
      </c>
      <c r="BY277" s="320">
        <v>28208</v>
      </c>
      <c r="BZ277" s="320">
        <v>28207</v>
      </c>
      <c r="CA277" s="320">
        <v>28207</v>
      </c>
      <c r="CB277" s="320">
        <v>28207</v>
      </c>
      <c r="CC277" s="320">
        <v>28207</v>
      </c>
      <c r="CD277" s="320">
        <v>28207</v>
      </c>
      <c r="CE277" s="320">
        <v>28207</v>
      </c>
      <c r="CF277" s="320">
        <v>28207</v>
      </c>
      <c r="CG277" s="320">
        <v>28207</v>
      </c>
      <c r="CH277" s="320">
        <v>28207</v>
      </c>
      <c r="CI277" s="320">
        <v>28207</v>
      </c>
      <c r="CJ277" s="320">
        <v>28207</v>
      </c>
      <c r="CK277" s="320">
        <v>28207</v>
      </c>
      <c r="CL277" s="320">
        <v>28206</v>
      </c>
      <c r="CM277" s="320">
        <v>28207</v>
      </c>
      <c r="CN277" s="320">
        <v>28207</v>
      </c>
      <c r="CO277" s="320">
        <v>28207</v>
      </c>
      <c r="CP277" s="320">
        <v>28205</v>
      </c>
      <c r="CQ277" s="320">
        <v>28206</v>
      </c>
      <c r="CR277" s="320">
        <v>28210</v>
      </c>
      <c r="CS277" s="320">
        <v>28206</v>
      </c>
      <c r="CT277" s="320">
        <v>28206</v>
      </c>
      <c r="CU277" s="320">
        <v>28204</v>
      </c>
      <c r="CV277" s="320">
        <v>28183</v>
      </c>
      <c r="CW277" s="320">
        <v>28203</v>
      </c>
      <c r="CX277" s="320">
        <v>28203</v>
      </c>
      <c r="CY277" s="318">
        <v>28211</v>
      </c>
      <c r="CZ277" s="318">
        <v>28211</v>
      </c>
      <c r="DA277" s="318">
        <v>28211</v>
      </c>
      <c r="DB277" s="318">
        <v>28211</v>
      </c>
      <c r="DC277" s="318">
        <v>28211</v>
      </c>
      <c r="DD277" s="318">
        <v>28211</v>
      </c>
      <c r="DE277" s="318">
        <v>28213</v>
      </c>
      <c r="DF277" s="318">
        <v>28211</v>
      </c>
      <c r="DG277" s="318">
        <v>28211</v>
      </c>
      <c r="DH277" s="318">
        <v>28211</v>
      </c>
      <c r="DI277" s="318">
        <v>28211</v>
      </c>
      <c r="DJ277" s="318">
        <v>28211</v>
      </c>
      <c r="DK277" s="318">
        <v>28211</v>
      </c>
      <c r="DL277" s="318">
        <v>28211</v>
      </c>
      <c r="DM277" s="318">
        <v>28211</v>
      </c>
      <c r="DN277" s="318">
        <v>28211</v>
      </c>
      <c r="DO277" s="318">
        <v>28213</v>
      </c>
      <c r="DP277" s="318">
        <v>28213</v>
      </c>
      <c r="DQ277" s="318">
        <v>28212</v>
      </c>
      <c r="DR277" s="318">
        <v>28212</v>
      </c>
      <c r="DS277" s="318">
        <v>28211</v>
      </c>
      <c r="DT277" s="318">
        <v>28205</v>
      </c>
      <c r="DU277" s="318">
        <v>28205</v>
      </c>
      <c r="DV277" s="318">
        <v>28204</v>
      </c>
      <c r="DW277" s="318">
        <v>28204</v>
      </c>
      <c r="DX277" s="318">
        <v>28192</v>
      </c>
      <c r="DY277" s="318">
        <v>28204</v>
      </c>
      <c r="DZ277" s="318">
        <v>28204</v>
      </c>
      <c r="EA277" s="318">
        <v>28208</v>
      </c>
      <c r="EB277" s="318">
        <v>28207</v>
      </c>
      <c r="EC277" s="318">
        <v>28207</v>
      </c>
      <c r="ED277" s="318">
        <v>28207</v>
      </c>
      <c r="EE277" s="318">
        <v>28205</v>
      </c>
      <c r="EF277" s="318">
        <v>28205</v>
      </c>
      <c r="EG277" s="318">
        <v>28205</v>
      </c>
      <c r="EH277" s="318">
        <v>28205</v>
      </c>
      <c r="EI277" s="318">
        <v>28204</v>
      </c>
      <c r="EJ277" s="318">
        <v>28204</v>
      </c>
      <c r="EK277" s="318">
        <v>28204</v>
      </c>
      <c r="EL277" s="318">
        <v>28203</v>
      </c>
      <c r="EM277" s="318">
        <v>28203</v>
      </c>
      <c r="EN277" s="318">
        <v>28204</v>
      </c>
      <c r="EO277" s="318">
        <v>28204</v>
      </c>
      <c r="EP277" s="318">
        <v>28205</v>
      </c>
      <c r="EQ277" s="167"/>
    </row>
    <row r="278" spans="1:147" x14ac:dyDescent="0.35">
      <c r="A278" s="168">
        <v>44023</v>
      </c>
      <c r="B278" s="320">
        <v>29793</v>
      </c>
      <c r="C278" s="320">
        <v>29793</v>
      </c>
      <c r="D278" s="320">
        <v>29793</v>
      </c>
      <c r="E278" s="320">
        <v>29793</v>
      </c>
      <c r="F278" s="320">
        <v>29794</v>
      </c>
      <c r="G278" s="320">
        <v>29794</v>
      </c>
      <c r="H278" s="320">
        <v>29795</v>
      </c>
      <c r="I278" s="320">
        <v>29795</v>
      </c>
      <c r="J278" s="320">
        <v>29797</v>
      </c>
      <c r="K278" s="320">
        <v>29796</v>
      </c>
      <c r="L278" s="320">
        <v>29796</v>
      </c>
      <c r="M278" s="320">
        <v>29794</v>
      </c>
      <c r="N278" s="320">
        <v>29794</v>
      </c>
      <c r="O278" s="320">
        <v>29794</v>
      </c>
      <c r="P278" s="320">
        <v>29801</v>
      </c>
      <c r="Q278" s="320">
        <v>29801</v>
      </c>
      <c r="R278" s="320">
        <v>29801</v>
      </c>
      <c r="S278" s="320">
        <v>29801</v>
      </c>
      <c r="T278" s="320">
        <v>29801</v>
      </c>
      <c r="U278" s="320">
        <v>29801</v>
      </c>
      <c r="V278" s="320">
        <v>29796</v>
      </c>
      <c r="W278" s="320">
        <v>29796</v>
      </c>
      <c r="X278" s="320">
        <v>29796</v>
      </c>
      <c r="Y278" s="320">
        <v>29790</v>
      </c>
      <c r="Z278" s="320">
        <v>29789</v>
      </c>
      <c r="AA278" s="320">
        <v>29785</v>
      </c>
      <c r="AB278" s="320">
        <v>29785</v>
      </c>
      <c r="AC278" s="320">
        <v>29784</v>
      </c>
      <c r="AD278" s="320">
        <v>29784</v>
      </c>
      <c r="AE278" s="320">
        <v>29787</v>
      </c>
      <c r="AF278" s="320">
        <v>29784</v>
      </c>
      <c r="AG278" s="320">
        <v>29784</v>
      </c>
      <c r="AH278" s="320">
        <v>29784</v>
      </c>
      <c r="AI278" s="320">
        <v>29784</v>
      </c>
      <c r="AJ278" s="320">
        <v>29784</v>
      </c>
      <c r="AK278" s="320">
        <v>29784</v>
      </c>
      <c r="AL278" s="320">
        <v>29784</v>
      </c>
      <c r="AM278" s="320">
        <v>29784</v>
      </c>
      <c r="AN278" s="320">
        <v>29612</v>
      </c>
      <c r="AO278" s="320">
        <v>29612</v>
      </c>
      <c r="AP278" s="320">
        <v>29612</v>
      </c>
      <c r="AQ278" s="320">
        <v>29612</v>
      </c>
      <c r="AR278" s="320">
        <v>29612</v>
      </c>
      <c r="AS278" s="320">
        <v>29612</v>
      </c>
      <c r="AT278" s="320">
        <v>29611</v>
      </c>
      <c r="AU278" s="320">
        <v>29611</v>
      </c>
      <c r="AV278" s="320">
        <v>29611</v>
      </c>
      <c r="AW278" s="320">
        <v>29611</v>
      </c>
      <c r="AX278" s="320">
        <v>29611</v>
      </c>
      <c r="AY278" s="320">
        <v>29611</v>
      </c>
      <c r="AZ278" s="320">
        <v>29611</v>
      </c>
      <c r="BA278" s="320">
        <v>29612</v>
      </c>
      <c r="BB278" s="320">
        <v>29612</v>
      </c>
      <c r="BC278" s="320">
        <v>29612</v>
      </c>
      <c r="BD278" s="320">
        <v>29612</v>
      </c>
      <c r="BE278" s="320">
        <v>29612</v>
      </c>
      <c r="BF278" s="320">
        <v>29611</v>
      </c>
      <c r="BG278" s="320">
        <v>29465</v>
      </c>
      <c r="BH278" s="320">
        <v>29465</v>
      </c>
      <c r="BI278" s="320">
        <v>29465</v>
      </c>
      <c r="BJ278" s="320">
        <v>29465</v>
      </c>
      <c r="BK278" s="320">
        <v>29445</v>
      </c>
      <c r="BL278" s="320">
        <v>29445</v>
      </c>
      <c r="BM278" s="320">
        <v>29442</v>
      </c>
      <c r="BN278" s="320">
        <v>29440</v>
      </c>
      <c r="BO278" s="320">
        <v>29440</v>
      </c>
      <c r="BP278" s="320">
        <v>29439</v>
      </c>
      <c r="BQ278" s="320">
        <v>29436</v>
      </c>
      <c r="BR278" s="320">
        <v>29437</v>
      </c>
      <c r="BS278" s="320">
        <v>29437</v>
      </c>
      <c r="BT278" s="320">
        <v>28208</v>
      </c>
      <c r="BU278" s="320">
        <v>28208</v>
      </c>
      <c r="BV278" s="320">
        <v>28208</v>
      </c>
      <c r="BW278" s="320">
        <v>28207</v>
      </c>
      <c r="BX278" s="320">
        <v>28206</v>
      </c>
      <c r="BY278" s="320">
        <v>28206</v>
      </c>
      <c r="BZ278" s="320">
        <v>28205</v>
      </c>
      <c r="CA278" s="320">
        <v>28205</v>
      </c>
      <c r="CB278" s="320">
        <v>28205</v>
      </c>
      <c r="CC278" s="320">
        <v>28205</v>
      </c>
      <c r="CD278" s="320">
        <v>28205</v>
      </c>
      <c r="CE278" s="320">
        <v>28205</v>
      </c>
      <c r="CF278" s="320">
        <v>28205</v>
      </c>
      <c r="CG278" s="320">
        <v>28205</v>
      </c>
      <c r="CH278" s="320">
        <v>28205</v>
      </c>
      <c r="CI278" s="320">
        <v>28205</v>
      </c>
      <c r="CJ278" s="320">
        <v>28205</v>
      </c>
      <c r="CK278" s="320">
        <v>28205</v>
      </c>
      <c r="CL278" s="320">
        <v>28204</v>
      </c>
      <c r="CM278" s="320">
        <v>28205</v>
      </c>
      <c r="CN278" s="320">
        <v>28205</v>
      </c>
      <c r="CO278" s="320">
        <v>28205</v>
      </c>
      <c r="CP278" s="320">
        <v>28204</v>
      </c>
      <c r="CQ278" s="320">
        <v>28205</v>
      </c>
      <c r="CR278" s="320">
        <v>28208</v>
      </c>
      <c r="CS278" s="320">
        <v>28205</v>
      </c>
      <c r="CT278" s="320">
        <v>28205</v>
      </c>
      <c r="CU278" s="320">
        <v>28203</v>
      </c>
      <c r="CV278" s="320">
        <v>28182</v>
      </c>
      <c r="CW278" s="320">
        <v>28202</v>
      </c>
      <c r="CX278" s="320">
        <v>28202</v>
      </c>
      <c r="CY278" s="318">
        <v>28210</v>
      </c>
      <c r="CZ278" s="318">
        <v>28210</v>
      </c>
      <c r="DA278" s="318">
        <v>28210</v>
      </c>
      <c r="DB278" s="318">
        <v>28210</v>
      </c>
      <c r="DC278" s="318">
        <v>28210</v>
      </c>
      <c r="DD278" s="318">
        <v>28210</v>
      </c>
      <c r="DE278" s="318">
        <v>28212</v>
      </c>
      <c r="DF278" s="318">
        <v>28210</v>
      </c>
      <c r="DG278" s="318">
        <v>28210</v>
      </c>
      <c r="DH278" s="318">
        <v>28210</v>
      </c>
      <c r="DI278" s="318">
        <v>28210</v>
      </c>
      <c r="DJ278" s="318">
        <v>28210</v>
      </c>
      <c r="DK278" s="318">
        <v>28210</v>
      </c>
      <c r="DL278" s="318">
        <v>28210</v>
      </c>
      <c r="DM278" s="318">
        <v>28210</v>
      </c>
      <c r="DN278" s="318">
        <v>28210</v>
      </c>
      <c r="DO278" s="318">
        <v>28212</v>
      </c>
      <c r="DP278" s="318">
        <v>28212</v>
      </c>
      <c r="DQ278" s="318">
        <v>28211</v>
      </c>
      <c r="DR278" s="318">
        <v>28211</v>
      </c>
      <c r="DS278" s="318">
        <v>28210</v>
      </c>
      <c r="DT278" s="318">
        <v>28204</v>
      </c>
      <c r="DU278" s="318">
        <v>28204</v>
      </c>
      <c r="DV278" s="318">
        <v>28203</v>
      </c>
      <c r="DW278" s="318">
        <v>28203</v>
      </c>
      <c r="DX278" s="318">
        <v>28191</v>
      </c>
      <c r="DY278" s="318">
        <v>28203</v>
      </c>
      <c r="DZ278" s="318">
        <v>28203</v>
      </c>
      <c r="EA278" s="318">
        <v>28207</v>
      </c>
      <c r="EB278" s="318">
        <v>28206</v>
      </c>
      <c r="EC278" s="318">
        <v>28206</v>
      </c>
      <c r="ED278" s="318">
        <v>28206</v>
      </c>
      <c r="EE278" s="318">
        <v>28204</v>
      </c>
      <c r="EF278" s="318">
        <v>28204</v>
      </c>
      <c r="EG278" s="318">
        <v>28204</v>
      </c>
      <c r="EH278" s="318">
        <v>28204</v>
      </c>
      <c r="EI278" s="318">
        <v>28203</v>
      </c>
      <c r="EJ278" s="318">
        <v>28203</v>
      </c>
      <c r="EK278" s="318">
        <v>28203</v>
      </c>
      <c r="EL278" s="318">
        <v>28202</v>
      </c>
      <c r="EM278" s="318">
        <v>28202</v>
      </c>
      <c r="EN278" s="318">
        <v>28203</v>
      </c>
      <c r="EO278" s="318">
        <v>28203</v>
      </c>
      <c r="EP278" s="318">
        <v>28204</v>
      </c>
      <c r="EQ278" s="167"/>
    </row>
    <row r="279" spans="1:147" x14ac:dyDescent="0.35">
      <c r="A279" s="168">
        <v>44022</v>
      </c>
      <c r="B279" s="321">
        <v>29788</v>
      </c>
      <c r="C279" s="321">
        <v>29788</v>
      </c>
      <c r="D279" s="321">
        <v>29788</v>
      </c>
      <c r="E279" s="321">
        <v>29788</v>
      </c>
      <c r="F279" s="321">
        <v>29789</v>
      </c>
      <c r="G279" s="321">
        <v>29789</v>
      </c>
      <c r="H279" s="321">
        <v>29790</v>
      </c>
      <c r="I279" s="321">
        <v>29790</v>
      </c>
      <c r="J279" s="321">
        <v>29792</v>
      </c>
      <c r="K279" s="321">
        <v>29791</v>
      </c>
      <c r="L279" s="321">
        <v>29791</v>
      </c>
      <c r="M279" s="321">
        <v>29789</v>
      </c>
      <c r="N279" s="321">
        <v>29789</v>
      </c>
      <c r="O279" s="321">
        <v>29789</v>
      </c>
      <c r="P279" s="321">
        <v>29796</v>
      </c>
      <c r="Q279" s="321">
        <v>29796</v>
      </c>
      <c r="R279" s="321">
        <v>29796</v>
      </c>
      <c r="S279" s="321">
        <v>29796</v>
      </c>
      <c r="T279" s="321">
        <v>29796</v>
      </c>
      <c r="U279" s="321">
        <v>29796</v>
      </c>
      <c r="V279" s="321">
        <v>29791</v>
      </c>
      <c r="W279" s="321">
        <v>29791</v>
      </c>
      <c r="X279" s="321">
        <v>29791</v>
      </c>
      <c r="Y279" s="321">
        <v>29786</v>
      </c>
      <c r="Z279" s="321">
        <v>29785</v>
      </c>
      <c r="AA279" s="321">
        <v>29781</v>
      </c>
      <c r="AB279" s="321">
        <v>29781</v>
      </c>
      <c r="AC279" s="321">
        <v>29780</v>
      </c>
      <c r="AD279" s="321">
        <v>29780</v>
      </c>
      <c r="AE279" s="321">
        <v>29783</v>
      </c>
      <c r="AF279" s="321">
        <v>29780</v>
      </c>
      <c r="AG279" s="321">
        <v>29780</v>
      </c>
      <c r="AH279" s="321">
        <v>29780</v>
      </c>
      <c r="AI279" s="321">
        <v>29780</v>
      </c>
      <c r="AJ279" s="321">
        <v>29780</v>
      </c>
      <c r="AK279" s="321">
        <v>29780</v>
      </c>
      <c r="AL279" s="321">
        <v>29780</v>
      </c>
      <c r="AM279" s="321">
        <v>29780</v>
      </c>
      <c r="AN279" s="321">
        <v>29608</v>
      </c>
      <c r="AO279" s="321">
        <v>29608</v>
      </c>
      <c r="AP279" s="321">
        <v>29608</v>
      </c>
      <c r="AQ279" s="321">
        <v>29608</v>
      </c>
      <c r="AR279" s="321">
        <v>29608</v>
      </c>
      <c r="AS279" s="321">
        <v>29608</v>
      </c>
      <c r="AT279" s="321">
        <v>29607</v>
      </c>
      <c r="AU279" s="321">
        <v>29607</v>
      </c>
      <c r="AV279" s="321">
        <v>29607</v>
      </c>
      <c r="AW279" s="321">
        <v>29607</v>
      </c>
      <c r="AX279" s="321">
        <v>29607</v>
      </c>
      <c r="AY279" s="321">
        <v>29607</v>
      </c>
      <c r="AZ279" s="321">
        <v>29607</v>
      </c>
      <c r="BA279" s="321">
        <v>29608</v>
      </c>
      <c r="BB279" s="321">
        <v>29608</v>
      </c>
      <c r="BC279" s="321">
        <v>29608</v>
      </c>
      <c r="BD279" s="321">
        <v>29608</v>
      </c>
      <c r="BE279" s="321">
        <v>29608</v>
      </c>
      <c r="BF279" s="321">
        <v>29607</v>
      </c>
      <c r="BG279" s="321">
        <v>29461</v>
      </c>
      <c r="BH279" s="321">
        <v>29461</v>
      </c>
      <c r="BI279" s="321">
        <v>29461</v>
      </c>
      <c r="BJ279" s="321">
        <v>29461</v>
      </c>
      <c r="BK279" s="321">
        <v>29441</v>
      </c>
      <c r="BL279" s="321">
        <v>29441</v>
      </c>
      <c r="BM279" s="321">
        <v>29438</v>
      </c>
      <c r="BN279" s="321">
        <v>29436</v>
      </c>
      <c r="BO279" s="321">
        <v>29436</v>
      </c>
      <c r="BP279" s="321">
        <v>29435</v>
      </c>
      <c r="BQ279" s="320">
        <v>29433</v>
      </c>
      <c r="BR279" s="321">
        <v>29434</v>
      </c>
      <c r="BS279" s="321">
        <v>29434</v>
      </c>
      <c r="BT279" s="321">
        <v>28206</v>
      </c>
      <c r="BU279" s="320">
        <v>28206</v>
      </c>
      <c r="BV279" s="321">
        <v>28206</v>
      </c>
      <c r="BW279" s="321">
        <v>28205</v>
      </c>
      <c r="BX279" s="321">
        <v>28204</v>
      </c>
      <c r="BY279" s="321">
        <v>28204</v>
      </c>
      <c r="BZ279" s="321">
        <v>28203</v>
      </c>
      <c r="CA279" s="321">
        <v>28203</v>
      </c>
      <c r="CB279" s="321">
        <v>28203</v>
      </c>
      <c r="CC279" s="321">
        <v>28203</v>
      </c>
      <c r="CD279" s="321">
        <v>28203</v>
      </c>
      <c r="CE279" s="321">
        <v>28203</v>
      </c>
      <c r="CF279" s="321">
        <v>28203</v>
      </c>
      <c r="CG279" s="321">
        <v>28203</v>
      </c>
      <c r="CH279" s="321">
        <v>28203</v>
      </c>
      <c r="CI279" s="321">
        <v>28203</v>
      </c>
      <c r="CJ279" s="321">
        <v>28203</v>
      </c>
      <c r="CK279" s="321">
        <v>28203</v>
      </c>
      <c r="CL279" s="321">
        <v>28202</v>
      </c>
      <c r="CM279" s="321">
        <v>28203</v>
      </c>
      <c r="CN279" s="321">
        <v>28203</v>
      </c>
      <c r="CO279" s="321">
        <v>28203</v>
      </c>
      <c r="CP279" s="321">
        <v>28202</v>
      </c>
      <c r="CQ279" s="321">
        <v>28203</v>
      </c>
      <c r="CR279" s="321">
        <v>28206</v>
      </c>
      <c r="CS279" s="321">
        <v>28203</v>
      </c>
      <c r="CT279" s="321">
        <v>28203</v>
      </c>
      <c r="CU279" s="321">
        <v>28201</v>
      </c>
      <c r="CV279" s="321">
        <v>28180</v>
      </c>
      <c r="CW279" s="321">
        <v>28200</v>
      </c>
      <c r="CX279" s="321">
        <v>28200</v>
      </c>
      <c r="CY279" s="322">
        <v>28208</v>
      </c>
      <c r="CZ279" s="322">
        <v>28208</v>
      </c>
      <c r="DA279" s="322">
        <v>28208</v>
      </c>
      <c r="DB279" s="322">
        <v>28208</v>
      </c>
      <c r="DC279" s="322">
        <v>28208</v>
      </c>
      <c r="DD279" s="322">
        <v>28208</v>
      </c>
      <c r="DE279" s="322">
        <v>28210</v>
      </c>
      <c r="DF279" s="322">
        <v>28208</v>
      </c>
      <c r="DG279" s="322">
        <v>28208</v>
      </c>
      <c r="DH279" s="322">
        <v>28208</v>
      </c>
      <c r="DI279" s="322">
        <v>28208</v>
      </c>
      <c r="DJ279" s="322">
        <v>28208</v>
      </c>
      <c r="DK279" s="322">
        <v>28208</v>
      </c>
      <c r="DL279" s="322">
        <v>28208</v>
      </c>
      <c r="DM279" s="322">
        <v>28208</v>
      </c>
      <c r="DN279" s="322">
        <v>28208</v>
      </c>
      <c r="DO279" s="322">
        <v>28210</v>
      </c>
      <c r="DP279" s="322">
        <v>28210</v>
      </c>
      <c r="DQ279" s="322">
        <v>28209</v>
      </c>
      <c r="DR279" s="322">
        <v>28209</v>
      </c>
      <c r="DS279" s="322">
        <v>28208</v>
      </c>
      <c r="DT279" s="322">
        <v>28202</v>
      </c>
      <c r="DU279" s="322">
        <v>28202</v>
      </c>
      <c r="DV279" s="322">
        <v>28201</v>
      </c>
      <c r="DW279" s="322">
        <v>28201</v>
      </c>
      <c r="DX279" s="322">
        <v>28189</v>
      </c>
      <c r="DY279" s="322">
        <v>28201</v>
      </c>
      <c r="DZ279" s="322">
        <v>28201</v>
      </c>
      <c r="EA279" s="322">
        <v>28205</v>
      </c>
      <c r="EB279" s="322">
        <v>28204</v>
      </c>
      <c r="EC279" s="322">
        <v>28204</v>
      </c>
      <c r="ED279" s="322">
        <v>28204</v>
      </c>
      <c r="EE279" s="322">
        <v>28203</v>
      </c>
      <c r="EF279" s="322">
        <v>28203</v>
      </c>
      <c r="EG279" s="322">
        <v>28203</v>
      </c>
      <c r="EH279" s="322">
        <v>28203</v>
      </c>
      <c r="EI279" s="322">
        <v>28202</v>
      </c>
      <c r="EJ279" s="322">
        <v>28202</v>
      </c>
      <c r="EK279" s="322">
        <v>28202</v>
      </c>
      <c r="EL279" s="322">
        <v>28201</v>
      </c>
      <c r="EM279" s="322">
        <v>28201</v>
      </c>
      <c r="EN279" s="322">
        <v>28202</v>
      </c>
      <c r="EO279" s="322">
        <v>28202</v>
      </c>
      <c r="EP279" s="322">
        <v>28203</v>
      </c>
      <c r="EQ279" s="167"/>
    </row>
    <row r="280" spans="1:147" x14ac:dyDescent="0.35">
      <c r="A280" s="168">
        <v>44021</v>
      </c>
      <c r="B280" s="321">
        <v>29784</v>
      </c>
      <c r="C280" s="321">
        <v>29784</v>
      </c>
      <c r="D280" s="321">
        <v>29784</v>
      </c>
      <c r="E280" s="321">
        <v>29784</v>
      </c>
      <c r="F280" s="321">
        <v>29785</v>
      </c>
      <c r="G280" s="321">
        <v>29785</v>
      </c>
      <c r="H280" s="321">
        <v>29786</v>
      </c>
      <c r="I280" s="321">
        <v>29786</v>
      </c>
      <c r="J280" s="321">
        <v>29788</v>
      </c>
      <c r="K280" s="321">
        <v>29787</v>
      </c>
      <c r="L280" s="321">
        <v>29787</v>
      </c>
      <c r="M280" s="321">
        <v>29785</v>
      </c>
      <c r="N280" s="321">
        <v>29785</v>
      </c>
      <c r="O280" s="321">
        <v>29785</v>
      </c>
      <c r="P280" s="321">
        <v>29792</v>
      </c>
      <c r="Q280" s="321">
        <v>29792</v>
      </c>
      <c r="R280" s="321">
        <v>29792</v>
      </c>
      <c r="S280" s="321">
        <v>29792</v>
      </c>
      <c r="T280" s="321">
        <v>29792</v>
      </c>
      <c r="U280" s="321">
        <v>29792</v>
      </c>
      <c r="V280" s="321">
        <v>29787</v>
      </c>
      <c r="W280" s="321">
        <v>29787</v>
      </c>
      <c r="X280" s="321">
        <v>29787</v>
      </c>
      <c r="Y280" s="321">
        <v>29782</v>
      </c>
      <c r="Z280" s="321">
        <v>29781</v>
      </c>
      <c r="AA280" s="321">
        <v>29777</v>
      </c>
      <c r="AB280" s="321">
        <v>29777</v>
      </c>
      <c r="AC280" s="321">
        <v>29776</v>
      </c>
      <c r="AD280" s="321">
        <v>29776</v>
      </c>
      <c r="AE280" s="321">
        <v>29779</v>
      </c>
      <c r="AF280" s="321">
        <v>29776</v>
      </c>
      <c r="AG280" s="321">
        <v>29776</v>
      </c>
      <c r="AH280" s="321">
        <v>29776</v>
      </c>
      <c r="AI280" s="321">
        <v>29776</v>
      </c>
      <c r="AJ280" s="321">
        <v>29776</v>
      </c>
      <c r="AK280" s="321">
        <v>29776</v>
      </c>
      <c r="AL280" s="321">
        <v>29776</v>
      </c>
      <c r="AM280" s="321">
        <v>29776</v>
      </c>
      <c r="AN280" s="321">
        <v>29604</v>
      </c>
      <c r="AO280" s="321">
        <v>29604</v>
      </c>
      <c r="AP280" s="321">
        <v>29604</v>
      </c>
      <c r="AQ280" s="321">
        <v>29604</v>
      </c>
      <c r="AR280" s="321">
        <v>29604</v>
      </c>
      <c r="AS280" s="321">
        <v>29604</v>
      </c>
      <c r="AT280" s="321">
        <v>29603</v>
      </c>
      <c r="AU280" s="321">
        <v>29603</v>
      </c>
      <c r="AV280" s="321">
        <v>29603</v>
      </c>
      <c r="AW280" s="321">
        <v>29603</v>
      </c>
      <c r="AX280" s="321">
        <v>29603</v>
      </c>
      <c r="AY280" s="321">
        <v>29603</v>
      </c>
      <c r="AZ280" s="321">
        <v>29603</v>
      </c>
      <c r="BA280" s="321">
        <v>29604</v>
      </c>
      <c r="BB280" s="321">
        <v>29604</v>
      </c>
      <c r="BC280" s="321">
        <v>29604</v>
      </c>
      <c r="BD280" s="321">
        <v>29604</v>
      </c>
      <c r="BE280" s="321">
        <v>29604</v>
      </c>
      <c r="BF280" s="321">
        <v>29603</v>
      </c>
      <c r="BG280" s="321">
        <v>29457</v>
      </c>
      <c r="BH280" s="321">
        <v>29457</v>
      </c>
      <c r="BI280" s="321">
        <v>29457</v>
      </c>
      <c r="BJ280" s="321">
        <v>29457</v>
      </c>
      <c r="BK280" s="321">
        <v>29438</v>
      </c>
      <c r="BL280" s="321">
        <v>29438</v>
      </c>
      <c r="BM280" s="321">
        <v>29435</v>
      </c>
      <c r="BN280" s="321">
        <v>29433</v>
      </c>
      <c r="BO280" s="321">
        <v>29433</v>
      </c>
      <c r="BP280" s="321">
        <v>29432</v>
      </c>
      <c r="BQ280" s="321">
        <v>29430</v>
      </c>
      <c r="BR280" s="321">
        <v>29431</v>
      </c>
      <c r="BS280" s="321">
        <v>29431</v>
      </c>
      <c r="BT280" s="321">
        <v>28203</v>
      </c>
      <c r="BU280" s="321">
        <v>28203</v>
      </c>
      <c r="BV280" s="321">
        <v>28203</v>
      </c>
      <c r="BW280" s="321">
        <v>28202</v>
      </c>
      <c r="BX280" s="321">
        <v>28201</v>
      </c>
      <c r="BY280" s="321">
        <v>28201</v>
      </c>
      <c r="BZ280" s="321">
        <v>28200</v>
      </c>
      <c r="CA280" s="321">
        <v>28200</v>
      </c>
      <c r="CB280" s="321">
        <v>28200</v>
      </c>
      <c r="CC280" s="321">
        <v>28200</v>
      </c>
      <c r="CD280" s="321">
        <v>28200</v>
      </c>
      <c r="CE280" s="321">
        <v>28200</v>
      </c>
      <c r="CF280" s="321">
        <v>28200</v>
      </c>
      <c r="CG280" s="321">
        <v>28200</v>
      </c>
      <c r="CH280" s="321">
        <v>28200</v>
      </c>
      <c r="CI280" s="321">
        <v>28200</v>
      </c>
      <c r="CJ280" s="321">
        <v>28200</v>
      </c>
      <c r="CK280" s="321">
        <v>28200</v>
      </c>
      <c r="CL280" s="321">
        <v>28199</v>
      </c>
      <c r="CM280" s="321">
        <v>28200</v>
      </c>
      <c r="CN280" s="321">
        <v>28200</v>
      </c>
      <c r="CO280" s="321">
        <v>28200</v>
      </c>
      <c r="CP280" s="321">
        <v>28199</v>
      </c>
      <c r="CQ280" s="321">
        <v>28200</v>
      </c>
      <c r="CR280" s="321">
        <v>28203</v>
      </c>
      <c r="CS280" s="321">
        <v>28200</v>
      </c>
      <c r="CT280" s="321">
        <v>28201</v>
      </c>
      <c r="CU280" s="321">
        <v>28199</v>
      </c>
      <c r="CV280" s="321">
        <v>28178</v>
      </c>
      <c r="CW280" s="321">
        <v>28198</v>
      </c>
      <c r="CX280" s="321">
        <v>28198</v>
      </c>
      <c r="CY280" s="322">
        <v>28206</v>
      </c>
      <c r="CZ280" s="322">
        <v>28206</v>
      </c>
      <c r="DA280" s="322">
        <v>28206</v>
      </c>
      <c r="DB280" s="322">
        <v>28206</v>
      </c>
      <c r="DC280" s="322">
        <v>28206</v>
      </c>
      <c r="DD280" s="322">
        <v>28206</v>
      </c>
      <c r="DE280" s="322">
        <v>28208</v>
      </c>
      <c r="DF280" s="322">
        <v>28206</v>
      </c>
      <c r="DG280" s="322">
        <v>28206</v>
      </c>
      <c r="DH280" s="322">
        <v>28206</v>
      </c>
      <c r="DI280" s="322">
        <v>28206</v>
      </c>
      <c r="DJ280" s="322">
        <v>28206</v>
      </c>
      <c r="DK280" s="322">
        <v>28206</v>
      </c>
      <c r="DL280" s="322">
        <v>28206</v>
      </c>
      <c r="DM280" s="322">
        <v>28206</v>
      </c>
      <c r="DN280" s="322">
        <v>28206</v>
      </c>
      <c r="DO280" s="322">
        <v>28208</v>
      </c>
      <c r="DP280" s="322">
        <v>28208</v>
      </c>
      <c r="DQ280" s="322">
        <v>28207</v>
      </c>
      <c r="DR280" s="322">
        <v>28207</v>
      </c>
      <c r="DS280" s="322">
        <v>28206</v>
      </c>
      <c r="DT280" s="322">
        <v>28200</v>
      </c>
      <c r="DU280" s="322">
        <v>28200</v>
      </c>
      <c r="DV280" s="322">
        <v>28199</v>
      </c>
      <c r="DW280" s="322">
        <v>28199</v>
      </c>
      <c r="DX280" s="322">
        <v>28187</v>
      </c>
      <c r="DY280" s="322">
        <v>28199</v>
      </c>
      <c r="DZ280" s="322">
        <v>28199</v>
      </c>
      <c r="EA280" s="322">
        <v>28203</v>
      </c>
      <c r="EB280" s="322">
        <v>28202</v>
      </c>
      <c r="EC280" s="322">
        <v>28202</v>
      </c>
      <c r="ED280" s="322">
        <v>28202</v>
      </c>
      <c r="EE280" s="322">
        <v>28200</v>
      </c>
      <c r="EF280" s="322">
        <v>28200</v>
      </c>
      <c r="EG280" s="322">
        <v>28200</v>
      </c>
      <c r="EH280" s="322">
        <v>28200</v>
      </c>
      <c r="EI280" s="322">
        <v>28199</v>
      </c>
      <c r="EJ280" s="322">
        <v>28199</v>
      </c>
      <c r="EK280" s="322">
        <v>28199</v>
      </c>
      <c r="EL280" s="322">
        <v>28199</v>
      </c>
      <c r="EM280" s="322">
        <v>28199</v>
      </c>
      <c r="EN280" s="322">
        <v>28200</v>
      </c>
      <c r="EO280" s="322">
        <v>28200</v>
      </c>
      <c r="EP280" s="322">
        <v>28201</v>
      </c>
      <c r="EQ280" s="167"/>
    </row>
    <row r="281" spans="1:147" x14ac:dyDescent="0.35">
      <c r="A281" s="168">
        <v>44020</v>
      </c>
      <c r="B281" s="321">
        <v>29783</v>
      </c>
      <c r="C281" s="321">
        <v>29783</v>
      </c>
      <c r="D281" s="321">
        <v>29783</v>
      </c>
      <c r="E281" s="321">
        <v>29783</v>
      </c>
      <c r="F281" s="321">
        <v>29784</v>
      </c>
      <c r="G281" s="321">
        <v>29784</v>
      </c>
      <c r="H281" s="321">
        <v>29784</v>
      </c>
      <c r="I281" s="321">
        <v>29784</v>
      </c>
      <c r="J281" s="321">
        <v>29786</v>
      </c>
      <c r="K281" s="321">
        <v>29785</v>
      </c>
      <c r="L281" s="321">
        <v>29785</v>
      </c>
      <c r="M281" s="321">
        <v>29783</v>
      </c>
      <c r="N281" s="321">
        <v>29783</v>
      </c>
      <c r="O281" s="321">
        <v>29783</v>
      </c>
      <c r="P281" s="321">
        <v>29790</v>
      </c>
      <c r="Q281" s="321">
        <v>29790</v>
      </c>
      <c r="R281" s="321">
        <v>29790</v>
      </c>
      <c r="S281" s="321">
        <v>29790</v>
      </c>
      <c r="T281" s="321">
        <v>29790</v>
      </c>
      <c r="U281" s="321">
        <v>29790</v>
      </c>
      <c r="V281" s="321">
        <v>29785</v>
      </c>
      <c r="W281" s="321">
        <v>29785</v>
      </c>
      <c r="X281" s="321">
        <v>29785</v>
      </c>
      <c r="Y281" s="321">
        <v>29780</v>
      </c>
      <c r="Z281" s="321">
        <v>29779</v>
      </c>
      <c r="AA281" s="321">
        <v>29775</v>
      </c>
      <c r="AB281" s="321">
        <v>29775</v>
      </c>
      <c r="AC281" s="321">
        <v>29774</v>
      </c>
      <c r="AD281" s="321">
        <v>29774</v>
      </c>
      <c r="AE281" s="321">
        <v>29777</v>
      </c>
      <c r="AF281" s="321">
        <v>29774</v>
      </c>
      <c r="AG281" s="321">
        <v>29774</v>
      </c>
      <c r="AH281" s="321">
        <v>29774</v>
      </c>
      <c r="AI281" s="321">
        <v>29774</v>
      </c>
      <c r="AJ281" s="321">
        <v>29774</v>
      </c>
      <c r="AK281" s="321">
        <v>29774</v>
      </c>
      <c r="AL281" s="321">
        <v>29774</v>
      </c>
      <c r="AM281" s="321">
        <v>29774</v>
      </c>
      <c r="AN281" s="321">
        <v>29602</v>
      </c>
      <c r="AO281" s="321">
        <v>29602</v>
      </c>
      <c r="AP281" s="321">
        <v>29602</v>
      </c>
      <c r="AQ281" s="321">
        <v>29602</v>
      </c>
      <c r="AR281" s="321">
        <v>29602</v>
      </c>
      <c r="AS281" s="321">
        <v>29602</v>
      </c>
      <c r="AT281" s="321">
        <v>29601</v>
      </c>
      <c r="AU281" s="321">
        <v>29601</v>
      </c>
      <c r="AV281" s="321">
        <v>29601</v>
      </c>
      <c r="AW281" s="321">
        <v>29601</v>
      </c>
      <c r="AX281" s="321">
        <v>29601</v>
      </c>
      <c r="AY281" s="321">
        <v>29601</v>
      </c>
      <c r="AZ281" s="321">
        <v>29601</v>
      </c>
      <c r="BA281" s="321">
        <v>29602</v>
      </c>
      <c r="BB281" s="321">
        <v>29602</v>
      </c>
      <c r="BC281" s="321">
        <v>29602</v>
      </c>
      <c r="BD281" s="321">
        <v>29602</v>
      </c>
      <c r="BE281" s="321">
        <v>29602</v>
      </c>
      <c r="BF281" s="321">
        <v>29601</v>
      </c>
      <c r="BG281" s="321">
        <v>29455</v>
      </c>
      <c r="BH281" s="321">
        <v>29455</v>
      </c>
      <c r="BI281" s="321">
        <v>29455</v>
      </c>
      <c r="BJ281" s="321">
        <v>29455</v>
      </c>
      <c r="BK281" s="321">
        <v>29436</v>
      </c>
      <c r="BL281" s="321">
        <v>29436</v>
      </c>
      <c r="BM281" s="321">
        <v>29433</v>
      </c>
      <c r="BN281" s="321">
        <v>29431</v>
      </c>
      <c r="BO281" s="321">
        <v>29431</v>
      </c>
      <c r="BP281" s="321">
        <v>29430</v>
      </c>
      <c r="BQ281" s="321">
        <v>29428</v>
      </c>
      <c r="BR281" s="321">
        <v>29429</v>
      </c>
      <c r="BS281" s="321">
        <v>29429</v>
      </c>
      <c r="BT281" s="321">
        <v>28201</v>
      </c>
      <c r="BU281" s="321">
        <v>28201</v>
      </c>
      <c r="BV281" s="321">
        <v>28201</v>
      </c>
      <c r="BW281" s="321">
        <v>28200</v>
      </c>
      <c r="BX281" s="321">
        <v>28199</v>
      </c>
      <c r="BY281" s="321">
        <v>28199</v>
      </c>
      <c r="BZ281" s="321">
        <v>28198</v>
      </c>
      <c r="CA281" s="321">
        <v>28198</v>
      </c>
      <c r="CB281" s="321">
        <v>28198</v>
      </c>
      <c r="CC281" s="321">
        <v>28198</v>
      </c>
      <c r="CD281" s="321">
        <v>28198</v>
      </c>
      <c r="CE281" s="321">
        <v>28198</v>
      </c>
      <c r="CF281" s="321">
        <v>28198</v>
      </c>
      <c r="CG281" s="321">
        <v>28198</v>
      </c>
      <c r="CH281" s="321">
        <v>28198</v>
      </c>
      <c r="CI281" s="321">
        <v>28198</v>
      </c>
      <c r="CJ281" s="321">
        <v>28198</v>
      </c>
      <c r="CK281" s="321">
        <v>28198</v>
      </c>
      <c r="CL281" s="321">
        <v>28197</v>
      </c>
      <c r="CM281" s="321">
        <v>28198</v>
      </c>
      <c r="CN281" s="321">
        <v>28198</v>
      </c>
      <c r="CO281" s="321">
        <v>28198</v>
      </c>
      <c r="CP281" s="321">
        <v>28197</v>
      </c>
      <c r="CQ281" s="321">
        <v>28198</v>
      </c>
      <c r="CR281" s="321">
        <v>28201</v>
      </c>
      <c r="CS281" s="321">
        <v>28198</v>
      </c>
      <c r="CT281" s="321">
        <v>28199</v>
      </c>
      <c r="CU281" s="321">
        <v>28197</v>
      </c>
      <c r="CV281" s="321">
        <v>28176</v>
      </c>
      <c r="CW281" s="321">
        <v>28196</v>
      </c>
      <c r="CX281" s="321">
        <v>28196</v>
      </c>
      <c r="CY281" s="322">
        <v>28204</v>
      </c>
      <c r="CZ281" s="322">
        <v>28204</v>
      </c>
      <c r="DA281" s="322">
        <v>28204</v>
      </c>
      <c r="DB281" s="322">
        <v>28204</v>
      </c>
      <c r="DC281" s="322">
        <v>28204</v>
      </c>
      <c r="DD281" s="322">
        <v>28204</v>
      </c>
      <c r="DE281" s="322">
        <v>28206</v>
      </c>
      <c r="DF281" s="322">
        <v>28204</v>
      </c>
      <c r="DG281" s="322">
        <v>28204</v>
      </c>
      <c r="DH281" s="322">
        <v>28204</v>
      </c>
      <c r="DI281" s="322">
        <v>28204</v>
      </c>
      <c r="DJ281" s="322">
        <v>28204</v>
      </c>
      <c r="DK281" s="322">
        <v>28204</v>
      </c>
      <c r="DL281" s="322">
        <v>28204</v>
      </c>
      <c r="DM281" s="322">
        <v>28204</v>
      </c>
      <c r="DN281" s="322">
        <v>28204</v>
      </c>
      <c r="DO281" s="322">
        <v>28206</v>
      </c>
      <c r="DP281" s="322">
        <v>28206</v>
      </c>
      <c r="DQ281" s="322">
        <v>28205</v>
      </c>
      <c r="DR281" s="322">
        <v>28205</v>
      </c>
      <c r="DS281" s="322">
        <v>28204</v>
      </c>
      <c r="DT281" s="322">
        <v>28198</v>
      </c>
      <c r="DU281" s="322">
        <v>28198</v>
      </c>
      <c r="DV281" s="322">
        <v>28197</v>
      </c>
      <c r="DW281" s="322">
        <v>28197</v>
      </c>
      <c r="DX281" s="322">
        <v>28185</v>
      </c>
      <c r="DY281" s="322">
        <v>28197</v>
      </c>
      <c r="DZ281" s="322">
        <v>28197</v>
      </c>
      <c r="EA281" s="322">
        <v>28201</v>
      </c>
      <c r="EB281" s="322">
        <v>28200</v>
      </c>
      <c r="EC281" s="322">
        <v>28200</v>
      </c>
      <c r="ED281" s="322">
        <v>28200</v>
      </c>
      <c r="EE281" s="322">
        <v>28198</v>
      </c>
      <c r="EF281" s="322">
        <v>28198</v>
      </c>
      <c r="EG281" s="322">
        <v>28198</v>
      </c>
      <c r="EH281" s="322">
        <v>28198</v>
      </c>
      <c r="EI281" s="322">
        <v>28197</v>
      </c>
      <c r="EJ281" s="322">
        <v>28197</v>
      </c>
      <c r="EK281" s="322">
        <v>28197</v>
      </c>
      <c r="EL281" s="322">
        <v>28197</v>
      </c>
      <c r="EM281" s="322">
        <v>28197</v>
      </c>
      <c r="EN281" s="322">
        <v>28198</v>
      </c>
      <c r="EO281" s="322">
        <v>28198</v>
      </c>
      <c r="EP281" s="322">
        <v>28199</v>
      </c>
      <c r="EQ281" s="167"/>
    </row>
    <row r="282" spans="1:147" x14ac:dyDescent="0.35">
      <c r="A282" s="168">
        <v>44019</v>
      </c>
      <c r="B282" s="321">
        <v>29779</v>
      </c>
      <c r="C282" s="321">
        <v>29779</v>
      </c>
      <c r="D282" s="321">
        <v>29779</v>
      </c>
      <c r="E282" s="321">
        <v>29779</v>
      </c>
      <c r="F282" s="321">
        <v>29780</v>
      </c>
      <c r="G282" s="321">
        <v>29780</v>
      </c>
      <c r="H282" s="321">
        <v>29780</v>
      </c>
      <c r="I282" s="321">
        <v>29780</v>
      </c>
      <c r="J282" s="321">
        <v>29782</v>
      </c>
      <c r="K282" s="321">
        <v>29781</v>
      </c>
      <c r="L282" s="321">
        <v>29781</v>
      </c>
      <c r="M282" s="321">
        <v>29779</v>
      </c>
      <c r="N282" s="321">
        <v>29779</v>
      </c>
      <c r="O282" s="321">
        <v>29779</v>
      </c>
      <c r="P282" s="321">
        <v>29786</v>
      </c>
      <c r="Q282" s="321">
        <v>29786</v>
      </c>
      <c r="R282" s="321">
        <v>29786</v>
      </c>
      <c r="S282" s="321">
        <v>29786</v>
      </c>
      <c r="T282" s="321">
        <v>29786</v>
      </c>
      <c r="U282" s="321">
        <v>29786</v>
      </c>
      <c r="V282" s="321">
        <v>29781</v>
      </c>
      <c r="W282" s="321">
        <v>29781</v>
      </c>
      <c r="X282" s="321">
        <v>29781</v>
      </c>
      <c r="Y282" s="321">
        <v>29776</v>
      </c>
      <c r="Z282" s="321">
        <v>29775</v>
      </c>
      <c r="AA282" s="321">
        <v>29771</v>
      </c>
      <c r="AB282" s="321">
        <v>29771</v>
      </c>
      <c r="AC282" s="321">
        <v>29770</v>
      </c>
      <c r="AD282" s="321">
        <v>29770</v>
      </c>
      <c r="AE282" s="321">
        <v>29773</v>
      </c>
      <c r="AF282" s="321">
        <v>29770</v>
      </c>
      <c r="AG282" s="321">
        <v>29770</v>
      </c>
      <c r="AH282" s="321">
        <v>29770</v>
      </c>
      <c r="AI282" s="321">
        <v>29770</v>
      </c>
      <c r="AJ282" s="321">
        <v>29770</v>
      </c>
      <c r="AK282" s="321">
        <v>29770</v>
      </c>
      <c r="AL282" s="321">
        <v>29770</v>
      </c>
      <c r="AM282" s="321">
        <v>29770</v>
      </c>
      <c r="AN282" s="321">
        <v>29598</v>
      </c>
      <c r="AO282" s="321">
        <v>29598</v>
      </c>
      <c r="AP282" s="321">
        <v>29598</v>
      </c>
      <c r="AQ282" s="321">
        <v>29598</v>
      </c>
      <c r="AR282" s="321">
        <v>29598</v>
      </c>
      <c r="AS282" s="321">
        <v>29598</v>
      </c>
      <c r="AT282" s="321">
        <v>29597</v>
      </c>
      <c r="AU282" s="321">
        <v>29597</v>
      </c>
      <c r="AV282" s="321">
        <v>29597</v>
      </c>
      <c r="AW282" s="321">
        <v>29597</v>
      </c>
      <c r="AX282" s="321">
        <v>29597</v>
      </c>
      <c r="AY282" s="321">
        <v>29597</v>
      </c>
      <c r="AZ282" s="321">
        <v>29597</v>
      </c>
      <c r="BA282" s="321">
        <v>29598</v>
      </c>
      <c r="BB282" s="321">
        <v>29598</v>
      </c>
      <c r="BC282" s="321">
        <v>29598</v>
      </c>
      <c r="BD282" s="321">
        <v>29598</v>
      </c>
      <c r="BE282" s="321">
        <v>29598</v>
      </c>
      <c r="BF282" s="321">
        <v>29597</v>
      </c>
      <c r="BG282" s="321">
        <v>29451</v>
      </c>
      <c r="BH282" s="321">
        <v>29451</v>
      </c>
      <c r="BI282" s="321">
        <v>29451</v>
      </c>
      <c r="BJ282" s="321">
        <v>29451</v>
      </c>
      <c r="BK282" s="321">
        <v>29432</v>
      </c>
      <c r="BL282" s="321">
        <v>29432</v>
      </c>
      <c r="BM282" s="321">
        <v>29430</v>
      </c>
      <c r="BN282" s="321">
        <v>29428</v>
      </c>
      <c r="BO282" s="321">
        <v>29428</v>
      </c>
      <c r="BP282" s="321">
        <v>29427</v>
      </c>
      <c r="BQ282" s="321">
        <v>29425</v>
      </c>
      <c r="BR282" s="321">
        <v>29426</v>
      </c>
      <c r="BS282" s="321">
        <v>29426</v>
      </c>
      <c r="BT282" s="321">
        <v>28198</v>
      </c>
      <c r="BU282" s="321">
        <v>28198</v>
      </c>
      <c r="BV282" s="321">
        <v>28198</v>
      </c>
      <c r="BW282" s="321">
        <v>28197</v>
      </c>
      <c r="BX282" s="321">
        <v>28196</v>
      </c>
      <c r="BY282" s="321">
        <v>28196</v>
      </c>
      <c r="BZ282" s="321">
        <v>28195</v>
      </c>
      <c r="CA282" s="321">
        <v>28195</v>
      </c>
      <c r="CB282" s="321">
        <v>28195</v>
      </c>
      <c r="CC282" s="321">
        <v>28195</v>
      </c>
      <c r="CD282" s="321">
        <v>28195</v>
      </c>
      <c r="CE282" s="321">
        <v>28195</v>
      </c>
      <c r="CF282" s="321">
        <v>28195</v>
      </c>
      <c r="CG282" s="321">
        <v>28195</v>
      </c>
      <c r="CH282" s="321">
        <v>28195</v>
      </c>
      <c r="CI282" s="321">
        <v>28195</v>
      </c>
      <c r="CJ282" s="321">
        <v>28195</v>
      </c>
      <c r="CK282" s="321">
        <v>28195</v>
      </c>
      <c r="CL282" s="321">
        <v>28194</v>
      </c>
      <c r="CM282" s="321">
        <v>28195</v>
      </c>
      <c r="CN282" s="321">
        <v>28195</v>
      </c>
      <c r="CO282" s="321">
        <v>28195</v>
      </c>
      <c r="CP282" s="321">
        <v>28194</v>
      </c>
      <c r="CQ282" s="321">
        <v>28195</v>
      </c>
      <c r="CR282" s="321">
        <v>28198</v>
      </c>
      <c r="CS282" s="321">
        <v>28195</v>
      </c>
      <c r="CT282" s="321">
        <v>28196</v>
      </c>
      <c r="CU282" s="321">
        <v>28194</v>
      </c>
      <c r="CV282" s="321">
        <v>28174</v>
      </c>
      <c r="CW282" s="321">
        <v>28193</v>
      </c>
      <c r="CX282" s="321">
        <v>28193</v>
      </c>
      <c r="CY282" s="322">
        <v>28201</v>
      </c>
      <c r="CZ282" s="322">
        <v>28201</v>
      </c>
      <c r="DA282" s="322">
        <v>28201</v>
      </c>
      <c r="DB282" s="322">
        <v>28201</v>
      </c>
      <c r="DC282" s="322">
        <v>28201</v>
      </c>
      <c r="DD282" s="322">
        <v>28201</v>
      </c>
      <c r="DE282" s="322">
        <v>28203</v>
      </c>
      <c r="DF282" s="322">
        <v>28201</v>
      </c>
      <c r="DG282" s="322">
        <v>28201</v>
      </c>
      <c r="DH282" s="322">
        <v>28201</v>
      </c>
      <c r="DI282" s="322">
        <v>28201</v>
      </c>
      <c r="DJ282" s="322">
        <v>28201</v>
      </c>
      <c r="DK282" s="322">
        <v>28201</v>
      </c>
      <c r="DL282" s="322">
        <v>28201</v>
      </c>
      <c r="DM282" s="322">
        <v>28201</v>
      </c>
      <c r="DN282" s="322">
        <v>28201</v>
      </c>
      <c r="DO282" s="322">
        <v>28203</v>
      </c>
      <c r="DP282" s="322">
        <v>28203</v>
      </c>
      <c r="DQ282" s="322">
        <v>28202</v>
      </c>
      <c r="DR282" s="322">
        <v>28202</v>
      </c>
      <c r="DS282" s="322">
        <v>28201</v>
      </c>
      <c r="DT282" s="322">
        <v>28195</v>
      </c>
      <c r="DU282" s="322">
        <v>28195</v>
      </c>
      <c r="DV282" s="322">
        <v>28194</v>
      </c>
      <c r="DW282" s="322">
        <v>28194</v>
      </c>
      <c r="DX282" s="322">
        <v>28182</v>
      </c>
      <c r="DY282" s="322">
        <v>28194</v>
      </c>
      <c r="DZ282" s="322">
        <v>28194</v>
      </c>
      <c r="EA282" s="322">
        <v>28199</v>
      </c>
      <c r="EB282" s="322">
        <v>28198</v>
      </c>
      <c r="EC282" s="322">
        <v>28198</v>
      </c>
      <c r="ED282" s="322">
        <v>28198</v>
      </c>
      <c r="EE282" s="322">
        <v>28196</v>
      </c>
      <c r="EF282" s="322">
        <v>28196</v>
      </c>
      <c r="EG282" s="322">
        <v>28196</v>
      </c>
      <c r="EH282" s="322">
        <v>28196</v>
      </c>
      <c r="EI282" s="322">
        <v>28195</v>
      </c>
      <c r="EJ282" s="322">
        <v>28195</v>
      </c>
      <c r="EK282" s="322">
        <v>28195</v>
      </c>
      <c r="EL282" s="322">
        <v>28195</v>
      </c>
      <c r="EM282" s="322">
        <v>28195</v>
      </c>
      <c r="EN282" s="322">
        <v>28196</v>
      </c>
      <c r="EO282" s="322">
        <v>28196</v>
      </c>
      <c r="EP282" s="322">
        <v>28197</v>
      </c>
      <c r="EQ282" s="167"/>
    </row>
    <row r="283" spans="1:147" x14ac:dyDescent="0.35">
      <c r="A283" s="168">
        <v>44018</v>
      </c>
      <c r="B283" s="321">
        <v>29775</v>
      </c>
      <c r="C283" s="321">
        <v>29775</v>
      </c>
      <c r="D283" s="321">
        <v>29775</v>
      </c>
      <c r="E283" s="321">
        <v>29775</v>
      </c>
      <c r="F283" s="321">
        <v>29776</v>
      </c>
      <c r="G283" s="321">
        <v>29776</v>
      </c>
      <c r="H283" s="321">
        <v>29776</v>
      </c>
      <c r="I283" s="321">
        <v>29776</v>
      </c>
      <c r="J283" s="321">
        <v>29778</v>
      </c>
      <c r="K283" s="321">
        <v>29777</v>
      </c>
      <c r="L283" s="321">
        <v>29777</v>
      </c>
      <c r="M283" s="321">
        <v>29775</v>
      </c>
      <c r="N283" s="321">
        <v>29775</v>
      </c>
      <c r="O283" s="321">
        <v>29775</v>
      </c>
      <c r="P283" s="321">
        <v>29782</v>
      </c>
      <c r="Q283" s="321">
        <v>29782</v>
      </c>
      <c r="R283" s="321">
        <v>29782</v>
      </c>
      <c r="S283" s="321">
        <v>29782</v>
      </c>
      <c r="T283" s="321">
        <v>29782</v>
      </c>
      <c r="U283" s="321">
        <v>29782</v>
      </c>
      <c r="V283" s="321">
        <v>29777</v>
      </c>
      <c r="W283" s="321">
        <v>29777</v>
      </c>
      <c r="X283" s="321">
        <v>29777</v>
      </c>
      <c r="Y283" s="321">
        <v>29772</v>
      </c>
      <c r="Z283" s="321">
        <v>29771</v>
      </c>
      <c r="AA283" s="321">
        <v>29767</v>
      </c>
      <c r="AB283" s="321">
        <v>29767</v>
      </c>
      <c r="AC283" s="321">
        <v>29766</v>
      </c>
      <c r="AD283" s="321">
        <v>29766</v>
      </c>
      <c r="AE283" s="321">
        <v>29769</v>
      </c>
      <c r="AF283" s="321">
        <v>29766</v>
      </c>
      <c r="AG283" s="321">
        <v>29766</v>
      </c>
      <c r="AH283" s="321">
        <v>29766</v>
      </c>
      <c r="AI283" s="321">
        <v>29766</v>
      </c>
      <c r="AJ283" s="321">
        <v>29766</v>
      </c>
      <c r="AK283" s="321">
        <v>29766</v>
      </c>
      <c r="AL283" s="321">
        <v>29766</v>
      </c>
      <c r="AM283" s="321">
        <v>29766</v>
      </c>
      <c r="AN283" s="321">
        <v>29594</v>
      </c>
      <c r="AO283" s="321">
        <v>29594</v>
      </c>
      <c r="AP283" s="321">
        <v>29594</v>
      </c>
      <c r="AQ283" s="321">
        <v>29594</v>
      </c>
      <c r="AR283" s="321">
        <v>29594</v>
      </c>
      <c r="AS283" s="321">
        <v>29594</v>
      </c>
      <c r="AT283" s="321">
        <v>29593</v>
      </c>
      <c r="AU283" s="321">
        <v>29593</v>
      </c>
      <c r="AV283" s="321">
        <v>29593</v>
      </c>
      <c r="AW283" s="321">
        <v>29593</v>
      </c>
      <c r="AX283" s="321">
        <v>29593</v>
      </c>
      <c r="AY283" s="321">
        <v>29593</v>
      </c>
      <c r="AZ283" s="321">
        <v>29593</v>
      </c>
      <c r="BA283" s="321">
        <v>29594</v>
      </c>
      <c r="BB283" s="321">
        <v>29594</v>
      </c>
      <c r="BC283" s="321">
        <v>29594</v>
      </c>
      <c r="BD283" s="321">
        <v>29594</v>
      </c>
      <c r="BE283" s="321">
        <v>29594</v>
      </c>
      <c r="BF283" s="321">
        <v>29593</v>
      </c>
      <c r="BG283" s="321">
        <v>29447</v>
      </c>
      <c r="BH283" s="321">
        <v>29447</v>
      </c>
      <c r="BI283" s="321">
        <v>29447</v>
      </c>
      <c r="BJ283" s="321">
        <v>29447</v>
      </c>
      <c r="BK283" s="321">
        <v>29428</v>
      </c>
      <c r="BL283" s="321">
        <v>29428</v>
      </c>
      <c r="BM283" s="321">
        <v>29427</v>
      </c>
      <c r="BN283" s="321">
        <v>29425</v>
      </c>
      <c r="BO283" s="321">
        <v>29425</v>
      </c>
      <c r="BP283" s="321">
        <v>29424</v>
      </c>
      <c r="BQ283" s="321">
        <v>29422</v>
      </c>
      <c r="BR283" s="321">
        <v>29423</v>
      </c>
      <c r="BS283" s="321">
        <v>29423</v>
      </c>
      <c r="BT283" s="321">
        <v>28196</v>
      </c>
      <c r="BU283" s="321">
        <v>28196</v>
      </c>
      <c r="BV283" s="321">
        <v>28196</v>
      </c>
      <c r="BW283" s="321">
        <v>28195</v>
      </c>
      <c r="BX283" s="321">
        <v>28194</v>
      </c>
      <c r="BY283" s="321">
        <v>28194</v>
      </c>
      <c r="BZ283" s="321">
        <v>28193</v>
      </c>
      <c r="CA283" s="321">
        <v>28193</v>
      </c>
      <c r="CB283" s="321">
        <v>28193</v>
      </c>
      <c r="CC283" s="321">
        <v>28193</v>
      </c>
      <c r="CD283" s="321">
        <v>28193</v>
      </c>
      <c r="CE283" s="321">
        <v>28193</v>
      </c>
      <c r="CF283" s="321">
        <v>28193</v>
      </c>
      <c r="CG283" s="321">
        <v>28193</v>
      </c>
      <c r="CH283" s="321">
        <v>28193</v>
      </c>
      <c r="CI283" s="321">
        <v>28193</v>
      </c>
      <c r="CJ283" s="321">
        <v>28193</v>
      </c>
      <c r="CK283" s="321">
        <v>28193</v>
      </c>
      <c r="CL283" s="321">
        <v>28192</v>
      </c>
      <c r="CM283" s="321">
        <v>28193</v>
      </c>
      <c r="CN283" s="321">
        <v>28193</v>
      </c>
      <c r="CO283" s="321">
        <v>28193</v>
      </c>
      <c r="CP283" s="321">
        <v>28192</v>
      </c>
      <c r="CQ283" s="321">
        <v>28193</v>
      </c>
      <c r="CR283" s="321">
        <v>28196</v>
      </c>
      <c r="CS283" s="321">
        <v>28193</v>
      </c>
      <c r="CT283" s="321">
        <v>28194</v>
      </c>
      <c r="CU283" s="321">
        <v>28192</v>
      </c>
      <c r="CV283" s="321">
        <v>28172</v>
      </c>
      <c r="CW283" s="321">
        <v>28191</v>
      </c>
      <c r="CX283" s="321">
        <v>28191</v>
      </c>
      <c r="CY283" s="322">
        <v>28199</v>
      </c>
      <c r="CZ283" s="322">
        <v>28199</v>
      </c>
      <c r="DA283" s="322">
        <v>28199</v>
      </c>
      <c r="DB283" s="322">
        <v>28199</v>
      </c>
      <c r="DC283" s="322">
        <v>28199</v>
      </c>
      <c r="DD283" s="322">
        <v>28199</v>
      </c>
      <c r="DE283" s="322">
        <v>28201</v>
      </c>
      <c r="DF283" s="322">
        <v>28199</v>
      </c>
      <c r="DG283" s="322">
        <v>28199</v>
      </c>
      <c r="DH283" s="322">
        <v>28199</v>
      </c>
      <c r="DI283" s="322">
        <v>28199</v>
      </c>
      <c r="DJ283" s="322">
        <v>28199</v>
      </c>
      <c r="DK283" s="322">
        <v>28199</v>
      </c>
      <c r="DL283" s="322">
        <v>28199</v>
      </c>
      <c r="DM283" s="322">
        <v>28199</v>
      </c>
      <c r="DN283" s="322">
        <v>28199</v>
      </c>
      <c r="DO283" s="322">
        <v>28201</v>
      </c>
      <c r="DP283" s="322">
        <v>28201</v>
      </c>
      <c r="DQ283" s="322">
        <v>28200</v>
      </c>
      <c r="DR283" s="322">
        <v>28200</v>
      </c>
      <c r="DS283" s="322">
        <v>28199</v>
      </c>
      <c r="DT283" s="322">
        <v>28193</v>
      </c>
      <c r="DU283" s="322">
        <v>28193</v>
      </c>
      <c r="DV283" s="322">
        <v>28192</v>
      </c>
      <c r="DW283" s="322">
        <v>28192</v>
      </c>
      <c r="DX283" s="322">
        <v>28180</v>
      </c>
      <c r="DY283" s="322">
        <v>28192</v>
      </c>
      <c r="DZ283" s="322">
        <v>28192</v>
      </c>
      <c r="EA283" s="322">
        <v>28197</v>
      </c>
      <c r="EB283" s="322">
        <v>28196</v>
      </c>
      <c r="EC283" s="322">
        <v>28196</v>
      </c>
      <c r="ED283" s="322">
        <v>28196</v>
      </c>
      <c r="EE283" s="322">
        <v>28194</v>
      </c>
      <c r="EF283" s="322">
        <v>28194</v>
      </c>
      <c r="EG283" s="322">
        <v>28194</v>
      </c>
      <c r="EH283" s="322">
        <v>28194</v>
      </c>
      <c r="EI283" s="322">
        <v>28193</v>
      </c>
      <c r="EJ283" s="322">
        <v>28193</v>
      </c>
      <c r="EK283" s="322">
        <v>28193</v>
      </c>
      <c r="EL283" s="322">
        <v>28193</v>
      </c>
      <c r="EM283" s="322">
        <v>28193</v>
      </c>
      <c r="EN283" s="322">
        <v>28196</v>
      </c>
      <c r="EO283" s="322">
        <v>28194</v>
      </c>
      <c r="EP283" s="322">
        <v>28195</v>
      </c>
      <c r="EQ283" s="167"/>
    </row>
    <row r="284" spans="1:147" x14ac:dyDescent="0.35">
      <c r="A284" s="168">
        <v>44017</v>
      </c>
      <c r="B284" s="321">
        <v>29770</v>
      </c>
      <c r="C284" s="321">
        <v>29770</v>
      </c>
      <c r="D284" s="321">
        <v>29770</v>
      </c>
      <c r="E284" s="321">
        <v>29770</v>
      </c>
      <c r="F284" s="321">
        <v>29771</v>
      </c>
      <c r="G284" s="321">
        <v>29771</v>
      </c>
      <c r="H284" s="321">
        <v>29771</v>
      </c>
      <c r="I284" s="321">
        <v>29771</v>
      </c>
      <c r="J284" s="321">
        <v>29773</v>
      </c>
      <c r="K284" s="321">
        <v>29772</v>
      </c>
      <c r="L284" s="321">
        <v>29772</v>
      </c>
      <c r="M284" s="321">
        <v>29770</v>
      </c>
      <c r="N284" s="321">
        <v>29770</v>
      </c>
      <c r="O284" s="321">
        <v>29770</v>
      </c>
      <c r="P284" s="321">
        <v>29777</v>
      </c>
      <c r="Q284" s="321">
        <v>29777</v>
      </c>
      <c r="R284" s="321">
        <v>29777</v>
      </c>
      <c r="S284" s="321">
        <v>29777</v>
      </c>
      <c r="T284" s="321">
        <v>29777</v>
      </c>
      <c r="U284" s="321">
        <v>29777</v>
      </c>
      <c r="V284" s="321">
        <v>29772</v>
      </c>
      <c r="W284" s="321">
        <v>29772</v>
      </c>
      <c r="X284" s="321">
        <v>29772</v>
      </c>
      <c r="Y284" s="321">
        <v>29767</v>
      </c>
      <c r="Z284" s="321">
        <v>29766</v>
      </c>
      <c r="AA284" s="321">
        <v>29762</v>
      </c>
      <c r="AB284" s="321">
        <v>29762</v>
      </c>
      <c r="AC284" s="321">
        <v>29762</v>
      </c>
      <c r="AD284" s="321">
        <v>29762</v>
      </c>
      <c r="AE284" s="321">
        <v>29764</v>
      </c>
      <c r="AF284" s="321">
        <v>29762</v>
      </c>
      <c r="AG284" s="321">
        <v>29762</v>
      </c>
      <c r="AH284" s="321">
        <v>29762</v>
      </c>
      <c r="AI284" s="321">
        <v>29762</v>
      </c>
      <c r="AJ284" s="321">
        <v>29762</v>
      </c>
      <c r="AK284" s="321">
        <v>29762</v>
      </c>
      <c r="AL284" s="321">
        <v>29762</v>
      </c>
      <c r="AM284" s="321">
        <v>29762</v>
      </c>
      <c r="AN284" s="321">
        <v>29590</v>
      </c>
      <c r="AO284" s="321">
        <v>29590</v>
      </c>
      <c r="AP284" s="321">
        <v>29590</v>
      </c>
      <c r="AQ284" s="321">
        <v>29590</v>
      </c>
      <c r="AR284" s="321">
        <v>29590</v>
      </c>
      <c r="AS284" s="321">
        <v>29590</v>
      </c>
      <c r="AT284" s="321">
        <v>29589</v>
      </c>
      <c r="AU284" s="321">
        <v>29589</v>
      </c>
      <c r="AV284" s="321">
        <v>29589</v>
      </c>
      <c r="AW284" s="321">
        <v>29589</v>
      </c>
      <c r="AX284" s="321">
        <v>29589</v>
      </c>
      <c r="AY284" s="321">
        <v>29589</v>
      </c>
      <c r="AZ284" s="321">
        <v>29589</v>
      </c>
      <c r="BA284" s="321">
        <v>29590</v>
      </c>
      <c r="BB284" s="321">
        <v>29590</v>
      </c>
      <c r="BC284" s="321">
        <v>29590</v>
      </c>
      <c r="BD284" s="321">
        <v>29590</v>
      </c>
      <c r="BE284" s="321">
        <v>29590</v>
      </c>
      <c r="BF284" s="321">
        <v>29589</v>
      </c>
      <c r="BG284" s="321">
        <v>29443</v>
      </c>
      <c r="BH284" s="321">
        <v>29443</v>
      </c>
      <c r="BI284" s="321">
        <v>29443</v>
      </c>
      <c r="BJ284" s="321">
        <v>29443</v>
      </c>
      <c r="BK284" s="321">
        <v>29424</v>
      </c>
      <c r="BL284" s="321">
        <v>29424</v>
      </c>
      <c r="BM284" s="321">
        <v>29423</v>
      </c>
      <c r="BN284" s="321">
        <v>29421</v>
      </c>
      <c r="BO284" s="321">
        <v>29421</v>
      </c>
      <c r="BP284" s="321">
        <v>29420</v>
      </c>
      <c r="BQ284" s="321">
        <v>29418</v>
      </c>
      <c r="BR284" s="321">
        <v>29419</v>
      </c>
      <c r="BS284" s="321">
        <v>29419</v>
      </c>
      <c r="BT284" s="321">
        <v>28191</v>
      </c>
      <c r="BU284" s="321">
        <v>28191</v>
      </c>
      <c r="BV284" s="321">
        <v>28191</v>
      </c>
      <c r="BW284" s="321">
        <v>28190</v>
      </c>
      <c r="BX284" s="321">
        <v>28190</v>
      </c>
      <c r="BY284" s="321">
        <v>28190</v>
      </c>
      <c r="BZ284" s="321">
        <v>28190</v>
      </c>
      <c r="CA284" s="321">
        <v>28190</v>
      </c>
      <c r="CB284" s="321">
        <v>28190</v>
      </c>
      <c r="CC284" s="321">
        <v>28190</v>
      </c>
      <c r="CD284" s="321">
        <v>28190</v>
      </c>
      <c r="CE284" s="321">
        <v>28190</v>
      </c>
      <c r="CF284" s="321">
        <v>28190</v>
      </c>
      <c r="CG284" s="321">
        <v>28190</v>
      </c>
      <c r="CH284" s="321">
        <v>28190</v>
      </c>
      <c r="CI284" s="321">
        <v>28190</v>
      </c>
      <c r="CJ284" s="321">
        <v>28190</v>
      </c>
      <c r="CK284" s="321">
        <v>28190</v>
      </c>
      <c r="CL284" s="321">
        <v>28189</v>
      </c>
      <c r="CM284" s="321">
        <v>28190</v>
      </c>
      <c r="CN284" s="321">
        <v>28190</v>
      </c>
      <c r="CO284" s="321">
        <v>28190</v>
      </c>
      <c r="CP284" s="321">
        <v>28189</v>
      </c>
      <c r="CQ284" s="321">
        <v>28190</v>
      </c>
      <c r="CR284" s="321">
        <v>28193</v>
      </c>
      <c r="CS284" s="321">
        <v>28190</v>
      </c>
      <c r="CT284" s="321">
        <v>28191</v>
      </c>
      <c r="CU284" s="321">
        <v>28189</v>
      </c>
      <c r="CV284" s="321">
        <v>28170</v>
      </c>
      <c r="CW284" s="321">
        <v>28188</v>
      </c>
      <c r="CX284" s="321">
        <v>28188</v>
      </c>
      <c r="CY284" s="322">
        <v>28196</v>
      </c>
      <c r="CZ284" s="322">
        <v>28196</v>
      </c>
      <c r="DA284" s="322">
        <v>28196</v>
      </c>
      <c r="DB284" s="322">
        <v>28196</v>
      </c>
      <c r="DC284" s="322">
        <v>28196</v>
      </c>
      <c r="DD284" s="322">
        <v>28196</v>
      </c>
      <c r="DE284" s="322">
        <v>28198</v>
      </c>
      <c r="DF284" s="322">
        <v>28196</v>
      </c>
      <c r="DG284" s="322">
        <v>28196</v>
      </c>
      <c r="DH284" s="322">
        <v>28196</v>
      </c>
      <c r="DI284" s="322">
        <v>28196</v>
      </c>
      <c r="DJ284" s="322">
        <v>28196</v>
      </c>
      <c r="DK284" s="322">
        <v>28196</v>
      </c>
      <c r="DL284" s="322">
        <v>28196</v>
      </c>
      <c r="DM284" s="322">
        <v>28196</v>
      </c>
      <c r="DN284" s="322">
        <v>28196</v>
      </c>
      <c r="DO284" s="322">
        <v>28198</v>
      </c>
      <c r="DP284" s="322">
        <v>28198</v>
      </c>
      <c r="DQ284" s="322">
        <v>28197</v>
      </c>
      <c r="DR284" s="322">
        <v>28197</v>
      </c>
      <c r="DS284" s="322">
        <v>28196</v>
      </c>
      <c r="DT284" s="322">
        <v>28190</v>
      </c>
      <c r="DU284" s="322">
        <v>28190</v>
      </c>
      <c r="DV284" s="322">
        <v>28189</v>
      </c>
      <c r="DW284" s="322">
        <v>28189</v>
      </c>
      <c r="DX284" s="322">
        <v>28177</v>
      </c>
      <c r="DY284" s="322">
        <v>28189</v>
      </c>
      <c r="DZ284" s="322">
        <v>28189</v>
      </c>
      <c r="EA284" s="322">
        <v>28195</v>
      </c>
      <c r="EB284" s="322">
        <v>28194</v>
      </c>
      <c r="EC284" s="322">
        <v>28194</v>
      </c>
      <c r="ED284" s="322">
        <v>28194</v>
      </c>
      <c r="EE284" s="322">
        <v>28192</v>
      </c>
      <c r="EF284" s="322">
        <v>28192</v>
      </c>
      <c r="EG284" s="322">
        <v>28192</v>
      </c>
      <c r="EH284" s="322">
        <v>28192</v>
      </c>
      <c r="EI284" s="322">
        <v>28191</v>
      </c>
      <c r="EJ284" s="322">
        <v>28191</v>
      </c>
      <c r="EK284" s="322">
        <v>28191</v>
      </c>
      <c r="EL284" s="322">
        <v>28191</v>
      </c>
      <c r="EM284" s="322">
        <v>28191</v>
      </c>
      <c r="EN284" s="322">
        <v>28194</v>
      </c>
      <c r="EO284" s="322">
        <v>28192</v>
      </c>
      <c r="EP284" s="322">
        <v>28193</v>
      </c>
      <c r="EQ284" s="167"/>
    </row>
    <row r="285" spans="1:147" x14ac:dyDescent="0.35">
      <c r="A285" s="168">
        <v>44016</v>
      </c>
      <c r="B285" s="321">
        <v>29770</v>
      </c>
      <c r="C285" s="321">
        <v>29770</v>
      </c>
      <c r="D285" s="321">
        <v>29770</v>
      </c>
      <c r="E285" s="321">
        <v>29770</v>
      </c>
      <c r="F285" s="321">
        <v>29771</v>
      </c>
      <c r="G285" s="321">
        <v>29771</v>
      </c>
      <c r="H285" s="321">
        <v>29771</v>
      </c>
      <c r="I285" s="321">
        <v>29771</v>
      </c>
      <c r="J285" s="321">
        <v>29773</v>
      </c>
      <c r="K285" s="321">
        <v>29772</v>
      </c>
      <c r="L285" s="321">
        <v>29772</v>
      </c>
      <c r="M285" s="321">
        <v>29770</v>
      </c>
      <c r="N285" s="321">
        <v>29770</v>
      </c>
      <c r="O285" s="321">
        <v>29770</v>
      </c>
      <c r="P285" s="321">
        <v>29777</v>
      </c>
      <c r="Q285" s="321">
        <v>29777</v>
      </c>
      <c r="R285" s="321">
        <v>29777</v>
      </c>
      <c r="S285" s="321">
        <v>29777</v>
      </c>
      <c r="T285" s="321">
        <v>29777</v>
      </c>
      <c r="U285" s="321">
        <v>29777</v>
      </c>
      <c r="V285" s="321">
        <v>29772</v>
      </c>
      <c r="W285" s="321">
        <v>29772</v>
      </c>
      <c r="X285" s="321">
        <v>29772</v>
      </c>
      <c r="Y285" s="321">
        <v>29767</v>
      </c>
      <c r="Z285" s="321">
        <v>29766</v>
      </c>
      <c r="AA285" s="321">
        <v>29762</v>
      </c>
      <c r="AB285" s="321">
        <v>29762</v>
      </c>
      <c r="AC285" s="321">
        <v>29762</v>
      </c>
      <c r="AD285" s="321">
        <v>29762</v>
      </c>
      <c r="AE285" s="321">
        <v>29764</v>
      </c>
      <c r="AF285" s="321">
        <v>29762</v>
      </c>
      <c r="AG285" s="321">
        <v>29762</v>
      </c>
      <c r="AH285" s="321">
        <v>29762</v>
      </c>
      <c r="AI285" s="321">
        <v>29762</v>
      </c>
      <c r="AJ285" s="321">
        <v>29762</v>
      </c>
      <c r="AK285" s="321">
        <v>29762</v>
      </c>
      <c r="AL285" s="321">
        <v>29762</v>
      </c>
      <c r="AM285" s="321">
        <v>29762</v>
      </c>
      <c r="AN285" s="321">
        <v>29590</v>
      </c>
      <c r="AO285" s="321">
        <v>29590</v>
      </c>
      <c r="AP285" s="321">
        <v>29590</v>
      </c>
      <c r="AQ285" s="321">
        <v>29590</v>
      </c>
      <c r="AR285" s="321">
        <v>29590</v>
      </c>
      <c r="AS285" s="321">
        <v>29590</v>
      </c>
      <c r="AT285" s="321">
        <v>29589</v>
      </c>
      <c r="AU285" s="321">
        <v>29589</v>
      </c>
      <c r="AV285" s="321">
        <v>29589</v>
      </c>
      <c r="AW285" s="321">
        <v>29589</v>
      </c>
      <c r="AX285" s="321">
        <v>29589</v>
      </c>
      <c r="AY285" s="321">
        <v>29589</v>
      </c>
      <c r="AZ285" s="321">
        <v>29589</v>
      </c>
      <c r="BA285" s="321">
        <v>29590</v>
      </c>
      <c r="BB285" s="321">
        <v>29590</v>
      </c>
      <c r="BC285" s="321">
        <v>29590</v>
      </c>
      <c r="BD285" s="321">
        <v>29590</v>
      </c>
      <c r="BE285" s="321">
        <v>29590</v>
      </c>
      <c r="BF285" s="321">
        <v>29589</v>
      </c>
      <c r="BG285" s="321">
        <v>29443</v>
      </c>
      <c r="BH285" s="321">
        <v>29443</v>
      </c>
      <c r="BI285" s="321">
        <v>29443</v>
      </c>
      <c r="BJ285" s="321">
        <v>29443</v>
      </c>
      <c r="BK285" s="321">
        <v>29424</v>
      </c>
      <c r="BL285" s="321">
        <v>29424</v>
      </c>
      <c r="BM285" s="321">
        <v>29423</v>
      </c>
      <c r="BN285" s="321">
        <v>29421</v>
      </c>
      <c r="BO285" s="321">
        <v>29421</v>
      </c>
      <c r="BP285" s="321">
        <v>29420</v>
      </c>
      <c r="BQ285" s="321">
        <v>29418</v>
      </c>
      <c r="BR285" s="321">
        <v>29419</v>
      </c>
      <c r="BS285" s="321">
        <v>29419</v>
      </c>
      <c r="BT285" s="321">
        <v>28191</v>
      </c>
      <c r="BU285" s="321">
        <v>28191</v>
      </c>
      <c r="BV285" s="321">
        <v>28191</v>
      </c>
      <c r="BW285" s="321">
        <v>28190</v>
      </c>
      <c r="BX285" s="321">
        <v>28190</v>
      </c>
      <c r="BY285" s="321">
        <v>28190</v>
      </c>
      <c r="BZ285" s="321">
        <v>28190</v>
      </c>
      <c r="CA285" s="321">
        <v>28190</v>
      </c>
      <c r="CB285" s="321">
        <v>28190</v>
      </c>
      <c r="CC285" s="321">
        <v>28190</v>
      </c>
      <c r="CD285" s="321">
        <v>28190</v>
      </c>
      <c r="CE285" s="321">
        <v>28190</v>
      </c>
      <c r="CF285" s="321">
        <v>28190</v>
      </c>
      <c r="CG285" s="321">
        <v>28190</v>
      </c>
      <c r="CH285" s="321">
        <v>28190</v>
      </c>
      <c r="CI285" s="321">
        <v>28190</v>
      </c>
      <c r="CJ285" s="321">
        <v>28190</v>
      </c>
      <c r="CK285" s="321">
        <v>28190</v>
      </c>
      <c r="CL285" s="321">
        <v>28189</v>
      </c>
      <c r="CM285" s="321">
        <v>28190</v>
      </c>
      <c r="CN285" s="321">
        <v>28190</v>
      </c>
      <c r="CO285" s="321">
        <v>28190</v>
      </c>
      <c r="CP285" s="321">
        <v>28189</v>
      </c>
      <c r="CQ285" s="321">
        <v>28190</v>
      </c>
      <c r="CR285" s="321">
        <v>28193</v>
      </c>
      <c r="CS285" s="321">
        <v>28190</v>
      </c>
      <c r="CT285" s="321">
        <v>28191</v>
      </c>
      <c r="CU285" s="321">
        <v>28189</v>
      </c>
      <c r="CV285" s="321">
        <v>28170</v>
      </c>
      <c r="CW285" s="321">
        <v>28188</v>
      </c>
      <c r="CX285" s="321">
        <v>28188</v>
      </c>
      <c r="CY285" s="322">
        <v>28196</v>
      </c>
      <c r="CZ285" s="322">
        <v>28196</v>
      </c>
      <c r="DA285" s="322">
        <v>28196</v>
      </c>
      <c r="DB285" s="322">
        <v>28196</v>
      </c>
      <c r="DC285" s="322">
        <v>28196</v>
      </c>
      <c r="DD285" s="322">
        <v>28196</v>
      </c>
      <c r="DE285" s="322">
        <v>28198</v>
      </c>
      <c r="DF285" s="322">
        <v>28196</v>
      </c>
      <c r="DG285" s="322">
        <v>28196</v>
      </c>
      <c r="DH285" s="322">
        <v>28196</v>
      </c>
      <c r="DI285" s="322">
        <v>28196</v>
      </c>
      <c r="DJ285" s="322">
        <v>28196</v>
      </c>
      <c r="DK285" s="322">
        <v>28196</v>
      </c>
      <c r="DL285" s="322">
        <v>28196</v>
      </c>
      <c r="DM285" s="322">
        <v>28196</v>
      </c>
      <c r="DN285" s="322">
        <v>28196</v>
      </c>
      <c r="DO285" s="322">
        <v>28198</v>
      </c>
      <c r="DP285" s="322">
        <v>28198</v>
      </c>
      <c r="DQ285" s="322">
        <v>28197</v>
      </c>
      <c r="DR285" s="322">
        <v>28197</v>
      </c>
      <c r="DS285" s="322">
        <v>28196</v>
      </c>
      <c r="DT285" s="322">
        <v>28190</v>
      </c>
      <c r="DU285" s="322">
        <v>28190</v>
      </c>
      <c r="DV285" s="322">
        <v>28189</v>
      </c>
      <c r="DW285" s="322">
        <v>28189</v>
      </c>
      <c r="DX285" s="322">
        <v>28177</v>
      </c>
      <c r="DY285" s="322">
        <v>28189</v>
      </c>
      <c r="DZ285" s="322">
        <v>28189</v>
      </c>
      <c r="EA285" s="322">
        <v>28195</v>
      </c>
      <c r="EB285" s="322">
        <v>28194</v>
      </c>
      <c r="EC285" s="322">
        <v>28194</v>
      </c>
      <c r="ED285" s="322">
        <v>28194</v>
      </c>
      <c r="EE285" s="322">
        <v>28192</v>
      </c>
      <c r="EF285" s="322">
        <v>28192</v>
      </c>
      <c r="EG285" s="322">
        <v>28192</v>
      </c>
      <c r="EH285" s="322">
        <v>28192</v>
      </c>
      <c r="EI285" s="322">
        <v>28191</v>
      </c>
      <c r="EJ285" s="322">
        <v>28191</v>
      </c>
      <c r="EK285" s="322">
        <v>28191</v>
      </c>
      <c r="EL285" s="322">
        <v>28191</v>
      </c>
      <c r="EM285" s="322">
        <v>28191</v>
      </c>
      <c r="EN285" s="322">
        <v>28192</v>
      </c>
      <c r="EO285" s="322">
        <v>28192</v>
      </c>
      <c r="EP285" s="322">
        <v>28193</v>
      </c>
      <c r="EQ285" s="167"/>
    </row>
    <row r="286" spans="1:147" x14ac:dyDescent="0.35">
      <c r="A286" s="168">
        <v>44015</v>
      </c>
      <c r="B286" s="321">
        <v>29764</v>
      </c>
      <c r="C286" s="321">
        <v>29764</v>
      </c>
      <c r="D286" s="321">
        <v>29764</v>
      </c>
      <c r="E286" s="321">
        <v>29764</v>
      </c>
      <c r="F286" s="321">
        <v>29765</v>
      </c>
      <c r="G286" s="321">
        <v>29765</v>
      </c>
      <c r="H286" s="321">
        <v>29765</v>
      </c>
      <c r="I286" s="321">
        <v>29765</v>
      </c>
      <c r="J286" s="321">
        <v>29767</v>
      </c>
      <c r="K286" s="321">
        <v>29766</v>
      </c>
      <c r="L286" s="321">
        <v>29766</v>
      </c>
      <c r="M286" s="321">
        <v>29764</v>
      </c>
      <c r="N286" s="321">
        <v>29764</v>
      </c>
      <c r="O286" s="321">
        <v>29764</v>
      </c>
      <c r="P286" s="321">
        <v>29771</v>
      </c>
      <c r="Q286" s="321">
        <v>29771</v>
      </c>
      <c r="R286" s="321">
        <v>29771</v>
      </c>
      <c r="S286" s="321">
        <v>29771</v>
      </c>
      <c r="T286" s="321">
        <v>29771</v>
      </c>
      <c r="U286" s="321">
        <v>29771</v>
      </c>
      <c r="V286" s="321">
        <v>29766</v>
      </c>
      <c r="W286" s="321">
        <v>29766</v>
      </c>
      <c r="X286" s="321">
        <v>29766</v>
      </c>
      <c r="Y286" s="321">
        <v>29761</v>
      </c>
      <c r="Z286" s="321">
        <v>29760</v>
      </c>
      <c r="AA286" s="321">
        <v>29756</v>
      </c>
      <c r="AB286" s="321">
        <v>29756</v>
      </c>
      <c r="AC286" s="321">
        <v>29756</v>
      </c>
      <c r="AD286" s="321">
        <v>29756</v>
      </c>
      <c r="AE286" s="321">
        <v>29758</v>
      </c>
      <c r="AF286" s="321">
        <v>29756</v>
      </c>
      <c r="AG286" s="321">
        <v>29756</v>
      </c>
      <c r="AH286" s="321">
        <v>29756</v>
      </c>
      <c r="AI286" s="321">
        <v>29756</v>
      </c>
      <c r="AJ286" s="321">
        <v>29756</v>
      </c>
      <c r="AK286" s="321">
        <v>29756</v>
      </c>
      <c r="AL286" s="321">
        <v>29756</v>
      </c>
      <c r="AM286" s="321">
        <v>29756</v>
      </c>
      <c r="AN286" s="321">
        <v>29584</v>
      </c>
      <c r="AO286" s="321">
        <v>29584</v>
      </c>
      <c r="AP286" s="321">
        <v>29584</v>
      </c>
      <c r="AQ286" s="321">
        <v>29584</v>
      </c>
      <c r="AR286" s="321">
        <v>29584</v>
      </c>
      <c r="AS286" s="321">
        <v>29584</v>
      </c>
      <c r="AT286" s="321">
        <v>29583</v>
      </c>
      <c r="AU286" s="321">
        <v>29583</v>
      </c>
      <c r="AV286" s="321">
        <v>29583</v>
      </c>
      <c r="AW286" s="321">
        <v>29583</v>
      </c>
      <c r="AX286" s="321">
        <v>29583</v>
      </c>
      <c r="AY286" s="321">
        <v>29583</v>
      </c>
      <c r="AZ286" s="321">
        <v>29583</v>
      </c>
      <c r="BA286" s="321">
        <v>29584</v>
      </c>
      <c r="BB286" s="321">
        <v>29584</v>
      </c>
      <c r="BC286" s="321">
        <v>29584</v>
      </c>
      <c r="BD286" s="321">
        <v>29584</v>
      </c>
      <c r="BE286" s="321">
        <v>29584</v>
      </c>
      <c r="BF286" s="321">
        <v>29583</v>
      </c>
      <c r="BG286" s="321">
        <v>29437</v>
      </c>
      <c r="BH286" s="321">
        <v>29437</v>
      </c>
      <c r="BI286" s="321">
        <v>29437</v>
      </c>
      <c r="BJ286" s="321">
        <v>29437</v>
      </c>
      <c r="BK286" s="321">
        <v>29418</v>
      </c>
      <c r="BL286" s="321">
        <v>29418</v>
      </c>
      <c r="BM286" s="321">
        <v>29417</v>
      </c>
      <c r="BN286" s="321">
        <v>29415</v>
      </c>
      <c r="BO286" s="321">
        <v>29415</v>
      </c>
      <c r="BP286" s="321">
        <v>29414</v>
      </c>
      <c r="BQ286" s="321">
        <v>29412</v>
      </c>
      <c r="BR286" s="321">
        <v>29413</v>
      </c>
      <c r="BS286" s="321">
        <v>29413</v>
      </c>
      <c r="BT286" s="321">
        <v>28188</v>
      </c>
      <c r="BU286" s="321">
        <v>28188</v>
      </c>
      <c r="BV286" s="321">
        <v>28188</v>
      </c>
      <c r="BW286" s="321">
        <v>28187</v>
      </c>
      <c r="BX286" s="321">
        <v>28187</v>
      </c>
      <c r="BY286" s="321">
        <v>28187</v>
      </c>
      <c r="BZ286" s="321">
        <v>28187</v>
      </c>
      <c r="CA286" s="321">
        <v>28187</v>
      </c>
      <c r="CB286" s="321">
        <v>28187</v>
      </c>
      <c r="CC286" s="321">
        <v>28187</v>
      </c>
      <c r="CD286" s="321">
        <v>28187</v>
      </c>
      <c r="CE286" s="321">
        <v>28187</v>
      </c>
      <c r="CF286" s="321">
        <v>28187</v>
      </c>
      <c r="CG286" s="321">
        <v>28187</v>
      </c>
      <c r="CH286" s="321">
        <v>28187</v>
      </c>
      <c r="CI286" s="321">
        <v>28187</v>
      </c>
      <c r="CJ286" s="321">
        <v>28187</v>
      </c>
      <c r="CK286" s="321">
        <v>28187</v>
      </c>
      <c r="CL286" s="321">
        <v>28186</v>
      </c>
      <c r="CM286" s="321">
        <v>28187</v>
      </c>
      <c r="CN286" s="321">
        <v>28187</v>
      </c>
      <c r="CO286" s="321">
        <v>28187</v>
      </c>
      <c r="CP286" s="321">
        <v>28186</v>
      </c>
      <c r="CQ286" s="321">
        <v>28187</v>
      </c>
      <c r="CR286" s="321">
        <v>28190</v>
      </c>
      <c r="CS286" s="321">
        <v>28187</v>
      </c>
      <c r="CT286" s="321">
        <v>28188</v>
      </c>
      <c r="CU286" s="321">
        <v>28186</v>
      </c>
      <c r="CV286" s="321">
        <v>28167</v>
      </c>
      <c r="CW286" s="321">
        <v>28185</v>
      </c>
      <c r="CX286" s="321">
        <v>28185</v>
      </c>
      <c r="CY286" s="322">
        <v>28193</v>
      </c>
      <c r="CZ286" s="322">
        <v>28193</v>
      </c>
      <c r="DA286" s="322">
        <v>28193</v>
      </c>
      <c r="DB286" s="322">
        <v>28193</v>
      </c>
      <c r="DC286" s="322">
        <v>28193</v>
      </c>
      <c r="DD286" s="322">
        <v>28193</v>
      </c>
      <c r="DE286" s="322">
        <v>28195</v>
      </c>
      <c r="DF286" s="322">
        <v>28193</v>
      </c>
      <c r="DG286" s="322">
        <v>28193</v>
      </c>
      <c r="DH286" s="322">
        <v>28193</v>
      </c>
      <c r="DI286" s="322">
        <v>28193</v>
      </c>
      <c r="DJ286" s="322">
        <v>28193</v>
      </c>
      <c r="DK286" s="322">
        <v>28193</v>
      </c>
      <c r="DL286" s="322">
        <v>28193</v>
      </c>
      <c r="DM286" s="322">
        <v>28193</v>
      </c>
      <c r="DN286" s="322">
        <v>28193</v>
      </c>
      <c r="DO286" s="322">
        <v>28195</v>
      </c>
      <c r="DP286" s="322">
        <v>28195</v>
      </c>
      <c r="DQ286" s="322">
        <v>28194</v>
      </c>
      <c r="DR286" s="322">
        <v>28194</v>
      </c>
      <c r="DS286" s="322">
        <v>28193</v>
      </c>
      <c r="DT286" s="322">
        <v>28187</v>
      </c>
      <c r="DU286" s="322">
        <v>28187</v>
      </c>
      <c r="DV286" s="322">
        <v>28186</v>
      </c>
      <c r="DW286" s="322">
        <v>28186</v>
      </c>
      <c r="DX286" s="322">
        <v>28174</v>
      </c>
      <c r="DY286" s="322">
        <v>28186</v>
      </c>
      <c r="DZ286" s="322">
        <v>28186</v>
      </c>
      <c r="EA286" s="322">
        <v>28191</v>
      </c>
      <c r="EB286" s="322">
        <v>28191</v>
      </c>
      <c r="EC286" s="322">
        <v>28191</v>
      </c>
      <c r="ED286" s="322">
        <v>28191</v>
      </c>
      <c r="EE286" s="322">
        <v>28189</v>
      </c>
      <c r="EF286" s="322">
        <v>28189</v>
      </c>
      <c r="EG286" s="322">
        <v>28189</v>
      </c>
      <c r="EH286" s="322">
        <v>28189</v>
      </c>
      <c r="EI286" s="322">
        <v>28188</v>
      </c>
      <c r="EJ286" s="322">
        <v>28188</v>
      </c>
      <c r="EK286" s="322">
        <v>28188</v>
      </c>
      <c r="EL286" s="322">
        <v>28188</v>
      </c>
      <c r="EM286" s="322">
        <v>28188</v>
      </c>
      <c r="EN286" s="322">
        <v>28189</v>
      </c>
      <c r="EO286" s="322">
        <v>28189</v>
      </c>
      <c r="EP286" s="322">
        <v>28190</v>
      </c>
      <c r="EQ286" s="167"/>
    </row>
    <row r="287" spans="1:147" x14ac:dyDescent="0.35">
      <c r="A287" s="168">
        <v>44014</v>
      </c>
      <c r="B287" s="321">
        <v>29759</v>
      </c>
      <c r="C287" s="321">
        <v>29759</v>
      </c>
      <c r="D287" s="321">
        <v>29759</v>
      </c>
      <c r="E287" s="321">
        <v>29759</v>
      </c>
      <c r="F287" s="321">
        <v>29760</v>
      </c>
      <c r="G287" s="321">
        <v>29760</v>
      </c>
      <c r="H287" s="321">
        <v>29760</v>
      </c>
      <c r="I287" s="321">
        <v>29760</v>
      </c>
      <c r="J287" s="321">
        <v>29762</v>
      </c>
      <c r="K287" s="321">
        <v>29761</v>
      </c>
      <c r="L287" s="321">
        <v>29761</v>
      </c>
      <c r="M287" s="321">
        <v>29759</v>
      </c>
      <c r="N287" s="321">
        <v>29759</v>
      </c>
      <c r="O287" s="321">
        <v>29759</v>
      </c>
      <c r="P287" s="321">
        <v>29766</v>
      </c>
      <c r="Q287" s="321">
        <v>29766</v>
      </c>
      <c r="R287" s="321">
        <v>29766</v>
      </c>
      <c r="S287" s="321">
        <v>29766</v>
      </c>
      <c r="T287" s="321">
        <v>29766</v>
      </c>
      <c r="U287" s="321">
        <v>29766</v>
      </c>
      <c r="V287" s="321">
        <v>29761</v>
      </c>
      <c r="W287" s="321">
        <v>29761</v>
      </c>
      <c r="X287" s="321">
        <v>29761</v>
      </c>
      <c r="Y287" s="321">
        <v>29756</v>
      </c>
      <c r="Z287" s="321">
        <v>29755</v>
      </c>
      <c r="AA287" s="321">
        <v>29751</v>
      </c>
      <c r="AB287" s="321">
        <v>29751</v>
      </c>
      <c r="AC287" s="321">
        <v>29751</v>
      </c>
      <c r="AD287" s="321">
        <v>29751</v>
      </c>
      <c r="AE287" s="321">
        <v>29753</v>
      </c>
      <c r="AF287" s="321">
        <v>29751</v>
      </c>
      <c r="AG287" s="321">
        <v>29751</v>
      </c>
      <c r="AH287" s="321">
        <v>29751</v>
      </c>
      <c r="AI287" s="321">
        <v>29751</v>
      </c>
      <c r="AJ287" s="321">
        <v>29751</v>
      </c>
      <c r="AK287" s="321">
        <v>29751</v>
      </c>
      <c r="AL287" s="321">
        <v>29751</v>
      </c>
      <c r="AM287" s="321">
        <v>29751</v>
      </c>
      <c r="AN287" s="321">
        <v>29579</v>
      </c>
      <c r="AO287" s="321">
        <v>29579</v>
      </c>
      <c r="AP287" s="321">
        <v>29579</v>
      </c>
      <c r="AQ287" s="321">
        <v>29579</v>
      </c>
      <c r="AR287" s="321">
        <v>29579</v>
      </c>
      <c r="AS287" s="321">
        <v>29579</v>
      </c>
      <c r="AT287" s="321">
        <v>29578</v>
      </c>
      <c r="AU287" s="321">
        <v>29578</v>
      </c>
      <c r="AV287" s="321">
        <v>29578</v>
      </c>
      <c r="AW287" s="321">
        <v>29578</v>
      </c>
      <c r="AX287" s="321">
        <v>29578</v>
      </c>
      <c r="AY287" s="321">
        <v>29578</v>
      </c>
      <c r="AZ287" s="321">
        <v>29578</v>
      </c>
      <c r="BA287" s="321">
        <v>29579</v>
      </c>
      <c r="BB287" s="321">
        <v>29579</v>
      </c>
      <c r="BC287" s="321">
        <v>29579</v>
      </c>
      <c r="BD287" s="321">
        <v>29579</v>
      </c>
      <c r="BE287" s="321">
        <v>29579</v>
      </c>
      <c r="BF287" s="321">
        <v>29578</v>
      </c>
      <c r="BG287" s="321">
        <v>29432</v>
      </c>
      <c r="BH287" s="321">
        <v>29432</v>
      </c>
      <c r="BI287" s="321">
        <v>29432</v>
      </c>
      <c r="BJ287" s="321">
        <v>29432</v>
      </c>
      <c r="BK287" s="321">
        <v>29413</v>
      </c>
      <c r="BL287" s="321">
        <v>29413</v>
      </c>
      <c r="BM287" s="321">
        <v>29412</v>
      </c>
      <c r="BN287" s="321">
        <v>29410</v>
      </c>
      <c r="BO287" s="321">
        <v>29410</v>
      </c>
      <c r="BP287" s="321">
        <v>29409</v>
      </c>
      <c r="BQ287" s="321">
        <v>29407</v>
      </c>
      <c r="BR287" s="321">
        <v>29408</v>
      </c>
      <c r="BS287" s="321">
        <v>29408</v>
      </c>
      <c r="BT287" s="321">
        <v>28183</v>
      </c>
      <c r="BU287" s="321">
        <v>28183</v>
      </c>
      <c r="BV287" s="321">
        <v>28183</v>
      </c>
      <c r="BW287" s="321">
        <v>28182</v>
      </c>
      <c r="BX287" s="321">
        <v>28182</v>
      </c>
      <c r="BY287" s="321">
        <v>28182</v>
      </c>
      <c r="BZ287" s="321">
        <v>28182</v>
      </c>
      <c r="CA287" s="321">
        <v>28182</v>
      </c>
      <c r="CB287" s="321">
        <v>28182</v>
      </c>
      <c r="CC287" s="321">
        <v>28182</v>
      </c>
      <c r="CD287" s="321">
        <v>28182</v>
      </c>
      <c r="CE287" s="321">
        <v>28182</v>
      </c>
      <c r="CF287" s="321">
        <v>28182</v>
      </c>
      <c r="CG287" s="321">
        <v>28182</v>
      </c>
      <c r="CH287" s="321">
        <v>28182</v>
      </c>
      <c r="CI287" s="321">
        <v>28182</v>
      </c>
      <c r="CJ287" s="321">
        <v>28182</v>
      </c>
      <c r="CK287" s="321">
        <v>28182</v>
      </c>
      <c r="CL287" s="321">
        <v>28181</v>
      </c>
      <c r="CM287" s="321">
        <v>28182</v>
      </c>
      <c r="CN287" s="321">
        <v>28182</v>
      </c>
      <c r="CO287" s="321">
        <v>28182</v>
      </c>
      <c r="CP287" s="321">
        <v>28181</v>
      </c>
      <c r="CQ287" s="321">
        <v>28182</v>
      </c>
      <c r="CR287" s="321">
        <v>28185</v>
      </c>
      <c r="CS287" s="321">
        <v>28182</v>
      </c>
      <c r="CT287" s="321">
        <v>28183</v>
      </c>
      <c r="CU287" s="321">
        <v>28181</v>
      </c>
      <c r="CV287" s="321">
        <v>28165</v>
      </c>
      <c r="CW287" s="321">
        <v>28180</v>
      </c>
      <c r="CX287" s="321">
        <v>28180</v>
      </c>
      <c r="CY287" s="322">
        <v>28188</v>
      </c>
      <c r="CZ287" s="322">
        <v>28188</v>
      </c>
      <c r="DA287" s="322">
        <v>28188</v>
      </c>
      <c r="DB287" s="322">
        <v>28188</v>
      </c>
      <c r="DC287" s="322">
        <v>28188</v>
      </c>
      <c r="DD287" s="322">
        <v>28188</v>
      </c>
      <c r="DE287" s="322">
        <v>28190</v>
      </c>
      <c r="DF287" s="322">
        <v>28188</v>
      </c>
      <c r="DG287" s="322">
        <v>28188</v>
      </c>
      <c r="DH287" s="322">
        <v>28188</v>
      </c>
      <c r="DI287" s="322">
        <v>28188</v>
      </c>
      <c r="DJ287" s="322">
        <v>28188</v>
      </c>
      <c r="DK287" s="322">
        <v>28188</v>
      </c>
      <c r="DL287" s="322">
        <v>28188</v>
      </c>
      <c r="DM287" s="322">
        <v>28188</v>
      </c>
      <c r="DN287" s="322">
        <v>28188</v>
      </c>
      <c r="DO287" s="322">
        <v>28190</v>
      </c>
      <c r="DP287" s="322">
        <v>28190</v>
      </c>
      <c r="DQ287" s="322">
        <v>28189</v>
      </c>
      <c r="DR287" s="322">
        <v>28189</v>
      </c>
      <c r="DS287" s="322">
        <v>28189</v>
      </c>
      <c r="DT287" s="322">
        <v>28184</v>
      </c>
      <c r="DU287" s="322">
        <v>28184</v>
      </c>
      <c r="DV287" s="322">
        <v>28183</v>
      </c>
      <c r="DW287" s="322">
        <v>28183</v>
      </c>
      <c r="DX287" s="322">
        <v>28171</v>
      </c>
      <c r="DY287" s="322">
        <v>28183</v>
      </c>
      <c r="DZ287" s="322">
        <v>28183</v>
      </c>
      <c r="EA287" s="322">
        <v>28190</v>
      </c>
      <c r="EB287" s="322">
        <v>28190</v>
      </c>
      <c r="EC287" s="322">
        <v>28190</v>
      </c>
      <c r="ED287" s="322">
        <v>28190</v>
      </c>
      <c r="EE287" s="322">
        <v>28188</v>
      </c>
      <c r="EF287" s="322">
        <v>28188</v>
      </c>
      <c r="EG287" s="322">
        <v>28188</v>
      </c>
      <c r="EH287" s="322">
        <v>28188</v>
      </c>
      <c r="EI287" s="322">
        <v>28187</v>
      </c>
      <c r="EJ287" s="322">
        <v>28187</v>
      </c>
      <c r="EK287" s="322">
        <v>28187</v>
      </c>
      <c r="EL287" s="322">
        <v>28187</v>
      </c>
      <c r="EM287" s="322">
        <v>28187</v>
      </c>
      <c r="EN287" s="322">
        <v>28189</v>
      </c>
      <c r="EO287" s="322">
        <v>28188</v>
      </c>
      <c r="EP287" s="322">
        <v>28189</v>
      </c>
      <c r="EQ287" s="167"/>
    </row>
    <row r="288" spans="1:147" x14ac:dyDescent="0.35">
      <c r="A288" s="168">
        <v>44013</v>
      </c>
      <c r="B288" s="321">
        <v>29758</v>
      </c>
      <c r="C288" s="321">
        <v>29758</v>
      </c>
      <c r="D288" s="321">
        <v>29758</v>
      </c>
      <c r="E288" s="321">
        <v>29758</v>
      </c>
      <c r="F288" s="321">
        <v>29759</v>
      </c>
      <c r="G288" s="321">
        <v>29759</v>
      </c>
      <c r="H288" s="321">
        <v>29759</v>
      </c>
      <c r="I288" s="321">
        <v>29759</v>
      </c>
      <c r="J288" s="321">
        <v>29761</v>
      </c>
      <c r="K288" s="321">
        <v>29760</v>
      </c>
      <c r="L288" s="321">
        <v>29760</v>
      </c>
      <c r="M288" s="321">
        <v>29758</v>
      </c>
      <c r="N288" s="321">
        <v>29758</v>
      </c>
      <c r="O288" s="321">
        <v>29758</v>
      </c>
      <c r="P288" s="321">
        <v>29765</v>
      </c>
      <c r="Q288" s="321">
        <v>29765</v>
      </c>
      <c r="R288" s="321">
        <v>29765</v>
      </c>
      <c r="S288" s="321">
        <v>29765</v>
      </c>
      <c r="T288" s="321">
        <v>29765</v>
      </c>
      <c r="U288" s="321">
        <v>29765</v>
      </c>
      <c r="V288" s="321">
        <v>29760</v>
      </c>
      <c r="W288" s="321">
        <v>29760</v>
      </c>
      <c r="X288" s="321">
        <v>29760</v>
      </c>
      <c r="Y288" s="321">
        <v>29755</v>
      </c>
      <c r="Z288" s="321">
        <v>29754</v>
      </c>
      <c r="AA288" s="321">
        <v>29750</v>
      </c>
      <c r="AB288" s="321">
        <v>29750</v>
      </c>
      <c r="AC288" s="321">
        <v>29750</v>
      </c>
      <c r="AD288" s="321">
        <v>29750</v>
      </c>
      <c r="AE288" s="321">
        <v>29752</v>
      </c>
      <c r="AF288" s="321">
        <v>29750</v>
      </c>
      <c r="AG288" s="321">
        <v>29750</v>
      </c>
      <c r="AH288" s="321">
        <v>29750</v>
      </c>
      <c r="AI288" s="321">
        <v>29750</v>
      </c>
      <c r="AJ288" s="321">
        <v>29750</v>
      </c>
      <c r="AK288" s="321">
        <v>29750</v>
      </c>
      <c r="AL288" s="321">
        <v>29750</v>
      </c>
      <c r="AM288" s="321">
        <v>29750</v>
      </c>
      <c r="AN288" s="321">
        <v>29578</v>
      </c>
      <c r="AO288" s="321">
        <v>29578</v>
      </c>
      <c r="AP288" s="321">
        <v>29578</v>
      </c>
      <c r="AQ288" s="321">
        <v>29578</v>
      </c>
      <c r="AR288" s="321">
        <v>29578</v>
      </c>
      <c r="AS288" s="321">
        <v>29578</v>
      </c>
      <c r="AT288" s="321">
        <v>29577</v>
      </c>
      <c r="AU288" s="321">
        <v>29577</v>
      </c>
      <c r="AV288" s="321">
        <v>29577</v>
      </c>
      <c r="AW288" s="321">
        <v>29577</v>
      </c>
      <c r="AX288" s="321">
        <v>29577</v>
      </c>
      <c r="AY288" s="321">
        <v>29577</v>
      </c>
      <c r="AZ288" s="321">
        <v>29577</v>
      </c>
      <c r="BA288" s="321">
        <v>29578</v>
      </c>
      <c r="BB288" s="321">
        <v>29578</v>
      </c>
      <c r="BC288" s="321">
        <v>29578</v>
      </c>
      <c r="BD288" s="321">
        <v>29578</v>
      </c>
      <c r="BE288" s="321">
        <v>29578</v>
      </c>
      <c r="BF288" s="321">
        <v>29577</v>
      </c>
      <c r="BG288" s="321">
        <v>29431</v>
      </c>
      <c r="BH288" s="321">
        <v>29431</v>
      </c>
      <c r="BI288" s="321">
        <v>29431</v>
      </c>
      <c r="BJ288" s="321">
        <v>29431</v>
      </c>
      <c r="BK288" s="321">
        <v>29412</v>
      </c>
      <c r="BL288" s="321">
        <v>29412</v>
      </c>
      <c r="BM288" s="321">
        <v>29411</v>
      </c>
      <c r="BN288" s="321">
        <v>29409</v>
      </c>
      <c r="BO288" s="321">
        <v>29409</v>
      </c>
      <c r="BP288" s="321">
        <v>29408</v>
      </c>
      <c r="BQ288" s="321">
        <v>29406</v>
      </c>
      <c r="BR288" s="321">
        <v>29407</v>
      </c>
      <c r="BS288" s="321">
        <v>29407</v>
      </c>
      <c r="BT288" s="321">
        <v>28183</v>
      </c>
      <c r="BU288" s="321">
        <v>28183</v>
      </c>
      <c r="BV288" s="321">
        <v>28183</v>
      </c>
      <c r="BW288" s="321">
        <v>28182</v>
      </c>
      <c r="BX288" s="321">
        <v>28182</v>
      </c>
      <c r="BY288" s="321">
        <v>28182</v>
      </c>
      <c r="BZ288" s="321">
        <v>28182</v>
      </c>
      <c r="CA288" s="321">
        <v>28182</v>
      </c>
      <c r="CB288" s="321">
        <v>28182</v>
      </c>
      <c r="CC288" s="321">
        <v>28182</v>
      </c>
      <c r="CD288" s="321">
        <v>28182</v>
      </c>
      <c r="CE288" s="321">
        <v>28182</v>
      </c>
      <c r="CF288" s="321">
        <v>28182</v>
      </c>
      <c r="CG288" s="321">
        <v>28182</v>
      </c>
      <c r="CH288" s="321">
        <v>28182</v>
      </c>
      <c r="CI288" s="321">
        <v>28182</v>
      </c>
      <c r="CJ288" s="321">
        <v>28182</v>
      </c>
      <c r="CK288" s="321">
        <v>28182</v>
      </c>
      <c r="CL288" s="321">
        <v>28181</v>
      </c>
      <c r="CM288" s="321">
        <v>28182</v>
      </c>
      <c r="CN288" s="321">
        <v>28182</v>
      </c>
      <c r="CO288" s="321">
        <v>28182</v>
      </c>
      <c r="CP288" s="321">
        <v>28181</v>
      </c>
      <c r="CQ288" s="321">
        <v>28182</v>
      </c>
      <c r="CR288" s="321">
        <v>28185</v>
      </c>
      <c r="CS288" s="321">
        <v>28182</v>
      </c>
      <c r="CT288" s="321">
        <v>28183</v>
      </c>
      <c r="CU288" s="321">
        <v>28181</v>
      </c>
      <c r="CV288" s="321">
        <v>28165</v>
      </c>
      <c r="CW288" s="321">
        <v>28180</v>
      </c>
      <c r="CX288" s="321">
        <v>28180</v>
      </c>
      <c r="CY288" s="322">
        <v>28188</v>
      </c>
      <c r="CZ288" s="322">
        <v>28188</v>
      </c>
      <c r="DA288" s="322">
        <v>28188</v>
      </c>
      <c r="DB288" s="322">
        <v>28188</v>
      </c>
      <c r="DC288" s="322">
        <v>28188</v>
      </c>
      <c r="DD288" s="322">
        <v>28188</v>
      </c>
      <c r="DE288" s="322">
        <v>28190</v>
      </c>
      <c r="DF288" s="322">
        <v>28188</v>
      </c>
      <c r="DG288" s="322">
        <v>28188</v>
      </c>
      <c r="DH288" s="322">
        <v>28188</v>
      </c>
      <c r="DI288" s="322">
        <v>28188</v>
      </c>
      <c r="DJ288" s="322">
        <v>28188</v>
      </c>
      <c r="DK288" s="322">
        <v>28188</v>
      </c>
      <c r="DL288" s="322">
        <v>28188</v>
      </c>
      <c r="DM288" s="322">
        <v>28188</v>
      </c>
      <c r="DN288" s="322">
        <v>28188</v>
      </c>
      <c r="DO288" s="322">
        <v>28190</v>
      </c>
      <c r="DP288" s="322">
        <v>28190</v>
      </c>
      <c r="DQ288" s="322">
        <v>28189</v>
      </c>
      <c r="DR288" s="322">
        <v>28189</v>
      </c>
      <c r="DS288" s="322">
        <v>28189</v>
      </c>
      <c r="DT288" s="322">
        <v>28184</v>
      </c>
      <c r="DU288" s="322">
        <v>28184</v>
      </c>
      <c r="DV288" s="322">
        <v>28183</v>
      </c>
      <c r="DW288" s="322">
        <v>28183</v>
      </c>
      <c r="DX288" s="322">
        <v>28171</v>
      </c>
      <c r="DY288" s="322">
        <v>28183</v>
      </c>
      <c r="DZ288" s="322">
        <v>28183</v>
      </c>
      <c r="EA288" s="322">
        <v>28190</v>
      </c>
      <c r="EB288" s="322">
        <v>28190</v>
      </c>
      <c r="EC288" s="322">
        <v>28190</v>
      </c>
      <c r="ED288" s="322">
        <v>28190</v>
      </c>
      <c r="EE288" s="322">
        <v>28188</v>
      </c>
      <c r="EF288" s="322">
        <v>28188</v>
      </c>
      <c r="EG288" s="322">
        <v>28188</v>
      </c>
      <c r="EH288" s="322">
        <v>28188</v>
      </c>
      <c r="EI288" s="322">
        <v>28187</v>
      </c>
      <c r="EJ288" s="322">
        <v>28187</v>
      </c>
      <c r="EK288" s="322">
        <v>28187</v>
      </c>
      <c r="EL288" s="322">
        <v>28187</v>
      </c>
      <c r="EM288" s="322">
        <v>28187</v>
      </c>
      <c r="EN288" s="322">
        <v>28188</v>
      </c>
      <c r="EO288" s="322">
        <v>28188</v>
      </c>
      <c r="EP288" s="322">
        <v>28189</v>
      </c>
      <c r="EQ288" s="167"/>
    </row>
    <row r="289" spans="1:147" x14ac:dyDescent="0.35">
      <c r="A289" s="168">
        <v>44012</v>
      </c>
      <c r="B289" s="321">
        <v>29748</v>
      </c>
      <c r="C289" s="321">
        <v>29748</v>
      </c>
      <c r="D289" s="321">
        <v>29748</v>
      </c>
      <c r="E289" s="321">
        <v>29748</v>
      </c>
      <c r="F289" s="321">
        <v>29749</v>
      </c>
      <c r="G289" s="321">
        <v>29749</v>
      </c>
      <c r="H289" s="321">
        <v>29749</v>
      </c>
      <c r="I289" s="321">
        <v>29749</v>
      </c>
      <c r="J289" s="321">
        <v>29751</v>
      </c>
      <c r="K289" s="321">
        <v>29750</v>
      </c>
      <c r="L289" s="321">
        <v>29750</v>
      </c>
      <c r="M289" s="321">
        <v>29748</v>
      </c>
      <c r="N289" s="321">
        <v>29748</v>
      </c>
      <c r="O289" s="321">
        <v>29748</v>
      </c>
      <c r="P289" s="321">
        <v>29755</v>
      </c>
      <c r="Q289" s="321">
        <v>29755</v>
      </c>
      <c r="R289" s="321">
        <v>29755</v>
      </c>
      <c r="S289" s="321">
        <v>29755</v>
      </c>
      <c r="T289" s="321">
        <v>29755</v>
      </c>
      <c r="U289" s="321">
        <v>29755</v>
      </c>
      <c r="V289" s="321">
        <v>29750</v>
      </c>
      <c r="W289" s="321">
        <v>29750</v>
      </c>
      <c r="X289" s="321">
        <v>29750</v>
      </c>
      <c r="Y289" s="321">
        <v>29745</v>
      </c>
      <c r="Z289" s="321">
        <v>29744</v>
      </c>
      <c r="AA289" s="321">
        <v>29740</v>
      </c>
      <c r="AB289" s="321">
        <v>29740</v>
      </c>
      <c r="AC289" s="321">
        <v>29740</v>
      </c>
      <c r="AD289" s="321">
        <v>29740</v>
      </c>
      <c r="AE289" s="321">
        <v>29742</v>
      </c>
      <c r="AF289" s="321">
        <v>29740</v>
      </c>
      <c r="AG289" s="321">
        <v>29740</v>
      </c>
      <c r="AH289" s="321">
        <v>29740</v>
      </c>
      <c r="AI289" s="321">
        <v>29740</v>
      </c>
      <c r="AJ289" s="321">
        <v>29740</v>
      </c>
      <c r="AK289" s="321">
        <v>29740</v>
      </c>
      <c r="AL289" s="321">
        <v>29740</v>
      </c>
      <c r="AM289" s="321">
        <v>29740</v>
      </c>
      <c r="AN289" s="321">
        <v>29568</v>
      </c>
      <c r="AO289" s="321">
        <v>29568</v>
      </c>
      <c r="AP289" s="321">
        <v>29568</v>
      </c>
      <c r="AQ289" s="321">
        <v>29568</v>
      </c>
      <c r="AR289" s="321">
        <v>29568</v>
      </c>
      <c r="AS289" s="321">
        <v>29568</v>
      </c>
      <c r="AT289" s="321">
        <v>29567</v>
      </c>
      <c r="AU289" s="321">
        <v>29567</v>
      </c>
      <c r="AV289" s="321">
        <v>29567</v>
      </c>
      <c r="AW289" s="321">
        <v>29567</v>
      </c>
      <c r="AX289" s="321">
        <v>29567</v>
      </c>
      <c r="AY289" s="321">
        <v>29567</v>
      </c>
      <c r="AZ289" s="321">
        <v>29567</v>
      </c>
      <c r="BA289" s="321">
        <v>29568</v>
      </c>
      <c r="BB289" s="321">
        <v>29568</v>
      </c>
      <c r="BC289" s="321">
        <v>29568</v>
      </c>
      <c r="BD289" s="321">
        <v>29568</v>
      </c>
      <c r="BE289" s="321">
        <v>29568</v>
      </c>
      <c r="BF289" s="321">
        <v>29567</v>
      </c>
      <c r="BG289" s="321">
        <v>29421</v>
      </c>
      <c r="BH289" s="321">
        <v>29421</v>
      </c>
      <c r="BI289" s="321">
        <v>29421</v>
      </c>
      <c r="BJ289" s="321">
        <v>29421</v>
      </c>
      <c r="BK289" s="321">
        <v>29402</v>
      </c>
      <c r="BL289" s="321">
        <v>29402</v>
      </c>
      <c r="BM289" s="321">
        <v>29401</v>
      </c>
      <c r="BN289" s="321">
        <v>29399</v>
      </c>
      <c r="BO289" s="321">
        <v>29399</v>
      </c>
      <c r="BP289" s="321">
        <v>29398</v>
      </c>
      <c r="BQ289" s="321">
        <v>29396</v>
      </c>
      <c r="BR289" s="321">
        <v>29397</v>
      </c>
      <c r="BS289" s="321">
        <v>29397</v>
      </c>
      <c r="BT289" s="321">
        <v>28176</v>
      </c>
      <c r="BU289" s="321">
        <v>28176</v>
      </c>
      <c r="BV289" s="321">
        <v>28176</v>
      </c>
      <c r="BW289" s="321">
        <v>28176</v>
      </c>
      <c r="BX289" s="321">
        <v>28176</v>
      </c>
      <c r="BY289" s="321">
        <v>28176</v>
      </c>
      <c r="BZ289" s="321">
        <v>28176</v>
      </c>
      <c r="CA289" s="321">
        <v>28176</v>
      </c>
      <c r="CB289" s="321">
        <v>28176</v>
      </c>
      <c r="CC289" s="321">
        <v>28176</v>
      </c>
      <c r="CD289" s="321">
        <v>28176</v>
      </c>
      <c r="CE289" s="321">
        <v>28176</v>
      </c>
      <c r="CF289" s="321">
        <v>28176</v>
      </c>
      <c r="CG289" s="321">
        <v>28176</v>
      </c>
      <c r="CH289" s="321">
        <v>28176</v>
      </c>
      <c r="CI289" s="321">
        <v>28176</v>
      </c>
      <c r="CJ289" s="321">
        <v>28176</v>
      </c>
      <c r="CK289" s="321">
        <v>28176</v>
      </c>
      <c r="CL289" s="321">
        <v>28175</v>
      </c>
      <c r="CM289" s="321">
        <v>28176</v>
      </c>
      <c r="CN289" s="321">
        <v>28176</v>
      </c>
      <c r="CO289" s="321">
        <v>28176</v>
      </c>
      <c r="CP289" s="321">
        <v>28175</v>
      </c>
      <c r="CQ289" s="321">
        <v>28176</v>
      </c>
      <c r="CR289" s="321">
        <v>28179</v>
      </c>
      <c r="CS289" s="321">
        <v>28177</v>
      </c>
      <c r="CT289" s="321">
        <v>28178</v>
      </c>
      <c r="CU289" s="321">
        <v>28176</v>
      </c>
      <c r="CV289" s="321">
        <v>28160</v>
      </c>
      <c r="CW289" s="321">
        <v>28175</v>
      </c>
      <c r="CX289" s="321">
        <v>28175</v>
      </c>
      <c r="CY289" s="322">
        <v>28183</v>
      </c>
      <c r="CZ289" s="322">
        <v>28183</v>
      </c>
      <c r="DA289" s="322">
        <v>28183</v>
      </c>
      <c r="DB289" s="322">
        <v>28183</v>
      </c>
      <c r="DC289" s="322">
        <v>28183</v>
      </c>
      <c r="DD289" s="322">
        <v>28183</v>
      </c>
      <c r="DE289" s="322">
        <v>28185</v>
      </c>
      <c r="DF289" s="322">
        <v>28183</v>
      </c>
      <c r="DG289" s="322">
        <v>28183</v>
      </c>
      <c r="DH289" s="322">
        <v>28183</v>
      </c>
      <c r="DI289" s="322">
        <v>28183</v>
      </c>
      <c r="DJ289" s="322">
        <v>28183</v>
      </c>
      <c r="DK289" s="322">
        <v>28183</v>
      </c>
      <c r="DL289" s="322">
        <v>28183</v>
      </c>
      <c r="DM289" s="322">
        <v>28183</v>
      </c>
      <c r="DN289" s="322">
        <v>28183</v>
      </c>
      <c r="DO289" s="322">
        <v>28185</v>
      </c>
      <c r="DP289" s="322">
        <v>28185</v>
      </c>
      <c r="DQ289" s="322">
        <v>28184</v>
      </c>
      <c r="DR289" s="322">
        <v>28184</v>
      </c>
      <c r="DS289" s="322">
        <v>28184</v>
      </c>
      <c r="DT289" s="322">
        <v>28179</v>
      </c>
      <c r="DU289" s="322">
        <v>28179</v>
      </c>
      <c r="DV289" s="322">
        <v>28178</v>
      </c>
      <c r="DW289" s="322">
        <v>28178</v>
      </c>
      <c r="DX289" s="322">
        <v>28167</v>
      </c>
      <c r="DY289" s="322">
        <v>28178</v>
      </c>
      <c r="DZ289" s="322">
        <v>28178</v>
      </c>
      <c r="EA289" s="322">
        <v>28185</v>
      </c>
      <c r="EB289" s="322">
        <v>28185</v>
      </c>
      <c r="EC289" s="322">
        <v>28185</v>
      </c>
      <c r="ED289" s="322">
        <v>28185</v>
      </c>
      <c r="EE289" s="322">
        <v>28183</v>
      </c>
      <c r="EF289" s="322">
        <v>28183</v>
      </c>
      <c r="EG289" s="322">
        <v>28183</v>
      </c>
      <c r="EH289" s="322">
        <v>28183</v>
      </c>
      <c r="EI289" s="322">
        <v>28183</v>
      </c>
      <c r="EJ289" s="322">
        <v>28183</v>
      </c>
      <c r="EK289" s="322">
        <v>28183</v>
      </c>
      <c r="EL289" s="322">
        <v>28183</v>
      </c>
      <c r="EM289" s="322">
        <v>28183</v>
      </c>
      <c r="EN289" s="322">
        <v>28184</v>
      </c>
      <c r="EO289" s="322">
        <v>28184</v>
      </c>
      <c r="EP289" s="322">
        <v>28185</v>
      </c>
      <c r="EQ289" s="167"/>
    </row>
    <row r="290" spans="1:147" x14ac:dyDescent="0.35">
      <c r="A290" s="168">
        <v>44011</v>
      </c>
      <c r="B290" s="321">
        <v>29738</v>
      </c>
      <c r="C290" s="321">
        <v>29738</v>
      </c>
      <c r="D290" s="321">
        <v>29738</v>
      </c>
      <c r="E290" s="321">
        <v>29738</v>
      </c>
      <c r="F290" s="321">
        <v>29739</v>
      </c>
      <c r="G290" s="321">
        <v>29739</v>
      </c>
      <c r="H290" s="321">
        <v>29739</v>
      </c>
      <c r="I290" s="321">
        <v>29739</v>
      </c>
      <c r="J290" s="321">
        <v>29741</v>
      </c>
      <c r="K290" s="321">
        <v>29740</v>
      </c>
      <c r="L290" s="321">
        <v>29740</v>
      </c>
      <c r="M290" s="321">
        <v>29738</v>
      </c>
      <c r="N290" s="321">
        <v>29738</v>
      </c>
      <c r="O290" s="321">
        <v>29738</v>
      </c>
      <c r="P290" s="321">
        <v>29745</v>
      </c>
      <c r="Q290" s="321">
        <v>29745</v>
      </c>
      <c r="R290" s="321">
        <v>29745</v>
      </c>
      <c r="S290" s="321">
        <v>29745</v>
      </c>
      <c r="T290" s="321">
        <v>29745</v>
      </c>
      <c r="U290" s="321">
        <v>29745</v>
      </c>
      <c r="V290" s="321">
        <v>29740</v>
      </c>
      <c r="W290" s="321">
        <v>29740</v>
      </c>
      <c r="X290" s="321">
        <v>29740</v>
      </c>
      <c r="Y290" s="321">
        <v>29735</v>
      </c>
      <c r="Z290" s="321">
        <v>29734</v>
      </c>
      <c r="AA290" s="321">
        <v>29730</v>
      </c>
      <c r="AB290" s="321">
        <v>29730</v>
      </c>
      <c r="AC290" s="321">
        <v>29730</v>
      </c>
      <c r="AD290" s="321">
        <v>29730</v>
      </c>
      <c r="AE290" s="321">
        <v>29732</v>
      </c>
      <c r="AF290" s="321">
        <v>29730</v>
      </c>
      <c r="AG290" s="321">
        <v>29730</v>
      </c>
      <c r="AH290" s="321">
        <v>29730</v>
      </c>
      <c r="AI290" s="321">
        <v>29730</v>
      </c>
      <c r="AJ290" s="321">
        <v>29730</v>
      </c>
      <c r="AK290" s="321">
        <v>29730</v>
      </c>
      <c r="AL290" s="321">
        <v>29730</v>
      </c>
      <c r="AM290" s="321">
        <v>29730</v>
      </c>
      <c r="AN290" s="321">
        <v>29558</v>
      </c>
      <c r="AO290" s="321">
        <v>29558</v>
      </c>
      <c r="AP290" s="321">
        <v>29558</v>
      </c>
      <c r="AQ290" s="321">
        <v>29558</v>
      </c>
      <c r="AR290" s="321">
        <v>29558</v>
      </c>
      <c r="AS290" s="321">
        <v>29558</v>
      </c>
      <c r="AT290" s="321">
        <v>29557</v>
      </c>
      <c r="AU290" s="321">
        <v>29557</v>
      </c>
      <c r="AV290" s="321">
        <v>29557</v>
      </c>
      <c r="AW290" s="321">
        <v>29557</v>
      </c>
      <c r="AX290" s="321">
        <v>29557</v>
      </c>
      <c r="AY290" s="321">
        <v>29557</v>
      </c>
      <c r="AZ290" s="321">
        <v>29557</v>
      </c>
      <c r="BA290" s="321">
        <v>29558</v>
      </c>
      <c r="BB290" s="321">
        <v>29558</v>
      </c>
      <c r="BC290" s="321">
        <v>29558</v>
      </c>
      <c r="BD290" s="321">
        <v>29558</v>
      </c>
      <c r="BE290" s="321">
        <v>29558</v>
      </c>
      <c r="BF290" s="321">
        <v>29557</v>
      </c>
      <c r="BG290" s="321">
        <v>29411</v>
      </c>
      <c r="BH290" s="321">
        <v>29411</v>
      </c>
      <c r="BI290" s="321">
        <v>29411</v>
      </c>
      <c r="BJ290" s="321">
        <v>29411</v>
      </c>
      <c r="BK290" s="321">
        <v>29392</v>
      </c>
      <c r="BL290" s="321">
        <v>29392</v>
      </c>
      <c r="BM290" s="321">
        <v>29391</v>
      </c>
      <c r="BN290" s="321">
        <v>29389</v>
      </c>
      <c r="BO290" s="321">
        <v>29389</v>
      </c>
      <c r="BP290" s="321">
        <v>29388</v>
      </c>
      <c r="BQ290" s="321">
        <v>29386</v>
      </c>
      <c r="BR290" s="321">
        <v>29387</v>
      </c>
      <c r="BS290" s="321">
        <v>29387</v>
      </c>
      <c r="BT290" s="321">
        <v>28173</v>
      </c>
      <c r="BU290" s="321">
        <v>28173</v>
      </c>
      <c r="BV290" s="321">
        <v>28173</v>
      </c>
      <c r="BW290" s="321">
        <v>28173</v>
      </c>
      <c r="BX290" s="321">
        <v>28173</v>
      </c>
      <c r="BY290" s="321">
        <v>28173</v>
      </c>
      <c r="BZ290" s="321">
        <v>28173</v>
      </c>
      <c r="CA290" s="321">
        <v>28173</v>
      </c>
      <c r="CB290" s="321">
        <v>28173</v>
      </c>
      <c r="CC290" s="321">
        <v>28173</v>
      </c>
      <c r="CD290" s="321">
        <v>28173</v>
      </c>
      <c r="CE290" s="321">
        <v>28173</v>
      </c>
      <c r="CF290" s="321">
        <v>28173</v>
      </c>
      <c r="CG290" s="321">
        <v>28173</v>
      </c>
      <c r="CH290" s="321">
        <v>28173</v>
      </c>
      <c r="CI290" s="321">
        <v>28173</v>
      </c>
      <c r="CJ290" s="321">
        <v>28173</v>
      </c>
      <c r="CK290" s="321">
        <v>28173</v>
      </c>
      <c r="CL290" s="321">
        <v>28172</v>
      </c>
      <c r="CM290" s="321">
        <v>28173</v>
      </c>
      <c r="CN290" s="321">
        <v>28173</v>
      </c>
      <c r="CO290" s="321">
        <v>28173</v>
      </c>
      <c r="CP290" s="321">
        <v>28172</v>
      </c>
      <c r="CQ290" s="321">
        <v>28173</v>
      </c>
      <c r="CR290" s="321">
        <v>28176</v>
      </c>
      <c r="CS290" s="321">
        <v>28174</v>
      </c>
      <c r="CT290" s="321">
        <v>28175</v>
      </c>
      <c r="CU290" s="321">
        <v>28173</v>
      </c>
      <c r="CV290" s="321">
        <v>28157</v>
      </c>
      <c r="CW290" s="321">
        <v>28172</v>
      </c>
      <c r="CX290" s="321">
        <v>28172</v>
      </c>
      <c r="CY290" s="322">
        <v>28180</v>
      </c>
      <c r="CZ290" s="322">
        <v>28180</v>
      </c>
      <c r="DA290" s="322">
        <v>28180</v>
      </c>
      <c r="DB290" s="322">
        <v>28180</v>
      </c>
      <c r="DC290" s="322">
        <v>28180</v>
      </c>
      <c r="DD290" s="322">
        <v>28180</v>
      </c>
      <c r="DE290" s="322">
        <v>28182</v>
      </c>
      <c r="DF290" s="322">
        <v>28180</v>
      </c>
      <c r="DG290" s="322">
        <v>28180</v>
      </c>
      <c r="DH290" s="322">
        <v>28180</v>
      </c>
      <c r="DI290" s="322">
        <v>28180</v>
      </c>
      <c r="DJ290" s="322">
        <v>28180</v>
      </c>
      <c r="DK290" s="322">
        <v>28180</v>
      </c>
      <c r="DL290" s="322">
        <v>28180</v>
      </c>
      <c r="DM290" s="322">
        <v>28180</v>
      </c>
      <c r="DN290" s="322">
        <v>28180</v>
      </c>
      <c r="DO290" s="322">
        <v>28182</v>
      </c>
      <c r="DP290" s="322">
        <v>28182</v>
      </c>
      <c r="DQ290" s="322">
        <v>28181</v>
      </c>
      <c r="DR290" s="322">
        <v>28181</v>
      </c>
      <c r="DS290" s="322">
        <v>28181</v>
      </c>
      <c r="DT290" s="322">
        <v>28176</v>
      </c>
      <c r="DU290" s="322">
        <v>28176</v>
      </c>
      <c r="DV290" s="322">
        <v>28175</v>
      </c>
      <c r="DW290" s="322">
        <v>28175</v>
      </c>
      <c r="DX290" s="322">
        <v>28164</v>
      </c>
      <c r="DY290" s="322">
        <v>28175</v>
      </c>
      <c r="DZ290" s="322">
        <v>28175</v>
      </c>
      <c r="EA290" s="322">
        <v>28182</v>
      </c>
      <c r="EB290" s="322">
        <v>28182</v>
      </c>
      <c r="EC290" s="322">
        <v>28182</v>
      </c>
      <c r="ED290" s="322">
        <v>28182</v>
      </c>
      <c r="EE290" s="322">
        <v>28180</v>
      </c>
      <c r="EF290" s="322">
        <v>28180</v>
      </c>
      <c r="EG290" s="322">
        <v>28180</v>
      </c>
      <c r="EH290" s="322">
        <v>28180</v>
      </c>
      <c r="EI290" s="322">
        <v>28180</v>
      </c>
      <c r="EJ290" s="322">
        <v>28180</v>
      </c>
      <c r="EK290" s="322">
        <v>28180</v>
      </c>
      <c r="EL290" s="322">
        <v>28181</v>
      </c>
      <c r="EM290" s="322">
        <v>28181</v>
      </c>
      <c r="EN290" s="322">
        <v>28182</v>
      </c>
      <c r="EO290" s="322">
        <v>28182</v>
      </c>
      <c r="EP290" s="322">
        <v>28182</v>
      </c>
      <c r="EQ290" s="167"/>
    </row>
    <row r="291" spans="1:147" x14ac:dyDescent="0.35">
      <c r="A291" s="168">
        <v>44010</v>
      </c>
      <c r="B291" s="321">
        <v>29728</v>
      </c>
      <c r="C291" s="321">
        <v>29728</v>
      </c>
      <c r="D291" s="321">
        <v>29728</v>
      </c>
      <c r="E291" s="321">
        <v>29728</v>
      </c>
      <c r="F291" s="321">
        <v>29729</v>
      </c>
      <c r="G291" s="321">
        <v>29729</v>
      </c>
      <c r="H291" s="321">
        <v>29729</v>
      </c>
      <c r="I291" s="321">
        <v>29729</v>
      </c>
      <c r="J291" s="321">
        <v>29731</v>
      </c>
      <c r="K291" s="321">
        <v>29730</v>
      </c>
      <c r="L291" s="321">
        <v>29730</v>
      </c>
      <c r="M291" s="321">
        <v>29728</v>
      </c>
      <c r="N291" s="321">
        <v>29728</v>
      </c>
      <c r="O291" s="321">
        <v>29728</v>
      </c>
      <c r="P291" s="321">
        <v>29735</v>
      </c>
      <c r="Q291" s="321">
        <v>29735</v>
      </c>
      <c r="R291" s="321">
        <v>29735</v>
      </c>
      <c r="S291" s="321">
        <v>29735</v>
      </c>
      <c r="T291" s="321">
        <v>29735</v>
      </c>
      <c r="U291" s="321">
        <v>29735</v>
      </c>
      <c r="V291" s="321">
        <v>29730</v>
      </c>
      <c r="W291" s="321">
        <v>29730</v>
      </c>
      <c r="X291" s="321">
        <v>29730</v>
      </c>
      <c r="Y291" s="321">
        <v>29725</v>
      </c>
      <c r="Z291" s="321">
        <v>29724</v>
      </c>
      <c r="AA291" s="321">
        <v>29721</v>
      </c>
      <c r="AB291" s="321">
        <v>29721</v>
      </c>
      <c r="AC291" s="321">
        <v>29721</v>
      </c>
      <c r="AD291" s="321">
        <v>29721</v>
      </c>
      <c r="AE291" s="321">
        <v>29723</v>
      </c>
      <c r="AF291" s="321">
        <v>29721</v>
      </c>
      <c r="AG291" s="321">
        <v>29721</v>
      </c>
      <c r="AH291" s="321">
        <v>29721</v>
      </c>
      <c r="AI291" s="321">
        <v>29721</v>
      </c>
      <c r="AJ291" s="321">
        <v>29721</v>
      </c>
      <c r="AK291" s="321">
        <v>29721</v>
      </c>
      <c r="AL291" s="321">
        <v>29721</v>
      </c>
      <c r="AM291" s="321">
        <v>29721</v>
      </c>
      <c r="AN291" s="321">
        <v>29549</v>
      </c>
      <c r="AO291" s="321">
        <v>29549</v>
      </c>
      <c r="AP291" s="321">
        <v>29549</v>
      </c>
      <c r="AQ291" s="321">
        <v>29549</v>
      </c>
      <c r="AR291" s="321">
        <v>29549</v>
      </c>
      <c r="AS291" s="321">
        <v>29549</v>
      </c>
      <c r="AT291" s="321">
        <v>29548</v>
      </c>
      <c r="AU291" s="321">
        <v>29548</v>
      </c>
      <c r="AV291" s="321">
        <v>29548</v>
      </c>
      <c r="AW291" s="321">
        <v>29548</v>
      </c>
      <c r="AX291" s="321">
        <v>29548</v>
      </c>
      <c r="AY291" s="321">
        <v>29548</v>
      </c>
      <c r="AZ291" s="321">
        <v>29548</v>
      </c>
      <c r="BA291" s="321">
        <v>29549</v>
      </c>
      <c r="BB291" s="321">
        <v>29549</v>
      </c>
      <c r="BC291" s="321">
        <v>29549</v>
      </c>
      <c r="BD291" s="321">
        <v>29549</v>
      </c>
      <c r="BE291" s="321">
        <v>29549</v>
      </c>
      <c r="BF291" s="321">
        <v>29548</v>
      </c>
      <c r="BG291" s="321">
        <v>29402</v>
      </c>
      <c r="BH291" s="321">
        <v>29402</v>
      </c>
      <c r="BI291" s="321">
        <v>29402</v>
      </c>
      <c r="BJ291" s="321">
        <v>29402</v>
      </c>
      <c r="BK291" s="321">
        <v>29383</v>
      </c>
      <c r="BL291" s="321">
        <v>29383</v>
      </c>
      <c r="BM291" s="321">
        <v>29382</v>
      </c>
      <c r="BN291" s="321">
        <v>29380</v>
      </c>
      <c r="BO291" s="321">
        <v>29380</v>
      </c>
      <c r="BP291" s="321">
        <v>29379</v>
      </c>
      <c r="BQ291" s="321">
        <v>29377</v>
      </c>
      <c r="BR291" s="321">
        <v>29378</v>
      </c>
      <c r="BS291" s="321">
        <v>29378</v>
      </c>
      <c r="BT291" s="321">
        <v>28167</v>
      </c>
      <c r="BU291" s="321">
        <v>28167</v>
      </c>
      <c r="BV291" s="321">
        <v>28167</v>
      </c>
      <c r="BW291" s="321">
        <v>28167</v>
      </c>
      <c r="BX291" s="321">
        <v>28167</v>
      </c>
      <c r="BY291" s="321">
        <v>28167</v>
      </c>
      <c r="BZ291" s="321">
        <v>28167</v>
      </c>
      <c r="CA291" s="321">
        <v>28167</v>
      </c>
      <c r="CB291" s="321">
        <v>28167</v>
      </c>
      <c r="CC291" s="321">
        <v>28167</v>
      </c>
      <c r="CD291" s="321">
        <v>28167</v>
      </c>
      <c r="CE291" s="321">
        <v>28167</v>
      </c>
      <c r="CF291" s="321">
        <v>28167</v>
      </c>
      <c r="CG291" s="321">
        <v>28167</v>
      </c>
      <c r="CH291" s="321">
        <v>28167</v>
      </c>
      <c r="CI291" s="321">
        <v>28167</v>
      </c>
      <c r="CJ291" s="321">
        <v>28167</v>
      </c>
      <c r="CK291" s="321">
        <v>28167</v>
      </c>
      <c r="CL291" s="321">
        <v>28166</v>
      </c>
      <c r="CM291" s="321">
        <v>28167</v>
      </c>
      <c r="CN291" s="321">
        <v>28167</v>
      </c>
      <c r="CO291" s="321">
        <v>28167</v>
      </c>
      <c r="CP291" s="321">
        <v>28166</v>
      </c>
      <c r="CQ291" s="321">
        <v>28167</v>
      </c>
      <c r="CR291" s="321">
        <v>28170</v>
      </c>
      <c r="CS291" s="321">
        <v>28168</v>
      </c>
      <c r="CT291" s="321">
        <v>28169</v>
      </c>
      <c r="CU291" s="321">
        <v>28167</v>
      </c>
      <c r="CV291" s="321">
        <v>28151</v>
      </c>
      <c r="CW291" s="321">
        <v>28166</v>
      </c>
      <c r="CX291" s="321">
        <v>28166</v>
      </c>
      <c r="CY291" s="322">
        <v>28174</v>
      </c>
      <c r="CZ291" s="322">
        <v>28174</v>
      </c>
      <c r="DA291" s="322">
        <v>28174</v>
      </c>
      <c r="DB291" s="322">
        <v>28174</v>
      </c>
      <c r="DC291" s="322">
        <v>28174</v>
      </c>
      <c r="DD291" s="322">
        <v>28174</v>
      </c>
      <c r="DE291" s="322">
        <v>28176</v>
      </c>
      <c r="DF291" s="322">
        <v>28174</v>
      </c>
      <c r="DG291" s="322">
        <v>28174</v>
      </c>
      <c r="DH291" s="322">
        <v>28174</v>
      </c>
      <c r="DI291" s="322">
        <v>28174</v>
      </c>
      <c r="DJ291" s="322">
        <v>28174</v>
      </c>
      <c r="DK291" s="322">
        <v>28174</v>
      </c>
      <c r="DL291" s="322">
        <v>28174</v>
      </c>
      <c r="DM291" s="322">
        <v>28174</v>
      </c>
      <c r="DN291" s="322">
        <v>28174</v>
      </c>
      <c r="DO291" s="322">
        <v>28176</v>
      </c>
      <c r="DP291" s="322">
        <v>28176</v>
      </c>
      <c r="DQ291" s="322">
        <v>28175</v>
      </c>
      <c r="DR291" s="322">
        <v>28175</v>
      </c>
      <c r="DS291" s="322">
        <v>28175</v>
      </c>
      <c r="DT291" s="322">
        <v>28170</v>
      </c>
      <c r="DU291" s="322">
        <v>28170</v>
      </c>
      <c r="DV291" s="322">
        <v>28169</v>
      </c>
      <c r="DW291" s="322">
        <v>28169</v>
      </c>
      <c r="DX291" s="322">
        <v>28159</v>
      </c>
      <c r="DY291" s="322">
        <v>28169</v>
      </c>
      <c r="DZ291" s="322">
        <v>28169</v>
      </c>
      <c r="EA291" s="322">
        <v>28176</v>
      </c>
      <c r="EB291" s="322">
        <v>28176</v>
      </c>
      <c r="EC291" s="322">
        <v>28176</v>
      </c>
      <c r="ED291" s="322">
        <v>28176</v>
      </c>
      <c r="EE291" s="322">
        <v>28174</v>
      </c>
      <c r="EF291" s="322">
        <v>28174</v>
      </c>
      <c r="EG291" s="322">
        <v>28174</v>
      </c>
      <c r="EH291" s="322">
        <v>28174</v>
      </c>
      <c r="EI291" s="322">
        <v>28174</v>
      </c>
      <c r="EJ291" s="322">
        <v>28174</v>
      </c>
      <c r="EK291" s="322">
        <v>28174</v>
      </c>
      <c r="EL291" s="322">
        <v>28175</v>
      </c>
      <c r="EM291" s="322">
        <v>28175</v>
      </c>
      <c r="EN291" s="322">
        <v>28176</v>
      </c>
      <c r="EO291" s="322">
        <v>28176</v>
      </c>
      <c r="EP291" s="322">
        <v>28176</v>
      </c>
      <c r="EQ291" s="167"/>
    </row>
    <row r="292" spans="1:147" x14ac:dyDescent="0.35">
      <c r="A292" s="168">
        <v>44009</v>
      </c>
      <c r="B292" s="321">
        <v>29715</v>
      </c>
      <c r="C292" s="321">
        <v>29715</v>
      </c>
      <c r="D292" s="321">
        <v>29715</v>
      </c>
      <c r="E292" s="321">
        <v>29715</v>
      </c>
      <c r="F292" s="321">
        <v>29716</v>
      </c>
      <c r="G292" s="321">
        <v>29716</v>
      </c>
      <c r="H292" s="321">
        <v>29716</v>
      </c>
      <c r="I292" s="321">
        <v>29716</v>
      </c>
      <c r="J292" s="321">
        <v>29719</v>
      </c>
      <c r="K292" s="321">
        <v>29718</v>
      </c>
      <c r="L292" s="321">
        <v>29718</v>
      </c>
      <c r="M292" s="321">
        <v>29716</v>
      </c>
      <c r="N292" s="321">
        <v>29716</v>
      </c>
      <c r="O292" s="321">
        <v>29716</v>
      </c>
      <c r="P292" s="321">
        <v>29723</v>
      </c>
      <c r="Q292" s="321">
        <v>29723</v>
      </c>
      <c r="R292" s="321">
        <v>29723</v>
      </c>
      <c r="S292" s="321">
        <v>29723</v>
      </c>
      <c r="T292" s="321">
        <v>29723</v>
      </c>
      <c r="U292" s="321">
        <v>29723</v>
      </c>
      <c r="V292" s="321">
        <v>29719</v>
      </c>
      <c r="W292" s="321">
        <v>29719</v>
      </c>
      <c r="X292" s="321">
        <v>29719</v>
      </c>
      <c r="Y292" s="321">
        <v>29714</v>
      </c>
      <c r="Z292" s="321">
        <v>29713</v>
      </c>
      <c r="AA292" s="321">
        <v>29710</v>
      </c>
      <c r="AB292" s="321">
        <v>29710</v>
      </c>
      <c r="AC292" s="321">
        <v>29710</v>
      </c>
      <c r="AD292" s="321">
        <v>29710</v>
      </c>
      <c r="AE292" s="321">
        <v>29712</v>
      </c>
      <c r="AF292" s="321">
        <v>29710</v>
      </c>
      <c r="AG292" s="321">
        <v>29710</v>
      </c>
      <c r="AH292" s="321">
        <v>29710</v>
      </c>
      <c r="AI292" s="321">
        <v>29710</v>
      </c>
      <c r="AJ292" s="321">
        <v>29710</v>
      </c>
      <c r="AK292" s="321">
        <v>29710</v>
      </c>
      <c r="AL292" s="321">
        <v>29710</v>
      </c>
      <c r="AM292" s="321">
        <v>29710</v>
      </c>
      <c r="AN292" s="321">
        <v>29538</v>
      </c>
      <c r="AO292" s="321">
        <v>29538</v>
      </c>
      <c r="AP292" s="321">
        <v>29538</v>
      </c>
      <c r="AQ292" s="321">
        <v>29538</v>
      </c>
      <c r="AR292" s="321">
        <v>29538</v>
      </c>
      <c r="AS292" s="321">
        <v>29538</v>
      </c>
      <c r="AT292" s="321">
        <v>29537</v>
      </c>
      <c r="AU292" s="321">
        <v>29537</v>
      </c>
      <c r="AV292" s="321">
        <v>29537</v>
      </c>
      <c r="AW292" s="321">
        <v>29537</v>
      </c>
      <c r="AX292" s="321">
        <v>29537</v>
      </c>
      <c r="AY292" s="321">
        <v>29537</v>
      </c>
      <c r="AZ292" s="321">
        <v>29537</v>
      </c>
      <c r="BA292" s="321">
        <v>29538</v>
      </c>
      <c r="BB292" s="321">
        <v>29538</v>
      </c>
      <c r="BC292" s="321">
        <v>29538</v>
      </c>
      <c r="BD292" s="321">
        <v>29538</v>
      </c>
      <c r="BE292" s="321">
        <v>29538</v>
      </c>
      <c r="BF292" s="321">
        <v>29537</v>
      </c>
      <c r="BG292" s="321">
        <v>29391</v>
      </c>
      <c r="BH292" s="321">
        <v>29391</v>
      </c>
      <c r="BI292" s="321">
        <v>29391</v>
      </c>
      <c r="BJ292" s="321">
        <v>29391</v>
      </c>
      <c r="BK292" s="321">
        <v>29372</v>
      </c>
      <c r="BL292" s="321">
        <v>29372</v>
      </c>
      <c r="BM292" s="321">
        <v>29371</v>
      </c>
      <c r="BN292" s="321">
        <v>29369</v>
      </c>
      <c r="BO292" s="321">
        <v>29369</v>
      </c>
      <c r="BP292" s="321">
        <v>29368</v>
      </c>
      <c r="BQ292" s="321">
        <v>29367</v>
      </c>
      <c r="BR292" s="321">
        <v>29368</v>
      </c>
      <c r="BS292" s="321">
        <v>29368</v>
      </c>
      <c r="BT292" s="321">
        <v>28160</v>
      </c>
      <c r="BU292" s="321">
        <v>28160</v>
      </c>
      <c r="BV292" s="321">
        <v>28160</v>
      </c>
      <c r="BW292" s="321">
        <v>28160</v>
      </c>
      <c r="BX292" s="321">
        <v>28160</v>
      </c>
      <c r="BY292" s="321">
        <v>28160</v>
      </c>
      <c r="BZ292" s="321">
        <v>28160</v>
      </c>
      <c r="CA292" s="321">
        <v>28160</v>
      </c>
      <c r="CB292" s="321">
        <v>28160</v>
      </c>
      <c r="CC292" s="321">
        <v>28160</v>
      </c>
      <c r="CD292" s="321">
        <v>28160</v>
      </c>
      <c r="CE292" s="321">
        <v>28160</v>
      </c>
      <c r="CF292" s="321">
        <v>28160</v>
      </c>
      <c r="CG292" s="321">
        <v>28160</v>
      </c>
      <c r="CH292" s="321">
        <v>28160</v>
      </c>
      <c r="CI292" s="321">
        <v>28160</v>
      </c>
      <c r="CJ292" s="321">
        <v>28160</v>
      </c>
      <c r="CK292" s="321">
        <v>28160</v>
      </c>
      <c r="CL292" s="321">
        <v>28159</v>
      </c>
      <c r="CM292" s="321">
        <v>28160</v>
      </c>
      <c r="CN292" s="321">
        <v>28160</v>
      </c>
      <c r="CO292" s="321">
        <v>28160</v>
      </c>
      <c r="CP292" s="321">
        <v>28159</v>
      </c>
      <c r="CQ292" s="321">
        <v>28160</v>
      </c>
      <c r="CR292" s="321">
        <v>28163</v>
      </c>
      <c r="CS292" s="321">
        <v>28161</v>
      </c>
      <c r="CT292" s="321">
        <v>28162</v>
      </c>
      <c r="CU292" s="321">
        <v>28160</v>
      </c>
      <c r="CV292" s="321">
        <v>28145</v>
      </c>
      <c r="CW292" s="321">
        <v>28159</v>
      </c>
      <c r="CX292" s="321">
        <v>28159</v>
      </c>
      <c r="CY292" s="322">
        <v>28167</v>
      </c>
      <c r="CZ292" s="322">
        <v>28167</v>
      </c>
      <c r="DA292" s="322">
        <v>28167</v>
      </c>
      <c r="DB292" s="322">
        <v>28167</v>
      </c>
      <c r="DC292" s="322">
        <v>28167</v>
      </c>
      <c r="DD292" s="322">
        <v>28167</v>
      </c>
      <c r="DE292" s="322">
        <v>28169</v>
      </c>
      <c r="DF292" s="322">
        <v>28167</v>
      </c>
      <c r="DG292" s="322">
        <v>28167</v>
      </c>
      <c r="DH292" s="322">
        <v>28167</v>
      </c>
      <c r="DI292" s="322">
        <v>28167</v>
      </c>
      <c r="DJ292" s="322">
        <v>28167</v>
      </c>
      <c r="DK292" s="322">
        <v>28167</v>
      </c>
      <c r="DL292" s="322">
        <v>28167</v>
      </c>
      <c r="DM292" s="322">
        <v>28167</v>
      </c>
      <c r="DN292" s="322">
        <v>28167</v>
      </c>
      <c r="DO292" s="322">
        <v>28169</v>
      </c>
      <c r="DP292" s="322">
        <v>28169</v>
      </c>
      <c r="DQ292" s="322">
        <v>28168</v>
      </c>
      <c r="DR292" s="322">
        <v>28168</v>
      </c>
      <c r="DS292" s="322">
        <v>28168</v>
      </c>
      <c r="DT292" s="322">
        <v>28163</v>
      </c>
      <c r="DU292" s="322">
        <v>28163</v>
      </c>
      <c r="DV292" s="322">
        <v>28162</v>
      </c>
      <c r="DW292" s="322">
        <v>28162</v>
      </c>
      <c r="DX292" s="322">
        <v>28152</v>
      </c>
      <c r="DY292" s="322">
        <v>28162</v>
      </c>
      <c r="DZ292" s="322">
        <v>28162</v>
      </c>
      <c r="EA292" s="322">
        <v>28170</v>
      </c>
      <c r="EB292" s="322">
        <v>28170</v>
      </c>
      <c r="EC292" s="322">
        <v>28169</v>
      </c>
      <c r="ED292" s="322">
        <v>28169</v>
      </c>
      <c r="EE292" s="322">
        <v>28167</v>
      </c>
      <c r="EF292" s="322">
        <v>28167</v>
      </c>
      <c r="EG292" s="322">
        <v>28167</v>
      </c>
      <c r="EH292" s="322">
        <v>28167</v>
      </c>
      <c r="EI292" s="322">
        <v>28167</v>
      </c>
      <c r="EJ292" s="322">
        <v>28167</v>
      </c>
      <c r="EK292" s="322">
        <v>28167</v>
      </c>
      <c r="EL292" s="322">
        <v>28168</v>
      </c>
      <c r="EM292" s="322">
        <v>28168</v>
      </c>
      <c r="EN292" s="322">
        <v>28169</v>
      </c>
      <c r="EO292" s="322">
        <v>28169</v>
      </c>
      <c r="EP292" s="322">
        <v>28169</v>
      </c>
      <c r="EQ292" s="167"/>
    </row>
    <row r="293" spans="1:147" x14ac:dyDescent="0.35">
      <c r="A293" s="168">
        <v>44008</v>
      </c>
      <c r="B293" s="321">
        <v>29712</v>
      </c>
      <c r="C293" s="321">
        <v>29712</v>
      </c>
      <c r="D293" s="321">
        <v>29712</v>
      </c>
      <c r="E293" s="321">
        <v>29712</v>
      </c>
      <c r="F293" s="321">
        <v>29713</v>
      </c>
      <c r="G293" s="321">
        <v>29713</v>
      </c>
      <c r="H293" s="321">
        <v>29713</v>
      </c>
      <c r="I293" s="321">
        <v>29713</v>
      </c>
      <c r="J293" s="321">
        <v>29716</v>
      </c>
      <c r="K293" s="321">
        <v>29715</v>
      </c>
      <c r="L293" s="321">
        <v>29715</v>
      </c>
      <c r="M293" s="321">
        <v>29713</v>
      </c>
      <c r="N293" s="321">
        <v>29713</v>
      </c>
      <c r="O293" s="321">
        <v>29713</v>
      </c>
      <c r="P293" s="321">
        <v>29720</v>
      </c>
      <c r="Q293" s="321">
        <v>29720</v>
      </c>
      <c r="R293" s="321">
        <v>29720</v>
      </c>
      <c r="S293" s="321">
        <v>29720</v>
      </c>
      <c r="T293" s="321">
        <v>29720</v>
      </c>
      <c r="U293" s="321">
        <v>29720</v>
      </c>
      <c r="V293" s="321">
        <v>29716</v>
      </c>
      <c r="W293" s="321">
        <v>29716</v>
      </c>
      <c r="X293" s="321">
        <v>29716</v>
      </c>
      <c r="Y293" s="321">
        <v>29711</v>
      </c>
      <c r="Z293" s="321">
        <v>29710</v>
      </c>
      <c r="AA293" s="321">
        <v>29707</v>
      </c>
      <c r="AB293" s="321">
        <v>29707</v>
      </c>
      <c r="AC293" s="321">
        <v>29707</v>
      </c>
      <c r="AD293" s="321">
        <v>29707</v>
      </c>
      <c r="AE293" s="321">
        <v>29709</v>
      </c>
      <c r="AF293" s="321">
        <v>29707</v>
      </c>
      <c r="AG293" s="321">
        <v>29707</v>
      </c>
      <c r="AH293" s="321">
        <v>29707</v>
      </c>
      <c r="AI293" s="321">
        <v>29707</v>
      </c>
      <c r="AJ293" s="321">
        <v>29707</v>
      </c>
      <c r="AK293" s="321">
        <v>29707</v>
      </c>
      <c r="AL293" s="321">
        <v>29707</v>
      </c>
      <c r="AM293" s="321">
        <v>29707</v>
      </c>
      <c r="AN293" s="321">
        <v>29535</v>
      </c>
      <c r="AO293" s="321">
        <v>29535</v>
      </c>
      <c r="AP293" s="321">
        <v>29535</v>
      </c>
      <c r="AQ293" s="321">
        <v>29535</v>
      </c>
      <c r="AR293" s="321">
        <v>29535</v>
      </c>
      <c r="AS293" s="321">
        <v>29535</v>
      </c>
      <c r="AT293" s="321">
        <v>29534</v>
      </c>
      <c r="AU293" s="321">
        <v>29534</v>
      </c>
      <c r="AV293" s="321">
        <v>29534</v>
      </c>
      <c r="AW293" s="321">
        <v>29534</v>
      </c>
      <c r="AX293" s="321">
        <v>29534</v>
      </c>
      <c r="AY293" s="321">
        <v>29534</v>
      </c>
      <c r="AZ293" s="321">
        <v>29534</v>
      </c>
      <c r="BA293" s="321">
        <v>29535</v>
      </c>
      <c r="BB293" s="321">
        <v>29535</v>
      </c>
      <c r="BC293" s="321">
        <v>29535</v>
      </c>
      <c r="BD293" s="321">
        <v>29535</v>
      </c>
      <c r="BE293" s="321">
        <v>29535</v>
      </c>
      <c r="BF293" s="321">
        <v>29534</v>
      </c>
      <c r="BG293" s="321">
        <v>29388</v>
      </c>
      <c r="BH293" s="321">
        <v>29388</v>
      </c>
      <c r="BI293" s="321">
        <v>29388</v>
      </c>
      <c r="BJ293" s="321">
        <v>29388</v>
      </c>
      <c r="BK293" s="321">
        <v>29369</v>
      </c>
      <c r="BL293" s="321">
        <v>29369</v>
      </c>
      <c r="BM293" s="321">
        <v>29368</v>
      </c>
      <c r="BN293" s="321">
        <v>29366</v>
      </c>
      <c r="BO293" s="321">
        <v>29366</v>
      </c>
      <c r="BP293" s="321">
        <v>29365</v>
      </c>
      <c r="BQ293" s="321">
        <v>29364</v>
      </c>
      <c r="BR293" s="321">
        <v>29365</v>
      </c>
      <c r="BS293" s="321">
        <v>29365</v>
      </c>
      <c r="BT293" s="321">
        <v>28159</v>
      </c>
      <c r="BU293" s="321">
        <v>28159</v>
      </c>
      <c r="BV293" s="321">
        <v>28159</v>
      </c>
      <c r="BW293" s="321">
        <v>28159</v>
      </c>
      <c r="BX293" s="321">
        <v>28159</v>
      </c>
      <c r="BY293" s="321">
        <v>28159</v>
      </c>
      <c r="BZ293" s="321">
        <v>28159</v>
      </c>
      <c r="CA293" s="321">
        <v>28159</v>
      </c>
      <c r="CB293" s="321">
        <v>28159</v>
      </c>
      <c r="CC293" s="321">
        <v>28159</v>
      </c>
      <c r="CD293" s="321">
        <v>28159</v>
      </c>
      <c r="CE293" s="321">
        <v>28159</v>
      </c>
      <c r="CF293" s="321">
        <v>28159</v>
      </c>
      <c r="CG293" s="321">
        <v>28159</v>
      </c>
      <c r="CH293" s="321">
        <v>28159</v>
      </c>
      <c r="CI293" s="321">
        <v>28159</v>
      </c>
      <c r="CJ293" s="321">
        <v>28159</v>
      </c>
      <c r="CK293" s="321">
        <v>28159</v>
      </c>
      <c r="CL293" s="321">
        <v>28158</v>
      </c>
      <c r="CM293" s="321">
        <v>28159</v>
      </c>
      <c r="CN293" s="321">
        <v>28159</v>
      </c>
      <c r="CO293" s="321">
        <v>28159</v>
      </c>
      <c r="CP293" s="321">
        <v>28158</v>
      </c>
      <c r="CQ293" s="321">
        <v>28159</v>
      </c>
      <c r="CR293" s="321">
        <v>28162</v>
      </c>
      <c r="CS293" s="321">
        <v>28160</v>
      </c>
      <c r="CT293" s="321">
        <v>28161</v>
      </c>
      <c r="CU293" s="321">
        <v>28159</v>
      </c>
      <c r="CV293" s="321">
        <v>28144</v>
      </c>
      <c r="CW293" s="321">
        <v>28158</v>
      </c>
      <c r="CX293" s="321">
        <v>28158</v>
      </c>
      <c r="CY293" s="322">
        <v>28166</v>
      </c>
      <c r="CZ293" s="322">
        <v>28166</v>
      </c>
      <c r="DA293" s="322">
        <v>28166</v>
      </c>
      <c r="DB293" s="322">
        <v>28166</v>
      </c>
      <c r="DC293" s="322">
        <v>28166</v>
      </c>
      <c r="DD293" s="322">
        <v>28166</v>
      </c>
      <c r="DE293" s="322">
        <v>28168</v>
      </c>
      <c r="DF293" s="322">
        <v>28166</v>
      </c>
      <c r="DG293" s="322">
        <v>28166</v>
      </c>
      <c r="DH293" s="322">
        <v>28166</v>
      </c>
      <c r="DI293" s="322">
        <v>28166</v>
      </c>
      <c r="DJ293" s="322">
        <v>28166</v>
      </c>
      <c r="DK293" s="322">
        <v>28166</v>
      </c>
      <c r="DL293" s="322">
        <v>28166</v>
      </c>
      <c r="DM293" s="322">
        <v>28166</v>
      </c>
      <c r="DN293" s="322">
        <v>28166</v>
      </c>
      <c r="DO293" s="322">
        <v>28168</v>
      </c>
      <c r="DP293" s="322">
        <v>28168</v>
      </c>
      <c r="DQ293" s="322">
        <v>28167</v>
      </c>
      <c r="DR293" s="322">
        <v>28167</v>
      </c>
      <c r="DS293" s="322">
        <v>28167</v>
      </c>
      <c r="DT293" s="322">
        <v>28162</v>
      </c>
      <c r="DU293" s="322">
        <v>28162</v>
      </c>
      <c r="DV293" s="322">
        <v>28161</v>
      </c>
      <c r="DW293" s="322">
        <v>28161</v>
      </c>
      <c r="DX293" s="322">
        <v>28151</v>
      </c>
      <c r="DY293" s="322">
        <v>28161</v>
      </c>
      <c r="DZ293" s="322">
        <v>28161</v>
      </c>
      <c r="EA293" s="322">
        <v>28169</v>
      </c>
      <c r="EB293" s="322">
        <v>28169</v>
      </c>
      <c r="EC293" s="322">
        <v>28168</v>
      </c>
      <c r="ED293" s="322">
        <v>28168</v>
      </c>
      <c r="EE293" s="322">
        <v>28166</v>
      </c>
      <c r="EF293" s="322">
        <v>28166</v>
      </c>
      <c r="EG293" s="322">
        <v>28166</v>
      </c>
      <c r="EH293" s="322">
        <v>28166</v>
      </c>
      <c r="EI293" s="322">
        <v>28166</v>
      </c>
      <c r="EJ293" s="322">
        <v>28166</v>
      </c>
      <c r="EK293" s="322">
        <v>28166</v>
      </c>
      <c r="EL293" s="322">
        <v>28167</v>
      </c>
      <c r="EM293" s="322">
        <v>28167</v>
      </c>
      <c r="EN293" s="322">
        <v>28168</v>
      </c>
      <c r="EO293" s="322">
        <v>28168</v>
      </c>
      <c r="EP293" s="322">
        <v>28168</v>
      </c>
      <c r="EQ293" s="167"/>
    </row>
    <row r="294" spans="1:147" x14ac:dyDescent="0.35">
      <c r="A294" s="168">
        <v>44007</v>
      </c>
      <c r="B294" s="321">
        <v>29703</v>
      </c>
      <c r="C294" s="321">
        <v>29703</v>
      </c>
      <c r="D294" s="321">
        <v>29703</v>
      </c>
      <c r="E294" s="321">
        <v>29703</v>
      </c>
      <c r="F294" s="321">
        <v>29704</v>
      </c>
      <c r="G294" s="321">
        <v>29704</v>
      </c>
      <c r="H294" s="321">
        <v>29704</v>
      </c>
      <c r="I294" s="321">
        <v>29704</v>
      </c>
      <c r="J294" s="321">
        <v>29707</v>
      </c>
      <c r="K294" s="321">
        <v>29706</v>
      </c>
      <c r="L294" s="321">
        <v>29706</v>
      </c>
      <c r="M294" s="321">
        <v>29704</v>
      </c>
      <c r="N294" s="321">
        <v>29704</v>
      </c>
      <c r="O294" s="321">
        <v>29704</v>
      </c>
      <c r="P294" s="321">
        <v>29711</v>
      </c>
      <c r="Q294" s="321">
        <v>29711</v>
      </c>
      <c r="R294" s="321">
        <v>29711</v>
      </c>
      <c r="S294" s="321">
        <v>29711</v>
      </c>
      <c r="T294" s="321">
        <v>29711</v>
      </c>
      <c r="U294" s="321">
        <v>29711</v>
      </c>
      <c r="V294" s="321">
        <v>29708</v>
      </c>
      <c r="W294" s="321">
        <v>29708</v>
      </c>
      <c r="X294" s="321">
        <v>29708</v>
      </c>
      <c r="Y294" s="321">
        <v>29703</v>
      </c>
      <c r="Z294" s="321">
        <v>29702</v>
      </c>
      <c r="AA294" s="321">
        <v>29699</v>
      </c>
      <c r="AB294" s="321">
        <v>29699</v>
      </c>
      <c r="AC294" s="321">
        <v>29699</v>
      </c>
      <c r="AD294" s="321">
        <v>29699</v>
      </c>
      <c r="AE294" s="321">
        <v>29701</v>
      </c>
      <c r="AF294" s="321">
        <v>29699</v>
      </c>
      <c r="AG294" s="321">
        <v>29699</v>
      </c>
      <c r="AH294" s="321">
        <v>29699</v>
      </c>
      <c r="AI294" s="321">
        <v>29699</v>
      </c>
      <c r="AJ294" s="321">
        <v>29699</v>
      </c>
      <c r="AK294" s="321">
        <v>29699</v>
      </c>
      <c r="AL294" s="321">
        <v>29699</v>
      </c>
      <c r="AM294" s="321">
        <v>29699</v>
      </c>
      <c r="AN294" s="321">
        <v>29527</v>
      </c>
      <c r="AO294" s="321">
        <v>29527</v>
      </c>
      <c r="AP294" s="321">
        <v>29527</v>
      </c>
      <c r="AQ294" s="321">
        <v>29527</v>
      </c>
      <c r="AR294" s="321">
        <v>29527</v>
      </c>
      <c r="AS294" s="321">
        <v>29527</v>
      </c>
      <c r="AT294" s="321">
        <v>29526</v>
      </c>
      <c r="AU294" s="321">
        <v>29526</v>
      </c>
      <c r="AV294" s="321">
        <v>29526</v>
      </c>
      <c r="AW294" s="321">
        <v>29526</v>
      </c>
      <c r="AX294" s="321">
        <v>29526</v>
      </c>
      <c r="AY294" s="321">
        <v>29526</v>
      </c>
      <c r="AZ294" s="321">
        <v>29526</v>
      </c>
      <c r="BA294" s="321">
        <v>29527</v>
      </c>
      <c r="BB294" s="321">
        <v>29527</v>
      </c>
      <c r="BC294" s="321">
        <v>29527</v>
      </c>
      <c r="BD294" s="321">
        <v>29527</v>
      </c>
      <c r="BE294" s="321">
        <v>29527</v>
      </c>
      <c r="BF294" s="321">
        <v>29526</v>
      </c>
      <c r="BG294" s="321">
        <v>29380</v>
      </c>
      <c r="BH294" s="321">
        <v>29380</v>
      </c>
      <c r="BI294" s="321">
        <v>29380</v>
      </c>
      <c r="BJ294" s="321">
        <v>29380</v>
      </c>
      <c r="BK294" s="321">
        <v>29361</v>
      </c>
      <c r="BL294" s="321">
        <v>29361</v>
      </c>
      <c r="BM294" s="321">
        <v>29360</v>
      </c>
      <c r="BN294" s="321">
        <v>29358</v>
      </c>
      <c r="BO294" s="321">
        <v>29358</v>
      </c>
      <c r="BP294" s="321">
        <v>29357</v>
      </c>
      <c r="BQ294" s="321">
        <v>29356</v>
      </c>
      <c r="BR294" s="321">
        <v>29357</v>
      </c>
      <c r="BS294" s="321">
        <v>29357</v>
      </c>
      <c r="BT294" s="321">
        <v>28154</v>
      </c>
      <c r="BU294" s="321">
        <v>28154</v>
      </c>
      <c r="BV294" s="321">
        <v>28154</v>
      </c>
      <c r="BW294" s="321">
        <v>28154</v>
      </c>
      <c r="BX294" s="321">
        <v>28154</v>
      </c>
      <c r="BY294" s="321">
        <v>28154</v>
      </c>
      <c r="BZ294" s="321">
        <v>28154</v>
      </c>
      <c r="CA294" s="321">
        <v>28154</v>
      </c>
      <c r="CB294" s="321">
        <v>28154</v>
      </c>
      <c r="CC294" s="321">
        <v>28154</v>
      </c>
      <c r="CD294" s="321">
        <v>28154</v>
      </c>
      <c r="CE294" s="321">
        <v>28154</v>
      </c>
      <c r="CF294" s="321">
        <v>28154</v>
      </c>
      <c r="CG294" s="321">
        <v>28154</v>
      </c>
      <c r="CH294" s="321">
        <v>28154</v>
      </c>
      <c r="CI294" s="321">
        <v>28154</v>
      </c>
      <c r="CJ294" s="321">
        <v>28154</v>
      </c>
      <c r="CK294" s="321">
        <v>28154</v>
      </c>
      <c r="CL294" s="321">
        <v>28153</v>
      </c>
      <c r="CM294" s="321">
        <v>28154</v>
      </c>
      <c r="CN294" s="321">
        <v>28154</v>
      </c>
      <c r="CO294" s="321">
        <v>28154</v>
      </c>
      <c r="CP294" s="321">
        <v>28153</v>
      </c>
      <c r="CQ294" s="321">
        <v>28154</v>
      </c>
      <c r="CR294" s="321">
        <v>28157</v>
      </c>
      <c r="CS294" s="321">
        <v>28155</v>
      </c>
      <c r="CT294" s="321">
        <v>28156</v>
      </c>
      <c r="CU294" s="321">
        <v>28155</v>
      </c>
      <c r="CV294" s="321">
        <v>28140</v>
      </c>
      <c r="CW294" s="321">
        <v>28154</v>
      </c>
      <c r="CX294" s="321">
        <v>28154</v>
      </c>
      <c r="CY294" s="322">
        <v>28162</v>
      </c>
      <c r="CZ294" s="322">
        <v>28162</v>
      </c>
      <c r="DA294" s="322">
        <v>28162</v>
      </c>
      <c r="DB294" s="322">
        <v>28162</v>
      </c>
      <c r="DC294" s="322">
        <v>28162</v>
      </c>
      <c r="DD294" s="322">
        <v>28162</v>
      </c>
      <c r="DE294" s="322">
        <v>28164</v>
      </c>
      <c r="DF294" s="322">
        <v>28162</v>
      </c>
      <c r="DG294" s="322">
        <v>28162</v>
      </c>
      <c r="DH294" s="322">
        <v>28162</v>
      </c>
      <c r="DI294" s="322">
        <v>28162</v>
      </c>
      <c r="DJ294" s="322">
        <v>28162</v>
      </c>
      <c r="DK294" s="322">
        <v>28162</v>
      </c>
      <c r="DL294" s="322">
        <v>28162</v>
      </c>
      <c r="DM294" s="322">
        <v>28162</v>
      </c>
      <c r="DN294" s="322">
        <v>28162</v>
      </c>
      <c r="DO294" s="322">
        <v>28164</v>
      </c>
      <c r="DP294" s="322">
        <v>28164</v>
      </c>
      <c r="DQ294" s="322">
        <v>28163</v>
      </c>
      <c r="DR294" s="322">
        <v>28163</v>
      </c>
      <c r="DS294" s="322">
        <v>28163</v>
      </c>
      <c r="DT294" s="322">
        <v>28158</v>
      </c>
      <c r="DU294" s="322">
        <v>28158</v>
      </c>
      <c r="DV294" s="322">
        <v>28157</v>
      </c>
      <c r="DW294" s="322">
        <v>28157</v>
      </c>
      <c r="DX294" s="322">
        <v>28147</v>
      </c>
      <c r="DY294" s="322">
        <v>28157</v>
      </c>
      <c r="DZ294" s="322">
        <v>28157</v>
      </c>
      <c r="EA294" s="322">
        <v>28165</v>
      </c>
      <c r="EB294" s="322">
        <v>28165</v>
      </c>
      <c r="EC294" s="322">
        <v>28164</v>
      </c>
      <c r="ED294" s="322">
        <v>28164</v>
      </c>
      <c r="EE294" s="322">
        <v>28162</v>
      </c>
      <c r="EF294" s="322">
        <v>28162</v>
      </c>
      <c r="EG294" s="322">
        <v>28162</v>
      </c>
      <c r="EH294" s="322">
        <v>28162</v>
      </c>
      <c r="EI294" s="322">
        <v>28162</v>
      </c>
      <c r="EJ294" s="322">
        <v>28162</v>
      </c>
      <c r="EK294" s="322">
        <v>28162</v>
      </c>
      <c r="EL294" s="322">
        <v>28163</v>
      </c>
      <c r="EM294" s="322">
        <v>28163</v>
      </c>
      <c r="EN294" s="322">
        <v>28164</v>
      </c>
      <c r="EO294" s="322">
        <v>28164</v>
      </c>
      <c r="EP294" s="322">
        <v>28164</v>
      </c>
      <c r="EQ294" s="167"/>
    </row>
    <row r="295" spans="1:147" x14ac:dyDescent="0.35">
      <c r="A295" s="168">
        <v>44006</v>
      </c>
      <c r="B295" s="321">
        <v>29692</v>
      </c>
      <c r="C295" s="321">
        <v>29692</v>
      </c>
      <c r="D295" s="321">
        <v>29692</v>
      </c>
      <c r="E295" s="321">
        <v>29692</v>
      </c>
      <c r="F295" s="321">
        <v>29693</v>
      </c>
      <c r="G295" s="321">
        <v>29693</v>
      </c>
      <c r="H295" s="321">
        <v>29693</v>
      </c>
      <c r="I295" s="321">
        <v>29693</v>
      </c>
      <c r="J295" s="321">
        <v>29696</v>
      </c>
      <c r="K295" s="321">
        <v>29695</v>
      </c>
      <c r="L295" s="321">
        <v>29695</v>
      </c>
      <c r="M295" s="321">
        <v>29693</v>
      </c>
      <c r="N295" s="321">
        <v>29693</v>
      </c>
      <c r="O295" s="321">
        <v>29693</v>
      </c>
      <c r="P295" s="321">
        <v>29700</v>
      </c>
      <c r="Q295" s="321">
        <v>29700</v>
      </c>
      <c r="R295" s="321">
        <v>29700</v>
      </c>
      <c r="S295" s="321">
        <v>29700</v>
      </c>
      <c r="T295" s="321">
        <v>29700</v>
      </c>
      <c r="U295" s="321">
        <v>29700</v>
      </c>
      <c r="V295" s="321">
        <v>29697</v>
      </c>
      <c r="W295" s="321">
        <v>29697</v>
      </c>
      <c r="X295" s="321">
        <v>29697</v>
      </c>
      <c r="Y295" s="321">
        <v>29692</v>
      </c>
      <c r="Z295" s="321">
        <v>29691</v>
      </c>
      <c r="AA295" s="321">
        <v>29688</v>
      </c>
      <c r="AB295" s="321">
        <v>29688</v>
      </c>
      <c r="AC295" s="321">
        <v>29688</v>
      </c>
      <c r="AD295" s="321">
        <v>29688</v>
      </c>
      <c r="AE295" s="321">
        <v>29690</v>
      </c>
      <c r="AF295" s="321">
        <v>29688</v>
      </c>
      <c r="AG295" s="321">
        <v>29688</v>
      </c>
      <c r="AH295" s="321">
        <v>29688</v>
      </c>
      <c r="AI295" s="321">
        <v>29688</v>
      </c>
      <c r="AJ295" s="321">
        <v>29688</v>
      </c>
      <c r="AK295" s="321">
        <v>29688</v>
      </c>
      <c r="AL295" s="321">
        <v>29688</v>
      </c>
      <c r="AM295" s="321">
        <v>29688</v>
      </c>
      <c r="AN295" s="321">
        <v>29516</v>
      </c>
      <c r="AO295" s="321">
        <v>29516</v>
      </c>
      <c r="AP295" s="321">
        <v>29516</v>
      </c>
      <c r="AQ295" s="321">
        <v>29516</v>
      </c>
      <c r="AR295" s="321">
        <v>29516</v>
      </c>
      <c r="AS295" s="321">
        <v>29516</v>
      </c>
      <c r="AT295" s="321">
        <v>29515</v>
      </c>
      <c r="AU295" s="321">
        <v>29515</v>
      </c>
      <c r="AV295" s="321">
        <v>29515</v>
      </c>
      <c r="AW295" s="321">
        <v>29515</v>
      </c>
      <c r="AX295" s="321">
        <v>29515</v>
      </c>
      <c r="AY295" s="321">
        <v>29515</v>
      </c>
      <c r="AZ295" s="321">
        <v>29515</v>
      </c>
      <c r="BA295" s="321">
        <v>29516</v>
      </c>
      <c r="BB295" s="321">
        <v>29516</v>
      </c>
      <c r="BC295" s="321">
        <v>29516</v>
      </c>
      <c r="BD295" s="321">
        <v>29516</v>
      </c>
      <c r="BE295" s="321">
        <v>29516</v>
      </c>
      <c r="BF295" s="321">
        <v>29515</v>
      </c>
      <c r="BG295" s="321">
        <v>29369</v>
      </c>
      <c r="BH295" s="321">
        <v>29369</v>
      </c>
      <c r="BI295" s="321">
        <v>29369</v>
      </c>
      <c r="BJ295" s="321">
        <v>29369</v>
      </c>
      <c r="BK295" s="321">
        <v>29350</v>
      </c>
      <c r="BL295" s="321">
        <v>29350</v>
      </c>
      <c r="BM295" s="321">
        <v>29349</v>
      </c>
      <c r="BN295" s="321">
        <v>29347</v>
      </c>
      <c r="BO295" s="321">
        <v>29347</v>
      </c>
      <c r="BP295" s="321">
        <v>29346</v>
      </c>
      <c r="BQ295" s="321">
        <v>29345</v>
      </c>
      <c r="BR295" s="321">
        <v>29346</v>
      </c>
      <c r="BS295" s="321">
        <v>29346</v>
      </c>
      <c r="BT295" s="321">
        <v>28149</v>
      </c>
      <c r="BU295" s="321">
        <v>28149</v>
      </c>
      <c r="BV295" s="321">
        <v>28149</v>
      </c>
      <c r="BW295" s="321">
        <v>28149</v>
      </c>
      <c r="BX295" s="321">
        <v>28149</v>
      </c>
      <c r="BY295" s="321">
        <v>28149</v>
      </c>
      <c r="BZ295" s="321">
        <v>28149</v>
      </c>
      <c r="CA295" s="321">
        <v>28149</v>
      </c>
      <c r="CB295" s="321">
        <v>28149</v>
      </c>
      <c r="CC295" s="321">
        <v>28149</v>
      </c>
      <c r="CD295" s="321">
        <v>28149</v>
      </c>
      <c r="CE295" s="321">
        <v>28149</v>
      </c>
      <c r="CF295" s="321">
        <v>28149</v>
      </c>
      <c r="CG295" s="321">
        <v>28149</v>
      </c>
      <c r="CH295" s="321">
        <v>28149</v>
      </c>
      <c r="CI295" s="321">
        <v>28149</v>
      </c>
      <c r="CJ295" s="321">
        <v>28149</v>
      </c>
      <c r="CK295" s="321">
        <v>28149</v>
      </c>
      <c r="CL295" s="321">
        <v>28148</v>
      </c>
      <c r="CM295" s="321">
        <v>28149</v>
      </c>
      <c r="CN295" s="321">
        <v>28149</v>
      </c>
      <c r="CO295" s="321">
        <v>28149</v>
      </c>
      <c r="CP295" s="321">
        <v>28148</v>
      </c>
      <c r="CQ295" s="321">
        <v>28149</v>
      </c>
      <c r="CR295" s="321">
        <v>28152</v>
      </c>
      <c r="CS295" s="321">
        <v>28150</v>
      </c>
      <c r="CT295" s="321">
        <v>28151</v>
      </c>
      <c r="CU295" s="321">
        <v>28150</v>
      </c>
      <c r="CV295" s="321">
        <v>28135</v>
      </c>
      <c r="CW295" s="321">
        <v>28149</v>
      </c>
      <c r="CX295" s="321">
        <v>28149</v>
      </c>
      <c r="CY295" s="322">
        <v>28157</v>
      </c>
      <c r="CZ295" s="322">
        <v>28157</v>
      </c>
      <c r="DA295" s="322">
        <v>28157</v>
      </c>
      <c r="DB295" s="322">
        <v>28157</v>
      </c>
      <c r="DC295" s="322">
        <v>28157</v>
      </c>
      <c r="DD295" s="322">
        <v>28157</v>
      </c>
      <c r="DE295" s="322">
        <v>28159</v>
      </c>
      <c r="DF295" s="322">
        <v>28157</v>
      </c>
      <c r="DG295" s="322">
        <v>28157</v>
      </c>
      <c r="DH295" s="322">
        <v>28157</v>
      </c>
      <c r="DI295" s="322">
        <v>28157</v>
      </c>
      <c r="DJ295" s="322">
        <v>28157</v>
      </c>
      <c r="DK295" s="322">
        <v>28157</v>
      </c>
      <c r="DL295" s="322">
        <v>28157</v>
      </c>
      <c r="DM295" s="322">
        <v>28157</v>
      </c>
      <c r="DN295" s="322">
        <v>28157</v>
      </c>
      <c r="DO295" s="322">
        <v>28159</v>
      </c>
      <c r="DP295" s="322">
        <v>28159</v>
      </c>
      <c r="DQ295" s="322">
        <v>28158</v>
      </c>
      <c r="DR295" s="322">
        <v>28158</v>
      </c>
      <c r="DS295" s="322">
        <v>28158</v>
      </c>
      <c r="DT295" s="322">
        <v>28153</v>
      </c>
      <c r="DU295" s="322">
        <v>28153</v>
      </c>
      <c r="DV295" s="322">
        <v>28152</v>
      </c>
      <c r="DW295" s="322">
        <v>28152</v>
      </c>
      <c r="DX295" s="322">
        <v>28142</v>
      </c>
      <c r="DY295" s="322">
        <v>28152</v>
      </c>
      <c r="DZ295" s="322">
        <v>28152</v>
      </c>
      <c r="EA295" s="322">
        <v>28160</v>
      </c>
      <c r="EB295" s="322">
        <v>28160</v>
      </c>
      <c r="EC295" s="322">
        <v>28159</v>
      </c>
      <c r="ED295" s="322">
        <v>28159</v>
      </c>
      <c r="EE295" s="322">
        <v>28157</v>
      </c>
      <c r="EF295" s="322">
        <v>28157</v>
      </c>
      <c r="EG295" s="322">
        <v>28157</v>
      </c>
      <c r="EH295" s="322">
        <v>28157</v>
      </c>
      <c r="EI295" s="322">
        <v>28157</v>
      </c>
      <c r="EJ295" s="322">
        <v>28157</v>
      </c>
      <c r="EK295" s="322">
        <v>28157</v>
      </c>
      <c r="EL295" s="322">
        <v>28158</v>
      </c>
      <c r="EM295" s="322">
        <v>28158</v>
      </c>
      <c r="EN295" s="322">
        <v>28159</v>
      </c>
      <c r="EO295" s="322">
        <v>28159</v>
      </c>
      <c r="EP295" s="322">
        <v>28159</v>
      </c>
      <c r="EQ295" s="167"/>
    </row>
    <row r="296" spans="1:147" x14ac:dyDescent="0.35">
      <c r="A296" s="168">
        <v>44005</v>
      </c>
      <c r="B296" s="321">
        <v>29680</v>
      </c>
      <c r="C296" s="321">
        <v>29680</v>
      </c>
      <c r="D296" s="321">
        <v>29680</v>
      </c>
      <c r="E296" s="321">
        <v>29680</v>
      </c>
      <c r="F296" s="321">
        <v>29681</v>
      </c>
      <c r="G296" s="321">
        <v>29681</v>
      </c>
      <c r="H296" s="321">
        <v>29681</v>
      </c>
      <c r="I296" s="321">
        <v>29681</v>
      </c>
      <c r="J296" s="321">
        <v>29684</v>
      </c>
      <c r="K296" s="321">
        <v>29683</v>
      </c>
      <c r="L296" s="321">
        <v>29683</v>
      </c>
      <c r="M296" s="321">
        <v>29681</v>
      </c>
      <c r="N296" s="321">
        <v>29681</v>
      </c>
      <c r="O296" s="321">
        <v>29681</v>
      </c>
      <c r="P296" s="321">
        <v>29688</v>
      </c>
      <c r="Q296" s="321">
        <v>29688</v>
      </c>
      <c r="R296" s="321">
        <v>29688</v>
      </c>
      <c r="S296" s="321">
        <v>29688</v>
      </c>
      <c r="T296" s="321">
        <v>29688</v>
      </c>
      <c r="U296" s="321">
        <v>29688</v>
      </c>
      <c r="V296" s="321">
        <v>29685</v>
      </c>
      <c r="W296" s="321">
        <v>29685</v>
      </c>
      <c r="X296" s="321">
        <v>29685</v>
      </c>
      <c r="Y296" s="321">
        <v>29680</v>
      </c>
      <c r="Z296" s="321">
        <v>29679</v>
      </c>
      <c r="AA296" s="321">
        <v>29676</v>
      </c>
      <c r="AB296" s="321">
        <v>29676</v>
      </c>
      <c r="AC296" s="321">
        <v>29676</v>
      </c>
      <c r="AD296" s="321">
        <v>29676</v>
      </c>
      <c r="AE296" s="321">
        <v>29678</v>
      </c>
      <c r="AF296" s="321">
        <v>29676</v>
      </c>
      <c r="AG296" s="321">
        <v>29676</v>
      </c>
      <c r="AH296" s="321">
        <v>29676</v>
      </c>
      <c r="AI296" s="321">
        <v>29676</v>
      </c>
      <c r="AJ296" s="321">
        <v>29676</v>
      </c>
      <c r="AK296" s="321">
        <v>29676</v>
      </c>
      <c r="AL296" s="321">
        <v>29676</v>
      </c>
      <c r="AM296" s="321">
        <v>29676</v>
      </c>
      <c r="AN296" s="321">
        <v>29504</v>
      </c>
      <c r="AO296" s="321">
        <v>29504</v>
      </c>
      <c r="AP296" s="321">
        <v>29504</v>
      </c>
      <c r="AQ296" s="321">
        <v>29504</v>
      </c>
      <c r="AR296" s="321">
        <v>29504</v>
      </c>
      <c r="AS296" s="321">
        <v>29504</v>
      </c>
      <c r="AT296" s="321">
        <v>29503</v>
      </c>
      <c r="AU296" s="321">
        <v>29503</v>
      </c>
      <c r="AV296" s="321">
        <v>29503</v>
      </c>
      <c r="AW296" s="321">
        <v>29503</v>
      </c>
      <c r="AX296" s="321">
        <v>29503</v>
      </c>
      <c r="AY296" s="321">
        <v>29503</v>
      </c>
      <c r="AZ296" s="321">
        <v>29503</v>
      </c>
      <c r="BA296" s="321">
        <v>29504</v>
      </c>
      <c r="BB296" s="321">
        <v>29504</v>
      </c>
      <c r="BC296" s="321">
        <v>29504</v>
      </c>
      <c r="BD296" s="321">
        <v>29504</v>
      </c>
      <c r="BE296" s="321">
        <v>29504</v>
      </c>
      <c r="BF296" s="321">
        <v>29503</v>
      </c>
      <c r="BG296" s="321">
        <v>29357</v>
      </c>
      <c r="BH296" s="321">
        <v>29357</v>
      </c>
      <c r="BI296" s="321">
        <v>29357</v>
      </c>
      <c r="BJ296" s="321">
        <v>29357</v>
      </c>
      <c r="BK296" s="321">
        <v>29338</v>
      </c>
      <c r="BL296" s="321">
        <v>29338</v>
      </c>
      <c r="BM296" s="321">
        <v>29337</v>
      </c>
      <c r="BN296" s="321">
        <v>29335</v>
      </c>
      <c r="BO296" s="321">
        <v>29335</v>
      </c>
      <c r="BP296" s="321">
        <v>29334</v>
      </c>
      <c r="BQ296" s="321">
        <v>29333</v>
      </c>
      <c r="BR296" s="321">
        <v>29334</v>
      </c>
      <c r="BS296" s="321">
        <v>29334</v>
      </c>
      <c r="BT296" s="321">
        <v>28148</v>
      </c>
      <c r="BU296" s="321">
        <v>28148</v>
      </c>
      <c r="BV296" s="321">
        <v>28148</v>
      </c>
      <c r="BW296" s="321">
        <v>28148</v>
      </c>
      <c r="BX296" s="321">
        <v>28148</v>
      </c>
      <c r="BY296" s="321">
        <v>28148</v>
      </c>
      <c r="BZ296" s="321">
        <v>28148</v>
      </c>
      <c r="CA296" s="321">
        <v>28148</v>
      </c>
      <c r="CB296" s="321">
        <v>28148</v>
      </c>
      <c r="CC296" s="321">
        <v>28148</v>
      </c>
      <c r="CD296" s="321">
        <v>28148</v>
      </c>
      <c r="CE296" s="321">
        <v>28148</v>
      </c>
      <c r="CF296" s="321">
        <v>28148</v>
      </c>
      <c r="CG296" s="321">
        <v>28148</v>
      </c>
      <c r="CH296" s="321">
        <v>28148</v>
      </c>
      <c r="CI296" s="321">
        <v>28148</v>
      </c>
      <c r="CJ296" s="321">
        <v>28148</v>
      </c>
      <c r="CK296" s="321">
        <v>28148</v>
      </c>
      <c r="CL296" s="321">
        <v>28147</v>
      </c>
      <c r="CM296" s="321">
        <v>28148</v>
      </c>
      <c r="CN296" s="321">
        <v>28148</v>
      </c>
      <c r="CO296" s="321">
        <v>28148</v>
      </c>
      <c r="CP296" s="321">
        <v>28147</v>
      </c>
      <c r="CQ296" s="321">
        <v>28148</v>
      </c>
      <c r="CR296" s="321">
        <v>28151</v>
      </c>
      <c r="CS296" s="321">
        <v>28149</v>
      </c>
      <c r="CT296" s="321">
        <v>28150</v>
      </c>
      <c r="CU296" s="321">
        <v>28149</v>
      </c>
      <c r="CV296" s="321">
        <v>28134</v>
      </c>
      <c r="CW296" s="321">
        <v>28148</v>
      </c>
      <c r="CX296" s="321">
        <v>28148</v>
      </c>
      <c r="CY296" s="322">
        <v>28156</v>
      </c>
      <c r="CZ296" s="322">
        <v>28156</v>
      </c>
      <c r="DA296" s="322">
        <v>28156</v>
      </c>
      <c r="DB296" s="322">
        <v>28156</v>
      </c>
      <c r="DC296" s="322">
        <v>28156</v>
      </c>
      <c r="DD296" s="322">
        <v>28156</v>
      </c>
      <c r="DE296" s="322">
        <v>28158</v>
      </c>
      <c r="DF296" s="322">
        <v>28156</v>
      </c>
      <c r="DG296" s="322">
        <v>28156</v>
      </c>
      <c r="DH296" s="322">
        <v>28156</v>
      </c>
      <c r="DI296" s="322">
        <v>28156</v>
      </c>
      <c r="DJ296" s="322">
        <v>28156</v>
      </c>
      <c r="DK296" s="322">
        <v>28156</v>
      </c>
      <c r="DL296" s="322">
        <v>28156</v>
      </c>
      <c r="DM296" s="322">
        <v>28156</v>
      </c>
      <c r="DN296" s="322">
        <v>28156</v>
      </c>
      <c r="DO296" s="322">
        <v>28158</v>
      </c>
      <c r="DP296" s="322">
        <v>28158</v>
      </c>
      <c r="DQ296" s="322">
        <v>28157</v>
      </c>
      <c r="DR296" s="322">
        <v>28157</v>
      </c>
      <c r="DS296" s="322">
        <v>28157</v>
      </c>
      <c r="DT296" s="322">
        <v>28152</v>
      </c>
      <c r="DU296" s="322">
        <v>28152</v>
      </c>
      <c r="DV296" s="322">
        <v>28151</v>
      </c>
      <c r="DW296" s="322">
        <v>28151</v>
      </c>
      <c r="DX296" s="322">
        <v>28141</v>
      </c>
      <c r="DY296" s="322">
        <v>28151</v>
      </c>
      <c r="DZ296" s="322">
        <v>28151</v>
      </c>
      <c r="EA296" s="322">
        <v>28159</v>
      </c>
      <c r="EB296" s="322">
        <v>28159</v>
      </c>
      <c r="EC296" s="322">
        <v>28158</v>
      </c>
      <c r="ED296" s="322">
        <v>28158</v>
      </c>
      <c r="EE296" s="322">
        <v>28156</v>
      </c>
      <c r="EF296" s="322">
        <v>28156</v>
      </c>
      <c r="EG296" s="322">
        <v>28156</v>
      </c>
      <c r="EH296" s="322">
        <v>28156</v>
      </c>
      <c r="EI296" s="322">
        <v>28156</v>
      </c>
      <c r="EJ296" s="322">
        <v>28156</v>
      </c>
      <c r="EK296" s="322">
        <v>28156</v>
      </c>
      <c r="EL296" s="322">
        <v>28157</v>
      </c>
      <c r="EM296" s="322">
        <v>28157</v>
      </c>
      <c r="EN296" s="322">
        <v>28158</v>
      </c>
      <c r="EO296" s="322">
        <v>28158</v>
      </c>
      <c r="EP296" s="322">
        <v>28158</v>
      </c>
      <c r="EQ296" s="167"/>
    </row>
    <row r="297" spans="1:147" x14ac:dyDescent="0.35">
      <c r="A297" s="168">
        <v>44004</v>
      </c>
      <c r="B297" s="321">
        <v>29671</v>
      </c>
      <c r="C297" s="321">
        <v>29671</v>
      </c>
      <c r="D297" s="321">
        <v>29671</v>
      </c>
      <c r="E297" s="321">
        <v>29671</v>
      </c>
      <c r="F297" s="321">
        <v>29672</v>
      </c>
      <c r="G297" s="321">
        <v>29672</v>
      </c>
      <c r="H297" s="321">
        <v>29672</v>
      </c>
      <c r="I297" s="321">
        <v>29672</v>
      </c>
      <c r="J297" s="321">
        <v>29675</v>
      </c>
      <c r="K297" s="321">
        <v>29674</v>
      </c>
      <c r="L297" s="321">
        <v>29674</v>
      </c>
      <c r="M297" s="321">
        <v>29672</v>
      </c>
      <c r="N297" s="321">
        <v>29672</v>
      </c>
      <c r="O297" s="321">
        <v>29672</v>
      </c>
      <c r="P297" s="321">
        <v>29679</v>
      </c>
      <c r="Q297" s="321">
        <v>29679</v>
      </c>
      <c r="R297" s="321">
        <v>29679</v>
      </c>
      <c r="S297" s="321">
        <v>29679</v>
      </c>
      <c r="T297" s="321">
        <v>29679</v>
      </c>
      <c r="U297" s="321">
        <v>29679</v>
      </c>
      <c r="V297" s="321">
        <v>29676</v>
      </c>
      <c r="W297" s="321">
        <v>29676</v>
      </c>
      <c r="X297" s="321">
        <v>29676</v>
      </c>
      <c r="Y297" s="321">
        <v>29671</v>
      </c>
      <c r="Z297" s="321">
        <v>29670</v>
      </c>
      <c r="AA297" s="321">
        <v>29667</v>
      </c>
      <c r="AB297" s="321">
        <v>29667</v>
      </c>
      <c r="AC297" s="321">
        <v>29667</v>
      </c>
      <c r="AD297" s="321">
        <v>29667</v>
      </c>
      <c r="AE297" s="321">
        <v>29669</v>
      </c>
      <c r="AF297" s="321">
        <v>29667</v>
      </c>
      <c r="AG297" s="321">
        <v>29667</v>
      </c>
      <c r="AH297" s="321">
        <v>29667</v>
      </c>
      <c r="AI297" s="321">
        <v>29667</v>
      </c>
      <c r="AJ297" s="321">
        <v>29667</v>
      </c>
      <c r="AK297" s="321">
        <v>29667</v>
      </c>
      <c r="AL297" s="321">
        <v>29667</v>
      </c>
      <c r="AM297" s="321">
        <v>29667</v>
      </c>
      <c r="AN297" s="321">
        <v>29495</v>
      </c>
      <c r="AO297" s="321">
        <v>29495</v>
      </c>
      <c r="AP297" s="321">
        <v>29495</v>
      </c>
      <c r="AQ297" s="321">
        <v>29495</v>
      </c>
      <c r="AR297" s="321">
        <v>29495</v>
      </c>
      <c r="AS297" s="321">
        <v>29495</v>
      </c>
      <c r="AT297" s="321">
        <v>29494</v>
      </c>
      <c r="AU297" s="321">
        <v>29494</v>
      </c>
      <c r="AV297" s="321">
        <v>29494</v>
      </c>
      <c r="AW297" s="321">
        <v>29494</v>
      </c>
      <c r="AX297" s="321">
        <v>29494</v>
      </c>
      <c r="AY297" s="321">
        <v>29494</v>
      </c>
      <c r="AZ297" s="321">
        <v>29494</v>
      </c>
      <c r="BA297" s="321">
        <v>29495</v>
      </c>
      <c r="BB297" s="321">
        <v>29495</v>
      </c>
      <c r="BC297" s="321">
        <v>29495</v>
      </c>
      <c r="BD297" s="321">
        <v>29495</v>
      </c>
      <c r="BE297" s="321">
        <v>29495</v>
      </c>
      <c r="BF297" s="321">
        <v>29494</v>
      </c>
      <c r="BG297" s="321">
        <v>29348</v>
      </c>
      <c r="BH297" s="321">
        <v>29348</v>
      </c>
      <c r="BI297" s="321">
        <v>29348</v>
      </c>
      <c r="BJ297" s="321">
        <v>29348</v>
      </c>
      <c r="BK297" s="321">
        <v>29329</v>
      </c>
      <c r="BL297" s="321">
        <v>29329</v>
      </c>
      <c r="BM297" s="321">
        <v>29328</v>
      </c>
      <c r="BN297" s="321">
        <v>29326</v>
      </c>
      <c r="BO297" s="321">
        <v>29326</v>
      </c>
      <c r="BP297" s="321">
        <v>29325</v>
      </c>
      <c r="BQ297" s="321">
        <v>29324</v>
      </c>
      <c r="BR297" s="321">
        <v>29325</v>
      </c>
      <c r="BS297" s="321">
        <v>29325</v>
      </c>
      <c r="BT297" s="321">
        <v>28144</v>
      </c>
      <c r="BU297" s="321">
        <v>28144</v>
      </c>
      <c r="BV297" s="321">
        <v>28144</v>
      </c>
      <c r="BW297" s="321">
        <v>28144</v>
      </c>
      <c r="BX297" s="321">
        <v>28144</v>
      </c>
      <c r="BY297" s="321">
        <v>28144</v>
      </c>
      <c r="BZ297" s="321">
        <v>28144</v>
      </c>
      <c r="CA297" s="321">
        <v>28144</v>
      </c>
      <c r="CB297" s="321">
        <v>28144</v>
      </c>
      <c r="CC297" s="321">
        <v>28144</v>
      </c>
      <c r="CD297" s="321">
        <v>28144</v>
      </c>
      <c r="CE297" s="321">
        <v>28144</v>
      </c>
      <c r="CF297" s="321">
        <v>28144</v>
      </c>
      <c r="CG297" s="321">
        <v>28144</v>
      </c>
      <c r="CH297" s="321">
        <v>28144</v>
      </c>
      <c r="CI297" s="321">
        <v>28144</v>
      </c>
      <c r="CJ297" s="321">
        <v>28144</v>
      </c>
      <c r="CK297" s="321">
        <v>28144</v>
      </c>
      <c r="CL297" s="321">
        <v>28143</v>
      </c>
      <c r="CM297" s="321">
        <v>28144</v>
      </c>
      <c r="CN297" s="321">
        <v>28144</v>
      </c>
      <c r="CO297" s="321">
        <v>28144</v>
      </c>
      <c r="CP297" s="321">
        <v>28143</v>
      </c>
      <c r="CQ297" s="321">
        <v>28144</v>
      </c>
      <c r="CR297" s="321">
        <v>28147</v>
      </c>
      <c r="CS297" s="321">
        <v>28145</v>
      </c>
      <c r="CT297" s="321">
        <v>28146</v>
      </c>
      <c r="CU297" s="321">
        <v>28145</v>
      </c>
      <c r="CV297" s="321">
        <v>28130</v>
      </c>
      <c r="CW297" s="321">
        <v>28144</v>
      </c>
      <c r="CX297" s="321">
        <v>28144</v>
      </c>
      <c r="CY297" s="322">
        <v>28152</v>
      </c>
      <c r="CZ297" s="322">
        <v>28152</v>
      </c>
      <c r="DA297" s="322">
        <v>28152</v>
      </c>
      <c r="DB297" s="322">
        <v>28152</v>
      </c>
      <c r="DC297" s="322">
        <v>28152</v>
      </c>
      <c r="DD297" s="322">
        <v>28152</v>
      </c>
      <c r="DE297" s="322">
        <v>28154</v>
      </c>
      <c r="DF297" s="322">
        <v>28152</v>
      </c>
      <c r="DG297" s="322">
        <v>28152</v>
      </c>
      <c r="DH297" s="322">
        <v>28152</v>
      </c>
      <c r="DI297" s="322">
        <v>28152</v>
      </c>
      <c r="DJ297" s="322">
        <v>28152</v>
      </c>
      <c r="DK297" s="322">
        <v>28152</v>
      </c>
      <c r="DL297" s="322">
        <v>28152</v>
      </c>
      <c r="DM297" s="322">
        <v>28152</v>
      </c>
      <c r="DN297" s="322">
        <v>28152</v>
      </c>
      <c r="DO297" s="322">
        <v>28154</v>
      </c>
      <c r="DP297" s="322">
        <v>28154</v>
      </c>
      <c r="DQ297" s="322">
        <v>28153</v>
      </c>
      <c r="DR297" s="322">
        <v>28153</v>
      </c>
      <c r="DS297" s="322">
        <v>28153</v>
      </c>
      <c r="DT297" s="322">
        <v>28148</v>
      </c>
      <c r="DU297" s="322">
        <v>28148</v>
      </c>
      <c r="DV297" s="322">
        <v>28147</v>
      </c>
      <c r="DW297" s="322">
        <v>28147</v>
      </c>
      <c r="DX297" s="322">
        <v>28138</v>
      </c>
      <c r="DY297" s="322">
        <v>28147</v>
      </c>
      <c r="DZ297" s="322">
        <v>28147</v>
      </c>
      <c r="EA297" s="322">
        <v>28155</v>
      </c>
      <c r="EB297" s="322">
        <v>28155</v>
      </c>
      <c r="EC297" s="322">
        <v>28154</v>
      </c>
      <c r="ED297" s="322">
        <v>28154</v>
      </c>
      <c r="EE297" s="322">
        <v>28152</v>
      </c>
      <c r="EF297" s="322">
        <v>28152</v>
      </c>
      <c r="EG297" s="322">
        <v>28152</v>
      </c>
      <c r="EH297" s="322">
        <v>28152</v>
      </c>
      <c r="EI297" s="322">
        <v>28152</v>
      </c>
      <c r="EJ297" s="322">
        <v>28152</v>
      </c>
      <c r="EK297" s="322">
        <v>28152</v>
      </c>
      <c r="EL297" s="322">
        <v>28153</v>
      </c>
      <c r="EM297" s="322">
        <v>28153</v>
      </c>
      <c r="EN297" s="322">
        <v>28154</v>
      </c>
      <c r="EO297" s="322">
        <v>28154</v>
      </c>
      <c r="EP297" s="322">
        <v>28154</v>
      </c>
      <c r="EQ297" s="167"/>
    </row>
    <row r="298" spans="1:147" x14ac:dyDescent="0.35">
      <c r="A298" s="168">
        <v>44003</v>
      </c>
      <c r="B298" s="321">
        <v>29664</v>
      </c>
      <c r="C298" s="321">
        <v>29664</v>
      </c>
      <c r="D298" s="321">
        <v>29664</v>
      </c>
      <c r="E298" s="321">
        <v>29664</v>
      </c>
      <c r="F298" s="321">
        <v>29665</v>
      </c>
      <c r="G298" s="321">
        <v>29665</v>
      </c>
      <c r="H298" s="321">
        <v>29665</v>
      </c>
      <c r="I298" s="321">
        <v>29665</v>
      </c>
      <c r="J298" s="321">
        <v>29668</v>
      </c>
      <c r="K298" s="321">
        <v>29667</v>
      </c>
      <c r="L298" s="321">
        <v>29667</v>
      </c>
      <c r="M298" s="321">
        <v>29665</v>
      </c>
      <c r="N298" s="321">
        <v>29665</v>
      </c>
      <c r="O298" s="321">
        <v>29665</v>
      </c>
      <c r="P298" s="321">
        <v>29672</v>
      </c>
      <c r="Q298" s="321">
        <v>29672</v>
      </c>
      <c r="R298" s="321">
        <v>29672</v>
      </c>
      <c r="S298" s="321">
        <v>29672</v>
      </c>
      <c r="T298" s="321">
        <v>29672</v>
      </c>
      <c r="U298" s="321">
        <v>29672</v>
      </c>
      <c r="V298" s="321">
        <v>29669</v>
      </c>
      <c r="W298" s="321">
        <v>29669</v>
      </c>
      <c r="X298" s="321">
        <v>29669</v>
      </c>
      <c r="Y298" s="321">
        <v>29664</v>
      </c>
      <c r="Z298" s="321">
        <v>29663</v>
      </c>
      <c r="AA298" s="321">
        <v>29660</v>
      </c>
      <c r="AB298" s="321">
        <v>29660</v>
      </c>
      <c r="AC298" s="321">
        <v>29660</v>
      </c>
      <c r="AD298" s="321">
        <v>29660</v>
      </c>
      <c r="AE298" s="321">
        <v>29662</v>
      </c>
      <c r="AF298" s="321">
        <v>29660</v>
      </c>
      <c r="AG298" s="321">
        <v>29661</v>
      </c>
      <c r="AH298" s="321">
        <v>29661</v>
      </c>
      <c r="AI298" s="321">
        <v>29661</v>
      </c>
      <c r="AJ298" s="321">
        <v>29661</v>
      </c>
      <c r="AK298" s="321">
        <v>29661</v>
      </c>
      <c r="AL298" s="321">
        <v>29661</v>
      </c>
      <c r="AM298" s="321">
        <v>29661</v>
      </c>
      <c r="AN298" s="321">
        <v>29489</v>
      </c>
      <c r="AO298" s="321">
        <v>29489</v>
      </c>
      <c r="AP298" s="321">
        <v>29489</v>
      </c>
      <c r="AQ298" s="321">
        <v>29489</v>
      </c>
      <c r="AR298" s="321">
        <v>29489</v>
      </c>
      <c r="AS298" s="321">
        <v>29489</v>
      </c>
      <c r="AT298" s="321">
        <v>29488</v>
      </c>
      <c r="AU298" s="321">
        <v>29488</v>
      </c>
      <c r="AV298" s="321">
        <v>29488</v>
      </c>
      <c r="AW298" s="321">
        <v>29488</v>
      </c>
      <c r="AX298" s="321">
        <v>29488</v>
      </c>
      <c r="AY298" s="321">
        <v>29488</v>
      </c>
      <c r="AZ298" s="321">
        <v>29488</v>
      </c>
      <c r="BA298" s="321">
        <v>29489</v>
      </c>
      <c r="BB298" s="321">
        <v>29489</v>
      </c>
      <c r="BC298" s="321">
        <v>29489</v>
      </c>
      <c r="BD298" s="321">
        <v>29489</v>
      </c>
      <c r="BE298" s="321">
        <v>29489</v>
      </c>
      <c r="BF298" s="321">
        <v>29488</v>
      </c>
      <c r="BG298" s="321">
        <v>29342</v>
      </c>
      <c r="BH298" s="321">
        <v>29342</v>
      </c>
      <c r="BI298" s="321">
        <v>29342</v>
      </c>
      <c r="BJ298" s="321">
        <v>29342</v>
      </c>
      <c r="BK298" s="321">
        <v>29323</v>
      </c>
      <c r="BL298" s="321">
        <v>29323</v>
      </c>
      <c r="BM298" s="321">
        <v>29322</v>
      </c>
      <c r="BN298" s="321">
        <v>29320</v>
      </c>
      <c r="BO298" s="321">
        <v>29320</v>
      </c>
      <c r="BP298" s="321">
        <v>29319</v>
      </c>
      <c r="BQ298" s="321">
        <v>29318</v>
      </c>
      <c r="BR298" s="321">
        <v>29319</v>
      </c>
      <c r="BS298" s="321">
        <v>29319</v>
      </c>
      <c r="BT298" s="321">
        <v>28143</v>
      </c>
      <c r="BU298" s="321">
        <v>28143</v>
      </c>
      <c r="BV298" s="321">
        <v>28143</v>
      </c>
      <c r="BW298" s="321">
        <v>28143</v>
      </c>
      <c r="BX298" s="321">
        <v>28143</v>
      </c>
      <c r="BY298" s="321">
        <v>28143</v>
      </c>
      <c r="BZ298" s="321">
        <v>28143</v>
      </c>
      <c r="CA298" s="321">
        <v>28143</v>
      </c>
      <c r="CB298" s="321">
        <v>28143</v>
      </c>
      <c r="CC298" s="321">
        <v>28143</v>
      </c>
      <c r="CD298" s="321">
        <v>28143</v>
      </c>
      <c r="CE298" s="321">
        <v>28143</v>
      </c>
      <c r="CF298" s="321">
        <v>28143</v>
      </c>
      <c r="CG298" s="321">
        <v>28143</v>
      </c>
      <c r="CH298" s="321">
        <v>28143</v>
      </c>
      <c r="CI298" s="321">
        <v>28143</v>
      </c>
      <c r="CJ298" s="321">
        <v>28143</v>
      </c>
      <c r="CK298" s="321">
        <v>28143</v>
      </c>
      <c r="CL298" s="321">
        <v>28142</v>
      </c>
      <c r="CM298" s="321">
        <v>28143</v>
      </c>
      <c r="CN298" s="321">
        <v>28143</v>
      </c>
      <c r="CO298" s="321">
        <v>28143</v>
      </c>
      <c r="CP298" s="321">
        <v>28142</v>
      </c>
      <c r="CQ298" s="321">
        <v>28143</v>
      </c>
      <c r="CR298" s="321">
        <v>28146</v>
      </c>
      <c r="CS298" s="321">
        <v>28144</v>
      </c>
      <c r="CT298" s="321">
        <v>28145</v>
      </c>
      <c r="CU298" s="321">
        <v>28144</v>
      </c>
      <c r="CV298" s="321">
        <v>28129</v>
      </c>
      <c r="CW298" s="321">
        <v>28143</v>
      </c>
      <c r="CX298" s="321">
        <v>28143</v>
      </c>
      <c r="CY298" s="322">
        <v>28151</v>
      </c>
      <c r="CZ298" s="322">
        <v>28151</v>
      </c>
      <c r="DA298" s="322">
        <v>28151</v>
      </c>
      <c r="DB298" s="322">
        <v>28151</v>
      </c>
      <c r="DC298" s="322">
        <v>28151</v>
      </c>
      <c r="DD298" s="322">
        <v>28151</v>
      </c>
      <c r="DE298" s="322">
        <v>28153</v>
      </c>
      <c r="DF298" s="322">
        <v>28151</v>
      </c>
      <c r="DG298" s="322">
        <v>28151</v>
      </c>
      <c r="DH298" s="322">
        <v>28151</v>
      </c>
      <c r="DI298" s="322">
        <v>28151</v>
      </c>
      <c r="DJ298" s="322">
        <v>28151</v>
      </c>
      <c r="DK298" s="322">
        <v>28151</v>
      </c>
      <c r="DL298" s="322">
        <v>28151</v>
      </c>
      <c r="DM298" s="322">
        <v>28151</v>
      </c>
      <c r="DN298" s="322">
        <v>28151</v>
      </c>
      <c r="DO298" s="322">
        <v>28153</v>
      </c>
      <c r="DP298" s="322">
        <v>28153</v>
      </c>
      <c r="DQ298" s="322">
        <v>28153</v>
      </c>
      <c r="DR298" s="322">
        <v>28153</v>
      </c>
      <c r="DS298" s="322">
        <v>28153</v>
      </c>
      <c r="DT298" s="322">
        <v>28148</v>
      </c>
      <c r="DU298" s="322">
        <v>28148</v>
      </c>
      <c r="DV298" s="322">
        <v>28147</v>
      </c>
      <c r="DW298" s="322">
        <v>28147</v>
      </c>
      <c r="DX298" s="322">
        <v>28138</v>
      </c>
      <c r="DY298" s="322">
        <v>28147</v>
      </c>
      <c r="DZ298" s="322">
        <v>28147</v>
      </c>
      <c r="EA298" s="322">
        <v>28155</v>
      </c>
      <c r="EB298" s="322">
        <v>28155</v>
      </c>
      <c r="EC298" s="322">
        <v>28154</v>
      </c>
      <c r="ED298" s="322">
        <v>28154</v>
      </c>
      <c r="EE298" s="322">
        <v>28152</v>
      </c>
      <c r="EF298" s="322">
        <v>28152</v>
      </c>
      <c r="EG298" s="322">
        <v>28152</v>
      </c>
      <c r="EH298" s="322">
        <v>28152</v>
      </c>
      <c r="EI298" s="322">
        <v>28152</v>
      </c>
      <c r="EJ298" s="322">
        <v>28152</v>
      </c>
      <c r="EK298" s="322">
        <v>28152</v>
      </c>
      <c r="EL298" s="322">
        <v>28153</v>
      </c>
      <c r="EM298" s="322">
        <v>28153</v>
      </c>
      <c r="EN298" s="322">
        <v>28154</v>
      </c>
      <c r="EO298" s="322">
        <v>28154</v>
      </c>
      <c r="EP298" s="322">
        <v>28154</v>
      </c>
      <c r="EQ298" s="167"/>
    </row>
    <row r="299" spans="1:147" x14ac:dyDescent="0.35">
      <c r="A299" s="168">
        <v>44002</v>
      </c>
      <c r="B299" s="321">
        <v>29649</v>
      </c>
      <c r="C299" s="321">
        <v>29649</v>
      </c>
      <c r="D299" s="321">
        <v>29649</v>
      </c>
      <c r="E299" s="321">
        <v>29649</v>
      </c>
      <c r="F299" s="321">
        <v>29650</v>
      </c>
      <c r="G299" s="321">
        <v>29650</v>
      </c>
      <c r="H299" s="321">
        <v>29650</v>
      </c>
      <c r="I299" s="321">
        <v>29650</v>
      </c>
      <c r="J299" s="321">
        <v>29653</v>
      </c>
      <c r="K299" s="321">
        <v>29652</v>
      </c>
      <c r="L299" s="321">
        <v>29652</v>
      </c>
      <c r="M299" s="321">
        <v>29650</v>
      </c>
      <c r="N299" s="321">
        <v>29650</v>
      </c>
      <c r="O299" s="321">
        <v>29650</v>
      </c>
      <c r="P299" s="321">
        <v>29657</v>
      </c>
      <c r="Q299" s="321">
        <v>29657</v>
      </c>
      <c r="R299" s="321">
        <v>29657</v>
      </c>
      <c r="S299" s="321">
        <v>29657</v>
      </c>
      <c r="T299" s="321">
        <v>29657</v>
      </c>
      <c r="U299" s="321">
        <v>29657</v>
      </c>
      <c r="V299" s="321">
        <v>29654</v>
      </c>
      <c r="W299" s="321">
        <v>29654</v>
      </c>
      <c r="X299" s="321">
        <v>29654</v>
      </c>
      <c r="Y299" s="321">
        <v>29649</v>
      </c>
      <c r="Z299" s="321">
        <v>29648</v>
      </c>
      <c r="AA299" s="321">
        <v>29645</v>
      </c>
      <c r="AB299" s="321">
        <v>29645</v>
      </c>
      <c r="AC299" s="321">
        <v>29645</v>
      </c>
      <c r="AD299" s="321">
        <v>29645</v>
      </c>
      <c r="AE299" s="321">
        <v>29647</v>
      </c>
      <c r="AF299" s="321">
        <v>29645</v>
      </c>
      <c r="AG299" s="321">
        <v>29646</v>
      </c>
      <c r="AH299" s="321">
        <v>29646</v>
      </c>
      <c r="AI299" s="321">
        <v>29646</v>
      </c>
      <c r="AJ299" s="321">
        <v>29646</v>
      </c>
      <c r="AK299" s="321">
        <v>29646</v>
      </c>
      <c r="AL299" s="321">
        <v>29646</v>
      </c>
      <c r="AM299" s="321">
        <v>29646</v>
      </c>
      <c r="AN299" s="321">
        <v>29474</v>
      </c>
      <c r="AO299" s="321">
        <v>29474</v>
      </c>
      <c r="AP299" s="321">
        <v>29474</v>
      </c>
      <c r="AQ299" s="321">
        <v>29474</v>
      </c>
      <c r="AR299" s="321">
        <v>29474</v>
      </c>
      <c r="AS299" s="321">
        <v>29474</v>
      </c>
      <c r="AT299" s="321">
        <v>29473</v>
      </c>
      <c r="AU299" s="321">
        <v>29473</v>
      </c>
      <c r="AV299" s="321">
        <v>29473</v>
      </c>
      <c r="AW299" s="321">
        <v>29473</v>
      </c>
      <c r="AX299" s="321">
        <v>29473</v>
      </c>
      <c r="AY299" s="321">
        <v>29473</v>
      </c>
      <c r="AZ299" s="321">
        <v>29473</v>
      </c>
      <c r="BA299" s="321">
        <v>29474</v>
      </c>
      <c r="BB299" s="321">
        <v>29474</v>
      </c>
      <c r="BC299" s="321">
        <v>29474</v>
      </c>
      <c r="BD299" s="321">
        <v>29474</v>
      </c>
      <c r="BE299" s="321">
        <v>29474</v>
      </c>
      <c r="BF299" s="321">
        <v>29473</v>
      </c>
      <c r="BG299" s="321">
        <v>29327</v>
      </c>
      <c r="BH299" s="321">
        <v>29327</v>
      </c>
      <c r="BI299" s="321">
        <v>29327</v>
      </c>
      <c r="BJ299" s="321">
        <v>29327</v>
      </c>
      <c r="BK299" s="321">
        <v>29308</v>
      </c>
      <c r="BL299" s="321">
        <v>29308</v>
      </c>
      <c r="BM299" s="321">
        <v>29307</v>
      </c>
      <c r="BN299" s="321">
        <v>29305</v>
      </c>
      <c r="BO299" s="321">
        <v>29305</v>
      </c>
      <c r="BP299" s="321">
        <v>29304</v>
      </c>
      <c r="BQ299" s="321">
        <v>29303</v>
      </c>
      <c r="BR299" s="321">
        <v>29304</v>
      </c>
      <c r="BS299" s="321">
        <v>29304</v>
      </c>
      <c r="BT299" s="321">
        <v>28138</v>
      </c>
      <c r="BU299" s="321">
        <v>28138</v>
      </c>
      <c r="BV299" s="321">
        <v>28138</v>
      </c>
      <c r="BW299" s="321">
        <v>28138</v>
      </c>
      <c r="BX299" s="321">
        <v>28138</v>
      </c>
      <c r="BY299" s="321">
        <v>28138</v>
      </c>
      <c r="BZ299" s="321">
        <v>28138</v>
      </c>
      <c r="CA299" s="321">
        <v>28138</v>
      </c>
      <c r="CB299" s="321">
        <v>28138</v>
      </c>
      <c r="CC299" s="321">
        <v>28138</v>
      </c>
      <c r="CD299" s="321">
        <v>28138</v>
      </c>
      <c r="CE299" s="321">
        <v>28138</v>
      </c>
      <c r="CF299" s="321">
        <v>28138</v>
      </c>
      <c r="CG299" s="321">
        <v>28138</v>
      </c>
      <c r="CH299" s="321">
        <v>28138</v>
      </c>
      <c r="CI299" s="321">
        <v>28138</v>
      </c>
      <c r="CJ299" s="321">
        <v>28138</v>
      </c>
      <c r="CK299" s="321">
        <v>28138</v>
      </c>
      <c r="CL299" s="321">
        <v>28137</v>
      </c>
      <c r="CM299" s="321">
        <v>28138</v>
      </c>
      <c r="CN299" s="321">
        <v>28138</v>
      </c>
      <c r="CO299" s="321">
        <v>28138</v>
      </c>
      <c r="CP299" s="321">
        <v>28137</v>
      </c>
      <c r="CQ299" s="321">
        <v>28138</v>
      </c>
      <c r="CR299" s="321">
        <v>28141</v>
      </c>
      <c r="CS299" s="321">
        <v>28139</v>
      </c>
      <c r="CT299" s="321">
        <v>28140</v>
      </c>
      <c r="CU299" s="321">
        <v>28139</v>
      </c>
      <c r="CV299" s="321">
        <v>28124</v>
      </c>
      <c r="CW299" s="321">
        <v>28138</v>
      </c>
      <c r="CX299" s="321">
        <v>28138</v>
      </c>
      <c r="CY299" s="322">
        <v>28146</v>
      </c>
      <c r="CZ299" s="322">
        <v>28146</v>
      </c>
      <c r="DA299" s="322">
        <v>28146</v>
      </c>
      <c r="DB299" s="322">
        <v>28146</v>
      </c>
      <c r="DC299" s="322">
        <v>28146</v>
      </c>
      <c r="DD299" s="322">
        <v>28146</v>
      </c>
      <c r="DE299" s="322">
        <v>28148</v>
      </c>
      <c r="DF299" s="322">
        <v>28146</v>
      </c>
      <c r="DG299" s="322">
        <v>28146</v>
      </c>
      <c r="DH299" s="322">
        <v>28146</v>
      </c>
      <c r="DI299" s="322">
        <v>28146</v>
      </c>
      <c r="DJ299" s="322">
        <v>28146</v>
      </c>
      <c r="DK299" s="322">
        <v>28146</v>
      </c>
      <c r="DL299" s="322">
        <v>28146</v>
      </c>
      <c r="DM299" s="322">
        <v>28146</v>
      </c>
      <c r="DN299" s="322">
        <v>28146</v>
      </c>
      <c r="DO299" s="322">
        <v>28148</v>
      </c>
      <c r="DP299" s="322">
        <v>28148</v>
      </c>
      <c r="DQ299" s="322">
        <v>28148</v>
      </c>
      <c r="DR299" s="322">
        <v>28148</v>
      </c>
      <c r="DS299" s="322">
        <v>28148</v>
      </c>
      <c r="DT299" s="322">
        <v>28143</v>
      </c>
      <c r="DU299" s="322">
        <v>28143</v>
      </c>
      <c r="DV299" s="322">
        <v>28142</v>
      </c>
      <c r="DW299" s="322">
        <v>28142</v>
      </c>
      <c r="DX299" s="322">
        <v>28133</v>
      </c>
      <c r="DY299" s="322">
        <v>28142</v>
      </c>
      <c r="DZ299" s="322">
        <v>28142</v>
      </c>
      <c r="EA299" s="322">
        <v>28150</v>
      </c>
      <c r="EB299" s="322">
        <v>28150</v>
      </c>
      <c r="EC299" s="322">
        <v>28149</v>
      </c>
      <c r="ED299" s="322">
        <v>28149</v>
      </c>
      <c r="EE299" s="322">
        <v>28147</v>
      </c>
      <c r="EF299" s="322">
        <v>28147</v>
      </c>
      <c r="EG299" s="322">
        <v>28147</v>
      </c>
      <c r="EH299" s="322">
        <v>28147</v>
      </c>
      <c r="EI299" s="322">
        <v>28147</v>
      </c>
      <c r="EJ299" s="322">
        <v>28147</v>
      </c>
      <c r="EK299" s="322">
        <v>28147</v>
      </c>
      <c r="EL299" s="322">
        <v>28148</v>
      </c>
      <c r="EM299" s="322">
        <v>28148</v>
      </c>
      <c r="EN299" s="322">
        <v>28149</v>
      </c>
      <c r="EO299" s="322">
        <v>28149</v>
      </c>
      <c r="EP299" s="322">
        <v>28149</v>
      </c>
      <c r="EQ299" s="167"/>
    </row>
    <row r="300" spans="1:147" x14ac:dyDescent="0.35">
      <c r="A300" s="168">
        <v>44001</v>
      </c>
      <c r="B300" s="321">
        <v>29636</v>
      </c>
      <c r="C300" s="321">
        <v>29636</v>
      </c>
      <c r="D300" s="321">
        <v>29636</v>
      </c>
      <c r="E300" s="321">
        <v>29636</v>
      </c>
      <c r="F300" s="321">
        <v>29637</v>
      </c>
      <c r="G300" s="321">
        <v>29637</v>
      </c>
      <c r="H300" s="321">
        <v>29637</v>
      </c>
      <c r="I300" s="321">
        <v>29637</v>
      </c>
      <c r="J300" s="321">
        <v>29640</v>
      </c>
      <c r="K300" s="321">
        <v>29639</v>
      </c>
      <c r="L300" s="321">
        <v>29639</v>
      </c>
      <c r="M300" s="321">
        <v>29637</v>
      </c>
      <c r="N300" s="321">
        <v>29637</v>
      </c>
      <c r="O300" s="321">
        <v>29637</v>
      </c>
      <c r="P300" s="321">
        <v>29644</v>
      </c>
      <c r="Q300" s="321">
        <v>29644</v>
      </c>
      <c r="R300" s="321">
        <v>29644</v>
      </c>
      <c r="S300" s="321">
        <v>29644</v>
      </c>
      <c r="T300" s="321">
        <v>29644</v>
      </c>
      <c r="U300" s="321">
        <v>29644</v>
      </c>
      <c r="V300" s="321">
        <v>29641</v>
      </c>
      <c r="W300" s="321">
        <v>29641</v>
      </c>
      <c r="X300" s="321">
        <v>29641</v>
      </c>
      <c r="Y300" s="321">
        <v>29636</v>
      </c>
      <c r="Z300" s="321">
        <v>29635</v>
      </c>
      <c r="AA300" s="321">
        <v>29632</v>
      </c>
      <c r="AB300" s="321">
        <v>29632</v>
      </c>
      <c r="AC300" s="321">
        <v>29632</v>
      </c>
      <c r="AD300" s="321">
        <v>29632</v>
      </c>
      <c r="AE300" s="321">
        <v>29634</v>
      </c>
      <c r="AF300" s="321">
        <v>29632</v>
      </c>
      <c r="AG300" s="321">
        <v>29633</v>
      </c>
      <c r="AH300" s="321">
        <v>29633</v>
      </c>
      <c r="AI300" s="321">
        <v>29633</v>
      </c>
      <c r="AJ300" s="321">
        <v>29633</v>
      </c>
      <c r="AK300" s="321">
        <v>29633</v>
      </c>
      <c r="AL300" s="321">
        <v>29633</v>
      </c>
      <c r="AM300" s="321">
        <v>29633</v>
      </c>
      <c r="AN300" s="321">
        <v>29461</v>
      </c>
      <c r="AO300" s="321">
        <v>29461</v>
      </c>
      <c r="AP300" s="321">
        <v>29461</v>
      </c>
      <c r="AQ300" s="321">
        <v>29461</v>
      </c>
      <c r="AR300" s="321">
        <v>29461</v>
      </c>
      <c r="AS300" s="321">
        <v>29461</v>
      </c>
      <c r="AT300" s="321">
        <v>29460</v>
      </c>
      <c r="AU300" s="321">
        <v>29460</v>
      </c>
      <c r="AV300" s="321">
        <v>29460</v>
      </c>
      <c r="AW300" s="321">
        <v>29460</v>
      </c>
      <c r="AX300" s="321">
        <v>29460</v>
      </c>
      <c r="AY300" s="321">
        <v>29460</v>
      </c>
      <c r="AZ300" s="321">
        <v>29460</v>
      </c>
      <c r="BA300" s="321">
        <v>29461</v>
      </c>
      <c r="BB300" s="321">
        <v>29461</v>
      </c>
      <c r="BC300" s="321">
        <v>29461</v>
      </c>
      <c r="BD300" s="321">
        <v>29461</v>
      </c>
      <c r="BE300" s="321">
        <v>29461</v>
      </c>
      <c r="BF300" s="321">
        <v>29460</v>
      </c>
      <c r="BG300" s="321">
        <v>29314</v>
      </c>
      <c r="BH300" s="321">
        <v>29314</v>
      </c>
      <c r="BI300" s="321">
        <v>29314</v>
      </c>
      <c r="BJ300" s="321">
        <v>29314</v>
      </c>
      <c r="BK300" s="321">
        <v>29296</v>
      </c>
      <c r="BL300" s="321">
        <v>29296</v>
      </c>
      <c r="BM300" s="321">
        <v>29295</v>
      </c>
      <c r="BN300" s="321">
        <v>29293</v>
      </c>
      <c r="BO300" s="321">
        <v>29293</v>
      </c>
      <c r="BP300" s="321">
        <v>29292</v>
      </c>
      <c r="BQ300" s="321">
        <v>29291</v>
      </c>
      <c r="BR300" s="321">
        <v>29292</v>
      </c>
      <c r="BS300" s="321">
        <v>29292</v>
      </c>
      <c r="BT300" s="321">
        <v>28135</v>
      </c>
      <c r="BU300" s="321">
        <v>28135</v>
      </c>
      <c r="BV300" s="321">
        <v>28135</v>
      </c>
      <c r="BW300" s="321">
        <v>28135</v>
      </c>
      <c r="BX300" s="321">
        <v>28135</v>
      </c>
      <c r="BY300" s="321">
        <v>28135</v>
      </c>
      <c r="BZ300" s="321">
        <v>28135</v>
      </c>
      <c r="CA300" s="321">
        <v>28135</v>
      </c>
      <c r="CB300" s="321">
        <v>28135</v>
      </c>
      <c r="CC300" s="321">
        <v>28135</v>
      </c>
      <c r="CD300" s="321">
        <v>28135</v>
      </c>
      <c r="CE300" s="321">
        <v>28135</v>
      </c>
      <c r="CF300" s="321">
        <v>28135</v>
      </c>
      <c r="CG300" s="321">
        <v>28135</v>
      </c>
      <c r="CH300" s="321">
        <v>28135</v>
      </c>
      <c r="CI300" s="321">
        <v>28135</v>
      </c>
      <c r="CJ300" s="321">
        <v>28135</v>
      </c>
      <c r="CK300" s="321">
        <v>28135</v>
      </c>
      <c r="CL300" s="321">
        <v>28134</v>
      </c>
      <c r="CM300" s="321">
        <v>28135</v>
      </c>
      <c r="CN300" s="321">
        <v>28135</v>
      </c>
      <c r="CO300" s="321">
        <v>28135</v>
      </c>
      <c r="CP300" s="321">
        <v>28134</v>
      </c>
      <c r="CQ300" s="321">
        <v>28135</v>
      </c>
      <c r="CR300" s="321">
        <v>28138</v>
      </c>
      <c r="CS300" s="321">
        <v>28136</v>
      </c>
      <c r="CT300" s="321">
        <v>28137</v>
      </c>
      <c r="CU300" s="321">
        <v>28136</v>
      </c>
      <c r="CV300" s="321">
        <v>28121</v>
      </c>
      <c r="CW300" s="321">
        <v>28135</v>
      </c>
      <c r="CX300" s="321">
        <v>28135</v>
      </c>
      <c r="CY300" s="322">
        <v>28143</v>
      </c>
      <c r="CZ300" s="322">
        <v>28143</v>
      </c>
      <c r="DA300" s="322">
        <v>28143</v>
      </c>
      <c r="DB300" s="322">
        <v>28143</v>
      </c>
      <c r="DC300" s="322">
        <v>28143</v>
      </c>
      <c r="DD300" s="322">
        <v>28143</v>
      </c>
      <c r="DE300" s="322">
        <v>28145</v>
      </c>
      <c r="DF300" s="322">
        <v>28143</v>
      </c>
      <c r="DG300" s="322">
        <v>28143</v>
      </c>
      <c r="DH300" s="322">
        <v>28143</v>
      </c>
      <c r="DI300" s="322">
        <v>28143</v>
      </c>
      <c r="DJ300" s="322">
        <v>28143</v>
      </c>
      <c r="DK300" s="322">
        <v>28143</v>
      </c>
      <c r="DL300" s="322">
        <v>28143</v>
      </c>
      <c r="DM300" s="322">
        <v>28143</v>
      </c>
      <c r="DN300" s="322">
        <v>28143</v>
      </c>
      <c r="DO300" s="322">
        <v>28145</v>
      </c>
      <c r="DP300" s="322">
        <v>28145</v>
      </c>
      <c r="DQ300" s="322">
        <v>28145</v>
      </c>
      <c r="DR300" s="322">
        <v>28145</v>
      </c>
      <c r="DS300" s="322">
        <v>28145</v>
      </c>
      <c r="DT300" s="322">
        <v>28140</v>
      </c>
      <c r="DU300" s="322">
        <v>28140</v>
      </c>
      <c r="DV300" s="322">
        <v>28139</v>
      </c>
      <c r="DW300" s="322">
        <v>28139</v>
      </c>
      <c r="DX300" s="322">
        <v>28130</v>
      </c>
      <c r="DY300" s="322">
        <v>28139</v>
      </c>
      <c r="DZ300" s="322">
        <v>28139</v>
      </c>
      <c r="EA300" s="322">
        <v>28147</v>
      </c>
      <c r="EB300" s="322">
        <v>28147</v>
      </c>
      <c r="EC300" s="322">
        <v>28146</v>
      </c>
      <c r="ED300" s="322">
        <v>28146</v>
      </c>
      <c r="EE300" s="322">
        <v>28144</v>
      </c>
      <c r="EF300" s="322">
        <v>28144</v>
      </c>
      <c r="EG300" s="322">
        <v>28144</v>
      </c>
      <c r="EH300" s="322">
        <v>28144</v>
      </c>
      <c r="EI300" s="322">
        <v>28144</v>
      </c>
      <c r="EJ300" s="322">
        <v>28144</v>
      </c>
      <c r="EK300" s="322">
        <v>28144</v>
      </c>
      <c r="EL300" s="322">
        <v>28145</v>
      </c>
      <c r="EM300" s="322">
        <v>28145</v>
      </c>
      <c r="EN300" s="322">
        <v>28146</v>
      </c>
      <c r="EO300" s="322">
        <v>28146</v>
      </c>
      <c r="EP300" s="322">
        <v>28146</v>
      </c>
      <c r="EQ300" s="167"/>
    </row>
    <row r="301" spans="1:147" x14ac:dyDescent="0.35">
      <c r="A301" s="168">
        <v>44000</v>
      </c>
      <c r="B301" s="321">
        <v>29618</v>
      </c>
      <c r="C301" s="321">
        <v>29618</v>
      </c>
      <c r="D301" s="321">
        <v>29618</v>
      </c>
      <c r="E301" s="321">
        <v>29618</v>
      </c>
      <c r="F301" s="321">
        <v>29619</v>
      </c>
      <c r="G301" s="321">
        <v>29619</v>
      </c>
      <c r="H301" s="321">
        <v>29619</v>
      </c>
      <c r="I301" s="321">
        <v>29619</v>
      </c>
      <c r="J301" s="321">
        <v>29622</v>
      </c>
      <c r="K301" s="321">
        <v>29621</v>
      </c>
      <c r="L301" s="321">
        <v>29621</v>
      </c>
      <c r="M301" s="321">
        <v>29619</v>
      </c>
      <c r="N301" s="321">
        <v>29619</v>
      </c>
      <c r="O301" s="321">
        <v>29619</v>
      </c>
      <c r="P301" s="321">
        <v>29626</v>
      </c>
      <c r="Q301" s="321">
        <v>29626</v>
      </c>
      <c r="R301" s="321">
        <v>29626</v>
      </c>
      <c r="S301" s="321">
        <v>29626</v>
      </c>
      <c r="T301" s="321">
        <v>29626</v>
      </c>
      <c r="U301" s="321">
        <v>29626</v>
      </c>
      <c r="V301" s="321">
        <v>29623</v>
      </c>
      <c r="W301" s="321">
        <v>29623</v>
      </c>
      <c r="X301" s="321">
        <v>29623</v>
      </c>
      <c r="Y301" s="321">
        <v>29618</v>
      </c>
      <c r="Z301" s="321">
        <v>29617</v>
      </c>
      <c r="AA301" s="321">
        <v>29614</v>
      </c>
      <c r="AB301" s="321">
        <v>29614</v>
      </c>
      <c r="AC301" s="321">
        <v>29614</v>
      </c>
      <c r="AD301" s="321">
        <v>29614</v>
      </c>
      <c r="AE301" s="321">
        <v>29616</v>
      </c>
      <c r="AF301" s="321">
        <v>29614</v>
      </c>
      <c r="AG301" s="321">
        <v>29615</v>
      </c>
      <c r="AH301" s="321">
        <v>29615</v>
      </c>
      <c r="AI301" s="321">
        <v>29615</v>
      </c>
      <c r="AJ301" s="321">
        <v>29615</v>
      </c>
      <c r="AK301" s="321">
        <v>29615</v>
      </c>
      <c r="AL301" s="321">
        <v>29615</v>
      </c>
      <c r="AM301" s="321">
        <v>29615</v>
      </c>
      <c r="AN301" s="321">
        <v>29443</v>
      </c>
      <c r="AO301" s="321">
        <v>29443</v>
      </c>
      <c r="AP301" s="321">
        <v>29443</v>
      </c>
      <c r="AQ301" s="321">
        <v>29443</v>
      </c>
      <c r="AR301" s="321">
        <v>29443</v>
      </c>
      <c r="AS301" s="321">
        <v>29443</v>
      </c>
      <c r="AT301" s="321">
        <v>29442</v>
      </c>
      <c r="AU301" s="321">
        <v>29442</v>
      </c>
      <c r="AV301" s="321">
        <v>29442</v>
      </c>
      <c r="AW301" s="321">
        <v>29442</v>
      </c>
      <c r="AX301" s="321">
        <v>29442</v>
      </c>
      <c r="AY301" s="321">
        <v>29442</v>
      </c>
      <c r="AZ301" s="321">
        <v>29442</v>
      </c>
      <c r="BA301" s="321">
        <v>29442</v>
      </c>
      <c r="BB301" s="321">
        <v>29442</v>
      </c>
      <c r="BC301" s="321">
        <v>29442</v>
      </c>
      <c r="BD301" s="321">
        <v>29442</v>
      </c>
      <c r="BE301" s="321">
        <v>29442</v>
      </c>
      <c r="BF301" s="321">
        <v>29441</v>
      </c>
      <c r="BG301" s="321">
        <v>29295</v>
      </c>
      <c r="BH301" s="321">
        <v>29295</v>
      </c>
      <c r="BI301" s="321">
        <v>29295</v>
      </c>
      <c r="BJ301" s="321">
        <v>29295</v>
      </c>
      <c r="BK301" s="321">
        <v>29277</v>
      </c>
      <c r="BL301" s="321">
        <v>29277</v>
      </c>
      <c r="BM301" s="321">
        <v>29277</v>
      </c>
      <c r="BN301" s="321">
        <v>29275</v>
      </c>
      <c r="BO301" s="321">
        <v>29275</v>
      </c>
      <c r="BP301" s="321">
        <v>29274</v>
      </c>
      <c r="BQ301" s="321">
        <v>29273</v>
      </c>
      <c r="BR301" s="321">
        <v>29274</v>
      </c>
      <c r="BS301" s="321">
        <v>29274</v>
      </c>
      <c r="BT301" s="321">
        <v>28131</v>
      </c>
      <c r="BU301" s="321">
        <v>28131</v>
      </c>
      <c r="BV301" s="321">
        <v>28131</v>
      </c>
      <c r="BW301" s="321">
        <v>28131</v>
      </c>
      <c r="BX301" s="321">
        <v>28131</v>
      </c>
      <c r="BY301" s="321">
        <v>28131</v>
      </c>
      <c r="BZ301" s="321">
        <v>28131</v>
      </c>
      <c r="CA301" s="321">
        <v>28131</v>
      </c>
      <c r="CB301" s="321">
        <v>28131</v>
      </c>
      <c r="CC301" s="321">
        <v>28131</v>
      </c>
      <c r="CD301" s="321">
        <v>28131</v>
      </c>
      <c r="CE301" s="321">
        <v>28131</v>
      </c>
      <c r="CF301" s="321">
        <v>28131</v>
      </c>
      <c r="CG301" s="321">
        <v>28131</v>
      </c>
      <c r="CH301" s="321">
        <v>28131</v>
      </c>
      <c r="CI301" s="321">
        <v>28131</v>
      </c>
      <c r="CJ301" s="321">
        <v>28131</v>
      </c>
      <c r="CK301" s="321">
        <v>28131</v>
      </c>
      <c r="CL301" s="321">
        <v>28130</v>
      </c>
      <c r="CM301" s="321">
        <v>28131</v>
      </c>
      <c r="CN301" s="321">
        <v>28131</v>
      </c>
      <c r="CO301" s="321">
        <v>28131</v>
      </c>
      <c r="CP301" s="321">
        <v>28130</v>
      </c>
      <c r="CQ301" s="321">
        <v>28131</v>
      </c>
      <c r="CR301" s="321">
        <v>28134</v>
      </c>
      <c r="CS301" s="321">
        <v>28132</v>
      </c>
      <c r="CT301" s="321">
        <v>28133</v>
      </c>
      <c r="CU301" s="321">
        <v>28132</v>
      </c>
      <c r="CV301" s="321">
        <v>28117</v>
      </c>
      <c r="CW301" s="321">
        <v>28132</v>
      </c>
      <c r="CX301" s="321">
        <v>28132</v>
      </c>
      <c r="CY301" s="322">
        <v>28140</v>
      </c>
      <c r="CZ301" s="322">
        <v>28140</v>
      </c>
      <c r="DA301" s="322">
        <v>28140</v>
      </c>
      <c r="DB301" s="322">
        <v>28140</v>
      </c>
      <c r="DC301" s="322">
        <v>28140</v>
      </c>
      <c r="DD301" s="322">
        <v>28140</v>
      </c>
      <c r="DE301" s="322">
        <v>28142</v>
      </c>
      <c r="DF301" s="322">
        <v>28140</v>
      </c>
      <c r="DG301" s="322">
        <v>28140</v>
      </c>
      <c r="DH301" s="322">
        <v>28140</v>
      </c>
      <c r="DI301" s="322">
        <v>28140</v>
      </c>
      <c r="DJ301" s="322">
        <v>28140</v>
      </c>
      <c r="DK301" s="322">
        <v>28140</v>
      </c>
      <c r="DL301" s="322">
        <v>28140</v>
      </c>
      <c r="DM301" s="322">
        <v>28140</v>
      </c>
      <c r="DN301" s="322">
        <v>28140</v>
      </c>
      <c r="DO301" s="322">
        <v>28142</v>
      </c>
      <c r="DP301" s="322">
        <v>28142</v>
      </c>
      <c r="DQ301" s="322">
        <v>28142</v>
      </c>
      <c r="DR301" s="322">
        <v>28142</v>
      </c>
      <c r="DS301" s="322">
        <v>28142</v>
      </c>
      <c r="DT301" s="322">
        <v>28137</v>
      </c>
      <c r="DU301" s="322">
        <v>28137</v>
      </c>
      <c r="DV301" s="322">
        <v>28136</v>
      </c>
      <c r="DW301" s="322">
        <v>28136</v>
      </c>
      <c r="DX301" s="322">
        <v>28127</v>
      </c>
      <c r="DY301" s="322">
        <v>28136</v>
      </c>
      <c r="DZ301" s="322">
        <v>28136</v>
      </c>
      <c r="EA301" s="322">
        <v>28144</v>
      </c>
      <c r="EB301" s="322">
        <v>28144</v>
      </c>
      <c r="EC301" s="322">
        <v>28143</v>
      </c>
      <c r="ED301" s="322">
        <v>28143</v>
      </c>
      <c r="EE301" s="322">
        <v>28141</v>
      </c>
      <c r="EF301" s="322">
        <v>28141</v>
      </c>
      <c r="EG301" s="322">
        <v>28141</v>
      </c>
      <c r="EH301" s="322">
        <v>28141</v>
      </c>
      <c r="EI301" s="322">
        <v>28141</v>
      </c>
      <c r="EJ301" s="322">
        <v>28141</v>
      </c>
      <c r="EK301" s="322">
        <v>28141</v>
      </c>
      <c r="EL301" s="322">
        <v>28142</v>
      </c>
      <c r="EM301" s="322">
        <v>28142</v>
      </c>
      <c r="EN301" s="322">
        <v>28143</v>
      </c>
      <c r="EO301" s="322">
        <v>28143</v>
      </c>
      <c r="EP301" s="322">
        <v>28143</v>
      </c>
      <c r="EQ301" s="167"/>
    </row>
    <row r="302" spans="1:147" x14ac:dyDescent="0.35">
      <c r="A302" s="168">
        <v>43999</v>
      </c>
      <c r="B302" s="321">
        <v>29606</v>
      </c>
      <c r="C302" s="321">
        <v>29606</v>
      </c>
      <c r="D302" s="321">
        <v>29606</v>
      </c>
      <c r="E302" s="321">
        <v>29606</v>
      </c>
      <c r="F302" s="321">
        <v>29607</v>
      </c>
      <c r="G302" s="321">
        <v>29607</v>
      </c>
      <c r="H302" s="321">
        <v>29607</v>
      </c>
      <c r="I302" s="321">
        <v>29607</v>
      </c>
      <c r="J302" s="321">
        <v>29610</v>
      </c>
      <c r="K302" s="321">
        <v>29609</v>
      </c>
      <c r="L302" s="321">
        <v>29609</v>
      </c>
      <c r="M302" s="321">
        <v>29607</v>
      </c>
      <c r="N302" s="321">
        <v>29607</v>
      </c>
      <c r="O302" s="321">
        <v>29607</v>
      </c>
      <c r="P302" s="321">
        <v>29614</v>
      </c>
      <c r="Q302" s="321">
        <v>29614</v>
      </c>
      <c r="R302" s="321">
        <v>29614</v>
      </c>
      <c r="S302" s="321">
        <v>29614</v>
      </c>
      <c r="T302" s="321">
        <v>29614</v>
      </c>
      <c r="U302" s="321">
        <v>29614</v>
      </c>
      <c r="V302" s="321">
        <v>29611</v>
      </c>
      <c r="W302" s="321">
        <v>29611</v>
      </c>
      <c r="X302" s="321">
        <v>29611</v>
      </c>
      <c r="Y302" s="321">
        <v>29607</v>
      </c>
      <c r="Z302" s="321">
        <v>29606</v>
      </c>
      <c r="AA302" s="321">
        <v>29603</v>
      </c>
      <c r="AB302" s="321">
        <v>29603</v>
      </c>
      <c r="AC302" s="321">
        <v>29603</v>
      </c>
      <c r="AD302" s="321">
        <v>29603</v>
      </c>
      <c r="AE302" s="321">
        <v>29605</v>
      </c>
      <c r="AF302" s="321">
        <v>29603</v>
      </c>
      <c r="AG302" s="321">
        <v>29604</v>
      </c>
      <c r="AH302" s="321">
        <v>29604</v>
      </c>
      <c r="AI302" s="321">
        <v>29604</v>
      </c>
      <c r="AJ302" s="321">
        <v>29604</v>
      </c>
      <c r="AK302" s="321">
        <v>29604</v>
      </c>
      <c r="AL302" s="321">
        <v>29604</v>
      </c>
      <c r="AM302" s="321">
        <v>29604</v>
      </c>
      <c r="AN302" s="321">
        <v>29432</v>
      </c>
      <c r="AO302" s="321">
        <v>29432</v>
      </c>
      <c r="AP302" s="321">
        <v>29432</v>
      </c>
      <c r="AQ302" s="321">
        <v>29432</v>
      </c>
      <c r="AR302" s="321">
        <v>29432</v>
      </c>
      <c r="AS302" s="321">
        <v>29432</v>
      </c>
      <c r="AT302" s="321">
        <v>29431</v>
      </c>
      <c r="AU302" s="321">
        <v>29431</v>
      </c>
      <c r="AV302" s="321">
        <v>29431</v>
      </c>
      <c r="AW302" s="321">
        <v>29431</v>
      </c>
      <c r="AX302" s="321">
        <v>29431</v>
      </c>
      <c r="AY302" s="321">
        <v>29431</v>
      </c>
      <c r="AZ302" s="321">
        <v>29431</v>
      </c>
      <c r="BA302" s="321">
        <v>29431</v>
      </c>
      <c r="BB302" s="321">
        <v>29431</v>
      </c>
      <c r="BC302" s="321">
        <v>29431</v>
      </c>
      <c r="BD302" s="321">
        <v>29431</v>
      </c>
      <c r="BE302" s="321">
        <v>29431</v>
      </c>
      <c r="BF302" s="321">
        <v>29430</v>
      </c>
      <c r="BG302" s="321">
        <v>29284</v>
      </c>
      <c r="BH302" s="321">
        <v>29284</v>
      </c>
      <c r="BI302" s="321">
        <v>29284</v>
      </c>
      <c r="BJ302" s="321">
        <v>29284</v>
      </c>
      <c r="BK302" s="321">
        <v>29266</v>
      </c>
      <c r="BL302" s="321">
        <v>29266</v>
      </c>
      <c r="BM302" s="321">
        <v>29266</v>
      </c>
      <c r="BN302" s="321">
        <v>29264</v>
      </c>
      <c r="BO302" s="321">
        <v>29264</v>
      </c>
      <c r="BP302" s="321">
        <v>29263</v>
      </c>
      <c r="BQ302" s="321">
        <v>29262</v>
      </c>
      <c r="BR302" s="321">
        <v>29263</v>
      </c>
      <c r="BS302" s="321">
        <v>29263</v>
      </c>
      <c r="BT302" s="321">
        <v>28127</v>
      </c>
      <c r="BU302" s="321">
        <v>28127</v>
      </c>
      <c r="BV302" s="321">
        <v>28127</v>
      </c>
      <c r="BW302" s="321">
        <v>28127</v>
      </c>
      <c r="BX302" s="321">
        <v>28127</v>
      </c>
      <c r="BY302" s="321">
        <v>28127</v>
      </c>
      <c r="BZ302" s="321">
        <v>28127</v>
      </c>
      <c r="CA302" s="321">
        <v>28127</v>
      </c>
      <c r="CB302" s="321">
        <v>28127</v>
      </c>
      <c r="CC302" s="321">
        <v>28127</v>
      </c>
      <c r="CD302" s="321">
        <v>28127</v>
      </c>
      <c r="CE302" s="321">
        <v>28127</v>
      </c>
      <c r="CF302" s="321">
        <v>28127</v>
      </c>
      <c r="CG302" s="321">
        <v>28127</v>
      </c>
      <c r="CH302" s="321">
        <v>28127</v>
      </c>
      <c r="CI302" s="321">
        <v>28127</v>
      </c>
      <c r="CJ302" s="321">
        <v>28127</v>
      </c>
      <c r="CK302" s="321">
        <v>28127</v>
      </c>
      <c r="CL302" s="321">
        <v>28126</v>
      </c>
      <c r="CM302" s="321">
        <v>28127</v>
      </c>
      <c r="CN302" s="321">
        <v>28127</v>
      </c>
      <c r="CO302" s="321">
        <v>28127</v>
      </c>
      <c r="CP302" s="321">
        <v>28127</v>
      </c>
      <c r="CQ302" s="321">
        <v>28128</v>
      </c>
      <c r="CR302" s="321">
        <v>28130</v>
      </c>
      <c r="CS302" s="321">
        <v>28128</v>
      </c>
      <c r="CT302" s="321">
        <v>28129</v>
      </c>
      <c r="CU302" s="321">
        <v>28129</v>
      </c>
      <c r="CV302" s="321">
        <v>28115</v>
      </c>
      <c r="CW302" s="321">
        <v>28129</v>
      </c>
      <c r="CX302" s="321">
        <v>28129</v>
      </c>
      <c r="CY302" s="322">
        <v>28137</v>
      </c>
      <c r="CZ302" s="322">
        <v>28137</v>
      </c>
      <c r="DA302" s="322">
        <v>28137</v>
      </c>
      <c r="DB302" s="322">
        <v>28137</v>
      </c>
      <c r="DC302" s="322">
        <v>28137</v>
      </c>
      <c r="DD302" s="322">
        <v>28137</v>
      </c>
      <c r="DE302" s="322">
        <v>28139</v>
      </c>
      <c r="DF302" s="322">
        <v>28137</v>
      </c>
      <c r="DG302" s="322">
        <v>28137</v>
      </c>
      <c r="DH302" s="322">
        <v>28137</v>
      </c>
      <c r="DI302" s="322">
        <v>28137</v>
      </c>
      <c r="DJ302" s="322">
        <v>28137</v>
      </c>
      <c r="DK302" s="322">
        <v>28137</v>
      </c>
      <c r="DL302" s="322">
        <v>28137</v>
      </c>
      <c r="DM302" s="322">
        <v>28137</v>
      </c>
      <c r="DN302" s="322">
        <v>28137</v>
      </c>
      <c r="DO302" s="322">
        <v>28139</v>
      </c>
      <c r="DP302" s="322">
        <v>28139</v>
      </c>
      <c r="DQ302" s="322">
        <v>28139</v>
      </c>
      <c r="DR302" s="322">
        <v>28139</v>
      </c>
      <c r="DS302" s="322">
        <v>28139</v>
      </c>
      <c r="DT302" s="322">
        <v>28134</v>
      </c>
      <c r="DU302" s="322">
        <v>28134</v>
      </c>
      <c r="DV302" s="322">
        <v>28133</v>
      </c>
      <c r="DW302" s="322">
        <v>28133</v>
      </c>
      <c r="DX302" s="322">
        <v>28125</v>
      </c>
      <c r="DY302" s="322">
        <v>28133</v>
      </c>
      <c r="DZ302" s="322">
        <v>28133</v>
      </c>
      <c r="EA302" s="322">
        <v>28141</v>
      </c>
      <c r="EB302" s="322">
        <v>28141</v>
      </c>
      <c r="EC302" s="322">
        <v>28140</v>
      </c>
      <c r="ED302" s="322">
        <v>28140</v>
      </c>
      <c r="EE302" s="322">
        <v>28138</v>
      </c>
      <c r="EF302" s="322">
        <v>28138</v>
      </c>
      <c r="EG302" s="322">
        <v>28138</v>
      </c>
      <c r="EH302" s="322">
        <v>28138</v>
      </c>
      <c r="EI302" s="322">
        <v>28138</v>
      </c>
      <c r="EJ302" s="322">
        <v>28138</v>
      </c>
      <c r="EK302" s="322">
        <v>28138</v>
      </c>
      <c r="EL302" s="322">
        <v>28139</v>
      </c>
      <c r="EM302" s="322">
        <v>28139</v>
      </c>
      <c r="EN302" s="322">
        <v>28140</v>
      </c>
      <c r="EO302" s="322">
        <v>28140</v>
      </c>
      <c r="EP302" s="322">
        <v>28140</v>
      </c>
      <c r="EQ302" s="167"/>
    </row>
    <row r="303" spans="1:147" x14ac:dyDescent="0.35">
      <c r="A303" s="168">
        <v>43998</v>
      </c>
      <c r="B303" s="321">
        <v>29583</v>
      </c>
      <c r="C303" s="321">
        <v>29583</v>
      </c>
      <c r="D303" s="321">
        <v>29583</v>
      </c>
      <c r="E303" s="321">
        <v>29583</v>
      </c>
      <c r="F303" s="321">
        <v>29584</v>
      </c>
      <c r="G303" s="321">
        <v>29584</v>
      </c>
      <c r="H303" s="321">
        <v>29584</v>
      </c>
      <c r="I303" s="321">
        <v>29584</v>
      </c>
      <c r="J303" s="321">
        <v>29587</v>
      </c>
      <c r="K303" s="321">
        <v>29586</v>
      </c>
      <c r="L303" s="321">
        <v>29586</v>
      </c>
      <c r="M303" s="321">
        <v>29584</v>
      </c>
      <c r="N303" s="321">
        <v>29584</v>
      </c>
      <c r="O303" s="321">
        <v>29584</v>
      </c>
      <c r="P303" s="321">
        <v>29591</v>
      </c>
      <c r="Q303" s="321">
        <v>29591</v>
      </c>
      <c r="R303" s="321">
        <v>29591</v>
      </c>
      <c r="S303" s="321">
        <v>29591</v>
      </c>
      <c r="T303" s="321">
        <v>29591</v>
      </c>
      <c r="U303" s="321">
        <v>29591</v>
      </c>
      <c r="V303" s="321">
        <v>29588</v>
      </c>
      <c r="W303" s="321">
        <v>29588</v>
      </c>
      <c r="X303" s="321">
        <v>29588</v>
      </c>
      <c r="Y303" s="321">
        <v>29584</v>
      </c>
      <c r="Z303" s="321">
        <v>29583</v>
      </c>
      <c r="AA303" s="321">
        <v>29580</v>
      </c>
      <c r="AB303" s="321">
        <v>29580</v>
      </c>
      <c r="AC303" s="321">
        <v>29580</v>
      </c>
      <c r="AD303" s="321">
        <v>29580</v>
      </c>
      <c r="AE303" s="321">
        <v>29582</v>
      </c>
      <c r="AF303" s="321">
        <v>29580</v>
      </c>
      <c r="AG303" s="321">
        <v>29581</v>
      </c>
      <c r="AH303" s="321">
        <v>29581</v>
      </c>
      <c r="AI303" s="321">
        <v>29581</v>
      </c>
      <c r="AJ303" s="321">
        <v>29581</v>
      </c>
      <c r="AK303" s="321">
        <v>29581</v>
      </c>
      <c r="AL303" s="321">
        <v>29581</v>
      </c>
      <c r="AM303" s="321">
        <v>29581</v>
      </c>
      <c r="AN303" s="321">
        <v>29409</v>
      </c>
      <c r="AO303" s="321">
        <v>29409</v>
      </c>
      <c r="AP303" s="321">
        <v>29409</v>
      </c>
      <c r="AQ303" s="321">
        <v>29409</v>
      </c>
      <c r="AR303" s="321">
        <v>29409</v>
      </c>
      <c r="AS303" s="321">
        <v>29409</v>
      </c>
      <c r="AT303" s="321">
        <v>29408</v>
      </c>
      <c r="AU303" s="321">
        <v>29408</v>
      </c>
      <c r="AV303" s="321">
        <v>29408</v>
      </c>
      <c r="AW303" s="321">
        <v>29408</v>
      </c>
      <c r="AX303" s="321">
        <v>29408</v>
      </c>
      <c r="AY303" s="321">
        <v>29408</v>
      </c>
      <c r="AZ303" s="321">
        <v>29408</v>
      </c>
      <c r="BA303" s="321">
        <v>29408</v>
      </c>
      <c r="BB303" s="321">
        <v>29408</v>
      </c>
      <c r="BC303" s="321">
        <v>29408</v>
      </c>
      <c r="BD303" s="321">
        <v>29408</v>
      </c>
      <c r="BE303" s="321">
        <v>29408</v>
      </c>
      <c r="BF303" s="321">
        <v>29407</v>
      </c>
      <c r="BG303" s="321">
        <v>29261</v>
      </c>
      <c r="BH303" s="321">
        <v>29261</v>
      </c>
      <c r="BI303" s="321">
        <v>29261</v>
      </c>
      <c r="BJ303" s="321">
        <v>29261</v>
      </c>
      <c r="BK303" s="321">
        <v>29243</v>
      </c>
      <c r="BL303" s="321">
        <v>29243</v>
      </c>
      <c r="BM303" s="321">
        <v>29243</v>
      </c>
      <c r="BN303" s="321">
        <v>29241</v>
      </c>
      <c r="BO303" s="321">
        <v>29241</v>
      </c>
      <c r="BP303" s="321">
        <v>29240</v>
      </c>
      <c r="BQ303" s="321">
        <v>29239</v>
      </c>
      <c r="BR303" s="321">
        <v>29240</v>
      </c>
      <c r="BS303" s="321">
        <v>29240</v>
      </c>
      <c r="BT303" s="321">
        <v>28122</v>
      </c>
      <c r="BU303" s="321">
        <v>28122</v>
      </c>
      <c r="BV303" s="321">
        <v>28122</v>
      </c>
      <c r="BW303" s="321">
        <v>28122</v>
      </c>
      <c r="BX303" s="321">
        <v>28122</v>
      </c>
      <c r="BY303" s="321">
        <v>28122</v>
      </c>
      <c r="BZ303" s="321">
        <v>28122</v>
      </c>
      <c r="CA303" s="321">
        <v>28122</v>
      </c>
      <c r="CB303" s="321">
        <v>28122</v>
      </c>
      <c r="CC303" s="321">
        <v>28122</v>
      </c>
      <c r="CD303" s="321">
        <v>28122</v>
      </c>
      <c r="CE303" s="321">
        <v>28122</v>
      </c>
      <c r="CF303" s="321">
        <v>28122</v>
      </c>
      <c r="CG303" s="321">
        <v>28122</v>
      </c>
      <c r="CH303" s="321">
        <v>28122</v>
      </c>
      <c r="CI303" s="321">
        <v>28122</v>
      </c>
      <c r="CJ303" s="321">
        <v>28122</v>
      </c>
      <c r="CK303" s="321">
        <v>28122</v>
      </c>
      <c r="CL303" s="321">
        <v>28121</v>
      </c>
      <c r="CM303" s="321">
        <v>28122</v>
      </c>
      <c r="CN303" s="321">
        <v>28122</v>
      </c>
      <c r="CO303" s="321">
        <v>28122</v>
      </c>
      <c r="CP303" s="321">
        <v>28122</v>
      </c>
      <c r="CQ303" s="321">
        <v>28123</v>
      </c>
      <c r="CR303" s="321">
        <v>28125</v>
      </c>
      <c r="CS303" s="321">
        <v>28123</v>
      </c>
      <c r="CT303" s="321">
        <v>28124</v>
      </c>
      <c r="CU303" s="321">
        <v>28124</v>
      </c>
      <c r="CV303" s="321">
        <v>28111</v>
      </c>
      <c r="CW303" s="321">
        <v>28124</v>
      </c>
      <c r="CX303" s="321">
        <v>28124</v>
      </c>
      <c r="CY303" s="322">
        <v>28131</v>
      </c>
      <c r="CZ303" s="322">
        <v>28131</v>
      </c>
      <c r="DA303" s="322">
        <v>28131</v>
      </c>
      <c r="DB303" s="322">
        <v>28131</v>
      </c>
      <c r="DC303" s="322">
        <v>28131</v>
      </c>
      <c r="DD303" s="322">
        <v>28131</v>
      </c>
      <c r="DE303" s="322">
        <v>28133</v>
      </c>
      <c r="DF303" s="322">
        <v>28131</v>
      </c>
      <c r="DG303" s="322">
        <v>28131</v>
      </c>
      <c r="DH303" s="322">
        <v>28131</v>
      </c>
      <c r="DI303" s="322">
        <v>28131</v>
      </c>
      <c r="DJ303" s="322">
        <v>28131</v>
      </c>
      <c r="DK303" s="322">
        <v>28131</v>
      </c>
      <c r="DL303" s="322">
        <v>28131</v>
      </c>
      <c r="DM303" s="322">
        <v>28131</v>
      </c>
      <c r="DN303" s="322">
        <v>28131</v>
      </c>
      <c r="DO303" s="322">
        <v>28133</v>
      </c>
      <c r="DP303" s="322">
        <v>28133</v>
      </c>
      <c r="DQ303" s="322">
        <v>28133</v>
      </c>
      <c r="DR303" s="322">
        <v>28133</v>
      </c>
      <c r="DS303" s="322">
        <v>28133</v>
      </c>
      <c r="DT303" s="322">
        <v>28128</v>
      </c>
      <c r="DU303" s="322">
        <v>28128</v>
      </c>
      <c r="DV303" s="322">
        <v>28127</v>
      </c>
      <c r="DW303" s="322">
        <v>28127</v>
      </c>
      <c r="DX303" s="322">
        <v>28119</v>
      </c>
      <c r="DY303" s="322">
        <v>28127</v>
      </c>
      <c r="DZ303" s="322">
        <v>28127</v>
      </c>
      <c r="EA303" s="322">
        <v>28135</v>
      </c>
      <c r="EB303" s="322">
        <v>28135</v>
      </c>
      <c r="EC303" s="322">
        <v>28134</v>
      </c>
      <c r="ED303" s="322">
        <v>28134</v>
      </c>
      <c r="EE303" s="322">
        <v>28132</v>
      </c>
      <c r="EF303" s="322">
        <v>28132</v>
      </c>
      <c r="EG303" s="322">
        <v>28132</v>
      </c>
      <c r="EH303" s="322">
        <v>28132</v>
      </c>
      <c r="EI303" s="322">
        <v>28132</v>
      </c>
      <c r="EJ303" s="322">
        <v>28132</v>
      </c>
      <c r="EK303" s="322">
        <v>28132</v>
      </c>
      <c r="EL303" s="322">
        <v>28133</v>
      </c>
      <c r="EM303" s="322">
        <v>28133</v>
      </c>
      <c r="EN303" s="322">
        <v>28134</v>
      </c>
      <c r="EO303" s="322">
        <v>28134</v>
      </c>
      <c r="EP303" s="322">
        <v>28134</v>
      </c>
      <c r="EQ303" s="167"/>
    </row>
    <row r="304" spans="1:147" x14ac:dyDescent="0.35">
      <c r="A304" s="168">
        <v>43997</v>
      </c>
      <c r="B304" s="321">
        <v>29572</v>
      </c>
      <c r="C304" s="321">
        <v>29572</v>
      </c>
      <c r="D304" s="321">
        <v>29572</v>
      </c>
      <c r="E304" s="321">
        <v>29572</v>
      </c>
      <c r="F304" s="321">
        <v>29572</v>
      </c>
      <c r="G304" s="321">
        <v>29572</v>
      </c>
      <c r="H304" s="321">
        <v>29572</v>
      </c>
      <c r="I304" s="321">
        <v>29572</v>
      </c>
      <c r="J304" s="321">
        <v>29575</v>
      </c>
      <c r="K304" s="321">
        <v>29574</v>
      </c>
      <c r="L304" s="321">
        <v>29574</v>
      </c>
      <c r="M304" s="321">
        <v>29572</v>
      </c>
      <c r="N304" s="321">
        <v>29572</v>
      </c>
      <c r="O304" s="321">
        <v>29572</v>
      </c>
      <c r="P304" s="321">
        <v>29579</v>
      </c>
      <c r="Q304" s="321">
        <v>29579</v>
      </c>
      <c r="R304" s="321">
        <v>29579</v>
      </c>
      <c r="S304" s="321">
        <v>29579</v>
      </c>
      <c r="T304" s="321">
        <v>29579</v>
      </c>
      <c r="U304" s="321">
        <v>29579</v>
      </c>
      <c r="V304" s="321">
        <v>29576</v>
      </c>
      <c r="W304" s="321">
        <v>29576</v>
      </c>
      <c r="X304" s="321">
        <v>29576</v>
      </c>
      <c r="Y304" s="321">
        <v>29572</v>
      </c>
      <c r="Z304" s="321">
        <v>29571</v>
      </c>
      <c r="AA304" s="321">
        <v>29568</v>
      </c>
      <c r="AB304" s="321">
        <v>29568</v>
      </c>
      <c r="AC304" s="321">
        <v>29568</v>
      </c>
      <c r="AD304" s="321">
        <v>29568</v>
      </c>
      <c r="AE304" s="321">
        <v>29570</v>
      </c>
      <c r="AF304" s="321">
        <v>29568</v>
      </c>
      <c r="AG304" s="321">
        <v>29569</v>
      </c>
      <c r="AH304" s="321">
        <v>29569</v>
      </c>
      <c r="AI304" s="321">
        <v>29569</v>
      </c>
      <c r="AJ304" s="321">
        <v>29569</v>
      </c>
      <c r="AK304" s="321">
        <v>29569</v>
      </c>
      <c r="AL304" s="321">
        <v>29569</v>
      </c>
      <c r="AM304" s="321">
        <v>29569</v>
      </c>
      <c r="AN304" s="321">
        <v>29397</v>
      </c>
      <c r="AO304" s="321">
        <v>29397</v>
      </c>
      <c r="AP304" s="321">
        <v>29397</v>
      </c>
      <c r="AQ304" s="321">
        <v>29397</v>
      </c>
      <c r="AR304" s="321">
        <v>29397</v>
      </c>
      <c r="AS304" s="321">
        <v>29397</v>
      </c>
      <c r="AT304" s="321">
        <v>29396</v>
      </c>
      <c r="AU304" s="321">
        <v>29396</v>
      </c>
      <c r="AV304" s="321">
        <v>29396</v>
      </c>
      <c r="AW304" s="321">
        <v>29396</v>
      </c>
      <c r="AX304" s="321">
        <v>29396</v>
      </c>
      <c r="AY304" s="321">
        <v>29396</v>
      </c>
      <c r="AZ304" s="321">
        <v>29396</v>
      </c>
      <c r="BA304" s="321">
        <v>29396</v>
      </c>
      <c r="BB304" s="321">
        <v>29396</v>
      </c>
      <c r="BC304" s="321">
        <v>29396</v>
      </c>
      <c r="BD304" s="321">
        <v>29396</v>
      </c>
      <c r="BE304" s="321">
        <v>29396</v>
      </c>
      <c r="BF304" s="321">
        <v>29395</v>
      </c>
      <c r="BG304" s="321">
        <v>29249</v>
      </c>
      <c r="BH304" s="321">
        <v>29249</v>
      </c>
      <c r="BI304" s="321">
        <v>29249</v>
      </c>
      <c r="BJ304" s="321">
        <v>29249</v>
      </c>
      <c r="BK304" s="321">
        <v>29231</v>
      </c>
      <c r="BL304" s="321">
        <v>29231</v>
      </c>
      <c r="BM304" s="321">
        <v>29231</v>
      </c>
      <c r="BN304" s="321">
        <v>29229</v>
      </c>
      <c r="BO304" s="321">
        <v>29229</v>
      </c>
      <c r="BP304" s="321">
        <v>29228</v>
      </c>
      <c r="BQ304" s="321">
        <v>29227</v>
      </c>
      <c r="BR304" s="321">
        <v>29228</v>
      </c>
      <c r="BS304" s="321">
        <v>29228</v>
      </c>
      <c r="BT304" s="321">
        <v>28116</v>
      </c>
      <c r="BU304" s="321">
        <v>28116</v>
      </c>
      <c r="BV304" s="321">
        <v>28116</v>
      </c>
      <c r="BW304" s="321">
        <v>28116</v>
      </c>
      <c r="BX304" s="321">
        <v>28116</v>
      </c>
      <c r="BY304" s="321">
        <v>28116</v>
      </c>
      <c r="BZ304" s="321">
        <v>28116</v>
      </c>
      <c r="CA304" s="321">
        <v>28116</v>
      </c>
      <c r="CB304" s="321">
        <v>28116</v>
      </c>
      <c r="CC304" s="321">
        <v>28116</v>
      </c>
      <c r="CD304" s="321">
        <v>28116</v>
      </c>
      <c r="CE304" s="321">
        <v>28116</v>
      </c>
      <c r="CF304" s="321">
        <v>28116</v>
      </c>
      <c r="CG304" s="321">
        <v>28116</v>
      </c>
      <c r="CH304" s="321">
        <v>28116</v>
      </c>
      <c r="CI304" s="321">
        <v>28116</v>
      </c>
      <c r="CJ304" s="321">
        <v>28116</v>
      </c>
      <c r="CK304" s="321">
        <v>28116</v>
      </c>
      <c r="CL304" s="321">
        <v>28115</v>
      </c>
      <c r="CM304" s="321">
        <v>28116</v>
      </c>
      <c r="CN304" s="321">
        <v>28116</v>
      </c>
      <c r="CO304" s="321">
        <v>28116</v>
      </c>
      <c r="CP304" s="321">
        <v>28116</v>
      </c>
      <c r="CQ304" s="321">
        <v>28117</v>
      </c>
      <c r="CR304" s="321">
        <v>28119</v>
      </c>
      <c r="CS304" s="321">
        <v>28117</v>
      </c>
      <c r="CT304" s="321">
        <v>28118</v>
      </c>
      <c r="CU304" s="321">
        <v>28118</v>
      </c>
      <c r="CV304" s="321">
        <v>28106</v>
      </c>
      <c r="CW304" s="321">
        <v>28118</v>
      </c>
      <c r="CX304" s="321">
        <v>28118</v>
      </c>
      <c r="CY304" s="322">
        <v>28125</v>
      </c>
      <c r="CZ304" s="322">
        <v>28125</v>
      </c>
      <c r="DA304" s="322">
        <v>28125</v>
      </c>
      <c r="DB304" s="322">
        <v>28125</v>
      </c>
      <c r="DC304" s="322">
        <v>28125</v>
      </c>
      <c r="DD304" s="322">
        <v>28125</v>
      </c>
      <c r="DE304" s="322">
        <v>28127</v>
      </c>
      <c r="DF304" s="322">
        <v>28125</v>
      </c>
      <c r="DG304" s="322">
        <v>28125</v>
      </c>
      <c r="DH304" s="322">
        <v>28125</v>
      </c>
      <c r="DI304" s="322">
        <v>28125</v>
      </c>
      <c r="DJ304" s="322">
        <v>28125</v>
      </c>
      <c r="DK304" s="322">
        <v>28125</v>
      </c>
      <c r="DL304" s="322">
        <v>28125</v>
      </c>
      <c r="DM304" s="322">
        <v>28125</v>
      </c>
      <c r="DN304" s="322">
        <v>28125</v>
      </c>
      <c r="DO304" s="322">
        <v>28127</v>
      </c>
      <c r="DP304" s="322">
        <v>28127</v>
      </c>
      <c r="DQ304" s="322">
        <v>28127</v>
      </c>
      <c r="DR304" s="322">
        <v>28127</v>
      </c>
      <c r="DS304" s="322">
        <v>28127</v>
      </c>
      <c r="DT304" s="322">
        <v>28122</v>
      </c>
      <c r="DU304" s="322">
        <v>28122</v>
      </c>
      <c r="DV304" s="322">
        <v>28121</v>
      </c>
      <c r="DW304" s="322">
        <v>28121</v>
      </c>
      <c r="DX304" s="322">
        <v>28113</v>
      </c>
      <c r="DY304" s="322">
        <v>28121</v>
      </c>
      <c r="DZ304" s="322">
        <v>28121</v>
      </c>
      <c r="EA304" s="322">
        <v>28129</v>
      </c>
      <c r="EB304" s="322">
        <v>28129</v>
      </c>
      <c r="EC304" s="322">
        <v>28128</v>
      </c>
      <c r="ED304" s="322">
        <v>28128</v>
      </c>
      <c r="EE304" s="322">
        <v>28126</v>
      </c>
      <c r="EF304" s="322">
        <v>28126</v>
      </c>
      <c r="EG304" s="322">
        <v>28126</v>
      </c>
      <c r="EH304" s="322">
        <v>28126</v>
      </c>
      <c r="EI304" s="322">
        <v>28126</v>
      </c>
      <c r="EJ304" s="322">
        <v>28126</v>
      </c>
      <c r="EK304" s="322">
        <v>28126</v>
      </c>
      <c r="EL304" s="322">
        <v>28127</v>
      </c>
      <c r="EM304" s="322">
        <v>28127</v>
      </c>
      <c r="EN304" s="322">
        <v>28128</v>
      </c>
      <c r="EO304" s="322">
        <v>28128</v>
      </c>
      <c r="EP304" s="322">
        <v>28128</v>
      </c>
      <c r="EQ304" s="167"/>
    </row>
    <row r="305" spans="1:147" x14ac:dyDescent="0.35">
      <c r="A305" s="168">
        <v>43996</v>
      </c>
      <c r="B305" s="321">
        <v>29552</v>
      </c>
      <c r="C305" s="321">
        <v>29552</v>
      </c>
      <c r="D305" s="321">
        <v>29552</v>
      </c>
      <c r="E305" s="321">
        <v>29552</v>
      </c>
      <c r="F305" s="321">
        <v>29552</v>
      </c>
      <c r="G305" s="321">
        <v>29552</v>
      </c>
      <c r="H305" s="321">
        <v>29552</v>
      </c>
      <c r="I305" s="321">
        <v>29552</v>
      </c>
      <c r="J305" s="321">
        <v>29555</v>
      </c>
      <c r="K305" s="321">
        <v>29554</v>
      </c>
      <c r="L305" s="321">
        <v>29554</v>
      </c>
      <c r="M305" s="321">
        <v>29552</v>
      </c>
      <c r="N305" s="321">
        <v>29552</v>
      </c>
      <c r="O305" s="321">
        <v>29552</v>
      </c>
      <c r="P305" s="321">
        <v>29559</v>
      </c>
      <c r="Q305" s="321">
        <v>29559</v>
      </c>
      <c r="R305" s="321">
        <v>29559</v>
      </c>
      <c r="S305" s="321">
        <v>29559</v>
      </c>
      <c r="T305" s="321">
        <v>29559</v>
      </c>
      <c r="U305" s="321">
        <v>29559</v>
      </c>
      <c r="V305" s="321">
        <v>29556</v>
      </c>
      <c r="W305" s="321">
        <v>29556</v>
      </c>
      <c r="X305" s="321">
        <v>29556</v>
      </c>
      <c r="Y305" s="321">
        <v>29552</v>
      </c>
      <c r="Z305" s="321">
        <v>29551</v>
      </c>
      <c r="AA305" s="321">
        <v>29548</v>
      </c>
      <c r="AB305" s="321">
        <v>29548</v>
      </c>
      <c r="AC305" s="321">
        <v>29548</v>
      </c>
      <c r="AD305" s="321">
        <v>29548</v>
      </c>
      <c r="AE305" s="321">
        <v>29550</v>
      </c>
      <c r="AF305" s="321">
        <v>29548</v>
      </c>
      <c r="AG305" s="321">
        <v>29549</v>
      </c>
      <c r="AH305" s="321">
        <v>29549</v>
      </c>
      <c r="AI305" s="321">
        <v>29549</v>
      </c>
      <c r="AJ305" s="321">
        <v>29549</v>
      </c>
      <c r="AK305" s="321">
        <v>29549</v>
      </c>
      <c r="AL305" s="321">
        <v>29549</v>
      </c>
      <c r="AM305" s="321">
        <v>29549</v>
      </c>
      <c r="AN305" s="321">
        <v>29377</v>
      </c>
      <c r="AO305" s="321">
        <v>29377</v>
      </c>
      <c r="AP305" s="321">
        <v>29377</v>
      </c>
      <c r="AQ305" s="321">
        <v>29377</v>
      </c>
      <c r="AR305" s="321">
        <v>29377</v>
      </c>
      <c r="AS305" s="321">
        <v>29377</v>
      </c>
      <c r="AT305" s="321">
        <v>29376</v>
      </c>
      <c r="AU305" s="321">
        <v>29376</v>
      </c>
      <c r="AV305" s="321">
        <v>29376</v>
      </c>
      <c r="AW305" s="321">
        <v>29376</v>
      </c>
      <c r="AX305" s="321">
        <v>29376</v>
      </c>
      <c r="AY305" s="321">
        <v>29376</v>
      </c>
      <c r="AZ305" s="321">
        <v>29376</v>
      </c>
      <c r="BA305" s="321">
        <v>29376</v>
      </c>
      <c r="BB305" s="321">
        <v>29376</v>
      </c>
      <c r="BC305" s="321">
        <v>29376</v>
      </c>
      <c r="BD305" s="321">
        <v>29376</v>
      </c>
      <c r="BE305" s="321">
        <v>29376</v>
      </c>
      <c r="BF305" s="321">
        <v>29375</v>
      </c>
      <c r="BG305" s="321">
        <v>29229</v>
      </c>
      <c r="BH305" s="321">
        <v>29229</v>
      </c>
      <c r="BI305" s="321">
        <v>29229</v>
      </c>
      <c r="BJ305" s="321">
        <v>29229</v>
      </c>
      <c r="BK305" s="321">
        <v>29211</v>
      </c>
      <c r="BL305" s="321">
        <v>29211</v>
      </c>
      <c r="BM305" s="321">
        <v>29211</v>
      </c>
      <c r="BN305" s="321">
        <v>29209</v>
      </c>
      <c r="BO305" s="321">
        <v>29209</v>
      </c>
      <c r="BP305" s="321">
        <v>29208</v>
      </c>
      <c r="BQ305" s="321">
        <v>29207</v>
      </c>
      <c r="BR305" s="321">
        <v>29208</v>
      </c>
      <c r="BS305" s="321">
        <v>29208</v>
      </c>
      <c r="BT305" s="321">
        <v>28106</v>
      </c>
      <c r="BU305" s="321">
        <v>28106</v>
      </c>
      <c r="BV305" s="321">
        <v>28106</v>
      </c>
      <c r="BW305" s="321">
        <v>28106</v>
      </c>
      <c r="BX305" s="321">
        <v>28106</v>
      </c>
      <c r="BY305" s="321">
        <v>28106</v>
      </c>
      <c r="BZ305" s="321">
        <v>28106</v>
      </c>
      <c r="CA305" s="321">
        <v>28106</v>
      </c>
      <c r="CB305" s="321">
        <v>28106</v>
      </c>
      <c r="CC305" s="321">
        <v>28106</v>
      </c>
      <c r="CD305" s="321">
        <v>28106</v>
      </c>
      <c r="CE305" s="321">
        <v>28106</v>
      </c>
      <c r="CF305" s="321">
        <v>28106</v>
      </c>
      <c r="CG305" s="321">
        <v>28106</v>
      </c>
      <c r="CH305" s="321">
        <v>28106</v>
      </c>
      <c r="CI305" s="321">
        <v>28106</v>
      </c>
      <c r="CJ305" s="321">
        <v>28106</v>
      </c>
      <c r="CK305" s="321">
        <v>28106</v>
      </c>
      <c r="CL305" s="321">
        <v>28105</v>
      </c>
      <c r="CM305" s="321">
        <v>28106</v>
      </c>
      <c r="CN305" s="321">
        <v>28106</v>
      </c>
      <c r="CO305" s="321">
        <v>28106</v>
      </c>
      <c r="CP305" s="321">
        <v>28106</v>
      </c>
      <c r="CQ305" s="321">
        <v>28107</v>
      </c>
      <c r="CR305" s="321">
        <v>28109</v>
      </c>
      <c r="CS305" s="321">
        <v>28107</v>
      </c>
      <c r="CT305" s="321">
        <v>28109</v>
      </c>
      <c r="CU305" s="321">
        <v>28109</v>
      </c>
      <c r="CV305" s="321">
        <v>28097</v>
      </c>
      <c r="CW305" s="321">
        <v>28109</v>
      </c>
      <c r="CX305" s="321">
        <v>28109</v>
      </c>
      <c r="CY305" s="322">
        <v>28116</v>
      </c>
      <c r="CZ305" s="322">
        <v>28116</v>
      </c>
      <c r="DA305" s="322">
        <v>28116</v>
      </c>
      <c r="DB305" s="322">
        <v>28116</v>
      </c>
      <c r="DC305" s="322">
        <v>28116</v>
      </c>
      <c r="DD305" s="322">
        <v>28116</v>
      </c>
      <c r="DE305" s="322">
        <v>28118</v>
      </c>
      <c r="DF305" s="322">
        <v>28116</v>
      </c>
      <c r="DG305" s="322">
        <v>28116</v>
      </c>
      <c r="DH305" s="322">
        <v>28116</v>
      </c>
      <c r="DI305" s="322">
        <v>28116</v>
      </c>
      <c r="DJ305" s="322">
        <v>28116</v>
      </c>
      <c r="DK305" s="322">
        <v>28116</v>
      </c>
      <c r="DL305" s="322">
        <v>28116</v>
      </c>
      <c r="DM305" s="322">
        <v>28116</v>
      </c>
      <c r="DN305" s="322">
        <v>28116</v>
      </c>
      <c r="DO305" s="322">
        <v>28118</v>
      </c>
      <c r="DP305" s="322">
        <v>28118</v>
      </c>
      <c r="DQ305" s="322">
        <v>28118</v>
      </c>
      <c r="DR305" s="322">
        <v>28118</v>
      </c>
      <c r="DS305" s="322">
        <v>28118</v>
      </c>
      <c r="DT305" s="322">
        <v>28113</v>
      </c>
      <c r="DU305" s="322">
        <v>28113</v>
      </c>
      <c r="DV305" s="322">
        <v>28112</v>
      </c>
      <c r="DW305" s="322">
        <v>28112</v>
      </c>
      <c r="DX305" s="322">
        <v>28104</v>
      </c>
      <c r="DY305" s="322">
        <v>28112</v>
      </c>
      <c r="DZ305" s="322">
        <v>28112</v>
      </c>
      <c r="EA305" s="322">
        <v>28120</v>
      </c>
      <c r="EB305" s="322">
        <v>28120</v>
      </c>
      <c r="EC305" s="322">
        <v>28119</v>
      </c>
      <c r="ED305" s="322">
        <v>28119</v>
      </c>
      <c r="EE305" s="322">
        <v>28117</v>
      </c>
      <c r="EF305" s="322">
        <v>28117</v>
      </c>
      <c r="EG305" s="322">
        <v>28117</v>
      </c>
      <c r="EH305" s="322">
        <v>28117</v>
      </c>
      <c r="EI305" s="322">
        <v>28117</v>
      </c>
      <c r="EJ305" s="322">
        <v>28117</v>
      </c>
      <c r="EK305" s="322">
        <v>28117</v>
      </c>
      <c r="EL305" s="322">
        <v>28118</v>
      </c>
      <c r="EM305" s="322">
        <v>28118</v>
      </c>
      <c r="EN305" s="322">
        <v>28119</v>
      </c>
      <c r="EO305" s="322">
        <v>28119</v>
      </c>
      <c r="EP305" s="322">
        <v>28119</v>
      </c>
      <c r="EQ305" s="167"/>
    </row>
    <row r="306" spans="1:147" x14ac:dyDescent="0.35">
      <c r="A306" s="168">
        <v>43995</v>
      </c>
      <c r="B306" s="321">
        <v>29534</v>
      </c>
      <c r="C306" s="321">
        <v>29534</v>
      </c>
      <c r="D306" s="321">
        <v>29534</v>
      </c>
      <c r="E306" s="321">
        <v>29534</v>
      </c>
      <c r="F306" s="321">
        <v>29534</v>
      </c>
      <c r="G306" s="321">
        <v>29534</v>
      </c>
      <c r="H306" s="321">
        <v>29534</v>
      </c>
      <c r="I306" s="321">
        <v>29534</v>
      </c>
      <c r="J306" s="321">
        <v>29537</v>
      </c>
      <c r="K306" s="321">
        <v>29536</v>
      </c>
      <c r="L306" s="321">
        <v>29536</v>
      </c>
      <c r="M306" s="321">
        <v>29534</v>
      </c>
      <c r="N306" s="321">
        <v>29534</v>
      </c>
      <c r="O306" s="321">
        <v>29534</v>
      </c>
      <c r="P306" s="321">
        <v>29541</v>
      </c>
      <c r="Q306" s="321">
        <v>29541</v>
      </c>
      <c r="R306" s="321">
        <v>29541</v>
      </c>
      <c r="S306" s="321">
        <v>29541</v>
      </c>
      <c r="T306" s="321">
        <v>29541</v>
      </c>
      <c r="U306" s="321">
        <v>29541</v>
      </c>
      <c r="V306" s="321">
        <v>29538</v>
      </c>
      <c r="W306" s="321">
        <v>29538</v>
      </c>
      <c r="X306" s="321">
        <v>29538</v>
      </c>
      <c r="Y306" s="321">
        <v>29534</v>
      </c>
      <c r="Z306" s="321">
        <v>29533</v>
      </c>
      <c r="AA306" s="321">
        <v>29530</v>
      </c>
      <c r="AB306" s="321">
        <v>29530</v>
      </c>
      <c r="AC306" s="321">
        <v>29530</v>
      </c>
      <c r="AD306" s="321">
        <v>29530</v>
      </c>
      <c r="AE306" s="321">
        <v>29532</v>
      </c>
      <c r="AF306" s="321">
        <v>29530</v>
      </c>
      <c r="AG306" s="321">
        <v>29531</v>
      </c>
      <c r="AH306" s="321">
        <v>29531</v>
      </c>
      <c r="AI306" s="321">
        <v>29531</v>
      </c>
      <c r="AJ306" s="321">
        <v>29531</v>
      </c>
      <c r="AK306" s="321">
        <v>29531</v>
      </c>
      <c r="AL306" s="321">
        <v>29531</v>
      </c>
      <c r="AM306" s="321">
        <v>29531</v>
      </c>
      <c r="AN306" s="321">
        <v>29359</v>
      </c>
      <c r="AO306" s="321">
        <v>29359</v>
      </c>
      <c r="AP306" s="321">
        <v>29359</v>
      </c>
      <c r="AQ306" s="321">
        <v>29359</v>
      </c>
      <c r="AR306" s="321">
        <v>29359</v>
      </c>
      <c r="AS306" s="321">
        <v>29359</v>
      </c>
      <c r="AT306" s="321">
        <v>29358</v>
      </c>
      <c r="AU306" s="321">
        <v>29358</v>
      </c>
      <c r="AV306" s="321">
        <v>29358</v>
      </c>
      <c r="AW306" s="321">
        <v>29358</v>
      </c>
      <c r="AX306" s="321">
        <v>29358</v>
      </c>
      <c r="AY306" s="321">
        <v>29358</v>
      </c>
      <c r="AZ306" s="321">
        <v>29358</v>
      </c>
      <c r="BA306" s="321">
        <v>29358</v>
      </c>
      <c r="BB306" s="321">
        <v>29358</v>
      </c>
      <c r="BC306" s="321">
        <v>29358</v>
      </c>
      <c r="BD306" s="321">
        <v>29358</v>
      </c>
      <c r="BE306" s="321">
        <v>29358</v>
      </c>
      <c r="BF306" s="321">
        <v>29357</v>
      </c>
      <c r="BG306" s="321">
        <v>29211</v>
      </c>
      <c r="BH306" s="321">
        <v>29211</v>
      </c>
      <c r="BI306" s="321">
        <v>29211</v>
      </c>
      <c r="BJ306" s="321">
        <v>29211</v>
      </c>
      <c r="BK306" s="321">
        <v>29194</v>
      </c>
      <c r="BL306" s="321">
        <v>29194</v>
      </c>
      <c r="BM306" s="321">
        <v>29194</v>
      </c>
      <c r="BN306" s="321">
        <v>29192</v>
      </c>
      <c r="BO306" s="321">
        <v>29192</v>
      </c>
      <c r="BP306" s="321">
        <v>29191</v>
      </c>
      <c r="BQ306" s="321">
        <v>29190</v>
      </c>
      <c r="BR306" s="321">
        <v>29191</v>
      </c>
      <c r="BS306" s="321">
        <v>29191</v>
      </c>
      <c r="BT306" s="321">
        <v>28097</v>
      </c>
      <c r="BU306" s="321">
        <v>28097</v>
      </c>
      <c r="BV306" s="321">
        <v>28097</v>
      </c>
      <c r="BW306" s="321">
        <v>28097</v>
      </c>
      <c r="BX306" s="321">
        <v>28097</v>
      </c>
      <c r="BY306" s="321">
        <v>28097</v>
      </c>
      <c r="BZ306" s="321">
        <v>28097</v>
      </c>
      <c r="CA306" s="321">
        <v>28097</v>
      </c>
      <c r="CB306" s="321">
        <v>28097</v>
      </c>
      <c r="CC306" s="321">
        <v>28097</v>
      </c>
      <c r="CD306" s="321">
        <v>28097</v>
      </c>
      <c r="CE306" s="321">
        <v>28097</v>
      </c>
      <c r="CF306" s="321">
        <v>28097</v>
      </c>
      <c r="CG306" s="321">
        <v>28097</v>
      </c>
      <c r="CH306" s="321">
        <v>28097</v>
      </c>
      <c r="CI306" s="321">
        <v>28097</v>
      </c>
      <c r="CJ306" s="321">
        <v>28097</v>
      </c>
      <c r="CK306" s="321">
        <v>28097</v>
      </c>
      <c r="CL306" s="321">
        <v>28096</v>
      </c>
      <c r="CM306" s="321">
        <v>28097</v>
      </c>
      <c r="CN306" s="321">
        <v>28097</v>
      </c>
      <c r="CO306" s="321">
        <v>28097</v>
      </c>
      <c r="CP306" s="321">
        <v>28097</v>
      </c>
      <c r="CQ306" s="321">
        <v>28098</v>
      </c>
      <c r="CR306" s="321">
        <v>28100</v>
      </c>
      <c r="CS306" s="321">
        <v>28098</v>
      </c>
      <c r="CT306" s="321">
        <v>28100</v>
      </c>
      <c r="CU306" s="321">
        <v>28100</v>
      </c>
      <c r="CV306" s="321">
        <v>28088</v>
      </c>
      <c r="CW306" s="321">
        <v>28100</v>
      </c>
      <c r="CX306" s="321">
        <v>28100</v>
      </c>
      <c r="CY306" s="322">
        <v>28107</v>
      </c>
      <c r="CZ306" s="322">
        <v>28107</v>
      </c>
      <c r="DA306" s="322">
        <v>28107</v>
      </c>
      <c r="DB306" s="322">
        <v>28107</v>
      </c>
      <c r="DC306" s="322">
        <v>28107</v>
      </c>
      <c r="DD306" s="322">
        <v>28107</v>
      </c>
      <c r="DE306" s="322">
        <v>28109</v>
      </c>
      <c r="DF306" s="322">
        <v>28107</v>
      </c>
      <c r="DG306" s="322">
        <v>28107</v>
      </c>
      <c r="DH306" s="322">
        <v>28107</v>
      </c>
      <c r="DI306" s="322">
        <v>28107</v>
      </c>
      <c r="DJ306" s="322">
        <v>28107</v>
      </c>
      <c r="DK306" s="322">
        <v>28107</v>
      </c>
      <c r="DL306" s="322">
        <v>28107</v>
      </c>
      <c r="DM306" s="322">
        <v>28107</v>
      </c>
      <c r="DN306" s="322">
        <v>28107</v>
      </c>
      <c r="DO306" s="322">
        <v>28109</v>
      </c>
      <c r="DP306" s="322">
        <v>28109</v>
      </c>
      <c r="DQ306" s="322">
        <v>28109</v>
      </c>
      <c r="DR306" s="322">
        <v>28109</v>
      </c>
      <c r="DS306" s="322">
        <v>28109</v>
      </c>
      <c r="DT306" s="322">
        <v>28104</v>
      </c>
      <c r="DU306" s="322">
        <v>28104</v>
      </c>
      <c r="DV306" s="322">
        <v>28103</v>
      </c>
      <c r="DW306" s="322">
        <v>28103</v>
      </c>
      <c r="DX306" s="322">
        <v>28095</v>
      </c>
      <c r="DY306" s="322">
        <v>28103</v>
      </c>
      <c r="DZ306" s="322">
        <v>28103</v>
      </c>
      <c r="EA306" s="322">
        <v>28111</v>
      </c>
      <c r="EB306" s="322">
        <v>28111</v>
      </c>
      <c r="EC306" s="322">
        <v>28110</v>
      </c>
      <c r="ED306" s="322">
        <v>28110</v>
      </c>
      <c r="EE306" s="322">
        <v>28108</v>
      </c>
      <c r="EF306" s="322">
        <v>28108</v>
      </c>
      <c r="EG306" s="322">
        <v>28108</v>
      </c>
      <c r="EH306" s="322">
        <v>28108</v>
      </c>
      <c r="EI306" s="322">
        <v>28108</v>
      </c>
      <c r="EJ306" s="322">
        <v>28108</v>
      </c>
      <c r="EK306" s="322">
        <v>28108</v>
      </c>
      <c r="EL306" s="322">
        <v>28109</v>
      </c>
      <c r="EM306" s="322">
        <v>28109</v>
      </c>
      <c r="EN306" s="322">
        <v>28110</v>
      </c>
      <c r="EO306" s="322">
        <v>28110</v>
      </c>
      <c r="EP306" s="322">
        <v>28110</v>
      </c>
      <c r="EQ306" s="167"/>
    </row>
    <row r="307" spans="1:147" x14ac:dyDescent="0.35">
      <c r="A307" s="168">
        <v>43994</v>
      </c>
      <c r="B307" s="321">
        <v>29512</v>
      </c>
      <c r="C307" s="321">
        <v>29512</v>
      </c>
      <c r="D307" s="321">
        <v>29512</v>
      </c>
      <c r="E307" s="321">
        <v>29512</v>
      </c>
      <c r="F307" s="321">
        <v>29512</v>
      </c>
      <c r="G307" s="321">
        <v>29512</v>
      </c>
      <c r="H307" s="321">
        <v>29512</v>
      </c>
      <c r="I307" s="321">
        <v>29512</v>
      </c>
      <c r="J307" s="321">
        <v>29515</v>
      </c>
      <c r="K307" s="321">
        <v>29514</v>
      </c>
      <c r="L307" s="321">
        <v>29514</v>
      </c>
      <c r="M307" s="321">
        <v>29512</v>
      </c>
      <c r="N307" s="321">
        <v>29512</v>
      </c>
      <c r="O307" s="321">
        <v>29512</v>
      </c>
      <c r="P307" s="321">
        <v>29519</v>
      </c>
      <c r="Q307" s="321">
        <v>29519</v>
      </c>
      <c r="R307" s="321">
        <v>29519</v>
      </c>
      <c r="S307" s="321">
        <v>29519</v>
      </c>
      <c r="T307" s="321">
        <v>29519</v>
      </c>
      <c r="U307" s="321">
        <v>29519</v>
      </c>
      <c r="V307" s="321">
        <v>29516</v>
      </c>
      <c r="W307" s="321">
        <v>29516</v>
      </c>
      <c r="X307" s="321">
        <v>29516</v>
      </c>
      <c r="Y307" s="321">
        <v>29512</v>
      </c>
      <c r="Z307" s="321">
        <v>29511</v>
      </c>
      <c r="AA307" s="321">
        <v>29510</v>
      </c>
      <c r="AB307" s="321">
        <v>29510</v>
      </c>
      <c r="AC307" s="321">
        <v>29510</v>
      </c>
      <c r="AD307" s="321">
        <v>29510</v>
      </c>
      <c r="AE307" s="321">
        <v>29512</v>
      </c>
      <c r="AF307" s="321">
        <v>29510</v>
      </c>
      <c r="AG307" s="321">
        <v>29510</v>
      </c>
      <c r="AH307" s="321">
        <v>29510</v>
      </c>
      <c r="AI307" s="321">
        <v>29510</v>
      </c>
      <c r="AJ307" s="321">
        <v>29510</v>
      </c>
      <c r="AK307" s="321">
        <v>29510</v>
      </c>
      <c r="AL307" s="321">
        <v>29510</v>
      </c>
      <c r="AM307" s="321">
        <v>29510</v>
      </c>
      <c r="AN307" s="321">
        <v>29338</v>
      </c>
      <c r="AO307" s="321">
        <v>29338</v>
      </c>
      <c r="AP307" s="321">
        <v>29338</v>
      </c>
      <c r="AQ307" s="321">
        <v>29338</v>
      </c>
      <c r="AR307" s="321">
        <v>29338</v>
      </c>
      <c r="AS307" s="321">
        <v>29338</v>
      </c>
      <c r="AT307" s="321">
        <v>29337</v>
      </c>
      <c r="AU307" s="321">
        <v>29337</v>
      </c>
      <c r="AV307" s="321">
        <v>29337</v>
      </c>
      <c r="AW307" s="321">
        <v>29337</v>
      </c>
      <c r="AX307" s="321">
        <v>29337</v>
      </c>
      <c r="AY307" s="321">
        <v>29337</v>
      </c>
      <c r="AZ307" s="321">
        <v>29337</v>
      </c>
      <c r="BA307" s="321">
        <v>29337</v>
      </c>
      <c r="BB307" s="321">
        <v>29337</v>
      </c>
      <c r="BC307" s="321">
        <v>29337</v>
      </c>
      <c r="BD307" s="321">
        <v>29337</v>
      </c>
      <c r="BE307" s="321">
        <v>29337</v>
      </c>
      <c r="BF307" s="321">
        <v>29336</v>
      </c>
      <c r="BG307" s="321">
        <v>29190</v>
      </c>
      <c r="BH307" s="321">
        <v>29190</v>
      </c>
      <c r="BI307" s="321">
        <v>29190</v>
      </c>
      <c r="BJ307" s="321">
        <v>29190</v>
      </c>
      <c r="BK307" s="321">
        <v>29174</v>
      </c>
      <c r="BL307" s="321">
        <v>29174</v>
      </c>
      <c r="BM307" s="321">
        <v>29174</v>
      </c>
      <c r="BN307" s="321">
        <v>29173</v>
      </c>
      <c r="BO307" s="321">
        <v>29173</v>
      </c>
      <c r="BP307" s="321">
        <v>29172</v>
      </c>
      <c r="BQ307" s="321">
        <v>29171</v>
      </c>
      <c r="BR307" s="321">
        <v>29172</v>
      </c>
      <c r="BS307" s="321">
        <v>29172</v>
      </c>
      <c r="BT307" s="321">
        <v>28088</v>
      </c>
      <c r="BU307" s="321">
        <v>28088</v>
      </c>
      <c r="BV307" s="321">
        <v>28088</v>
      </c>
      <c r="BW307" s="321">
        <v>28088</v>
      </c>
      <c r="BX307" s="321">
        <v>28088</v>
      </c>
      <c r="BY307" s="321">
        <v>28088</v>
      </c>
      <c r="BZ307" s="321">
        <v>28088</v>
      </c>
      <c r="CA307" s="321">
        <v>28088</v>
      </c>
      <c r="CB307" s="321">
        <v>28088</v>
      </c>
      <c r="CC307" s="321">
        <v>28088</v>
      </c>
      <c r="CD307" s="321">
        <v>28088</v>
      </c>
      <c r="CE307" s="321">
        <v>28088</v>
      </c>
      <c r="CF307" s="321">
        <v>28088</v>
      </c>
      <c r="CG307" s="321">
        <v>28088</v>
      </c>
      <c r="CH307" s="321">
        <v>28088</v>
      </c>
      <c r="CI307" s="321">
        <v>28088</v>
      </c>
      <c r="CJ307" s="321">
        <v>28088</v>
      </c>
      <c r="CK307" s="321">
        <v>28088</v>
      </c>
      <c r="CL307" s="321">
        <v>28087</v>
      </c>
      <c r="CM307" s="321">
        <v>28088</v>
      </c>
      <c r="CN307" s="321">
        <v>28088</v>
      </c>
      <c r="CO307" s="321">
        <v>28088</v>
      </c>
      <c r="CP307" s="321">
        <v>28088</v>
      </c>
      <c r="CQ307" s="321">
        <v>28089</v>
      </c>
      <c r="CR307" s="321">
        <v>28091</v>
      </c>
      <c r="CS307" s="321">
        <v>28089</v>
      </c>
      <c r="CT307" s="321">
        <v>28091</v>
      </c>
      <c r="CU307" s="321">
        <v>28090</v>
      </c>
      <c r="CV307" s="321">
        <v>28078</v>
      </c>
      <c r="CW307" s="321">
        <v>28090</v>
      </c>
      <c r="CX307" s="321">
        <v>28090</v>
      </c>
      <c r="CY307" s="322">
        <v>28097</v>
      </c>
      <c r="CZ307" s="322">
        <v>28097</v>
      </c>
      <c r="DA307" s="322">
        <v>28097</v>
      </c>
      <c r="DB307" s="322">
        <v>28097</v>
      </c>
      <c r="DC307" s="322">
        <v>28097</v>
      </c>
      <c r="DD307" s="322">
        <v>28097</v>
      </c>
      <c r="DE307" s="322">
        <v>28099</v>
      </c>
      <c r="DF307" s="322">
        <v>28097</v>
      </c>
      <c r="DG307" s="322">
        <v>28097</v>
      </c>
      <c r="DH307" s="322">
        <v>28097</v>
      </c>
      <c r="DI307" s="322">
        <v>28097</v>
      </c>
      <c r="DJ307" s="322">
        <v>28097</v>
      </c>
      <c r="DK307" s="322">
        <v>28097</v>
      </c>
      <c r="DL307" s="322">
        <v>28097</v>
      </c>
      <c r="DM307" s="322">
        <v>28097</v>
      </c>
      <c r="DN307" s="322">
        <v>28097</v>
      </c>
      <c r="DO307" s="322">
        <v>28099</v>
      </c>
      <c r="DP307" s="322">
        <v>28099</v>
      </c>
      <c r="DQ307" s="322">
        <v>28099</v>
      </c>
      <c r="DR307" s="322">
        <v>28099</v>
      </c>
      <c r="DS307" s="322">
        <v>28099</v>
      </c>
      <c r="DT307" s="322">
        <v>28094</v>
      </c>
      <c r="DU307" s="322">
        <v>28094</v>
      </c>
      <c r="DV307" s="322">
        <v>28093</v>
      </c>
      <c r="DW307" s="322">
        <v>28093</v>
      </c>
      <c r="DX307" s="322">
        <v>28086</v>
      </c>
      <c r="DY307" s="322">
        <v>28093</v>
      </c>
      <c r="DZ307" s="322">
        <v>28093</v>
      </c>
      <c r="EA307" s="322">
        <v>28101</v>
      </c>
      <c r="EB307" s="322">
        <v>28101</v>
      </c>
      <c r="EC307" s="322">
        <v>28100</v>
      </c>
      <c r="ED307" s="322">
        <v>28100</v>
      </c>
      <c r="EE307" s="322">
        <v>28098</v>
      </c>
      <c r="EF307" s="322">
        <v>28098</v>
      </c>
      <c r="EG307" s="322">
        <v>28098</v>
      </c>
      <c r="EH307" s="322">
        <v>28098</v>
      </c>
      <c r="EI307" s="322">
        <v>28098</v>
      </c>
      <c r="EJ307" s="322">
        <v>28098</v>
      </c>
      <c r="EK307" s="322">
        <v>28098</v>
      </c>
      <c r="EL307" s="322">
        <v>28099</v>
      </c>
      <c r="EM307" s="322">
        <v>28099</v>
      </c>
      <c r="EN307" s="322">
        <v>28100</v>
      </c>
      <c r="EO307" s="322">
        <v>28100</v>
      </c>
      <c r="EP307" s="322">
        <v>28100</v>
      </c>
      <c r="EQ307" s="167"/>
    </row>
    <row r="308" spans="1:147" x14ac:dyDescent="0.35">
      <c r="A308" s="168">
        <v>43993</v>
      </c>
      <c r="B308" s="321">
        <v>29493</v>
      </c>
      <c r="C308" s="321">
        <v>29493</v>
      </c>
      <c r="D308" s="321">
        <v>29493</v>
      </c>
      <c r="E308" s="321">
        <v>29493</v>
      </c>
      <c r="F308" s="321">
        <v>29493</v>
      </c>
      <c r="G308" s="321">
        <v>29493</v>
      </c>
      <c r="H308" s="321">
        <v>29493</v>
      </c>
      <c r="I308" s="321">
        <v>29493</v>
      </c>
      <c r="J308" s="321">
        <v>29496</v>
      </c>
      <c r="K308" s="321">
        <v>29495</v>
      </c>
      <c r="L308" s="321">
        <v>29495</v>
      </c>
      <c r="M308" s="321">
        <v>29493</v>
      </c>
      <c r="N308" s="321">
        <v>29493</v>
      </c>
      <c r="O308" s="321">
        <v>29493</v>
      </c>
      <c r="P308" s="321">
        <v>29500</v>
      </c>
      <c r="Q308" s="321">
        <v>29500</v>
      </c>
      <c r="R308" s="321">
        <v>29500</v>
      </c>
      <c r="S308" s="321">
        <v>29500</v>
      </c>
      <c r="T308" s="321">
        <v>29500</v>
      </c>
      <c r="U308" s="321">
        <v>29500</v>
      </c>
      <c r="V308" s="321">
        <v>29497</v>
      </c>
      <c r="W308" s="321">
        <v>29497</v>
      </c>
      <c r="X308" s="321">
        <v>29497</v>
      </c>
      <c r="Y308" s="321">
        <v>29493</v>
      </c>
      <c r="Z308" s="321">
        <v>29492</v>
      </c>
      <c r="AA308" s="321">
        <v>29491</v>
      </c>
      <c r="AB308" s="321">
        <v>29491</v>
      </c>
      <c r="AC308" s="321">
        <v>29491</v>
      </c>
      <c r="AD308" s="321">
        <v>29491</v>
      </c>
      <c r="AE308" s="321">
        <v>29493</v>
      </c>
      <c r="AF308" s="321">
        <v>29491</v>
      </c>
      <c r="AG308" s="321">
        <v>29491</v>
      </c>
      <c r="AH308" s="321">
        <v>29491</v>
      </c>
      <c r="AI308" s="321">
        <v>29491</v>
      </c>
      <c r="AJ308" s="321">
        <v>29491</v>
      </c>
      <c r="AK308" s="321">
        <v>29491</v>
      </c>
      <c r="AL308" s="321">
        <v>29491</v>
      </c>
      <c r="AM308" s="321">
        <v>29491</v>
      </c>
      <c r="AN308" s="321">
        <v>29319</v>
      </c>
      <c r="AO308" s="321">
        <v>29319</v>
      </c>
      <c r="AP308" s="321">
        <v>29319</v>
      </c>
      <c r="AQ308" s="321">
        <v>29319</v>
      </c>
      <c r="AR308" s="321">
        <v>29319</v>
      </c>
      <c r="AS308" s="321">
        <v>29319</v>
      </c>
      <c r="AT308" s="321">
        <v>29318</v>
      </c>
      <c r="AU308" s="321">
        <v>29318</v>
      </c>
      <c r="AV308" s="321">
        <v>29318</v>
      </c>
      <c r="AW308" s="321">
        <v>29318</v>
      </c>
      <c r="AX308" s="321">
        <v>29318</v>
      </c>
      <c r="AY308" s="321">
        <v>29318</v>
      </c>
      <c r="AZ308" s="321">
        <v>29318</v>
      </c>
      <c r="BA308" s="321">
        <v>29318</v>
      </c>
      <c r="BB308" s="321">
        <v>29318</v>
      </c>
      <c r="BC308" s="321">
        <v>29318</v>
      </c>
      <c r="BD308" s="321">
        <v>29318</v>
      </c>
      <c r="BE308" s="321">
        <v>29318</v>
      </c>
      <c r="BF308" s="321">
        <v>29317</v>
      </c>
      <c r="BG308" s="321">
        <v>29171</v>
      </c>
      <c r="BH308" s="321">
        <v>29171</v>
      </c>
      <c r="BI308" s="321">
        <v>29171</v>
      </c>
      <c r="BJ308" s="321">
        <v>29171</v>
      </c>
      <c r="BK308" s="321">
        <v>29155</v>
      </c>
      <c r="BL308" s="321">
        <v>29155</v>
      </c>
      <c r="BM308" s="321">
        <v>29155</v>
      </c>
      <c r="BN308" s="321">
        <v>29154</v>
      </c>
      <c r="BO308" s="321">
        <v>29154</v>
      </c>
      <c r="BP308" s="321">
        <v>29153</v>
      </c>
      <c r="BQ308" s="321">
        <v>29152</v>
      </c>
      <c r="BR308" s="321">
        <v>29153</v>
      </c>
      <c r="BS308" s="321">
        <v>29153</v>
      </c>
      <c r="BT308" s="321">
        <v>28080</v>
      </c>
      <c r="BU308" s="321">
        <v>28080</v>
      </c>
      <c r="BV308" s="321">
        <v>28080</v>
      </c>
      <c r="BW308" s="321">
        <v>28080</v>
      </c>
      <c r="BX308" s="321">
        <v>28080</v>
      </c>
      <c r="BY308" s="321">
        <v>28080</v>
      </c>
      <c r="BZ308" s="321">
        <v>28080</v>
      </c>
      <c r="CA308" s="321">
        <v>28080</v>
      </c>
      <c r="CB308" s="321">
        <v>28080</v>
      </c>
      <c r="CC308" s="321">
        <v>28080</v>
      </c>
      <c r="CD308" s="321">
        <v>28080</v>
      </c>
      <c r="CE308" s="321">
        <v>28080</v>
      </c>
      <c r="CF308" s="321">
        <v>28080</v>
      </c>
      <c r="CG308" s="321">
        <v>28080</v>
      </c>
      <c r="CH308" s="321">
        <v>28080</v>
      </c>
      <c r="CI308" s="321">
        <v>28080</v>
      </c>
      <c r="CJ308" s="321">
        <v>28080</v>
      </c>
      <c r="CK308" s="321">
        <v>28080</v>
      </c>
      <c r="CL308" s="321">
        <v>28079</v>
      </c>
      <c r="CM308" s="321">
        <v>28080</v>
      </c>
      <c r="CN308" s="321">
        <v>28080</v>
      </c>
      <c r="CO308" s="321">
        <v>28080</v>
      </c>
      <c r="CP308" s="321">
        <v>28080</v>
      </c>
      <c r="CQ308" s="321">
        <v>28081</v>
      </c>
      <c r="CR308" s="321">
        <v>28083</v>
      </c>
      <c r="CS308" s="321">
        <v>28081</v>
      </c>
      <c r="CT308" s="321">
        <v>28083</v>
      </c>
      <c r="CU308" s="321">
        <v>28082</v>
      </c>
      <c r="CV308" s="321">
        <v>28070</v>
      </c>
      <c r="CW308" s="321">
        <v>28082</v>
      </c>
      <c r="CX308" s="321">
        <v>28082</v>
      </c>
      <c r="CY308" s="322">
        <v>28088</v>
      </c>
      <c r="CZ308" s="322">
        <v>28088</v>
      </c>
      <c r="DA308" s="322">
        <v>28088</v>
      </c>
      <c r="DB308" s="322">
        <v>28088</v>
      </c>
      <c r="DC308" s="322">
        <v>28088</v>
      </c>
      <c r="DD308" s="322">
        <v>28088</v>
      </c>
      <c r="DE308" s="322">
        <v>28090</v>
      </c>
      <c r="DF308" s="322">
        <v>28088</v>
      </c>
      <c r="DG308" s="322">
        <v>28088</v>
      </c>
      <c r="DH308" s="322">
        <v>28088</v>
      </c>
      <c r="DI308" s="322">
        <v>28088</v>
      </c>
      <c r="DJ308" s="322">
        <v>28088</v>
      </c>
      <c r="DK308" s="322">
        <v>28088</v>
      </c>
      <c r="DL308" s="322">
        <v>28088</v>
      </c>
      <c r="DM308" s="322">
        <v>28088</v>
      </c>
      <c r="DN308" s="322">
        <v>28088</v>
      </c>
      <c r="DO308" s="322">
        <v>28090</v>
      </c>
      <c r="DP308" s="322">
        <v>28090</v>
      </c>
      <c r="DQ308" s="322">
        <v>28090</v>
      </c>
      <c r="DR308" s="322">
        <v>28090</v>
      </c>
      <c r="DS308" s="322">
        <v>28090</v>
      </c>
      <c r="DT308" s="322">
        <v>28085</v>
      </c>
      <c r="DU308" s="322">
        <v>28085</v>
      </c>
      <c r="DV308" s="322">
        <v>28084</v>
      </c>
      <c r="DW308" s="322">
        <v>28084</v>
      </c>
      <c r="DX308" s="322">
        <v>28077</v>
      </c>
      <c r="DY308" s="322">
        <v>28084</v>
      </c>
      <c r="DZ308" s="322">
        <v>28084</v>
      </c>
      <c r="EA308" s="322">
        <v>28092</v>
      </c>
      <c r="EB308" s="322">
        <v>28092</v>
      </c>
      <c r="EC308" s="322">
        <v>28091</v>
      </c>
      <c r="ED308" s="322">
        <v>28091</v>
      </c>
      <c r="EE308" s="322">
        <v>28089</v>
      </c>
      <c r="EF308" s="322">
        <v>28089</v>
      </c>
      <c r="EG308" s="322">
        <v>28089</v>
      </c>
      <c r="EH308" s="322">
        <v>28089</v>
      </c>
      <c r="EI308" s="322">
        <v>28089</v>
      </c>
      <c r="EJ308" s="322">
        <v>28089</v>
      </c>
      <c r="EK308" s="322">
        <v>28089</v>
      </c>
      <c r="EL308" s="322">
        <v>28090</v>
      </c>
      <c r="EM308" s="322">
        <v>28090</v>
      </c>
      <c r="EN308" s="322">
        <v>28091</v>
      </c>
      <c r="EO308" s="322">
        <v>28091</v>
      </c>
      <c r="EP308" s="322">
        <v>28091</v>
      </c>
      <c r="EQ308" s="167"/>
    </row>
    <row r="309" spans="1:147" x14ac:dyDescent="0.35">
      <c r="A309" s="168">
        <v>43992</v>
      </c>
      <c r="B309" s="321">
        <v>29469</v>
      </c>
      <c r="C309" s="321">
        <v>29469</v>
      </c>
      <c r="D309" s="321">
        <v>29469</v>
      </c>
      <c r="E309" s="321">
        <v>29469</v>
      </c>
      <c r="F309" s="321">
        <v>29469</v>
      </c>
      <c r="G309" s="321">
        <v>29469</v>
      </c>
      <c r="H309" s="321">
        <v>29469</v>
      </c>
      <c r="I309" s="321">
        <v>29469</v>
      </c>
      <c r="J309" s="321">
        <v>29472</v>
      </c>
      <c r="K309" s="321">
        <v>29471</v>
      </c>
      <c r="L309" s="321">
        <v>29471</v>
      </c>
      <c r="M309" s="321">
        <v>29469</v>
      </c>
      <c r="N309" s="321">
        <v>29469</v>
      </c>
      <c r="O309" s="321">
        <v>29469</v>
      </c>
      <c r="P309" s="321">
        <v>29476</v>
      </c>
      <c r="Q309" s="321">
        <v>29476</v>
      </c>
      <c r="R309" s="321">
        <v>29476</v>
      </c>
      <c r="S309" s="321">
        <v>29476</v>
      </c>
      <c r="T309" s="321">
        <v>29476</v>
      </c>
      <c r="U309" s="321">
        <v>29476</v>
      </c>
      <c r="V309" s="321">
        <v>29473</v>
      </c>
      <c r="W309" s="321">
        <v>29473</v>
      </c>
      <c r="X309" s="321">
        <v>29473</v>
      </c>
      <c r="Y309" s="321">
        <v>29469</v>
      </c>
      <c r="Z309" s="321">
        <v>29468</v>
      </c>
      <c r="AA309" s="321">
        <v>29467</v>
      </c>
      <c r="AB309" s="321">
        <v>29467</v>
      </c>
      <c r="AC309" s="321">
        <v>29467</v>
      </c>
      <c r="AD309" s="321">
        <v>29467</v>
      </c>
      <c r="AE309" s="321">
        <v>29469</v>
      </c>
      <c r="AF309" s="321">
        <v>29467</v>
      </c>
      <c r="AG309" s="321">
        <v>29467</v>
      </c>
      <c r="AH309" s="321">
        <v>29467</v>
      </c>
      <c r="AI309" s="321">
        <v>29467</v>
      </c>
      <c r="AJ309" s="321">
        <v>29467</v>
      </c>
      <c r="AK309" s="321">
        <v>29467</v>
      </c>
      <c r="AL309" s="321">
        <v>29467</v>
      </c>
      <c r="AM309" s="321">
        <v>29467</v>
      </c>
      <c r="AN309" s="321">
        <v>29295</v>
      </c>
      <c r="AO309" s="321">
        <v>29295</v>
      </c>
      <c r="AP309" s="321">
        <v>29295</v>
      </c>
      <c r="AQ309" s="321">
        <v>29295</v>
      </c>
      <c r="AR309" s="321">
        <v>29295</v>
      </c>
      <c r="AS309" s="321">
        <v>29295</v>
      </c>
      <c r="AT309" s="321">
        <v>29294</v>
      </c>
      <c r="AU309" s="321">
        <v>29294</v>
      </c>
      <c r="AV309" s="321">
        <v>29294</v>
      </c>
      <c r="AW309" s="321">
        <v>29294</v>
      </c>
      <c r="AX309" s="321">
        <v>29294</v>
      </c>
      <c r="AY309" s="321">
        <v>29294</v>
      </c>
      <c r="AZ309" s="321">
        <v>29294</v>
      </c>
      <c r="BA309" s="321">
        <v>29294</v>
      </c>
      <c r="BB309" s="321">
        <v>29294</v>
      </c>
      <c r="BC309" s="321">
        <v>29294</v>
      </c>
      <c r="BD309" s="321">
        <v>29294</v>
      </c>
      <c r="BE309" s="321">
        <v>29294</v>
      </c>
      <c r="BF309" s="321">
        <v>29293</v>
      </c>
      <c r="BG309" s="321">
        <v>29147</v>
      </c>
      <c r="BH309" s="321">
        <v>29147</v>
      </c>
      <c r="BI309" s="321">
        <v>29147</v>
      </c>
      <c r="BJ309" s="321">
        <v>29147</v>
      </c>
      <c r="BK309" s="321">
        <v>29131</v>
      </c>
      <c r="BL309" s="321">
        <v>29131</v>
      </c>
      <c r="BM309" s="321">
        <v>29131</v>
      </c>
      <c r="BN309" s="321">
        <v>29130</v>
      </c>
      <c r="BO309" s="321">
        <v>29130</v>
      </c>
      <c r="BP309" s="321">
        <v>29129</v>
      </c>
      <c r="BQ309" s="321">
        <v>29128</v>
      </c>
      <c r="BR309" s="321">
        <v>29129</v>
      </c>
      <c r="BS309" s="321">
        <v>29129</v>
      </c>
      <c r="BT309" s="321">
        <v>28066</v>
      </c>
      <c r="BU309" s="321">
        <v>28066</v>
      </c>
      <c r="BV309" s="321">
        <v>28066</v>
      </c>
      <c r="BW309" s="321">
        <v>28066</v>
      </c>
      <c r="BX309" s="321">
        <v>28066</v>
      </c>
      <c r="BY309" s="321">
        <v>28066</v>
      </c>
      <c r="BZ309" s="321">
        <v>28066</v>
      </c>
      <c r="CA309" s="321">
        <v>28066</v>
      </c>
      <c r="CB309" s="321">
        <v>28066</v>
      </c>
      <c r="CC309" s="321">
        <v>28066</v>
      </c>
      <c r="CD309" s="321">
        <v>28066</v>
      </c>
      <c r="CE309" s="321">
        <v>28066</v>
      </c>
      <c r="CF309" s="321">
        <v>28066</v>
      </c>
      <c r="CG309" s="321">
        <v>28066</v>
      </c>
      <c r="CH309" s="321">
        <v>28066</v>
      </c>
      <c r="CI309" s="321">
        <v>28066</v>
      </c>
      <c r="CJ309" s="321">
        <v>28066</v>
      </c>
      <c r="CK309" s="321">
        <v>28066</v>
      </c>
      <c r="CL309" s="321">
        <v>28065</v>
      </c>
      <c r="CM309" s="321">
        <v>28066</v>
      </c>
      <c r="CN309" s="321">
        <v>28066</v>
      </c>
      <c r="CO309" s="321">
        <v>28066</v>
      </c>
      <c r="CP309" s="321">
        <v>28066</v>
      </c>
      <c r="CQ309" s="321">
        <v>28067</v>
      </c>
      <c r="CR309" s="321">
        <v>28069</v>
      </c>
      <c r="CS309" s="321">
        <v>28067</v>
      </c>
      <c r="CT309" s="321">
        <v>28069</v>
      </c>
      <c r="CU309" s="321">
        <v>28068</v>
      </c>
      <c r="CV309" s="321">
        <v>28056</v>
      </c>
      <c r="CW309" s="321">
        <v>28068</v>
      </c>
      <c r="CX309" s="321">
        <v>28068</v>
      </c>
      <c r="CY309" s="322">
        <v>28073</v>
      </c>
      <c r="CZ309" s="322">
        <v>28073</v>
      </c>
      <c r="DA309" s="322">
        <v>28073</v>
      </c>
      <c r="DB309" s="322">
        <v>28073</v>
      </c>
      <c r="DC309" s="322">
        <v>28073</v>
      </c>
      <c r="DD309" s="322">
        <v>28073</v>
      </c>
      <c r="DE309" s="322">
        <v>28075</v>
      </c>
      <c r="DF309" s="322">
        <v>28073</v>
      </c>
      <c r="DG309" s="322">
        <v>28073</v>
      </c>
      <c r="DH309" s="322">
        <v>28073</v>
      </c>
      <c r="DI309" s="322">
        <v>28073</v>
      </c>
      <c r="DJ309" s="322">
        <v>28073</v>
      </c>
      <c r="DK309" s="322">
        <v>28073</v>
      </c>
      <c r="DL309" s="322">
        <v>28073</v>
      </c>
      <c r="DM309" s="322">
        <v>28073</v>
      </c>
      <c r="DN309" s="322">
        <v>28073</v>
      </c>
      <c r="DO309" s="322">
        <v>28075</v>
      </c>
      <c r="DP309" s="322">
        <v>28075</v>
      </c>
      <c r="DQ309" s="322">
        <v>28075</v>
      </c>
      <c r="DR309" s="322">
        <v>28075</v>
      </c>
      <c r="DS309" s="322">
        <v>28075</v>
      </c>
      <c r="DT309" s="322">
        <v>28070</v>
      </c>
      <c r="DU309" s="322">
        <v>28070</v>
      </c>
      <c r="DV309" s="322">
        <v>28069</v>
      </c>
      <c r="DW309" s="322">
        <v>28069</v>
      </c>
      <c r="DX309" s="322">
        <v>28062</v>
      </c>
      <c r="DY309" s="322">
        <v>28069</v>
      </c>
      <c r="DZ309" s="322">
        <v>28069</v>
      </c>
      <c r="EA309" s="322">
        <v>28077</v>
      </c>
      <c r="EB309" s="322">
        <v>28077</v>
      </c>
      <c r="EC309" s="322">
        <v>28076</v>
      </c>
      <c r="ED309" s="322">
        <v>28076</v>
      </c>
      <c r="EE309" s="322">
        <v>28074</v>
      </c>
      <c r="EF309" s="322">
        <v>28074</v>
      </c>
      <c r="EG309" s="322">
        <v>28074</v>
      </c>
      <c r="EH309" s="322">
        <v>28074</v>
      </c>
      <c r="EI309" s="322">
        <v>28074</v>
      </c>
      <c r="EJ309" s="322">
        <v>28074</v>
      </c>
      <c r="EK309" s="322">
        <v>28074</v>
      </c>
      <c r="EL309" s="322">
        <v>28075</v>
      </c>
      <c r="EM309" s="322">
        <v>28075</v>
      </c>
      <c r="EN309" s="322">
        <v>28076</v>
      </c>
      <c r="EO309" s="322">
        <v>28076</v>
      </c>
      <c r="EP309" s="322">
        <v>28076</v>
      </c>
      <c r="EQ309" s="167"/>
    </row>
    <row r="310" spans="1:147" x14ac:dyDescent="0.35">
      <c r="A310" s="168">
        <v>43991</v>
      </c>
      <c r="B310" s="321">
        <v>29439</v>
      </c>
      <c r="C310" s="321">
        <v>29439</v>
      </c>
      <c r="D310" s="321">
        <v>29439</v>
      </c>
      <c r="E310" s="321">
        <v>29439</v>
      </c>
      <c r="F310" s="321">
        <v>29439</v>
      </c>
      <c r="G310" s="321">
        <v>29439</v>
      </c>
      <c r="H310" s="321">
        <v>29439</v>
      </c>
      <c r="I310" s="321">
        <v>29439</v>
      </c>
      <c r="J310" s="321">
        <v>29442</v>
      </c>
      <c r="K310" s="321">
        <v>29441</v>
      </c>
      <c r="L310" s="321">
        <v>29441</v>
      </c>
      <c r="M310" s="321">
        <v>29439</v>
      </c>
      <c r="N310" s="321">
        <v>29439</v>
      </c>
      <c r="O310" s="321">
        <v>29439</v>
      </c>
      <c r="P310" s="321">
        <v>29446</v>
      </c>
      <c r="Q310" s="321">
        <v>29446</v>
      </c>
      <c r="R310" s="321">
        <v>29446</v>
      </c>
      <c r="S310" s="321">
        <v>29446</v>
      </c>
      <c r="T310" s="321">
        <v>29446</v>
      </c>
      <c r="U310" s="321">
        <v>29446</v>
      </c>
      <c r="V310" s="321">
        <v>29443</v>
      </c>
      <c r="W310" s="321">
        <v>29443</v>
      </c>
      <c r="X310" s="321">
        <v>29443</v>
      </c>
      <c r="Y310" s="321">
        <v>29440</v>
      </c>
      <c r="Z310" s="321">
        <v>29439</v>
      </c>
      <c r="AA310" s="321">
        <v>29438</v>
      </c>
      <c r="AB310" s="321">
        <v>29438</v>
      </c>
      <c r="AC310" s="321">
        <v>29438</v>
      </c>
      <c r="AD310" s="321">
        <v>29438</v>
      </c>
      <c r="AE310" s="321">
        <v>29440</v>
      </c>
      <c r="AF310" s="321">
        <v>29438</v>
      </c>
      <c r="AG310" s="321">
        <v>29438</v>
      </c>
      <c r="AH310" s="321">
        <v>29438</v>
      </c>
      <c r="AI310" s="321">
        <v>29438</v>
      </c>
      <c r="AJ310" s="321">
        <v>29438</v>
      </c>
      <c r="AK310" s="321">
        <v>29438</v>
      </c>
      <c r="AL310" s="321">
        <v>29438</v>
      </c>
      <c r="AM310" s="321">
        <v>29438</v>
      </c>
      <c r="AN310" s="321">
        <v>29266</v>
      </c>
      <c r="AO310" s="321">
        <v>29266</v>
      </c>
      <c r="AP310" s="321">
        <v>29266</v>
      </c>
      <c r="AQ310" s="321">
        <v>29266</v>
      </c>
      <c r="AR310" s="321">
        <v>29266</v>
      </c>
      <c r="AS310" s="321">
        <v>29266</v>
      </c>
      <c r="AT310" s="321">
        <v>29265</v>
      </c>
      <c r="AU310" s="321">
        <v>29265</v>
      </c>
      <c r="AV310" s="321">
        <v>29265</v>
      </c>
      <c r="AW310" s="321">
        <v>29265</v>
      </c>
      <c r="AX310" s="321">
        <v>29265</v>
      </c>
      <c r="AY310" s="321">
        <v>29265</v>
      </c>
      <c r="AZ310" s="321">
        <v>29265</v>
      </c>
      <c r="BA310" s="321">
        <v>29265</v>
      </c>
      <c r="BB310" s="321">
        <v>29265</v>
      </c>
      <c r="BC310" s="321">
        <v>29265</v>
      </c>
      <c r="BD310" s="321">
        <v>29265</v>
      </c>
      <c r="BE310" s="321">
        <v>29265</v>
      </c>
      <c r="BF310" s="321">
        <v>29264</v>
      </c>
      <c r="BG310" s="321">
        <v>29118</v>
      </c>
      <c r="BH310" s="321">
        <v>29118</v>
      </c>
      <c r="BI310" s="321">
        <v>29118</v>
      </c>
      <c r="BJ310" s="321">
        <v>29118</v>
      </c>
      <c r="BK310" s="321">
        <v>29102</v>
      </c>
      <c r="BL310" s="321">
        <v>29102</v>
      </c>
      <c r="BM310" s="321">
        <v>29102</v>
      </c>
      <c r="BN310" s="321">
        <v>29102</v>
      </c>
      <c r="BO310" s="321">
        <v>29102</v>
      </c>
      <c r="BP310" s="321">
        <v>29101</v>
      </c>
      <c r="BQ310" s="321">
        <v>29100</v>
      </c>
      <c r="BR310" s="321">
        <v>29101</v>
      </c>
      <c r="BS310" s="321">
        <v>29101</v>
      </c>
      <c r="BT310" s="321">
        <v>28041</v>
      </c>
      <c r="BU310" s="321">
        <v>28041</v>
      </c>
      <c r="BV310" s="321">
        <v>28041</v>
      </c>
      <c r="BW310" s="321">
        <v>28041</v>
      </c>
      <c r="BX310" s="321">
        <v>28041</v>
      </c>
      <c r="BY310" s="321">
        <v>28041</v>
      </c>
      <c r="BZ310" s="321">
        <v>28041</v>
      </c>
      <c r="CA310" s="321">
        <v>28041</v>
      </c>
      <c r="CB310" s="321">
        <v>28041</v>
      </c>
      <c r="CC310" s="321">
        <v>28041</v>
      </c>
      <c r="CD310" s="321">
        <v>28041</v>
      </c>
      <c r="CE310" s="321">
        <v>28041</v>
      </c>
      <c r="CF310" s="321">
        <v>28041</v>
      </c>
      <c r="CG310" s="321">
        <v>28041</v>
      </c>
      <c r="CH310" s="321">
        <v>28041</v>
      </c>
      <c r="CI310" s="321">
        <v>28041</v>
      </c>
      <c r="CJ310" s="321">
        <v>28041</v>
      </c>
      <c r="CK310" s="321">
        <v>28041</v>
      </c>
      <c r="CL310" s="321">
        <v>28040</v>
      </c>
      <c r="CM310" s="321">
        <v>28041</v>
      </c>
      <c r="CN310" s="321">
        <v>28041</v>
      </c>
      <c r="CO310" s="321">
        <v>28041</v>
      </c>
      <c r="CP310" s="321">
        <v>28041</v>
      </c>
      <c r="CQ310" s="321">
        <v>28042</v>
      </c>
      <c r="CR310" s="321">
        <v>28044</v>
      </c>
      <c r="CS310" s="321">
        <v>28042</v>
      </c>
      <c r="CT310" s="321">
        <v>28044</v>
      </c>
      <c r="CU310" s="321">
        <v>28043</v>
      </c>
      <c r="CV310" s="321">
        <v>28032</v>
      </c>
      <c r="CW310" s="321">
        <v>28043</v>
      </c>
      <c r="CX310" s="321">
        <v>28043</v>
      </c>
      <c r="CY310" s="322">
        <v>28048</v>
      </c>
      <c r="CZ310" s="322">
        <v>28048</v>
      </c>
      <c r="DA310" s="322">
        <v>28048</v>
      </c>
      <c r="DB310" s="322">
        <v>28048</v>
      </c>
      <c r="DC310" s="322">
        <v>28048</v>
      </c>
      <c r="DD310" s="322">
        <v>28048</v>
      </c>
      <c r="DE310" s="322">
        <v>28050</v>
      </c>
      <c r="DF310" s="322">
        <v>28048</v>
      </c>
      <c r="DG310" s="322">
        <v>28048</v>
      </c>
      <c r="DH310" s="322">
        <v>28048</v>
      </c>
      <c r="DI310" s="322">
        <v>28048</v>
      </c>
      <c r="DJ310" s="322">
        <v>28048</v>
      </c>
      <c r="DK310" s="322">
        <v>28048</v>
      </c>
      <c r="DL310" s="322">
        <v>28048</v>
      </c>
      <c r="DM310" s="322">
        <v>28048</v>
      </c>
      <c r="DN310" s="322">
        <v>28048</v>
      </c>
      <c r="DO310" s="322">
        <v>28050</v>
      </c>
      <c r="DP310" s="322">
        <v>28050</v>
      </c>
      <c r="DQ310" s="322">
        <v>28050</v>
      </c>
      <c r="DR310" s="322">
        <v>28050</v>
      </c>
      <c r="DS310" s="322">
        <v>28050</v>
      </c>
      <c r="DT310" s="322">
        <v>28045</v>
      </c>
      <c r="DU310" s="322">
        <v>28045</v>
      </c>
      <c r="DV310" s="322">
        <v>28044</v>
      </c>
      <c r="DW310" s="322">
        <v>28044</v>
      </c>
      <c r="DX310" s="322">
        <v>28039</v>
      </c>
      <c r="DY310" s="322">
        <v>28044</v>
      </c>
      <c r="DZ310" s="322">
        <v>28044</v>
      </c>
      <c r="EA310" s="322">
        <v>28052</v>
      </c>
      <c r="EB310" s="322">
        <v>28052</v>
      </c>
      <c r="EC310" s="322">
        <v>28051</v>
      </c>
      <c r="ED310" s="322">
        <v>28051</v>
      </c>
      <c r="EE310" s="322">
        <v>28049</v>
      </c>
      <c r="EF310" s="322">
        <v>28049</v>
      </c>
      <c r="EG310" s="322">
        <v>28049</v>
      </c>
      <c r="EH310" s="322">
        <v>28049</v>
      </c>
      <c r="EI310" s="322">
        <v>28049</v>
      </c>
      <c r="EJ310" s="322">
        <v>28049</v>
      </c>
      <c r="EK310" s="322">
        <v>28049</v>
      </c>
      <c r="EL310" s="322">
        <v>28050</v>
      </c>
      <c r="EM310" s="322">
        <v>28050</v>
      </c>
      <c r="EN310" s="322">
        <v>28051</v>
      </c>
      <c r="EO310" s="322">
        <v>28051</v>
      </c>
      <c r="EP310" s="322">
        <v>28051</v>
      </c>
      <c r="EQ310" s="167"/>
    </row>
    <row r="311" spans="1:147" x14ac:dyDescent="0.35">
      <c r="A311" s="168">
        <v>43990</v>
      </c>
      <c r="B311" s="321">
        <v>29426</v>
      </c>
      <c r="C311" s="321">
        <v>29426</v>
      </c>
      <c r="D311" s="321">
        <v>29426</v>
      </c>
      <c r="E311" s="321">
        <v>29426</v>
      </c>
      <c r="F311" s="321">
        <v>29426</v>
      </c>
      <c r="G311" s="321">
        <v>29426</v>
      </c>
      <c r="H311" s="321">
        <v>29426</v>
      </c>
      <c r="I311" s="321">
        <v>29426</v>
      </c>
      <c r="J311" s="321">
        <v>29429</v>
      </c>
      <c r="K311" s="321">
        <v>29428</v>
      </c>
      <c r="L311" s="321">
        <v>29428</v>
      </c>
      <c r="M311" s="321">
        <v>29426</v>
      </c>
      <c r="N311" s="321">
        <v>29426</v>
      </c>
      <c r="O311" s="321">
        <v>29426</v>
      </c>
      <c r="P311" s="321">
        <v>29433</v>
      </c>
      <c r="Q311" s="321">
        <v>29433</v>
      </c>
      <c r="R311" s="321">
        <v>29433</v>
      </c>
      <c r="S311" s="321">
        <v>29433</v>
      </c>
      <c r="T311" s="321">
        <v>29433</v>
      </c>
      <c r="U311" s="321">
        <v>29433</v>
      </c>
      <c r="V311" s="321">
        <v>29430</v>
      </c>
      <c r="W311" s="321">
        <v>29430</v>
      </c>
      <c r="X311" s="321">
        <v>29430</v>
      </c>
      <c r="Y311" s="321">
        <v>29427</v>
      </c>
      <c r="Z311" s="321">
        <v>29426</v>
      </c>
      <c r="AA311" s="321">
        <v>29425</v>
      </c>
      <c r="AB311" s="321">
        <v>29425</v>
      </c>
      <c r="AC311" s="321">
        <v>29425</v>
      </c>
      <c r="AD311" s="321">
        <v>29425</v>
      </c>
      <c r="AE311" s="321">
        <v>29427</v>
      </c>
      <c r="AF311" s="321">
        <v>29425</v>
      </c>
      <c r="AG311" s="321">
        <v>29425</v>
      </c>
      <c r="AH311" s="321">
        <v>29425</v>
      </c>
      <c r="AI311" s="321">
        <v>29425</v>
      </c>
      <c r="AJ311" s="321">
        <v>29425</v>
      </c>
      <c r="AK311" s="321">
        <v>29425</v>
      </c>
      <c r="AL311" s="321">
        <v>29425</v>
      </c>
      <c r="AM311" s="321">
        <v>29425</v>
      </c>
      <c r="AN311" s="321">
        <v>29253</v>
      </c>
      <c r="AO311" s="321">
        <v>29253</v>
      </c>
      <c r="AP311" s="321">
        <v>29253</v>
      </c>
      <c r="AQ311" s="321">
        <v>29253</v>
      </c>
      <c r="AR311" s="321">
        <v>29253</v>
      </c>
      <c r="AS311" s="321">
        <v>29253</v>
      </c>
      <c r="AT311" s="321">
        <v>29252</v>
      </c>
      <c r="AU311" s="321">
        <v>29252</v>
      </c>
      <c r="AV311" s="321">
        <v>29252</v>
      </c>
      <c r="AW311" s="321">
        <v>29252</v>
      </c>
      <c r="AX311" s="321">
        <v>29252</v>
      </c>
      <c r="AY311" s="321">
        <v>29252</v>
      </c>
      <c r="AZ311" s="321">
        <v>29252</v>
      </c>
      <c r="BA311" s="321">
        <v>29252</v>
      </c>
      <c r="BB311" s="321">
        <v>29252</v>
      </c>
      <c r="BC311" s="321">
        <v>29252</v>
      </c>
      <c r="BD311" s="321">
        <v>29252</v>
      </c>
      <c r="BE311" s="321">
        <v>29252</v>
      </c>
      <c r="BF311" s="321">
        <v>29251</v>
      </c>
      <c r="BG311" s="321">
        <v>29105</v>
      </c>
      <c r="BH311" s="321">
        <v>29105</v>
      </c>
      <c r="BI311" s="321">
        <v>29105</v>
      </c>
      <c r="BJ311" s="321">
        <v>29105</v>
      </c>
      <c r="BK311" s="321">
        <v>29089</v>
      </c>
      <c r="BL311" s="321">
        <v>29089</v>
      </c>
      <c r="BM311" s="321">
        <v>29089</v>
      </c>
      <c r="BN311" s="321">
        <v>29089</v>
      </c>
      <c r="BO311" s="321">
        <v>29089</v>
      </c>
      <c r="BP311" s="321">
        <v>29088</v>
      </c>
      <c r="BQ311" s="321">
        <v>29087</v>
      </c>
      <c r="BR311" s="321">
        <v>29088</v>
      </c>
      <c r="BS311" s="321">
        <v>29088</v>
      </c>
      <c r="BT311" s="321">
        <v>28031</v>
      </c>
      <c r="BU311" s="321">
        <v>28031</v>
      </c>
      <c r="BV311" s="321">
        <v>28031</v>
      </c>
      <c r="BW311" s="321">
        <v>28031</v>
      </c>
      <c r="BX311" s="321">
        <v>28031</v>
      </c>
      <c r="BY311" s="321">
        <v>28031</v>
      </c>
      <c r="BZ311" s="321">
        <v>28031</v>
      </c>
      <c r="CA311" s="321">
        <v>28031</v>
      </c>
      <c r="CB311" s="321">
        <v>28031</v>
      </c>
      <c r="CC311" s="321">
        <v>28031</v>
      </c>
      <c r="CD311" s="321">
        <v>28031</v>
      </c>
      <c r="CE311" s="321">
        <v>28031</v>
      </c>
      <c r="CF311" s="321">
        <v>28031</v>
      </c>
      <c r="CG311" s="321">
        <v>28031</v>
      </c>
      <c r="CH311" s="321">
        <v>28031</v>
      </c>
      <c r="CI311" s="321">
        <v>28031</v>
      </c>
      <c r="CJ311" s="321">
        <v>28031</v>
      </c>
      <c r="CK311" s="321">
        <v>28031</v>
      </c>
      <c r="CL311" s="321">
        <v>28030</v>
      </c>
      <c r="CM311" s="321">
        <v>28031</v>
      </c>
      <c r="CN311" s="321">
        <v>28031</v>
      </c>
      <c r="CO311" s="321">
        <v>28031</v>
      </c>
      <c r="CP311" s="321">
        <v>28030</v>
      </c>
      <c r="CQ311" s="321">
        <v>28031</v>
      </c>
      <c r="CR311" s="321">
        <v>28034</v>
      </c>
      <c r="CS311" s="321">
        <v>28031</v>
      </c>
      <c r="CT311" s="321">
        <v>28033</v>
      </c>
      <c r="CU311" s="321">
        <v>28032</v>
      </c>
      <c r="CV311" s="321">
        <v>28021</v>
      </c>
      <c r="CW311" s="321">
        <v>28032</v>
      </c>
      <c r="CX311" s="321">
        <v>28032</v>
      </c>
      <c r="CY311" s="322">
        <v>28037</v>
      </c>
      <c r="CZ311" s="322">
        <v>28037</v>
      </c>
      <c r="DA311" s="322">
        <v>28037</v>
      </c>
      <c r="DB311" s="322">
        <v>28037</v>
      </c>
      <c r="DC311" s="322">
        <v>28037</v>
      </c>
      <c r="DD311" s="322">
        <v>28037</v>
      </c>
      <c r="DE311" s="322">
        <v>28039</v>
      </c>
      <c r="DF311" s="322">
        <v>28037</v>
      </c>
      <c r="DG311" s="322">
        <v>28037</v>
      </c>
      <c r="DH311" s="322">
        <v>28037</v>
      </c>
      <c r="DI311" s="322">
        <v>28037</v>
      </c>
      <c r="DJ311" s="322">
        <v>28037</v>
      </c>
      <c r="DK311" s="322">
        <v>28037</v>
      </c>
      <c r="DL311" s="322">
        <v>28037</v>
      </c>
      <c r="DM311" s="322">
        <v>28037</v>
      </c>
      <c r="DN311" s="322">
        <v>28037</v>
      </c>
      <c r="DO311" s="322">
        <v>28039</v>
      </c>
      <c r="DP311" s="322">
        <v>28039</v>
      </c>
      <c r="DQ311" s="322">
        <v>28039</v>
      </c>
      <c r="DR311" s="322">
        <v>28039</v>
      </c>
      <c r="DS311" s="322">
        <v>28039</v>
      </c>
      <c r="DT311" s="322">
        <v>28034</v>
      </c>
      <c r="DU311" s="322">
        <v>28034</v>
      </c>
      <c r="DV311" s="322">
        <v>28033</v>
      </c>
      <c r="DW311" s="322">
        <v>28033</v>
      </c>
      <c r="DX311" s="322">
        <v>28028</v>
      </c>
      <c r="DY311" s="322">
        <v>28033</v>
      </c>
      <c r="DZ311" s="322">
        <v>28033</v>
      </c>
      <c r="EA311" s="322">
        <v>28041</v>
      </c>
      <c r="EB311" s="322">
        <v>28041</v>
      </c>
      <c r="EC311" s="322">
        <v>28040</v>
      </c>
      <c r="ED311" s="322">
        <v>28040</v>
      </c>
      <c r="EE311" s="322">
        <v>28038</v>
      </c>
      <c r="EF311" s="322">
        <v>28038</v>
      </c>
      <c r="EG311" s="322">
        <v>28038</v>
      </c>
      <c r="EH311" s="322">
        <v>28038</v>
      </c>
      <c r="EI311" s="322">
        <v>28038</v>
      </c>
      <c r="EJ311" s="322">
        <v>28038</v>
      </c>
      <c r="EK311" s="322">
        <v>28038</v>
      </c>
      <c r="EL311" s="322">
        <v>28039</v>
      </c>
      <c r="EM311" s="322">
        <v>28039</v>
      </c>
      <c r="EN311" s="322">
        <v>28040</v>
      </c>
      <c r="EO311" s="322">
        <v>28040</v>
      </c>
      <c r="EP311" s="322">
        <v>28040</v>
      </c>
      <c r="EQ311" s="167"/>
    </row>
    <row r="312" spans="1:147" x14ac:dyDescent="0.35">
      <c r="A312" s="168">
        <v>43989</v>
      </c>
      <c r="B312" s="321">
        <v>29397</v>
      </c>
      <c r="C312" s="321">
        <v>29397</v>
      </c>
      <c r="D312" s="321">
        <v>29397</v>
      </c>
      <c r="E312" s="321">
        <v>29397</v>
      </c>
      <c r="F312" s="321">
        <v>29397</v>
      </c>
      <c r="G312" s="321">
        <v>29397</v>
      </c>
      <c r="H312" s="321">
        <v>29397</v>
      </c>
      <c r="I312" s="321">
        <v>29397</v>
      </c>
      <c r="J312" s="321">
        <v>29400</v>
      </c>
      <c r="K312" s="321">
        <v>29399</v>
      </c>
      <c r="L312" s="321">
        <v>29399</v>
      </c>
      <c r="M312" s="321">
        <v>29397</v>
      </c>
      <c r="N312" s="321">
        <v>29397</v>
      </c>
      <c r="O312" s="321">
        <v>29397</v>
      </c>
      <c r="P312" s="321">
        <v>29404</v>
      </c>
      <c r="Q312" s="321">
        <v>29404</v>
      </c>
      <c r="R312" s="321">
        <v>29404</v>
      </c>
      <c r="S312" s="321">
        <v>29404</v>
      </c>
      <c r="T312" s="321">
        <v>29404</v>
      </c>
      <c r="U312" s="321">
        <v>29404</v>
      </c>
      <c r="V312" s="321">
        <v>29401</v>
      </c>
      <c r="W312" s="321">
        <v>29401</v>
      </c>
      <c r="X312" s="321">
        <v>29401</v>
      </c>
      <c r="Y312" s="321">
        <v>29398</v>
      </c>
      <c r="Z312" s="321">
        <v>29397</v>
      </c>
      <c r="AA312" s="321">
        <v>29396</v>
      </c>
      <c r="AB312" s="321">
        <v>29396</v>
      </c>
      <c r="AC312" s="321">
        <v>29396</v>
      </c>
      <c r="AD312" s="321">
        <v>29396</v>
      </c>
      <c r="AE312" s="321">
        <v>29398</v>
      </c>
      <c r="AF312" s="321">
        <v>29396</v>
      </c>
      <c r="AG312" s="321">
        <v>29396</v>
      </c>
      <c r="AH312" s="321">
        <v>29396</v>
      </c>
      <c r="AI312" s="321">
        <v>29396</v>
      </c>
      <c r="AJ312" s="321">
        <v>29396</v>
      </c>
      <c r="AK312" s="321">
        <v>29396</v>
      </c>
      <c r="AL312" s="321">
        <v>29396</v>
      </c>
      <c r="AM312" s="321">
        <v>29396</v>
      </c>
      <c r="AN312" s="321">
        <v>29224</v>
      </c>
      <c r="AO312" s="321">
        <v>29224</v>
      </c>
      <c r="AP312" s="321">
        <v>29224</v>
      </c>
      <c r="AQ312" s="321">
        <v>29224</v>
      </c>
      <c r="AR312" s="321">
        <v>29224</v>
      </c>
      <c r="AS312" s="321">
        <v>29224</v>
      </c>
      <c r="AT312" s="321">
        <v>29223</v>
      </c>
      <c r="AU312" s="321">
        <v>29223</v>
      </c>
      <c r="AV312" s="321">
        <v>29223</v>
      </c>
      <c r="AW312" s="321">
        <v>29223</v>
      </c>
      <c r="AX312" s="321">
        <v>29223</v>
      </c>
      <c r="AY312" s="321">
        <v>29223</v>
      </c>
      <c r="AZ312" s="321">
        <v>29223</v>
      </c>
      <c r="BA312" s="321">
        <v>29223</v>
      </c>
      <c r="BB312" s="321">
        <v>29223</v>
      </c>
      <c r="BC312" s="321">
        <v>29223</v>
      </c>
      <c r="BD312" s="321">
        <v>29223</v>
      </c>
      <c r="BE312" s="321">
        <v>29223</v>
      </c>
      <c r="BF312" s="321">
        <v>29223</v>
      </c>
      <c r="BG312" s="321">
        <v>29077</v>
      </c>
      <c r="BH312" s="321">
        <v>29077</v>
      </c>
      <c r="BI312" s="321">
        <v>29077</v>
      </c>
      <c r="BJ312" s="321">
        <v>29077</v>
      </c>
      <c r="BK312" s="321">
        <v>29062</v>
      </c>
      <c r="BL312" s="321">
        <v>29062</v>
      </c>
      <c r="BM312" s="321">
        <v>29062</v>
      </c>
      <c r="BN312" s="321">
        <v>29062</v>
      </c>
      <c r="BO312" s="321">
        <v>29062</v>
      </c>
      <c r="BP312" s="321">
        <v>29061</v>
      </c>
      <c r="BQ312" s="321">
        <v>29060</v>
      </c>
      <c r="BR312" s="321">
        <v>29061</v>
      </c>
      <c r="BS312" s="321">
        <v>29061</v>
      </c>
      <c r="BT312" s="321">
        <v>28013</v>
      </c>
      <c r="BU312" s="321">
        <v>28013</v>
      </c>
      <c r="BV312" s="321">
        <v>28013</v>
      </c>
      <c r="BW312" s="321">
        <v>28013</v>
      </c>
      <c r="BX312" s="321">
        <v>28013</v>
      </c>
      <c r="BY312" s="321">
        <v>28013</v>
      </c>
      <c r="BZ312" s="321">
        <v>28013</v>
      </c>
      <c r="CA312" s="321">
        <v>28013</v>
      </c>
      <c r="CB312" s="321">
        <v>28013</v>
      </c>
      <c r="CC312" s="321">
        <v>28013</v>
      </c>
      <c r="CD312" s="321">
        <v>28013</v>
      </c>
      <c r="CE312" s="321">
        <v>28013</v>
      </c>
      <c r="CF312" s="321">
        <v>28013</v>
      </c>
      <c r="CG312" s="321">
        <v>28013</v>
      </c>
      <c r="CH312" s="321">
        <v>28013</v>
      </c>
      <c r="CI312" s="321">
        <v>28013</v>
      </c>
      <c r="CJ312" s="321">
        <v>28013</v>
      </c>
      <c r="CK312" s="321">
        <v>28013</v>
      </c>
      <c r="CL312" s="321">
        <v>28012</v>
      </c>
      <c r="CM312" s="321">
        <v>28013</v>
      </c>
      <c r="CN312" s="321">
        <v>28013</v>
      </c>
      <c r="CO312" s="321">
        <v>28013</v>
      </c>
      <c r="CP312" s="321">
        <v>28013</v>
      </c>
      <c r="CQ312" s="321">
        <v>28014</v>
      </c>
      <c r="CR312" s="321">
        <v>28016</v>
      </c>
      <c r="CS312" s="321">
        <v>28014</v>
      </c>
      <c r="CT312" s="321">
        <v>28016</v>
      </c>
      <c r="CU312" s="321">
        <v>28015</v>
      </c>
      <c r="CV312" s="321">
        <v>28004</v>
      </c>
      <c r="CW312" s="321">
        <v>28015</v>
      </c>
      <c r="CX312" s="321">
        <v>28015</v>
      </c>
      <c r="CY312" s="322">
        <v>28019</v>
      </c>
      <c r="CZ312" s="322">
        <v>28019</v>
      </c>
      <c r="DA312" s="322">
        <v>28019</v>
      </c>
      <c r="DB312" s="322">
        <v>28019</v>
      </c>
      <c r="DC312" s="322">
        <v>28019</v>
      </c>
      <c r="DD312" s="322">
        <v>28019</v>
      </c>
      <c r="DE312" s="322">
        <v>28021</v>
      </c>
      <c r="DF312" s="322">
        <v>28019</v>
      </c>
      <c r="DG312" s="322">
        <v>28019</v>
      </c>
      <c r="DH312" s="322">
        <v>28019</v>
      </c>
      <c r="DI312" s="322">
        <v>28019</v>
      </c>
      <c r="DJ312" s="322">
        <v>28019</v>
      </c>
      <c r="DK312" s="322">
        <v>28019</v>
      </c>
      <c r="DL312" s="322">
        <v>28019</v>
      </c>
      <c r="DM312" s="322">
        <v>28019</v>
      </c>
      <c r="DN312" s="322">
        <v>28019</v>
      </c>
      <c r="DO312" s="322">
        <v>28021</v>
      </c>
      <c r="DP312" s="322">
        <v>28021</v>
      </c>
      <c r="DQ312" s="322">
        <v>28021</v>
      </c>
      <c r="DR312" s="322">
        <v>28021</v>
      </c>
      <c r="DS312" s="322">
        <v>28021</v>
      </c>
      <c r="DT312" s="322">
        <v>28016</v>
      </c>
      <c r="DU312" s="322">
        <v>28016</v>
      </c>
      <c r="DV312" s="322">
        <v>28015</v>
      </c>
      <c r="DW312" s="322">
        <v>28015</v>
      </c>
      <c r="DX312" s="322">
        <v>28011</v>
      </c>
      <c r="DY312" s="322">
        <v>28015</v>
      </c>
      <c r="DZ312" s="322">
        <v>28015</v>
      </c>
      <c r="EA312" s="322">
        <v>28023</v>
      </c>
      <c r="EB312" s="322">
        <v>28023</v>
      </c>
      <c r="EC312" s="322">
        <v>28022</v>
      </c>
      <c r="ED312" s="322">
        <v>28022</v>
      </c>
      <c r="EE312" s="322">
        <v>28020</v>
      </c>
      <c r="EF312" s="322">
        <v>28020</v>
      </c>
      <c r="EG312" s="322">
        <v>28020</v>
      </c>
      <c r="EH312" s="322">
        <v>28020</v>
      </c>
      <c r="EI312" s="322">
        <v>28020</v>
      </c>
      <c r="EJ312" s="322">
        <v>28020</v>
      </c>
      <c r="EK312" s="322">
        <v>28020</v>
      </c>
      <c r="EL312" s="322">
        <v>28020</v>
      </c>
      <c r="EM312" s="322">
        <v>28020</v>
      </c>
      <c r="EN312" s="322">
        <v>28021</v>
      </c>
      <c r="EO312" s="322">
        <v>28021</v>
      </c>
      <c r="EP312" s="322">
        <v>28021</v>
      </c>
      <c r="EQ312" s="167"/>
    </row>
    <row r="313" spans="1:147" x14ac:dyDescent="0.35">
      <c r="A313" s="168">
        <v>43988</v>
      </c>
      <c r="B313" s="321">
        <v>29376</v>
      </c>
      <c r="C313" s="321">
        <v>29376</v>
      </c>
      <c r="D313" s="321">
        <v>29376</v>
      </c>
      <c r="E313" s="321">
        <v>29376</v>
      </c>
      <c r="F313" s="321">
        <v>29376</v>
      </c>
      <c r="G313" s="321">
        <v>29376</v>
      </c>
      <c r="H313" s="321">
        <v>29376</v>
      </c>
      <c r="I313" s="321">
        <v>29376</v>
      </c>
      <c r="J313" s="321">
        <v>29379</v>
      </c>
      <c r="K313" s="321">
        <v>29379</v>
      </c>
      <c r="L313" s="321">
        <v>29379</v>
      </c>
      <c r="M313" s="321">
        <v>29377</v>
      </c>
      <c r="N313" s="321">
        <v>29377</v>
      </c>
      <c r="O313" s="321">
        <v>29377</v>
      </c>
      <c r="P313" s="321">
        <v>29384</v>
      </c>
      <c r="Q313" s="321">
        <v>29384</v>
      </c>
      <c r="R313" s="321">
        <v>29384</v>
      </c>
      <c r="S313" s="321">
        <v>29384</v>
      </c>
      <c r="T313" s="321">
        <v>29384</v>
      </c>
      <c r="U313" s="321">
        <v>29384</v>
      </c>
      <c r="V313" s="321">
        <v>29381</v>
      </c>
      <c r="W313" s="321">
        <v>29381</v>
      </c>
      <c r="X313" s="321">
        <v>29381</v>
      </c>
      <c r="Y313" s="321">
        <v>29378</v>
      </c>
      <c r="Z313" s="321">
        <v>29377</v>
      </c>
      <c r="AA313" s="321">
        <v>29376</v>
      </c>
      <c r="AB313" s="321">
        <v>29376</v>
      </c>
      <c r="AC313" s="321">
        <v>29376</v>
      </c>
      <c r="AD313" s="321">
        <v>29376</v>
      </c>
      <c r="AE313" s="321">
        <v>29378</v>
      </c>
      <c r="AF313" s="321">
        <v>29376</v>
      </c>
      <c r="AG313" s="321">
        <v>29376</v>
      </c>
      <c r="AH313" s="321">
        <v>29376</v>
      </c>
      <c r="AI313" s="321">
        <v>29376</v>
      </c>
      <c r="AJ313" s="321">
        <v>29376</v>
      </c>
      <c r="AK313" s="321">
        <v>29376</v>
      </c>
      <c r="AL313" s="321">
        <v>29376</v>
      </c>
      <c r="AM313" s="321">
        <v>29376</v>
      </c>
      <c r="AN313" s="321">
        <v>29204</v>
      </c>
      <c r="AO313" s="321">
        <v>29204</v>
      </c>
      <c r="AP313" s="321">
        <v>29204</v>
      </c>
      <c r="AQ313" s="321">
        <v>29204</v>
      </c>
      <c r="AR313" s="321">
        <v>29204</v>
      </c>
      <c r="AS313" s="321">
        <v>29204</v>
      </c>
      <c r="AT313" s="321">
        <v>29203</v>
      </c>
      <c r="AU313" s="321">
        <v>29203</v>
      </c>
      <c r="AV313" s="321">
        <v>29203</v>
      </c>
      <c r="AW313" s="321">
        <v>29203</v>
      </c>
      <c r="AX313" s="321">
        <v>29203</v>
      </c>
      <c r="AY313" s="321">
        <v>29203</v>
      </c>
      <c r="AZ313" s="321">
        <v>29203</v>
      </c>
      <c r="BA313" s="321">
        <v>29203</v>
      </c>
      <c r="BB313" s="321">
        <v>29203</v>
      </c>
      <c r="BC313" s="321">
        <v>29203</v>
      </c>
      <c r="BD313" s="321">
        <v>29203</v>
      </c>
      <c r="BE313" s="321">
        <v>29203</v>
      </c>
      <c r="BF313" s="321">
        <v>29203</v>
      </c>
      <c r="BG313" s="321">
        <v>29057</v>
      </c>
      <c r="BH313" s="321">
        <v>29057</v>
      </c>
      <c r="BI313" s="321">
        <v>29057</v>
      </c>
      <c r="BJ313" s="321">
        <v>29057</v>
      </c>
      <c r="BK313" s="321">
        <v>29042</v>
      </c>
      <c r="BL313" s="321">
        <v>29042</v>
      </c>
      <c r="BM313" s="321">
        <v>29042</v>
      </c>
      <c r="BN313" s="321">
        <v>29042</v>
      </c>
      <c r="BO313" s="321">
        <v>29042</v>
      </c>
      <c r="BP313" s="321">
        <v>29041</v>
      </c>
      <c r="BQ313" s="321">
        <v>29040</v>
      </c>
      <c r="BR313" s="321">
        <v>29041</v>
      </c>
      <c r="BS313" s="321">
        <v>29041</v>
      </c>
      <c r="BT313" s="321">
        <v>28000</v>
      </c>
      <c r="BU313" s="321">
        <v>28000</v>
      </c>
      <c r="BV313" s="321">
        <v>28000</v>
      </c>
      <c r="BW313" s="321">
        <v>28000</v>
      </c>
      <c r="BX313" s="321">
        <v>28000</v>
      </c>
      <c r="BY313" s="321">
        <v>28000</v>
      </c>
      <c r="BZ313" s="321">
        <v>28000</v>
      </c>
      <c r="CA313" s="321">
        <v>28000</v>
      </c>
      <c r="CB313" s="321">
        <v>28000</v>
      </c>
      <c r="CC313" s="321">
        <v>28000</v>
      </c>
      <c r="CD313" s="321">
        <v>28000</v>
      </c>
      <c r="CE313" s="321">
        <v>28000</v>
      </c>
      <c r="CF313" s="321">
        <v>28000</v>
      </c>
      <c r="CG313" s="321">
        <v>28000</v>
      </c>
      <c r="CH313" s="321">
        <v>28000</v>
      </c>
      <c r="CI313" s="321">
        <v>28000</v>
      </c>
      <c r="CJ313" s="321">
        <v>28000</v>
      </c>
      <c r="CK313" s="321">
        <v>28000</v>
      </c>
      <c r="CL313" s="321">
        <v>27999</v>
      </c>
      <c r="CM313" s="321">
        <v>28000</v>
      </c>
      <c r="CN313" s="321">
        <v>28000</v>
      </c>
      <c r="CO313" s="321">
        <v>28000</v>
      </c>
      <c r="CP313" s="321">
        <v>28000</v>
      </c>
      <c r="CQ313" s="321">
        <v>28001</v>
      </c>
      <c r="CR313" s="321">
        <v>28003</v>
      </c>
      <c r="CS313" s="321">
        <v>28001</v>
      </c>
      <c r="CT313" s="321">
        <v>28003</v>
      </c>
      <c r="CU313" s="321">
        <v>28002</v>
      </c>
      <c r="CV313" s="321">
        <v>27991</v>
      </c>
      <c r="CW313" s="321">
        <v>28002</v>
      </c>
      <c r="CX313" s="321">
        <v>28002</v>
      </c>
      <c r="CY313" s="322">
        <v>28006</v>
      </c>
      <c r="CZ313" s="322">
        <v>28006</v>
      </c>
      <c r="DA313" s="322">
        <v>28006</v>
      </c>
      <c r="DB313" s="322">
        <v>28006</v>
      </c>
      <c r="DC313" s="322">
        <v>28006</v>
      </c>
      <c r="DD313" s="322">
        <v>28006</v>
      </c>
      <c r="DE313" s="322">
        <v>28008</v>
      </c>
      <c r="DF313" s="322">
        <v>28006</v>
      </c>
      <c r="DG313" s="322">
        <v>28006</v>
      </c>
      <c r="DH313" s="322">
        <v>28006</v>
      </c>
      <c r="DI313" s="322">
        <v>28006</v>
      </c>
      <c r="DJ313" s="322">
        <v>28006</v>
      </c>
      <c r="DK313" s="322">
        <v>28006</v>
      </c>
      <c r="DL313" s="322">
        <v>28006</v>
      </c>
      <c r="DM313" s="322">
        <v>28006</v>
      </c>
      <c r="DN313" s="322">
        <v>28006</v>
      </c>
      <c r="DO313" s="322">
        <v>28008</v>
      </c>
      <c r="DP313" s="322">
        <v>28008</v>
      </c>
      <c r="DQ313" s="322">
        <v>28008</v>
      </c>
      <c r="DR313" s="322">
        <v>28008</v>
      </c>
      <c r="DS313" s="322">
        <v>28008</v>
      </c>
      <c r="DT313" s="322">
        <v>28003</v>
      </c>
      <c r="DU313" s="322">
        <v>28003</v>
      </c>
      <c r="DV313" s="322">
        <v>28002</v>
      </c>
      <c r="DW313" s="322">
        <v>28002</v>
      </c>
      <c r="DX313" s="322">
        <v>27999</v>
      </c>
      <c r="DY313" s="322">
        <v>28002</v>
      </c>
      <c r="DZ313" s="322">
        <v>28002</v>
      </c>
      <c r="EA313" s="322">
        <v>28010</v>
      </c>
      <c r="EB313" s="322">
        <v>28010</v>
      </c>
      <c r="EC313" s="322">
        <v>28009</v>
      </c>
      <c r="ED313" s="322">
        <v>28009</v>
      </c>
      <c r="EE313" s="322">
        <v>28007</v>
      </c>
      <c r="EF313" s="322">
        <v>28007</v>
      </c>
      <c r="EG313" s="322">
        <v>28007</v>
      </c>
      <c r="EH313" s="322">
        <v>28007</v>
      </c>
      <c r="EI313" s="322">
        <v>28007</v>
      </c>
      <c r="EJ313" s="322">
        <v>28007</v>
      </c>
      <c r="EK313" s="322">
        <v>28007</v>
      </c>
      <c r="EL313" s="322">
        <v>28007</v>
      </c>
      <c r="EM313" s="322">
        <v>28007</v>
      </c>
      <c r="EN313" s="322">
        <v>28007</v>
      </c>
      <c r="EO313" s="322">
        <v>28007</v>
      </c>
      <c r="EP313" s="322">
        <v>28007</v>
      </c>
      <c r="EQ313" s="167"/>
    </row>
    <row r="314" spans="1:147" x14ac:dyDescent="0.35">
      <c r="A314" s="168">
        <v>43987</v>
      </c>
      <c r="B314" s="321">
        <v>29346</v>
      </c>
      <c r="C314" s="321">
        <v>29346</v>
      </c>
      <c r="D314" s="321">
        <v>29346</v>
      </c>
      <c r="E314" s="321">
        <v>29346</v>
      </c>
      <c r="F314" s="321">
        <v>29346</v>
      </c>
      <c r="G314" s="321">
        <v>29346</v>
      </c>
      <c r="H314" s="321">
        <v>29346</v>
      </c>
      <c r="I314" s="321">
        <v>29346</v>
      </c>
      <c r="J314" s="321">
        <v>29349</v>
      </c>
      <c r="K314" s="321">
        <v>29349</v>
      </c>
      <c r="L314" s="321">
        <v>29349</v>
      </c>
      <c r="M314" s="321">
        <v>29347</v>
      </c>
      <c r="N314" s="321">
        <v>29347</v>
      </c>
      <c r="O314" s="321">
        <v>29347</v>
      </c>
      <c r="P314" s="321">
        <v>29354</v>
      </c>
      <c r="Q314" s="321">
        <v>29354</v>
      </c>
      <c r="R314" s="321">
        <v>29354</v>
      </c>
      <c r="S314" s="321">
        <v>29354</v>
      </c>
      <c r="T314" s="321">
        <v>29354</v>
      </c>
      <c r="U314" s="321">
        <v>29354</v>
      </c>
      <c r="V314" s="321">
        <v>29351</v>
      </c>
      <c r="W314" s="321">
        <v>29351</v>
      </c>
      <c r="X314" s="321">
        <v>29351</v>
      </c>
      <c r="Y314" s="321">
        <v>29348</v>
      </c>
      <c r="Z314" s="321">
        <v>29347</v>
      </c>
      <c r="AA314" s="321">
        <v>29346</v>
      </c>
      <c r="AB314" s="321">
        <v>29346</v>
      </c>
      <c r="AC314" s="321">
        <v>29346</v>
      </c>
      <c r="AD314" s="321">
        <v>29346</v>
      </c>
      <c r="AE314" s="321">
        <v>29348</v>
      </c>
      <c r="AF314" s="321">
        <v>29346</v>
      </c>
      <c r="AG314" s="321">
        <v>29346</v>
      </c>
      <c r="AH314" s="321">
        <v>29346</v>
      </c>
      <c r="AI314" s="321">
        <v>29346</v>
      </c>
      <c r="AJ314" s="321">
        <v>29346</v>
      </c>
      <c r="AK314" s="321">
        <v>29346</v>
      </c>
      <c r="AL314" s="321">
        <v>29346</v>
      </c>
      <c r="AM314" s="321">
        <v>29346</v>
      </c>
      <c r="AN314" s="321">
        <v>29174</v>
      </c>
      <c r="AO314" s="321">
        <v>29174</v>
      </c>
      <c r="AP314" s="321">
        <v>29174</v>
      </c>
      <c r="AQ314" s="321">
        <v>29174</v>
      </c>
      <c r="AR314" s="321">
        <v>29174</v>
      </c>
      <c r="AS314" s="321">
        <v>29174</v>
      </c>
      <c r="AT314" s="321">
        <v>29173</v>
      </c>
      <c r="AU314" s="321">
        <v>29173</v>
      </c>
      <c r="AV314" s="321">
        <v>29173</v>
      </c>
      <c r="AW314" s="321">
        <v>29173</v>
      </c>
      <c r="AX314" s="321">
        <v>29173</v>
      </c>
      <c r="AY314" s="321">
        <v>29173</v>
      </c>
      <c r="AZ314" s="321">
        <v>29173</v>
      </c>
      <c r="BA314" s="321">
        <v>29173</v>
      </c>
      <c r="BB314" s="321">
        <v>29173</v>
      </c>
      <c r="BC314" s="321">
        <v>29173</v>
      </c>
      <c r="BD314" s="321">
        <v>29173</v>
      </c>
      <c r="BE314" s="321">
        <v>29173</v>
      </c>
      <c r="BF314" s="321">
        <v>29173</v>
      </c>
      <c r="BG314" s="321">
        <v>29027</v>
      </c>
      <c r="BH314" s="321">
        <v>29027</v>
      </c>
      <c r="BI314" s="321">
        <v>29027</v>
      </c>
      <c r="BJ314" s="321">
        <v>29027</v>
      </c>
      <c r="BK314" s="321">
        <v>29012</v>
      </c>
      <c r="BL314" s="321">
        <v>29012</v>
      </c>
      <c r="BM314" s="321">
        <v>29012</v>
      </c>
      <c r="BN314" s="321">
        <v>29012</v>
      </c>
      <c r="BO314" s="321">
        <v>29012</v>
      </c>
      <c r="BP314" s="321">
        <v>29011</v>
      </c>
      <c r="BQ314" s="321">
        <v>29010</v>
      </c>
      <c r="BR314" s="321">
        <v>29011</v>
      </c>
      <c r="BS314" s="321">
        <v>29011</v>
      </c>
      <c r="BT314" s="321">
        <v>27979</v>
      </c>
      <c r="BU314" s="321">
        <v>27979</v>
      </c>
      <c r="BV314" s="321">
        <v>27979</v>
      </c>
      <c r="BW314" s="321">
        <v>27979</v>
      </c>
      <c r="BX314" s="321">
        <v>27979</v>
      </c>
      <c r="BY314" s="321">
        <v>27979</v>
      </c>
      <c r="BZ314" s="321">
        <v>27979</v>
      </c>
      <c r="CA314" s="321">
        <v>27979</v>
      </c>
      <c r="CB314" s="321">
        <v>27979</v>
      </c>
      <c r="CC314" s="321">
        <v>27979</v>
      </c>
      <c r="CD314" s="321">
        <v>27979</v>
      </c>
      <c r="CE314" s="321">
        <v>27979</v>
      </c>
      <c r="CF314" s="321">
        <v>27979</v>
      </c>
      <c r="CG314" s="321">
        <v>27979</v>
      </c>
      <c r="CH314" s="321">
        <v>27979</v>
      </c>
      <c r="CI314" s="321">
        <v>27979</v>
      </c>
      <c r="CJ314" s="321">
        <v>27979</v>
      </c>
      <c r="CK314" s="321">
        <v>27979</v>
      </c>
      <c r="CL314" s="321">
        <v>27978</v>
      </c>
      <c r="CM314" s="321">
        <v>27979</v>
      </c>
      <c r="CN314" s="321">
        <v>27979</v>
      </c>
      <c r="CO314" s="321">
        <v>27979</v>
      </c>
      <c r="CP314" s="321">
        <v>27979</v>
      </c>
      <c r="CQ314" s="321">
        <v>27980</v>
      </c>
      <c r="CR314" s="321">
        <v>27982</v>
      </c>
      <c r="CS314" s="321">
        <v>27980</v>
      </c>
      <c r="CT314" s="321">
        <v>27982</v>
      </c>
      <c r="CU314" s="321">
        <v>27981</v>
      </c>
      <c r="CV314" s="321">
        <v>27971</v>
      </c>
      <c r="CW314" s="321">
        <v>27981</v>
      </c>
      <c r="CX314" s="321">
        <v>27981</v>
      </c>
      <c r="CY314" s="322">
        <v>27985</v>
      </c>
      <c r="CZ314" s="322">
        <v>27985</v>
      </c>
      <c r="DA314" s="322">
        <v>27985</v>
      </c>
      <c r="DB314" s="322">
        <v>27985</v>
      </c>
      <c r="DC314" s="322">
        <v>27985</v>
      </c>
      <c r="DD314" s="322">
        <v>27985</v>
      </c>
      <c r="DE314" s="322">
        <v>27987</v>
      </c>
      <c r="DF314" s="322">
        <v>27985</v>
      </c>
      <c r="DG314" s="322">
        <v>27985</v>
      </c>
      <c r="DH314" s="322">
        <v>27985</v>
      </c>
      <c r="DI314" s="322">
        <v>27985</v>
      </c>
      <c r="DJ314" s="322">
        <v>27985</v>
      </c>
      <c r="DK314" s="322">
        <v>27985</v>
      </c>
      <c r="DL314" s="322">
        <v>27985</v>
      </c>
      <c r="DM314" s="322">
        <v>27985</v>
      </c>
      <c r="DN314" s="322">
        <v>27985</v>
      </c>
      <c r="DO314" s="322">
        <v>27987</v>
      </c>
      <c r="DP314" s="322">
        <v>27987</v>
      </c>
      <c r="DQ314" s="322">
        <v>27987</v>
      </c>
      <c r="DR314" s="322">
        <v>27987</v>
      </c>
      <c r="DS314" s="322">
        <v>27987</v>
      </c>
      <c r="DT314" s="322">
        <v>27983</v>
      </c>
      <c r="DU314" s="322">
        <v>27983</v>
      </c>
      <c r="DV314" s="322">
        <v>27982</v>
      </c>
      <c r="DW314" s="322">
        <v>27982</v>
      </c>
      <c r="DX314" s="322">
        <v>27979</v>
      </c>
      <c r="DY314" s="322">
        <v>27982</v>
      </c>
      <c r="DZ314" s="322">
        <v>27982</v>
      </c>
      <c r="EA314" s="322">
        <v>27989</v>
      </c>
      <c r="EB314" s="322">
        <v>27989</v>
      </c>
      <c r="EC314" s="322">
        <v>27988</v>
      </c>
      <c r="ED314" s="322">
        <v>27988</v>
      </c>
      <c r="EE314" s="322">
        <v>27986</v>
      </c>
      <c r="EF314" s="322">
        <v>27986</v>
      </c>
      <c r="EG314" s="322">
        <v>27986</v>
      </c>
      <c r="EH314" s="322">
        <v>27986</v>
      </c>
      <c r="EI314" s="322">
        <v>27986</v>
      </c>
      <c r="EJ314" s="322">
        <v>27986</v>
      </c>
      <c r="EK314" s="322">
        <v>27986</v>
      </c>
      <c r="EL314" s="322">
        <v>27986</v>
      </c>
      <c r="EM314" s="322">
        <v>27986</v>
      </c>
      <c r="EN314" s="322">
        <v>27986</v>
      </c>
      <c r="EO314" s="322">
        <v>27986</v>
      </c>
      <c r="EP314" s="322">
        <v>27986</v>
      </c>
      <c r="EQ314" s="167"/>
    </row>
    <row r="315" spans="1:147" x14ac:dyDescent="0.35">
      <c r="A315" s="168">
        <v>43986</v>
      </c>
      <c r="B315" s="321">
        <v>29323</v>
      </c>
      <c r="C315" s="321">
        <v>29323</v>
      </c>
      <c r="D315" s="321">
        <v>29323</v>
      </c>
      <c r="E315" s="321">
        <v>29323</v>
      </c>
      <c r="F315" s="321">
        <v>29323</v>
      </c>
      <c r="G315" s="321">
        <v>29323</v>
      </c>
      <c r="H315" s="321">
        <v>29323</v>
      </c>
      <c r="I315" s="321">
        <v>29323</v>
      </c>
      <c r="J315" s="321">
        <v>29326</v>
      </c>
      <c r="K315" s="321">
        <v>29326</v>
      </c>
      <c r="L315" s="321">
        <v>29326</v>
      </c>
      <c r="M315" s="321">
        <v>29324</v>
      </c>
      <c r="N315" s="321">
        <v>29324</v>
      </c>
      <c r="O315" s="321">
        <v>29324</v>
      </c>
      <c r="P315" s="321">
        <v>29331</v>
      </c>
      <c r="Q315" s="321">
        <v>29331</v>
      </c>
      <c r="R315" s="321">
        <v>29331</v>
      </c>
      <c r="S315" s="321">
        <v>29331</v>
      </c>
      <c r="T315" s="321">
        <v>29331</v>
      </c>
      <c r="U315" s="321">
        <v>29331</v>
      </c>
      <c r="V315" s="321">
        <v>29328</v>
      </c>
      <c r="W315" s="321">
        <v>29328</v>
      </c>
      <c r="X315" s="321">
        <v>29328</v>
      </c>
      <c r="Y315" s="321">
        <v>29325</v>
      </c>
      <c r="Z315" s="321">
        <v>29324</v>
      </c>
      <c r="AA315" s="321">
        <v>29323</v>
      </c>
      <c r="AB315" s="321">
        <v>29323</v>
      </c>
      <c r="AC315" s="321">
        <v>29323</v>
      </c>
      <c r="AD315" s="321">
        <v>29323</v>
      </c>
      <c r="AE315" s="321">
        <v>29325</v>
      </c>
      <c r="AF315" s="321">
        <v>29323</v>
      </c>
      <c r="AG315" s="321">
        <v>29323</v>
      </c>
      <c r="AH315" s="321">
        <v>29323</v>
      </c>
      <c r="AI315" s="321">
        <v>29323</v>
      </c>
      <c r="AJ315" s="321">
        <v>29323</v>
      </c>
      <c r="AK315" s="321">
        <v>29323</v>
      </c>
      <c r="AL315" s="321">
        <v>29323</v>
      </c>
      <c r="AM315" s="321">
        <v>29323</v>
      </c>
      <c r="AN315" s="321">
        <v>29151</v>
      </c>
      <c r="AO315" s="321">
        <v>29151</v>
      </c>
      <c r="AP315" s="321">
        <v>29151</v>
      </c>
      <c r="AQ315" s="321">
        <v>29151</v>
      </c>
      <c r="AR315" s="321">
        <v>29151</v>
      </c>
      <c r="AS315" s="321">
        <v>29151</v>
      </c>
      <c r="AT315" s="321">
        <v>29150</v>
      </c>
      <c r="AU315" s="321">
        <v>29150</v>
      </c>
      <c r="AV315" s="321">
        <v>29150</v>
      </c>
      <c r="AW315" s="321">
        <v>29150</v>
      </c>
      <c r="AX315" s="321">
        <v>29150</v>
      </c>
      <c r="AY315" s="321">
        <v>29150</v>
      </c>
      <c r="AZ315" s="321">
        <v>29150</v>
      </c>
      <c r="BA315" s="321">
        <v>29150</v>
      </c>
      <c r="BB315" s="321">
        <v>29150</v>
      </c>
      <c r="BC315" s="321">
        <v>29150</v>
      </c>
      <c r="BD315" s="321">
        <v>29150</v>
      </c>
      <c r="BE315" s="321">
        <v>29150</v>
      </c>
      <c r="BF315" s="321">
        <v>29150</v>
      </c>
      <c r="BG315" s="321">
        <v>29004</v>
      </c>
      <c r="BH315" s="321">
        <v>29004</v>
      </c>
      <c r="BI315" s="321">
        <v>29004</v>
      </c>
      <c r="BJ315" s="321">
        <v>29004</v>
      </c>
      <c r="BK315" s="321">
        <v>28989</v>
      </c>
      <c r="BL315" s="321">
        <v>28989</v>
      </c>
      <c r="BM315" s="321">
        <v>28989</v>
      </c>
      <c r="BN315" s="321">
        <v>28989</v>
      </c>
      <c r="BO315" s="321">
        <v>28989</v>
      </c>
      <c r="BP315" s="321">
        <v>28988</v>
      </c>
      <c r="BQ315" s="321">
        <v>28987</v>
      </c>
      <c r="BR315" s="321">
        <v>28988</v>
      </c>
      <c r="BS315" s="321">
        <v>28988</v>
      </c>
      <c r="BT315" s="321">
        <v>27963</v>
      </c>
      <c r="BU315" s="321">
        <v>27963</v>
      </c>
      <c r="BV315" s="321">
        <v>27963</v>
      </c>
      <c r="BW315" s="321">
        <v>27963</v>
      </c>
      <c r="BX315" s="321">
        <v>27963</v>
      </c>
      <c r="BY315" s="321">
        <v>27963</v>
      </c>
      <c r="BZ315" s="321">
        <v>27963</v>
      </c>
      <c r="CA315" s="321">
        <v>27963</v>
      </c>
      <c r="CB315" s="321">
        <v>27963</v>
      </c>
      <c r="CC315" s="321">
        <v>27963</v>
      </c>
      <c r="CD315" s="321">
        <v>27963</v>
      </c>
      <c r="CE315" s="321">
        <v>27963</v>
      </c>
      <c r="CF315" s="321">
        <v>27963</v>
      </c>
      <c r="CG315" s="321">
        <v>27963</v>
      </c>
      <c r="CH315" s="321">
        <v>27963</v>
      </c>
      <c r="CI315" s="321">
        <v>27963</v>
      </c>
      <c r="CJ315" s="321">
        <v>27963</v>
      </c>
      <c r="CK315" s="321">
        <v>27963</v>
      </c>
      <c r="CL315" s="321">
        <v>27962</v>
      </c>
      <c r="CM315" s="321">
        <v>27963</v>
      </c>
      <c r="CN315" s="321">
        <v>27963</v>
      </c>
      <c r="CO315" s="321">
        <v>27963</v>
      </c>
      <c r="CP315" s="321">
        <v>27963</v>
      </c>
      <c r="CQ315" s="321">
        <v>27964</v>
      </c>
      <c r="CR315" s="321">
        <v>27966</v>
      </c>
      <c r="CS315" s="321">
        <v>27964</v>
      </c>
      <c r="CT315" s="321">
        <v>27966</v>
      </c>
      <c r="CU315" s="321">
        <v>27965</v>
      </c>
      <c r="CV315" s="321">
        <v>27955</v>
      </c>
      <c r="CW315" s="321">
        <v>27965</v>
      </c>
      <c r="CX315" s="321">
        <v>27965</v>
      </c>
      <c r="CY315" s="322">
        <v>27969</v>
      </c>
      <c r="CZ315" s="322">
        <v>27969</v>
      </c>
      <c r="DA315" s="322">
        <v>27969</v>
      </c>
      <c r="DB315" s="322">
        <v>27969</v>
      </c>
      <c r="DC315" s="322">
        <v>27969</v>
      </c>
      <c r="DD315" s="322">
        <v>27969</v>
      </c>
      <c r="DE315" s="322">
        <v>27971</v>
      </c>
      <c r="DF315" s="322">
        <v>27969</v>
      </c>
      <c r="DG315" s="322">
        <v>27969</v>
      </c>
      <c r="DH315" s="322">
        <v>27969</v>
      </c>
      <c r="DI315" s="322">
        <v>27969</v>
      </c>
      <c r="DJ315" s="322">
        <v>27969</v>
      </c>
      <c r="DK315" s="322">
        <v>27969</v>
      </c>
      <c r="DL315" s="322">
        <v>27969</v>
      </c>
      <c r="DM315" s="322">
        <v>27969</v>
      </c>
      <c r="DN315" s="322">
        <v>27969</v>
      </c>
      <c r="DO315" s="322">
        <v>27971</v>
      </c>
      <c r="DP315" s="322">
        <v>27971</v>
      </c>
      <c r="DQ315" s="322">
        <v>27971</v>
      </c>
      <c r="DR315" s="322">
        <v>27971</v>
      </c>
      <c r="DS315" s="322">
        <v>27971</v>
      </c>
      <c r="DT315" s="322">
        <v>27967</v>
      </c>
      <c r="DU315" s="322">
        <v>27967</v>
      </c>
      <c r="DV315" s="322">
        <v>27966</v>
      </c>
      <c r="DW315" s="322">
        <v>27966</v>
      </c>
      <c r="DX315" s="322">
        <v>27963</v>
      </c>
      <c r="DY315" s="322">
        <v>27966</v>
      </c>
      <c r="DZ315" s="322">
        <v>27966</v>
      </c>
      <c r="EA315" s="322">
        <v>27973</v>
      </c>
      <c r="EB315" s="322">
        <v>27973</v>
      </c>
      <c r="EC315" s="322">
        <v>27972</v>
      </c>
      <c r="ED315" s="322">
        <v>27972</v>
      </c>
      <c r="EE315" s="322">
        <v>27970</v>
      </c>
      <c r="EF315" s="322">
        <v>27970</v>
      </c>
      <c r="EG315" s="322">
        <v>27970</v>
      </c>
      <c r="EH315" s="322">
        <v>27970</v>
      </c>
      <c r="EI315" s="322">
        <v>27970</v>
      </c>
      <c r="EJ315" s="322">
        <v>27970</v>
      </c>
      <c r="EK315" s="322">
        <v>27970</v>
      </c>
      <c r="EL315" s="322">
        <v>27970</v>
      </c>
      <c r="EM315" s="322">
        <v>27970</v>
      </c>
      <c r="EN315" s="322">
        <v>27970</v>
      </c>
      <c r="EO315" s="322">
        <v>27970</v>
      </c>
      <c r="EP315" s="322">
        <v>27970</v>
      </c>
      <c r="EQ315" s="167"/>
    </row>
    <row r="316" spans="1:147" x14ac:dyDescent="0.35">
      <c r="A316" s="168">
        <v>43985</v>
      </c>
      <c r="B316" s="321">
        <v>29278</v>
      </c>
      <c r="C316" s="321">
        <v>29278</v>
      </c>
      <c r="D316" s="321">
        <v>29278</v>
      </c>
      <c r="E316" s="321">
        <v>29278</v>
      </c>
      <c r="F316" s="321">
        <v>29278</v>
      </c>
      <c r="G316" s="321">
        <v>29278</v>
      </c>
      <c r="H316" s="321">
        <v>29278</v>
      </c>
      <c r="I316" s="321">
        <v>29278</v>
      </c>
      <c r="J316" s="321">
        <v>29281</v>
      </c>
      <c r="K316" s="321">
        <v>29281</v>
      </c>
      <c r="L316" s="321">
        <v>29281</v>
      </c>
      <c r="M316" s="321">
        <v>29279</v>
      </c>
      <c r="N316" s="321">
        <v>29279</v>
      </c>
      <c r="O316" s="321">
        <v>29279</v>
      </c>
      <c r="P316" s="321">
        <v>29286</v>
      </c>
      <c r="Q316" s="321">
        <v>29286</v>
      </c>
      <c r="R316" s="321">
        <v>29286</v>
      </c>
      <c r="S316" s="321">
        <v>29286</v>
      </c>
      <c r="T316" s="321">
        <v>29286</v>
      </c>
      <c r="U316" s="321">
        <v>29286</v>
      </c>
      <c r="V316" s="321">
        <v>29283</v>
      </c>
      <c r="W316" s="321">
        <v>29283</v>
      </c>
      <c r="X316" s="321">
        <v>29283</v>
      </c>
      <c r="Y316" s="321">
        <v>29280</v>
      </c>
      <c r="Z316" s="321">
        <v>29279</v>
      </c>
      <c r="AA316" s="321">
        <v>29278</v>
      </c>
      <c r="AB316" s="321">
        <v>29278</v>
      </c>
      <c r="AC316" s="321">
        <v>29278</v>
      </c>
      <c r="AD316" s="321">
        <v>29278</v>
      </c>
      <c r="AE316" s="321">
        <v>29280</v>
      </c>
      <c r="AF316" s="321">
        <v>29278</v>
      </c>
      <c r="AG316" s="321">
        <v>29278</v>
      </c>
      <c r="AH316" s="321">
        <v>29278</v>
      </c>
      <c r="AI316" s="321">
        <v>29278</v>
      </c>
      <c r="AJ316" s="321">
        <v>29278</v>
      </c>
      <c r="AK316" s="321">
        <v>29278</v>
      </c>
      <c r="AL316" s="321">
        <v>29278</v>
      </c>
      <c r="AM316" s="321">
        <v>29278</v>
      </c>
      <c r="AN316" s="321">
        <v>29106</v>
      </c>
      <c r="AO316" s="321">
        <v>29106</v>
      </c>
      <c r="AP316" s="321">
        <v>29106</v>
      </c>
      <c r="AQ316" s="321">
        <v>29106</v>
      </c>
      <c r="AR316" s="321">
        <v>29106</v>
      </c>
      <c r="AS316" s="321">
        <v>29106</v>
      </c>
      <c r="AT316" s="321">
        <v>29105</v>
      </c>
      <c r="AU316" s="321">
        <v>29105</v>
      </c>
      <c r="AV316" s="321">
        <v>29105</v>
      </c>
      <c r="AW316" s="321">
        <v>29105</v>
      </c>
      <c r="AX316" s="321">
        <v>29105</v>
      </c>
      <c r="AY316" s="321">
        <v>29105</v>
      </c>
      <c r="AZ316" s="321">
        <v>29105</v>
      </c>
      <c r="BA316" s="321">
        <v>29105</v>
      </c>
      <c r="BB316" s="321">
        <v>29105</v>
      </c>
      <c r="BC316" s="321">
        <v>29105</v>
      </c>
      <c r="BD316" s="321">
        <v>29105</v>
      </c>
      <c r="BE316" s="321">
        <v>29105</v>
      </c>
      <c r="BF316" s="321">
        <v>29105</v>
      </c>
      <c r="BG316" s="321">
        <v>28959</v>
      </c>
      <c r="BH316" s="321">
        <v>28959</v>
      </c>
      <c r="BI316" s="321">
        <v>28959</v>
      </c>
      <c r="BJ316" s="321">
        <v>28959</v>
      </c>
      <c r="BK316" s="321">
        <v>28944</v>
      </c>
      <c r="BL316" s="321">
        <v>28944</v>
      </c>
      <c r="BM316" s="321">
        <v>28944</v>
      </c>
      <c r="BN316" s="321">
        <v>28944</v>
      </c>
      <c r="BO316" s="321">
        <v>28944</v>
      </c>
      <c r="BP316" s="321">
        <v>28943</v>
      </c>
      <c r="BQ316" s="321">
        <v>28942</v>
      </c>
      <c r="BR316" s="321">
        <v>28943</v>
      </c>
      <c r="BS316" s="321">
        <v>28943</v>
      </c>
      <c r="BT316" s="321">
        <v>27930</v>
      </c>
      <c r="BU316" s="321">
        <v>27930</v>
      </c>
      <c r="BV316" s="321">
        <v>27930</v>
      </c>
      <c r="BW316" s="321">
        <v>27930</v>
      </c>
      <c r="BX316" s="321">
        <v>27930</v>
      </c>
      <c r="BY316" s="321">
        <v>27930</v>
      </c>
      <c r="BZ316" s="321">
        <v>27930</v>
      </c>
      <c r="CA316" s="321">
        <v>27930</v>
      </c>
      <c r="CB316" s="321">
        <v>27930</v>
      </c>
      <c r="CC316" s="321">
        <v>27930</v>
      </c>
      <c r="CD316" s="321">
        <v>27930</v>
      </c>
      <c r="CE316" s="321">
        <v>27930</v>
      </c>
      <c r="CF316" s="321">
        <v>27930</v>
      </c>
      <c r="CG316" s="321">
        <v>27930</v>
      </c>
      <c r="CH316" s="321">
        <v>27930</v>
      </c>
      <c r="CI316" s="321">
        <v>27930</v>
      </c>
      <c r="CJ316" s="321">
        <v>27930</v>
      </c>
      <c r="CK316" s="321">
        <v>27930</v>
      </c>
      <c r="CL316" s="321">
        <v>27929</v>
      </c>
      <c r="CM316" s="321">
        <v>27930</v>
      </c>
      <c r="CN316" s="321">
        <v>27930</v>
      </c>
      <c r="CO316" s="321">
        <v>27930</v>
      </c>
      <c r="CP316" s="321">
        <v>27930</v>
      </c>
      <c r="CQ316" s="321">
        <v>27931</v>
      </c>
      <c r="CR316" s="321">
        <v>27933</v>
      </c>
      <c r="CS316" s="321">
        <v>27931</v>
      </c>
      <c r="CT316" s="321">
        <v>27933</v>
      </c>
      <c r="CU316" s="321">
        <v>27932</v>
      </c>
      <c r="CV316" s="321">
        <v>27922</v>
      </c>
      <c r="CW316" s="321">
        <v>27932</v>
      </c>
      <c r="CX316" s="321">
        <v>27932</v>
      </c>
      <c r="CY316" s="322">
        <v>27936</v>
      </c>
      <c r="CZ316" s="322">
        <v>27936</v>
      </c>
      <c r="DA316" s="322">
        <v>27936</v>
      </c>
      <c r="DB316" s="322">
        <v>27936</v>
      </c>
      <c r="DC316" s="322">
        <v>27936</v>
      </c>
      <c r="DD316" s="322">
        <v>27936</v>
      </c>
      <c r="DE316" s="322">
        <v>27938</v>
      </c>
      <c r="DF316" s="322">
        <v>27936</v>
      </c>
      <c r="DG316" s="322">
        <v>27936</v>
      </c>
      <c r="DH316" s="322">
        <v>27936</v>
      </c>
      <c r="DI316" s="322">
        <v>27936</v>
      </c>
      <c r="DJ316" s="322">
        <v>27936</v>
      </c>
      <c r="DK316" s="322">
        <v>27936</v>
      </c>
      <c r="DL316" s="322">
        <v>27936</v>
      </c>
      <c r="DM316" s="322">
        <v>27936</v>
      </c>
      <c r="DN316" s="322">
        <v>27936</v>
      </c>
      <c r="DO316" s="322">
        <v>27938</v>
      </c>
      <c r="DP316" s="322">
        <v>27938</v>
      </c>
      <c r="DQ316" s="322">
        <v>27938</v>
      </c>
      <c r="DR316" s="322">
        <v>27938</v>
      </c>
      <c r="DS316" s="322">
        <v>27938</v>
      </c>
      <c r="DT316" s="322">
        <v>27934</v>
      </c>
      <c r="DU316" s="322">
        <v>27934</v>
      </c>
      <c r="DV316" s="322">
        <v>27933</v>
      </c>
      <c r="DW316" s="322">
        <v>27933</v>
      </c>
      <c r="DX316" s="322">
        <v>27930</v>
      </c>
      <c r="DY316" s="322">
        <v>27933</v>
      </c>
      <c r="DZ316" s="322">
        <v>27933</v>
      </c>
      <c r="EA316" s="322">
        <v>27940</v>
      </c>
      <c r="EB316" s="322">
        <v>27940</v>
      </c>
      <c r="EC316" s="322">
        <v>27939</v>
      </c>
      <c r="ED316" s="322">
        <v>27939</v>
      </c>
      <c r="EE316" s="322">
        <v>27937</v>
      </c>
      <c r="EF316" s="322">
        <v>27937</v>
      </c>
      <c r="EG316" s="322">
        <v>27937</v>
      </c>
      <c r="EH316" s="322">
        <v>27937</v>
      </c>
      <c r="EI316" s="322">
        <v>27937</v>
      </c>
      <c r="EJ316" s="322">
        <v>27937</v>
      </c>
      <c r="EK316" s="322">
        <v>27937</v>
      </c>
      <c r="EL316" s="322">
        <v>27937</v>
      </c>
      <c r="EM316" s="322">
        <v>27937</v>
      </c>
      <c r="EN316" s="322">
        <v>27937</v>
      </c>
      <c r="EO316" s="322">
        <v>27937</v>
      </c>
      <c r="EP316" s="322">
        <v>27937</v>
      </c>
      <c r="EQ316" s="167"/>
    </row>
    <row r="317" spans="1:147" x14ac:dyDescent="0.35">
      <c r="A317" s="168">
        <v>43984</v>
      </c>
      <c r="B317" s="321">
        <v>29240</v>
      </c>
      <c r="C317" s="321">
        <v>29240</v>
      </c>
      <c r="D317" s="321">
        <v>29240</v>
      </c>
      <c r="E317" s="321">
        <v>29240</v>
      </c>
      <c r="F317" s="321">
        <v>29240</v>
      </c>
      <c r="G317" s="321">
        <v>29240</v>
      </c>
      <c r="H317" s="321">
        <v>29240</v>
      </c>
      <c r="I317" s="321">
        <v>29240</v>
      </c>
      <c r="J317" s="321">
        <v>29243</v>
      </c>
      <c r="K317" s="321">
        <v>29243</v>
      </c>
      <c r="L317" s="321">
        <v>29243</v>
      </c>
      <c r="M317" s="321">
        <v>29241</v>
      </c>
      <c r="N317" s="321">
        <v>29241</v>
      </c>
      <c r="O317" s="321">
        <v>29241</v>
      </c>
      <c r="P317" s="321">
        <v>29248</v>
      </c>
      <c r="Q317" s="321">
        <v>29248</v>
      </c>
      <c r="R317" s="321">
        <v>29248</v>
      </c>
      <c r="S317" s="321">
        <v>29248</v>
      </c>
      <c r="T317" s="321">
        <v>29248</v>
      </c>
      <c r="U317" s="321">
        <v>29248</v>
      </c>
      <c r="V317" s="321">
        <v>29245</v>
      </c>
      <c r="W317" s="321">
        <v>29245</v>
      </c>
      <c r="X317" s="321">
        <v>29245</v>
      </c>
      <c r="Y317" s="321">
        <v>29242</v>
      </c>
      <c r="Z317" s="321">
        <v>29241</v>
      </c>
      <c r="AA317" s="321">
        <v>29240</v>
      </c>
      <c r="AB317" s="321">
        <v>29240</v>
      </c>
      <c r="AC317" s="321">
        <v>29240</v>
      </c>
      <c r="AD317" s="321">
        <v>29240</v>
      </c>
      <c r="AE317" s="321">
        <v>29242</v>
      </c>
      <c r="AF317" s="321">
        <v>29240</v>
      </c>
      <c r="AG317" s="321">
        <v>29240</v>
      </c>
      <c r="AH317" s="321">
        <v>29240</v>
      </c>
      <c r="AI317" s="321">
        <v>29240</v>
      </c>
      <c r="AJ317" s="321">
        <v>29240</v>
      </c>
      <c r="AK317" s="321">
        <v>29240</v>
      </c>
      <c r="AL317" s="321">
        <v>29240</v>
      </c>
      <c r="AM317" s="321">
        <v>29240</v>
      </c>
      <c r="AN317" s="321">
        <v>29068</v>
      </c>
      <c r="AO317" s="321">
        <v>29068</v>
      </c>
      <c r="AP317" s="321">
        <v>29068</v>
      </c>
      <c r="AQ317" s="321">
        <v>29068</v>
      </c>
      <c r="AR317" s="321">
        <v>29068</v>
      </c>
      <c r="AS317" s="321">
        <v>29068</v>
      </c>
      <c r="AT317" s="321">
        <v>29067</v>
      </c>
      <c r="AU317" s="321">
        <v>29067</v>
      </c>
      <c r="AV317" s="321">
        <v>29067</v>
      </c>
      <c r="AW317" s="321">
        <v>29067</v>
      </c>
      <c r="AX317" s="321">
        <v>29067</v>
      </c>
      <c r="AY317" s="321">
        <v>29067</v>
      </c>
      <c r="AZ317" s="321">
        <v>29067</v>
      </c>
      <c r="BA317" s="321">
        <v>29067</v>
      </c>
      <c r="BB317" s="321">
        <v>29067</v>
      </c>
      <c r="BC317" s="321">
        <v>29067</v>
      </c>
      <c r="BD317" s="321">
        <v>29067</v>
      </c>
      <c r="BE317" s="321">
        <v>29067</v>
      </c>
      <c r="BF317" s="321">
        <v>29067</v>
      </c>
      <c r="BG317" s="321">
        <v>28921</v>
      </c>
      <c r="BH317" s="321">
        <v>28921</v>
      </c>
      <c r="BI317" s="321">
        <v>28921</v>
      </c>
      <c r="BJ317" s="321">
        <v>28921</v>
      </c>
      <c r="BK317" s="321">
        <v>28906</v>
      </c>
      <c r="BL317" s="321">
        <v>28906</v>
      </c>
      <c r="BM317" s="321">
        <v>28906</v>
      </c>
      <c r="BN317" s="321">
        <v>28906</v>
      </c>
      <c r="BO317" s="321">
        <v>28906</v>
      </c>
      <c r="BP317" s="321">
        <v>28905</v>
      </c>
      <c r="BQ317" s="321">
        <v>28904</v>
      </c>
      <c r="BR317" s="321">
        <v>28905</v>
      </c>
      <c r="BS317" s="321">
        <v>28905</v>
      </c>
      <c r="BT317" s="321">
        <v>27907</v>
      </c>
      <c r="BU317" s="321">
        <v>27907</v>
      </c>
      <c r="BV317" s="321">
        <v>27907</v>
      </c>
      <c r="BW317" s="321">
        <v>27907</v>
      </c>
      <c r="BX317" s="321">
        <v>27907</v>
      </c>
      <c r="BY317" s="321">
        <v>27907</v>
      </c>
      <c r="BZ317" s="321">
        <v>27907</v>
      </c>
      <c r="CA317" s="321">
        <v>27907</v>
      </c>
      <c r="CB317" s="321">
        <v>27907</v>
      </c>
      <c r="CC317" s="321">
        <v>27907</v>
      </c>
      <c r="CD317" s="321">
        <v>27907</v>
      </c>
      <c r="CE317" s="321">
        <v>27907</v>
      </c>
      <c r="CF317" s="321">
        <v>27907</v>
      </c>
      <c r="CG317" s="321">
        <v>27907</v>
      </c>
      <c r="CH317" s="321">
        <v>27907</v>
      </c>
      <c r="CI317" s="321">
        <v>27907</v>
      </c>
      <c r="CJ317" s="321">
        <v>27907</v>
      </c>
      <c r="CK317" s="321">
        <v>27907</v>
      </c>
      <c r="CL317" s="321">
        <v>27906</v>
      </c>
      <c r="CM317" s="321">
        <v>27907</v>
      </c>
      <c r="CN317" s="321">
        <v>27907</v>
      </c>
      <c r="CO317" s="321">
        <v>27907</v>
      </c>
      <c r="CP317" s="321">
        <v>27907</v>
      </c>
      <c r="CQ317" s="321">
        <v>27907</v>
      </c>
      <c r="CR317" s="321">
        <v>27909</v>
      </c>
      <c r="CS317" s="321">
        <v>27907</v>
      </c>
      <c r="CT317" s="321">
        <v>27909</v>
      </c>
      <c r="CU317" s="321">
        <v>27908</v>
      </c>
      <c r="CV317" s="321">
        <v>27898</v>
      </c>
      <c r="CW317" s="321">
        <v>27908</v>
      </c>
      <c r="CX317" s="321">
        <v>27908</v>
      </c>
      <c r="CY317" s="322">
        <v>27912</v>
      </c>
      <c r="CZ317" s="322">
        <v>27912</v>
      </c>
      <c r="DA317" s="322">
        <v>27912</v>
      </c>
      <c r="DB317" s="322">
        <v>27912</v>
      </c>
      <c r="DC317" s="322">
        <v>27912</v>
      </c>
      <c r="DD317" s="322">
        <v>27912</v>
      </c>
      <c r="DE317" s="322">
        <v>27914</v>
      </c>
      <c r="DF317" s="322">
        <v>27912</v>
      </c>
      <c r="DG317" s="322">
        <v>27912</v>
      </c>
      <c r="DH317" s="322">
        <v>27912</v>
      </c>
      <c r="DI317" s="322">
        <v>27912</v>
      </c>
      <c r="DJ317" s="322">
        <v>27912</v>
      </c>
      <c r="DK317" s="322">
        <v>27912</v>
      </c>
      <c r="DL317" s="322">
        <v>27912</v>
      </c>
      <c r="DM317" s="322">
        <v>27912</v>
      </c>
      <c r="DN317" s="322">
        <v>27912</v>
      </c>
      <c r="DO317" s="322">
        <v>27914</v>
      </c>
      <c r="DP317" s="322">
        <v>27914</v>
      </c>
      <c r="DQ317" s="322">
        <v>27914</v>
      </c>
      <c r="DR317" s="322">
        <v>27914</v>
      </c>
      <c r="DS317" s="322">
        <v>27914</v>
      </c>
      <c r="DT317" s="322">
        <v>27910</v>
      </c>
      <c r="DU317" s="322">
        <v>27910</v>
      </c>
      <c r="DV317" s="322">
        <v>27909</v>
      </c>
      <c r="DW317" s="322">
        <v>27909</v>
      </c>
      <c r="DX317" s="322">
        <v>27906</v>
      </c>
      <c r="DY317" s="322">
        <v>27909</v>
      </c>
      <c r="DZ317" s="322">
        <v>27909</v>
      </c>
      <c r="EA317" s="322">
        <v>27916</v>
      </c>
      <c r="EB317" s="322">
        <v>27916</v>
      </c>
      <c r="EC317" s="322">
        <v>27915</v>
      </c>
      <c r="ED317" s="322">
        <v>27915</v>
      </c>
      <c r="EE317" s="322">
        <v>27913</v>
      </c>
      <c r="EF317" s="322">
        <v>27913</v>
      </c>
      <c r="EG317" s="322">
        <v>27913</v>
      </c>
      <c r="EH317" s="322">
        <v>27913</v>
      </c>
      <c r="EI317" s="322">
        <v>27913</v>
      </c>
      <c r="EJ317" s="322">
        <v>27913</v>
      </c>
      <c r="EK317" s="322">
        <v>27913</v>
      </c>
      <c r="EL317" s="322">
        <v>27913</v>
      </c>
      <c r="EM317" s="322">
        <v>27913</v>
      </c>
      <c r="EN317" s="322">
        <v>27913</v>
      </c>
      <c r="EO317" s="322">
        <v>27913</v>
      </c>
      <c r="EP317" s="322">
        <v>27913</v>
      </c>
      <c r="EQ317" s="167"/>
    </row>
    <row r="318" spans="1:147" x14ac:dyDescent="0.35">
      <c r="A318" s="168">
        <v>43983</v>
      </c>
      <c r="B318" s="321">
        <v>29193</v>
      </c>
      <c r="C318" s="321">
        <v>29193</v>
      </c>
      <c r="D318" s="321">
        <v>29193</v>
      </c>
      <c r="E318" s="321">
        <v>29193</v>
      </c>
      <c r="F318" s="321">
        <v>29193</v>
      </c>
      <c r="G318" s="321">
        <v>29193</v>
      </c>
      <c r="H318" s="321">
        <v>29193</v>
      </c>
      <c r="I318" s="321">
        <v>29193</v>
      </c>
      <c r="J318" s="321">
        <v>29196</v>
      </c>
      <c r="K318" s="321">
        <v>29196</v>
      </c>
      <c r="L318" s="321">
        <v>29196</v>
      </c>
      <c r="M318" s="321">
        <v>29194</v>
      </c>
      <c r="N318" s="321">
        <v>29194</v>
      </c>
      <c r="O318" s="321">
        <v>29194</v>
      </c>
      <c r="P318" s="321">
        <v>29199</v>
      </c>
      <c r="Q318" s="321">
        <v>29199</v>
      </c>
      <c r="R318" s="321">
        <v>29199</v>
      </c>
      <c r="S318" s="321">
        <v>29199</v>
      </c>
      <c r="T318" s="321">
        <v>29199</v>
      </c>
      <c r="U318" s="321">
        <v>29199</v>
      </c>
      <c r="V318" s="321">
        <v>29197</v>
      </c>
      <c r="W318" s="321">
        <v>29197</v>
      </c>
      <c r="X318" s="321">
        <v>29197</v>
      </c>
      <c r="Y318" s="321">
        <v>29195</v>
      </c>
      <c r="Z318" s="321">
        <v>29194</v>
      </c>
      <c r="AA318" s="321">
        <v>29193</v>
      </c>
      <c r="AB318" s="321">
        <v>29193</v>
      </c>
      <c r="AC318" s="321">
        <v>29193</v>
      </c>
      <c r="AD318" s="321">
        <v>29193</v>
      </c>
      <c r="AE318" s="321">
        <v>29195</v>
      </c>
      <c r="AF318" s="321">
        <v>29193</v>
      </c>
      <c r="AG318" s="321">
        <v>29193</v>
      </c>
      <c r="AH318" s="321">
        <v>29193</v>
      </c>
      <c r="AI318" s="321">
        <v>29193</v>
      </c>
      <c r="AJ318" s="321">
        <v>29193</v>
      </c>
      <c r="AK318" s="321">
        <v>29193</v>
      </c>
      <c r="AL318" s="321">
        <v>29193</v>
      </c>
      <c r="AM318" s="321">
        <v>29193</v>
      </c>
      <c r="AN318" s="321">
        <v>29021</v>
      </c>
      <c r="AO318" s="321">
        <v>29021</v>
      </c>
      <c r="AP318" s="321">
        <v>29021</v>
      </c>
      <c r="AQ318" s="321">
        <v>29021</v>
      </c>
      <c r="AR318" s="321">
        <v>29021</v>
      </c>
      <c r="AS318" s="321">
        <v>29021</v>
      </c>
      <c r="AT318" s="321">
        <v>29020</v>
      </c>
      <c r="AU318" s="321">
        <v>29020</v>
      </c>
      <c r="AV318" s="321">
        <v>29020</v>
      </c>
      <c r="AW318" s="321">
        <v>29020</v>
      </c>
      <c r="AX318" s="321">
        <v>29020</v>
      </c>
      <c r="AY318" s="321">
        <v>29020</v>
      </c>
      <c r="AZ318" s="321">
        <v>29020</v>
      </c>
      <c r="BA318" s="321">
        <v>29020</v>
      </c>
      <c r="BB318" s="321">
        <v>29020</v>
      </c>
      <c r="BC318" s="321">
        <v>29020</v>
      </c>
      <c r="BD318" s="321">
        <v>29020</v>
      </c>
      <c r="BE318" s="321">
        <v>29020</v>
      </c>
      <c r="BF318" s="321">
        <v>29020</v>
      </c>
      <c r="BG318" s="321">
        <v>28874</v>
      </c>
      <c r="BH318" s="321">
        <v>28874</v>
      </c>
      <c r="BI318" s="321">
        <v>28874</v>
      </c>
      <c r="BJ318" s="321">
        <v>28874</v>
      </c>
      <c r="BK318" s="321">
        <v>28860</v>
      </c>
      <c r="BL318" s="321">
        <v>28860</v>
      </c>
      <c r="BM318" s="321">
        <v>28860</v>
      </c>
      <c r="BN318" s="321">
        <v>28860</v>
      </c>
      <c r="BO318" s="321">
        <v>28860</v>
      </c>
      <c r="BP318" s="321">
        <v>28860</v>
      </c>
      <c r="BQ318" s="321">
        <v>28859</v>
      </c>
      <c r="BR318" s="321">
        <v>28860</v>
      </c>
      <c r="BS318" s="321">
        <v>28860</v>
      </c>
      <c r="BT318" s="321">
        <v>27873</v>
      </c>
      <c r="BU318" s="321">
        <v>27873</v>
      </c>
      <c r="BV318" s="321">
        <v>27873</v>
      </c>
      <c r="BW318" s="321">
        <v>27873</v>
      </c>
      <c r="BX318" s="321">
        <v>27873</v>
      </c>
      <c r="BY318" s="321">
        <v>27873</v>
      </c>
      <c r="BZ318" s="321">
        <v>27873</v>
      </c>
      <c r="CA318" s="321">
        <v>27873</v>
      </c>
      <c r="CB318" s="321">
        <v>27873</v>
      </c>
      <c r="CC318" s="321">
        <v>27873</v>
      </c>
      <c r="CD318" s="321">
        <v>27873</v>
      </c>
      <c r="CE318" s="321">
        <v>27873</v>
      </c>
      <c r="CF318" s="321">
        <v>27873</v>
      </c>
      <c r="CG318" s="321">
        <v>27873</v>
      </c>
      <c r="CH318" s="321">
        <v>27873</v>
      </c>
      <c r="CI318" s="321">
        <v>27873</v>
      </c>
      <c r="CJ318" s="321">
        <v>27873</v>
      </c>
      <c r="CK318" s="321">
        <v>27873</v>
      </c>
      <c r="CL318" s="321">
        <v>27872</v>
      </c>
      <c r="CM318" s="321">
        <v>27873</v>
      </c>
      <c r="CN318" s="321">
        <v>27873</v>
      </c>
      <c r="CO318" s="321">
        <v>27873</v>
      </c>
      <c r="CP318" s="321">
        <v>27873</v>
      </c>
      <c r="CQ318" s="321">
        <v>27873</v>
      </c>
      <c r="CR318" s="321">
        <v>27875</v>
      </c>
      <c r="CS318" s="321">
        <v>27873</v>
      </c>
      <c r="CT318" s="321">
        <v>27875</v>
      </c>
      <c r="CU318" s="321">
        <v>27874</v>
      </c>
      <c r="CV318" s="321">
        <v>27864</v>
      </c>
      <c r="CW318" s="321">
        <v>27874</v>
      </c>
      <c r="CX318" s="321">
        <v>27874</v>
      </c>
      <c r="CY318" s="322">
        <v>27878</v>
      </c>
      <c r="CZ318" s="322">
        <v>27878</v>
      </c>
      <c r="DA318" s="322">
        <v>27878</v>
      </c>
      <c r="DB318" s="322">
        <v>27878</v>
      </c>
      <c r="DC318" s="322">
        <v>27878</v>
      </c>
      <c r="DD318" s="322">
        <v>27878</v>
      </c>
      <c r="DE318" s="322">
        <v>27880</v>
      </c>
      <c r="DF318" s="322">
        <v>27878</v>
      </c>
      <c r="DG318" s="322">
        <v>27878</v>
      </c>
      <c r="DH318" s="322">
        <v>27878</v>
      </c>
      <c r="DI318" s="322">
        <v>27878</v>
      </c>
      <c r="DJ318" s="322">
        <v>27878</v>
      </c>
      <c r="DK318" s="322">
        <v>27878</v>
      </c>
      <c r="DL318" s="322">
        <v>27878</v>
      </c>
      <c r="DM318" s="322">
        <v>27878</v>
      </c>
      <c r="DN318" s="322">
        <v>27878</v>
      </c>
      <c r="DO318" s="322">
        <v>27880</v>
      </c>
      <c r="DP318" s="322">
        <v>27880</v>
      </c>
      <c r="DQ318" s="322">
        <v>27880</v>
      </c>
      <c r="DR318" s="322">
        <v>27880</v>
      </c>
      <c r="DS318" s="322">
        <v>27880</v>
      </c>
      <c r="DT318" s="322">
        <v>27876</v>
      </c>
      <c r="DU318" s="322">
        <v>27876</v>
      </c>
      <c r="DV318" s="322">
        <v>27875</v>
      </c>
      <c r="DW318" s="322">
        <v>27875</v>
      </c>
      <c r="DX318" s="322">
        <v>27872</v>
      </c>
      <c r="DY318" s="322">
        <v>27875</v>
      </c>
      <c r="DZ318" s="322">
        <v>27875</v>
      </c>
      <c r="EA318" s="322">
        <v>27882</v>
      </c>
      <c r="EB318" s="322">
        <v>27882</v>
      </c>
      <c r="EC318" s="322">
        <v>27881</v>
      </c>
      <c r="ED318" s="322">
        <v>27881</v>
      </c>
      <c r="EE318" s="322">
        <v>27879</v>
      </c>
      <c r="EF318" s="322">
        <v>27879</v>
      </c>
      <c r="EG318" s="322">
        <v>27879</v>
      </c>
      <c r="EH318" s="322">
        <v>27879</v>
      </c>
      <c r="EI318" s="322">
        <v>27879</v>
      </c>
      <c r="EJ318" s="322">
        <v>27879</v>
      </c>
      <c r="EK318" s="322">
        <v>27879</v>
      </c>
      <c r="EL318" s="322">
        <v>27879</v>
      </c>
      <c r="EM318" s="322">
        <v>27879</v>
      </c>
      <c r="EN318" s="322">
        <v>27879</v>
      </c>
      <c r="EO318" s="322">
        <v>27879</v>
      </c>
      <c r="EP318" s="322">
        <v>27879</v>
      </c>
      <c r="EQ318" s="167"/>
    </row>
    <row r="319" spans="1:147" x14ac:dyDescent="0.35">
      <c r="A319" s="168">
        <v>43982</v>
      </c>
      <c r="B319" s="321">
        <v>29159</v>
      </c>
      <c r="C319" s="321">
        <v>29159</v>
      </c>
      <c r="D319" s="321">
        <v>29159</v>
      </c>
      <c r="E319" s="321">
        <v>29159</v>
      </c>
      <c r="F319" s="321">
        <v>29159</v>
      </c>
      <c r="G319" s="321">
        <v>29159</v>
      </c>
      <c r="H319" s="321">
        <v>29159</v>
      </c>
      <c r="I319" s="321">
        <v>29159</v>
      </c>
      <c r="J319" s="321">
        <v>29162</v>
      </c>
      <c r="K319" s="321">
        <v>29162</v>
      </c>
      <c r="L319" s="321">
        <v>29162</v>
      </c>
      <c r="M319" s="321">
        <v>29160</v>
      </c>
      <c r="N319" s="321">
        <v>29160</v>
      </c>
      <c r="O319" s="321">
        <v>29160</v>
      </c>
      <c r="P319" s="321">
        <v>29165</v>
      </c>
      <c r="Q319" s="321">
        <v>29165</v>
      </c>
      <c r="R319" s="321">
        <v>29165</v>
      </c>
      <c r="S319" s="321">
        <v>29165</v>
      </c>
      <c r="T319" s="321">
        <v>29165</v>
      </c>
      <c r="U319" s="321">
        <v>29165</v>
      </c>
      <c r="V319" s="321">
        <v>29163</v>
      </c>
      <c r="W319" s="321">
        <v>29163</v>
      </c>
      <c r="X319" s="321">
        <v>29163</v>
      </c>
      <c r="Y319" s="321">
        <v>29161</v>
      </c>
      <c r="Z319" s="321">
        <v>29160</v>
      </c>
      <c r="AA319" s="321">
        <v>29159</v>
      </c>
      <c r="AB319" s="321">
        <v>29159</v>
      </c>
      <c r="AC319" s="321">
        <v>29159</v>
      </c>
      <c r="AD319" s="321">
        <v>29159</v>
      </c>
      <c r="AE319" s="321">
        <v>29161</v>
      </c>
      <c r="AF319" s="321">
        <v>29159</v>
      </c>
      <c r="AG319" s="321">
        <v>29159</v>
      </c>
      <c r="AH319" s="321">
        <v>29159</v>
      </c>
      <c r="AI319" s="321">
        <v>29159</v>
      </c>
      <c r="AJ319" s="321">
        <v>29159</v>
      </c>
      <c r="AK319" s="321">
        <v>29159</v>
      </c>
      <c r="AL319" s="321">
        <v>29159</v>
      </c>
      <c r="AM319" s="321">
        <v>29159</v>
      </c>
      <c r="AN319" s="321">
        <v>28987</v>
      </c>
      <c r="AO319" s="321">
        <v>28987</v>
      </c>
      <c r="AP319" s="321">
        <v>28987</v>
      </c>
      <c r="AQ319" s="321">
        <v>28987</v>
      </c>
      <c r="AR319" s="321">
        <v>28987</v>
      </c>
      <c r="AS319" s="321">
        <v>28987</v>
      </c>
      <c r="AT319" s="321">
        <v>28986</v>
      </c>
      <c r="AU319" s="321">
        <v>28986</v>
      </c>
      <c r="AV319" s="321">
        <v>28986</v>
      </c>
      <c r="AW319" s="321">
        <v>28986</v>
      </c>
      <c r="AX319" s="321">
        <v>28986</v>
      </c>
      <c r="AY319" s="321">
        <v>28986</v>
      </c>
      <c r="AZ319" s="321">
        <v>28986</v>
      </c>
      <c r="BA319" s="321">
        <v>28986</v>
      </c>
      <c r="BB319" s="321">
        <v>28986</v>
      </c>
      <c r="BC319" s="321">
        <v>28986</v>
      </c>
      <c r="BD319" s="321">
        <v>28986</v>
      </c>
      <c r="BE319" s="321">
        <v>28986</v>
      </c>
      <c r="BF319" s="321">
        <v>28986</v>
      </c>
      <c r="BG319" s="321">
        <v>28840</v>
      </c>
      <c r="BH319" s="321">
        <v>28840</v>
      </c>
      <c r="BI319" s="321">
        <v>28840</v>
      </c>
      <c r="BJ319" s="321">
        <v>28840</v>
      </c>
      <c r="BK319" s="321">
        <v>28826</v>
      </c>
      <c r="BL319" s="321">
        <v>28826</v>
      </c>
      <c r="BM319" s="321">
        <v>28826</v>
      </c>
      <c r="BN319" s="321">
        <v>28826</v>
      </c>
      <c r="BO319" s="321">
        <v>28826</v>
      </c>
      <c r="BP319" s="321">
        <v>28826</v>
      </c>
      <c r="BQ319" s="321">
        <v>28825</v>
      </c>
      <c r="BR319" s="321">
        <v>28826</v>
      </c>
      <c r="BS319" s="321">
        <v>28826</v>
      </c>
      <c r="BT319" s="321">
        <v>27848</v>
      </c>
      <c r="BU319" s="321">
        <v>27848</v>
      </c>
      <c r="BV319" s="321">
        <v>27848</v>
      </c>
      <c r="BW319" s="321">
        <v>27848</v>
      </c>
      <c r="BX319" s="321">
        <v>27848</v>
      </c>
      <c r="BY319" s="321">
        <v>27848</v>
      </c>
      <c r="BZ319" s="321">
        <v>27848</v>
      </c>
      <c r="CA319" s="321">
        <v>27848</v>
      </c>
      <c r="CB319" s="321">
        <v>27848</v>
      </c>
      <c r="CC319" s="321">
        <v>27848</v>
      </c>
      <c r="CD319" s="321">
        <v>27848</v>
      </c>
      <c r="CE319" s="321">
        <v>27848</v>
      </c>
      <c r="CF319" s="321">
        <v>27848</v>
      </c>
      <c r="CG319" s="321">
        <v>27848</v>
      </c>
      <c r="CH319" s="321">
        <v>27848</v>
      </c>
      <c r="CI319" s="321">
        <v>27848</v>
      </c>
      <c r="CJ319" s="321">
        <v>27848</v>
      </c>
      <c r="CK319" s="321">
        <v>27848</v>
      </c>
      <c r="CL319" s="321">
        <v>27847</v>
      </c>
      <c r="CM319" s="321">
        <v>27848</v>
      </c>
      <c r="CN319" s="321">
        <v>27848</v>
      </c>
      <c r="CO319" s="321">
        <v>27848</v>
      </c>
      <c r="CP319" s="321">
        <v>27848</v>
      </c>
      <c r="CQ319" s="321">
        <v>27848</v>
      </c>
      <c r="CR319" s="321">
        <v>27850</v>
      </c>
      <c r="CS319" s="321">
        <v>27848</v>
      </c>
      <c r="CT319" s="321">
        <v>27850</v>
      </c>
      <c r="CU319" s="321">
        <v>27849</v>
      </c>
      <c r="CV319" s="321">
        <v>27840</v>
      </c>
      <c r="CW319" s="321">
        <v>27849</v>
      </c>
      <c r="CX319" s="321">
        <v>27849</v>
      </c>
      <c r="CY319" s="322">
        <v>27853</v>
      </c>
      <c r="CZ319" s="322">
        <v>27853</v>
      </c>
      <c r="DA319" s="322">
        <v>27853</v>
      </c>
      <c r="DB319" s="322">
        <v>27853</v>
      </c>
      <c r="DC319" s="322">
        <v>27853</v>
      </c>
      <c r="DD319" s="322">
        <v>27853</v>
      </c>
      <c r="DE319" s="322">
        <v>27855</v>
      </c>
      <c r="DF319" s="322">
        <v>27853</v>
      </c>
      <c r="DG319" s="322">
        <v>27853</v>
      </c>
      <c r="DH319" s="322">
        <v>27853</v>
      </c>
      <c r="DI319" s="322">
        <v>27853</v>
      </c>
      <c r="DJ319" s="322">
        <v>27853</v>
      </c>
      <c r="DK319" s="322">
        <v>27853</v>
      </c>
      <c r="DL319" s="322">
        <v>27853</v>
      </c>
      <c r="DM319" s="322">
        <v>27853</v>
      </c>
      <c r="DN319" s="322">
        <v>27853</v>
      </c>
      <c r="DO319" s="322">
        <v>27855</v>
      </c>
      <c r="DP319" s="322">
        <v>27855</v>
      </c>
      <c r="DQ319" s="322">
        <v>27855</v>
      </c>
      <c r="DR319" s="322">
        <v>27855</v>
      </c>
      <c r="DS319" s="322">
        <v>27855</v>
      </c>
      <c r="DT319" s="322">
        <v>27852</v>
      </c>
      <c r="DU319" s="322">
        <v>27852</v>
      </c>
      <c r="DV319" s="322">
        <v>27851</v>
      </c>
      <c r="DW319" s="322">
        <v>27851</v>
      </c>
      <c r="DX319" s="322">
        <v>27848</v>
      </c>
      <c r="DY319" s="322">
        <v>27851</v>
      </c>
      <c r="DZ319" s="322">
        <v>27851</v>
      </c>
      <c r="EA319" s="322">
        <v>27858</v>
      </c>
      <c r="EB319" s="322">
        <v>27858</v>
      </c>
      <c r="EC319" s="322">
        <v>27857</v>
      </c>
      <c r="ED319" s="322">
        <v>27857</v>
      </c>
      <c r="EE319" s="322">
        <v>27855</v>
      </c>
      <c r="EF319" s="322">
        <v>27855</v>
      </c>
      <c r="EG319" s="322">
        <v>27855</v>
      </c>
      <c r="EH319" s="322">
        <v>27855</v>
      </c>
      <c r="EI319" s="322">
        <v>27855</v>
      </c>
      <c r="EJ319" s="322">
        <v>27855</v>
      </c>
      <c r="EK319" s="322">
        <v>27855</v>
      </c>
      <c r="EL319" s="322">
        <v>27855</v>
      </c>
      <c r="EM319" s="322">
        <v>27855</v>
      </c>
      <c r="EN319" s="322">
        <v>27855</v>
      </c>
      <c r="EO319" s="322">
        <v>27855</v>
      </c>
      <c r="EP319" s="322">
        <v>27855</v>
      </c>
      <c r="EQ319" s="167"/>
    </row>
    <row r="320" spans="1:147" x14ac:dyDescent="0.35">
      <c r="A320" s="168">
        <v>43981</v>
      </c>
      <c r="B320" s="321">
        <v>29120</v>
      </c>
      <c r="C320" s="321">
        <v>29120</v>
      </c>
      <c r="D320" s="321">
        <v>29120</v>
      </c>
      <c r="E320" s="321">
        <v>29120</v>
      </c>
      <c r="F320" s="321">
        <v>29120</v>
      </c>
      <c r="G320" s="321">
        <v>29120</v>
      </c>
      <c r="H320" s="321">
        <v>29120</v>
      </c>
      <c r="I320" s="321">
        <v>29120</v>
      </c>
      <c r="J320" s="321">
        <v>29123</v>
      </c>
      <c r="K320" s="321">
        <v>29123</v>
      </c>
      <c r="L320" s="321">
        <v>29123</v>
      </c>
      <c r="M320" s="321">
        <v>29121</v>
      </c>
      <c r="N320" s="321">
        <v>29121</v>
      </c>
      <c r="O320" s="321">
        <v>29121</v>
      </c>
      <c r="P320" s="321">
        <v>29126</v>
      </c>
      <c r="Q320" s="321">
        <v>29126</v>
      </c>
      <c r="R320" s="321">
        <v>29126</v>
      </c>
      <c r="S320" s="321">
        <v>29126</v>
      </c>
      <c r="T320" s="321">
        <v>29126</v>
      </c>
      <c r="U320" s="321">
        <v>29126</v>
      </c>
      <c r="V320" s="321">
        <v>29124</v>
      </c>
      <c r="W320" s="321">
        <v>29124</v>
      </c>
      <c r="X320" s="321">
        <v>29124</v>
      </c>
      <c r="Y320" s="321">
        <v>29122</v>
      </c>
      <c r="Z320" s="321">
        <v>29121</v>
      </c>
      <c r="AA320" s="321">
        <v>29120</v>
      </c>
      <c r="AB320" s="321">
        <v>29120</v>
      </c>
      <c r="AC320" s="321">
        <v>29120</v>
      </c>
      <c r="AD320" s="321">
        <v>29120</v>
      </c>
      <c r="AE320" s="321">
        <v>29122</v>
      </c>
      <c r="AF320" s="321">
        <v>29120</v>
      </c>
      <c r="AG320" s="321">
        <v>29120</v>
      </c>
      <c r="AH320" s="321">
        <v>29120</v>
      </c>
      <c r="AI320" s="321">
        <v>29120</v>
      </c>
      <c r="AJ320" s="321">
        <v>29120</v>
      </c>
      <c r="AK320" s="321">
        <v>29120</v>
      </c>
      <c r="AL320" s="321">
        <v>29120</v>
      </c>
      <c r="AM320" s="321">
        <v>29120</v>
      </c>
      <c r="AN320" s="321">
        <v>28948</v>
      </c>
      <c r="AO320" s="321">
        <v>28948</v>
      </c>
      <c r="AP320" s="321">
        <v>28948</v>
      </c>
      <c r="AQ320" s="321">
        <v>28948</v>
      </c>
      <c r="AR320" s="321">
        <v>28948</v>
      </c>
      <c r="AS320" s="321">
        <v>28948</v>
      </c>
      <c r="AT320" s="321">
        <v>28947</v>
      </c>
      <c r="AU320" s="321">
        <v>28947</v>
      </c>
      <c r="AV320" s="321">
        <v>28947</v>
      </c>
      <c r="AW320" s="321">
        <v>28947</v>
      </c>
      <c r="AX320" s="321">
        <v>28947</v>
      </c>
      <c r="AY320" s="321">
        <v>28947</v>
      </c>
      <c r="AZ320" s="321">
        <v>28947</v>
      </c>
      <c r="BA320" s="321">
        <v>28947</v>
      </c>
      <c r="BB320" s="321">
        <v>28947</v>
      </c>
      <c r="BC320" s="321">
        <v>28947</v>
      </c>
      <c r="BD320" s="321">
        <v>28947</v>
      </c>
      <c r="BE320" s="321">
        <v>28947</v>
      </c>
      <c r="BF320" s="321">
        <v>28947</v>
      </c>
      <c r="BG320" s="321">
        <v>28801</v>
      </c>
      <c r="BH320" s="321">
        <v>28801</v>
      </c>
      <c r="BI320" s="321">
        <v>28801</v>
      </c>
      <c r="BJ320" s="321">
        <v>28801</v>
      </c>
      <c r="BK320" s="321">
        <v>28787</v>
      </c>
      <c r="BL320" s="321">
        <v>28787</v>
      </c>
      <c r="BM320" s="321">
        <v>28787</v>
      </c>
      <c r="BN320" s="321">
        <v>28787</v>
      </c>
      <c r="BO320" s="321">
        <v>28787</v>
      </c>
      <c r="BP320" s="321">
        <v>28787</v>
      </c>
      <c r="BQ320" s="321">
        <v>28786</v>
      </c>
      <c r="BR320" s="321">
        <v>28787</v>
      </c>
      <c r="BS320" s="321">
        <v>28787</v>
      </c>
      <c r="BT320" s="321">
        <v>27816</v>
      </c>
      <c r="BU320" s="321">
        <v>27816</v>
      </c>
      <c r="BV320" s="321">
        <v>27816</v>
      </c>
      <c r="BW320" s="321">
        <v>27816</v>
      </c>
      <c r="BX320" s="321">
        <v>27816</v>
      </c>
      <c r="BY320" s="321">
        <v>27816</v>
      </c>
      <c r="BZ320" s="321">
        <v>27816</v>
      </c>
      <c r="CA320" s="321">
        <v>27816</v>
      </c>
      <c r="CB320" s="321">
        <v>27816</v>
      </c>
      <c r="CC320" s="321">
        <v>27816</v>
      </c>
      <c r="CD320" s="321">
        <v>27816</v>
      </c>
      <c r="CE320" s="321">
        <v>27816</v>
      </c>
      <c r="CF320" s="321">
        <v>27816</v>
      </c>
      <c r="CG320" s="321">
        <v>27816</v>
      </c>
      <c r="CH320" s="321">
        <v>27816</v>
      </c>
      <c r="CI320" s="321">
        <v>27816</v>
      </c>
      <c r="CJ320" s="321">
        <v>27816</v>
      </c>
      <c r="CK320" s="321">
        <v>27816</v>
      </c>
      <c r="CL320" s="321">
        <v>27815</v>
      </c>
      <c r="CM320" s="321">
        <v>27816</v>
      </c>
      <c r="CN320" s="321">
        <v>27816</v>
      </c>
      <c r="CO320" s="321">
        <v>27816</v>
      </c>
      <c r="CP320" s="321">
        <v>27816</v>
      </c>
      <c r="CQ320" s="321">
        <v>27816</v>
      </c>
      <c r="CR320" s="321">
        <v>27818</v>
      </c>
      <c r="CS320" s="321">
        <v>27816</v>
      </c>
      <c r="CT320" s="321">
        <v>27818</v>
      </c>
      <c r="CU320" s="321">
        <v>27817</v>
      </c>
      <c r="CV320" s="321">
        <v>27810</v>
      </c>
      <c r="CW320" s="321">
        <v>27817</v>
      </c>
      <c r="CX320" s="321">
        <v>27817</v>
      </c>
      <c r="CY320" s="322">
        <v>27821</v>
      </c>
      <c r="CZ320" s="322">
        <v>27821</v>
      </c>
      <c r="DA320" s="322">
        <v>27821</v>
      </c>
      <c r="DB320" s="322">
        <v>27821</v>
      </c>
      <c r="DC320" s="322">
        <v>27821</v>
      </c>
      <c r="DD320" s="322">
        <v>27821</v>
      </c>
      <c r="DE320" s="322">
        <v>27823</v>
      </c>
      <c r="DF320" s="322">
        <v>27821</v>
      </c>
      <c r="DG320" s="322">
        <v>27821</v>
      </c>
      <c r="DH320" s="322">
        <v>27821</v>
      </c>
      <c r="DI320" s="322">
        <v>27821</v>
      </c>
      <c r="DJ320" s="322">
        <v>27821</v>
      </c>
      <c r="DK320" s="322">
        <v>27821</v>
      </c>
      <c r="DL320" s="322">
        <v>27821</v>
      </c>
      <c r="DM320" s="322">
        <v>27821</v>
      </c>
      <c r="DN320" s="322">
        <v>27821</v>
      </c>
      <c r="DO320" s="322">
        <v>27823</v>
      </c>
      <c r="DP320" s="322">
        <v>27823</v>
      </c>
      <c r="DQ320" s="322">
        <v>27823</v>
      </c>
      <c r="DR320" s="322">
        <v>27823</v>
      </c>
      <c r="DS320" s="322">
        <v>27823</v>
      </c>
      <c r="DT320" s="322">
        <v>27820</v>
      </c>
      <c r="DU320" s="322">
        <v>27820</v>
      </c>
      <c r="DV320" s="322">
        <v>27819</v>
      </c>
      <c r="DW320" s="322">
        <v>27819</v>
      </c>
      <c r="DX320" s="322">
        <v>27816</v>
      </c>
      <c r="DY320" s="322">
        <v>27819</v>
      </c>
      <c r="DZ320" s="322">
        <v>27819</v>
      </c>
      <c r="EA320" s="322">
        <v>27826</v>
      </c>
      <c r="EB320" s="322">
        <v>27826</v>
      </c>
      <c r="EC320" s="322">
        <v>27825</v>
      </c>
      <c r="ED320" s="322">
        <v>27825</v>
      </c>
      <c r="EE320" s="322">
        <v>27823</v>
      </c>
      <c r="EF320" s="322">
        <v>27823</v>
      </c>
      <c r="EG320" s="322">
        <v>27823</v>
      </c>
      <c r="EH320" s="322">
        <v>27823</v>
      </c>
      <c r="EI320" s="322">
        <v>27823</v>
      </c>
      <c r="EJ320" s="322">
        <v>27823</v>
      </c>
      <c r="EK320" s="322">
        <v>27823</v>
      </c>
      <c r="EL320" s="322">
        <v>27823</v>
      </c>
      <c r="EM320" s="322">
        <v>27823</v>
      </c>
      <c r="EN320" s="322">
        <v>27823</v>
      </c>
      <c r="EO320" s="322">
        <v>27823</v>
      </c>
      <c r="EP320" s="322">
        <v>27823</v>
      </c>
      <c r="EQ320" s="167"/>
    </row>
    <row r="321" spans="1:147" x14ac:dyDescent="0.35">
      <c r="A321" s="168">
        <v>43980</v>
      </c>
      <c r="B321" s="321">
        <v>29077</v>
      </c>
      <c r="C321" s="321">
        <v>29077</v>
      </c>
      <c r="D321" s="321">
        <v>29077</v>
      </c>
      <c r="E321" s="321">
        <v>29077</v>
      </c>
      <c r="F321" s="321">
        <v>29077</v>
      </c>
      <c r="G321" s="321">
        <v>29077</v>
      </c>
      <c r="H321" s="321">
        <v>29077</v>
      </c>
      <c r="I321" s="321">
        <v>29077</v>
      </c>
      <c r="J321" s="321">
        <v>29080</v>
      </c>
      <c r="K321" s="321">
        <v>29080</v>
      </c>
      <c r="L321" s="321">
        <v>29080</v>
      </c>
      <c r="M321" s="321">
        <v>29078</v>
      </c>
      <c r="N321" s="321">
        <v>29078</v>
      </c>
      <c r="O321" s="321">
        <v>29078</v>
      </c>
      <c r="P321" s="321">
        <v>29083</v>
      </c>
      <c r="Q321" s="321">
        <v>29083</v>
      </c>
      <c r="R321" s="321">
        <v>29083</v>
      </c>
      <c r="S321" s="321">
        <v>29083</v>
      </c>
      <c r="T321" s="321">
        <v>29083</v>
      </c>
      <c r="U321" s="321">
        <v>29083</v>
      </c>
      <c r="V321" s="321">
        <v>29081</v>
      </c>
      <c r="W321" s="321">
        <v>29081</v>
      </c>
      <c r="X321" s="321">
        <v>29081</v>
      </c>
      <c r="Y321" s="321">
        <v>29079</v>
      </c>
      <c r="Z321" s="321">
        <v>29078</v>
      </c>
      <c r="AA321" s="321">
        <v>29077</v>
      </c>
      <c r="AB321" s="321">
        <v>29077</v>
      </c>
      <c r="AC321" s="321">
        <v>29077</v>
      </c>
      <c r="AD321" s="321">
        <v>29077</v>
      </c>
      <c r="AE321" s="321">
        <v>29079</v>
      </c>
      <c r="AF321" s="321">
        <v>29077</v>
      </c>
      <c r="AG321" s="321">
        <v>29077</v>
      </c>
      <c r="AH321" s="321">
        <v>29077</v>
      </c>
      <c r="AI321" s="321">
        <v>29077</v>
      </c>
      <c r="AJ321" s="321">
        <v>29077</v>
      </c>
      <c r="AK321" s="321">
        <v>29077</v>
      </c>
      <c r="AL321" s="321">
        <v>29077</v>
      </c>
      <c r="AM321" s="321">
        <v>29077</v>
      </c>
      <c r="AN321" s="321">
        <v>28905</v>
      </c>
      <c r="AO321" s="321">
        <v>28905</v>
      </c>
      <c r="AP321" s="321">
        <v>28905</v>
      </c>
      <c r="AQ321" s="321">
        <v>28905</v>
      </c>
      <c r="AR321" s="321">
        <v>28905</v>
      </c>
      <c r="AS321" s="321">
        <v>28905</v>
      </c>
      <c r="AT321" s="321">
        <v>28904</v>
      </c>
      <c r="AU321" s="321">
        <v>28904</v>
      </c>
      <c r="AV321" s="321">
        <v>28904</v>
      </c>
      <c r="AW321" s="321">
        <v>28904</v>
      </c>
      <c r="AX321" s="321">
        <v>28904</v>
      </c>
      <c r="AY321" s="321">
        <v>28904</v>
      </c>
      <c r="AZ321" s="321">
        <v>28904</v>
      </c>
      <c r="BA321" s="321">
        <v>28904</v>
      </c>
      <c r="BB321" s="321">
        <v>28904</v>
      </c>
      <c r="BC321" s="321">
        <v>28904</v>
      </c>
      <c r="BD321" s="321">
        <v>28904</v>
      </c>
      <c r="BE321" s="321">
        <v>28904</v>
      </c>
      <c r="BF321" s="321">
        <v>28904</v>
      </c>
      <c r="BG321" s="321">
        <v>28758</v>
      </c>
      <c r="BH321" s="321">
        <v>28758</v>
      </c>
      <c r="BI321" s="321">
        <v>28758</v>
      </c>
      <c r="BJ321" s="321">
        <v>28758</v>
      </c>
      <c r="BK321" s="321">
        <v>28744</v>
      </c>
      <c r="BL321" s="321">
        <v>28744</v>
      </c>
      <c r="BM321" s="321">
        <v>28744</v>
      </c>
      <c r="BN321" s="321">
        <v>28744</v>
      </c>
      <c r="BO321" s="321">
        <v>28744</v>
      </c>
      <c r="BP321" s="321">
        <v>28744</v>
      </c>
      <c r="BQ321" s="321">
        <v>28743</v>
      </c>
      <c r="BR321" s="321">
        <v>28744</v>
      </c>
      <c r="BS321" s="321">
        <v>28744</v>
      </c>
      <c r="BT321" s="321">
        <v>27777</v>
      </c>
      <c r="BU321" s="321">
        <v>27777</v>
      </c>
      <c r="BV321" s="321">
        <v>27777</v>
      </c>
      <c r="BW321" s="321">
        <v>27777</v>
      </c>
      <c r="BX321" s="321">
        <v>27777</v>
      </c>
      <c r="BY321" s="321">
        <v>27777</v>
      </c>
      <c r="BZ321" s="321">
        <v>27777</v>
      </c>
      <c r="CA321" s="321">
        <v>27777</v>
      </c>
      <c r="CB321" s="321">
        <v>27777</v>
      </c>
      <c r="CC321" s="321">
        <v>27777</v>
      </c>
      <c r="CD321" s="321">
        <v>27777</v>
      </c>
      <c r="CE321" s="321">
        <v>27777</v>
      </c>
      <c r="CF321" s="321">
        <v>27777</v>
      </c>
      <c r="CG321" s="321">
        <v>27777</v>
      </c>
      <c r="CH321" s="321">
        <v>27777</v>
      </c>
      <c r="CI321" s="321">
        <v>27777</v>
      </c>
      <c r="CJ321" s="321">
        <v>27777</v>
      </c>
      <c r="CK321" s="321">
        <v>27777</v>
      </c>
      <c r="CL321" s="321">
        <v>27776</v>
      </c>
      <c r="CM321" s="321">
        <v>27777</v>
      </c>
      <c r="CN321" s="321">
        <v>27777</v>
      </c>
      <c r="CO321" s="321">
        <v>27777</v>
      </c>
      <c r="CP321" s="321">
        <v>27777</v>
      </c>
      <c r="CQ321" s="321">
        <v>27777</v>
      </c>
      <c r="CR321" s="321">
        <v>27779</v>
      </c>
      <c r="CS321" s="321">
        <v>27777</v>
      </c>
      <c r="CT321" s="321">
        <v>27779</v>
      </c>
      <c r="CU321" s="321">
        <v>27778</v>
      </c>
      <c r="CV321" s="321">
        <v>27771</v>
      </c>
      <c r="CW321" s="321">
        <v>27778</v>
      </c>
      <c r="CX321" s="321">
        <v>27778</v>
      </c>
      <c r="CY321" s="322">
        <v>27782</v>
      </c>
      <c r="CZ321" s="322">
        <v>27782</v>
      </c>
      <c r="DA321" s="322">
        <v>27782</v>
      </c>
      <c r="DB321" s="322">
        <v>27782</v>
      </c>
      <c r="DC321" s="322">
        <v>27782</v>
      </c>
      <c r="DD321" s="322">
        <v>27782</v>
      </c>
      <c r="DE321" s="322">
        <v>27784</v>
      </c>
      <c r="DF321" s="322">
        <v>27782</v>
      </c>
      <c r="DG321" s="322">
        <v>27782</v>
      </c>
      <c r="DH321" s="322">
        <v>27782</v>
      </c>
      <c r="DI321" s="322">
        <v>27782</v>
      </c>
      <c r="DJ321" s="322">
        <v>27782</v>
      </c>
      <c r="DK321" s="322">
        <v>27782</v>
      </c>
      <c r="DL321" s="322">
        <v>27782</v>
      </c>
      <c r="DM321" s="322">
        <v>27782</v>
      </c>
      <c r="DN321" s="322">
        <v>27782</v>
      </c>
      <c r="DO321" s="322">
        <v>27784</v>
      </c>
      <c r="DP321" s="322">
        <v>27784</v>
      </c>
      <c r="DQ321" s="322">
        <v>27784</v>
      </c>
      <c r="DR321" s="322">
        <v>27784</v>
      </c>
      <c r="DS321" s="322">
        <v>27784</v>
      </c>
      <c r="DT321" s="322">
        <v>27781</v>
      </c>
      <c r="DU321" s="322">
        <v>27781</v>
      </c>
      <c r="DV321" s="322">
        <v>27780</v>
      </c>
      <c r="DW321" s="322">
        <v>27780</v>
      </c>
      <c r="DX321" s="322">
        <v>27777</v>
      </c>
      <c r="DY321" s="322">
        <v>27780</v>
      </c>
      <c r="DZ321" s="322">
        <v>27780</v>
      </c>
      <c r="EA321" s="322">
        <v>27787</v>
      </c>
      <c r="EB321" s="322">
        <v>27787</v>
      </c>
      <c r="EC321" s="322">
        <v>27786</v>
      </c>
      <c r="ED321" s="322">
        <v>27786</v>
      </c>
      <c r="EE321" s="322">
        <v>27784</v>
      </c>
      <c r="EF321" s="322">
        <v>27784</v>
      </c>
      <c r="EG321" s="322">
        <v>27784</v>
      </c>
      <c r="EH321" s="322">
        <v>27784</v>
      </c>
      <c r="EI321" s="322">
        <v>27784</v>
      </c>
      <c r="EJ321" s="322">
        <v>27784</v>
      </c>
      <c r="EK321" s="322">
        <v>27784</v>
      </c>
      <c r="EL321" s="322">
        <v>27784</v>
      </c>
      <c r="EM321" s="322">
        <v>27784</v>
      </c>
      <c r="EN321" s="322">
        <v>27784</v>
      </c>
      <c r="EO321" s="322">
        <v>27784</v>
      </c>
      <c r="EP321" s="322">
        <v>27784</v>
      </c>
      <c r="EQ321" s="167"/>
    </row>
    <row r="322" spans="1:147" x14ac:dyDescent="0.35">
      <c r="A322" s="168">
        <v>43979</v>
      </c>
      <c r="B322" s="321">
        <v>29034</v>
      </c>
      <c r="C322" s="321">
        <v>29034</v>
      </c>
      <c r="D322" s="321">
        <v>29034</v>
      </c>
      <c r="E322" s="321">
        <v>29034</v>
      </c>
      <c r="F322" s="321">
        <v>29034</v>
      </c>
      <c r="G322" s="321">
        <v>29034</v>
      </c>
      <c r="H322" s="321">
        <v>29034</v>
      </c>
      <c r="I322" s="321">
        <v>29034</v>
      </c>
      <c r="J322" s="321">
        <v>29037</v>
      </c>
      <c r="K322" s="321">
        <v>29037</v>
      </c>
      <c r="L322" s="321">
        <v>29037</v>
      </c>
      <c r="M322" s="321">
        <v>29035</v>
      </c>
      <c r="N322" s="321">
        <v>29035</v>
      </c>
      <c r="O322" s="321">
        <v>29035</v>
      </c>
      <c r="P322" s="321">
        <v>29040</v>
      </c>
      <c r="Q322" s="321">
        <v>29040</v>
      </c>
      <c r="R322" s="321">
        <v>29040</v>
      </c>
      <c r="S322" s="321">
        <v>29040</v>
      </c>
      <c r="T322" s="321">
        <v>29040</v>
      </c>
      <c r="U322" s="321">
        <v>29040</v>
      </c>
      <c r="V322" s="321">
        <v>29038</v>
      </c>
      <c r="W322" s="321">
        <v>29038</v>
      </c>
      <c r="X322" s="321">
        <v>29038</v>
      </c>
      <c r="Y322" s="321">
        <v>29036</v>
      </c>
      <c r="Z322" s="321">
        <v>29035</v>
      </c>
      <c r="AA322" s="321">
        <v>29034</v>
      </c>
      <c r="AB322" s="321">
        <v>29034</v>
      </c>
      <c r="AC322" s="321">
        <v>29034</v>
      </c>
      <c r="AD322" s="321">
        <v>29034</v>
      </c>
      <c r="AE322" s="321">
        <v>29036</v>
      </c>
      <c r="AF322" s="321">
        <v>29034</v>
      </c>
      <c r="AG322" s="321">
        <v>29034</v>
      </c>
      <c r="AH322" s="321">
        <v>29034</v>
      </c>
      <c r="AI322" s="321">
        <v>29034</v>
      </c>
      <c r="AJ322" s="321">
        <v>29034</v>
      </c>
      <c r="AK322" s="321">
        <v>29034</v>
      </c>
      <c r="AL322" s="321">
        <v>29034</v>
      </c>
      <c r="AM322" s="321">
        <v>29034</v>
      </c>
      <c r="AN322" s="321">
        <v>28862</v>
      </c>
      <c r="AO322" s="321">
        <v>28862</v>
      </c>
      <c r="AP322" s="321">
        <v>28862</v>
      </c>
      <c r="AQ322" s="321">
        <v>28862</v>
      </c>
      <c r="AR322" s="321">
        <v>28862</v>
      </c>
      <c r="AS322" s="321">
        <v>28862</v>
      </c>
      <c r="AT322" s="321">
        <v>28861</v>
      </c>
      <c r="AU322" s="321">
        <v>28861</v>
      </c>
      <c r="AV322" s="321">
        <v>28861</v>
      </c>
      <c r="AW322" s="321">
        <v>28861</v>
      </c>
      <c r="AX322" s="321">
        <v>28861</v>
      </c>
      <c r="AY322" s="321">
        <v>28861</v>
      </c>
      <c r="AZ322" s="321">
        <v>28861</v>
      </c>
      <c r="BA322" s="321">
        <v>28861</v>
      </c>
      <c r="BB322" s="321">
        <v>28861</v>
      </c>
      <c r="BC322" s="321">
        <v>28861</v>
      </c>
      <c r="BD322" s="321">
        <v>28861</v>
      </c>
      <c r="BE322" s="321">
        <v>28861</v>
      </c>
      <c r="BF322" s="321">
        <v>28861</v>
      </c>
      <c r="BG322" s="321">
        <v>28715</v>
      </c>
      <c r="BH322" s="321">
        <v>28715</v>
      </c>
      <c r="BI322" s="321">
        <v>28715</v>
      </c>
      <c r="BJ322" s="321">
        <v>28715</v>
      </c>
      <c r="BK322" s="321">
        <v>28701</v>
      </c>
      <c r="BL322" s="321">
        <v>28701</v>
      </c>
      <c r="BM322" s="321">
        <v>28701</v>
      </c>
      <c r="BN322" s="321">
        <v>28701</v>
      </c>
      <c r="BO322" s="321">
        <v>28701</v>
      </c>
      <c r="BP322" s="321">
        <v>28701</v>
      </c>
      <c r="BQ322" s="321">
        <v>28700</v>
      </c>
      <c r="BR322" s="321">
        <v>28701</v>
      </c>
      <c r="BS322" s="321">
        <v>28701</v>
      </c>
      <c r="BT322" s="321">
        <v>27740</v>
      </c>
      <c r="BU322" s="321">
        <v>27740</v>
      </c>
      <c r="BV322" s="321">
        <v>27740</v>
      </c>
      <c r="BW322" s="321">
        <v>27740</v>
      </c>
      <c r="BX322" s="321">
        <v>27740</v>
      </c>
      <c r="BY322" s="321">
        <v>27740</v>
      </c>
      <c r="BZ322" s="321">
        <v>27740</v>
      </c>
      <c r="CA322" s="321">
        <v>27740</v>
      </c>
      <c r="CB322" s="321">
        <v>27740</v>
      </c>
      <c r="CC322" s="321">
        <v>27740</v>
      </c>
      <c r="CD322" s="321">
        <v>27740</v>
      </c>
      <c r="CE322" s="321">
        <v>27740</v>
      </c>
      <c r="CF322" s="321">
        <v>27740</v>
      </c>
      <c r="CG322" s="321">
        <v>27740</v>
      </c>
      <c r="CH322" s="321">
        <v>27740</v>
      </c>
      <c r="CI322" s="321">
        <v>27740</v>
      </c>
      <c r="CJ322" s="321">
        <v>27740</v>
      </c>
      <c r="CK322" s="321">
        <v>27740</v>
      </c>
      <c r="CL322" s="321">
        <v>27739</v>
      </c>
      <c r="CM322" s="321">
        <v>27740</v>
      </c>
      <c r="CN322" s="321">
        <v>27740</v>
      </c>
      <c r="CO322" s="321">
        <v>27740</v>
      </c>
      <c r="CP322" s="321">
        <v>27740</v>
      </c>
      <c r="CQ322" s="321">
        <v>27740</v>
      </c>
      <c r="CR322" s="321">
        <v>27742</v>
      </c>
      <c r="CS322" s="321">
        <v>27740</v>
      </c>
      <c r="CT322" s="321">
        <v>27742</v>
      </c>
      <c r="CU322" s="321">
        <v>27741</v>
      </c>
      <c r="CV322" s="321">
        <v>27734</v>
      </c>
      <c r="CW322" s="321">
        <v>27741</v>
      </c>
      <c r="CX322" s="321">
        <v>27741</v>
      </c>
      <c r="CY322" s="322">
        <v>27745</v>
      </c>
      <c r="CZ322" s="322">
        <v>27745</v>
      </c>
      <c r="DA322" s="322">
        <v>27745</v>
      </c>
      <c r="DB322" s="322">
        <v>27745</v>
      </c>
      <c r="DC322" s="322">
        <v>27745</v>
      </c>
      <c r="DD322" s="322">
        <v>27745</v>
      </c>
      <c r="DE322" s="322">
        <v>27747</v>
      </c>
      <c r="DF322" s="322">
        <v>27745</v>
      </c>
      <c r="DG322" s="322">
        <v>27745</v>
      </c>
      <c r="DH322" s="322">
        <v>27745</v>
      </c>
      <c r="DI322" s="322">
        <v>27745</v>
      </c>
      <c r="DJ322" s="322">
        <v>27745</v>
      </c>
      <c r="DK322" s="322">
        <v>27745</v>
      </c>
      <c r="DL322" s="322">
        <v>27745</v>
      </c>
      <c r="DM322" s="322">
        <v>27745</v>
      </c>
      <c r="DN322" s="322">
        <v>27745</v>
      </c>
      <c r="DO322" s="322">
        <v>27747</v>
      </c>
      <c r="DP322" s="322">
        <v>27747</v>
      </c>
      <c r="DQ322" s="322">
        <v>27747</v>
      </c>
      <c r="DR322" s="322">
        <v>27747</v>
      </c>
      <c r="DS322" s="322">
        <v>27747</v>
      </c>
      <c r="DT322" s="322">
        <v>27744</v>
      </c>
      <c r="DU322" s="322">
        <v>27744</v>
      </c>
      <c r="DV322" s="322">
        <v>27743</v>
      </c>
      <c r="DW322" s="322">
        <v>27743</v>
      </c>
      <c r="DX322" s="322">
        <v>27741</v>
      </c>
      <c r="DY322" s="322">
        <v>27743</v>
      </c>
      <c r="DZ322" s="322">
        <v>27743</v>
      </c>
      <c r="EA322" s="322">
        <v>27750</v>
      </c>
      <c r="EB322" s="322">
        <v>27750</v>
      </c>
      <c r="EC322" s="322">
        <v>27749</v>
      </c>
      <c r="ED322" s="322">
        <v>27749</v>
      </c>
      <c r="EE322" s="322">
        <v>27747</v>
      </c>
      <c r="EF322" s="322">
        <v>27747</v>
      </c>
      <c r="EG322" s="322">
        <v>27747</v>
      </c>
      <c r="EH322" s="322">
        <v>27747</v>
      </c>
      <c r="EI322" s="322">
        <v>27747</v>
      </c>
      <c r="EJ322" s="322">
        <v>27747</v>
      </c>
      <c r="EK322" s="322">
        <v>27747</v>
      </c>
      <c r="EL322" s="322">
        <v>27747</v>
      </c>
      <c r="EM322" s="322">
        <v>27747</v>
      </c>
      <c r="EN322" s="322">
        <v>27747</v>
      </c>
      <c r="EO322" s="322">
        <v>27747</v>
      </c>
      <c r="EP322" s="322">
        <v>27747</v>
      </c>
      <c r="EQ322" s="167"/>
    </row>
    <row r="323" spans="1:147" x14ac:dyDescent="0.35">
      <c r="A323" s="168">
        <v>43978</v>
      </c>
      <c r="B323" s="321">
        <v>28994</v>
      </c>
      <c r="C323" s="321">
        <v>28994</v>
      </c>
      <c r="D323" s="321">
        <v>28994</v>
      </c>
      <c r="E323" s="321">
        <v>28994</v>
      </c>
      <c r="F323" s="321">
        <v>28994</v>
      </c>
      <c r="G323" s="321">
        <v>28994</v>
      </c>
      <c r="H323" s="321">
        <v>28994</v>
      </c>
      <c r="I323" s="321">
        <v>28994</v>
      </c>
      <c r="J323" s="321">
        <v>28997</v>
      </c>
      <c r="K323" s="321">
        <v>28997</v>
      </c>
      <c r="L323" s="321">
        <v>28997</v>
      </c>
      <c r="M323" s="321">
        <v>28995</v>
      </c>
      <c r="N323" s="321">
        <v>28995</v>
      </c>
      <c r="O323" s="321">
        <v>28995</v>
      </c>
      <c r="P323" s="321">
        <v>28999</v>
      </c>
      <c r="Q323" s="321">
        <v>28999</v>
      </c>
      <c r="R323" s="321">
        <v>28999</v>
      </c>
      <c r="S323" s="321">
        <v>28999</v>
      </c>
      <c r="T323" s="321">
        <v>28999</v>
      </c>
      <c r="U323" s="321">
        <v>28999</v>
      </c>
      <c r="V323" s="321">
        <v>28998</v>
      </c>
      <c r="W323" s="321">
        <v>28998</v>
      </c>
      <c r="X323" s="321">
        <v>28998</v>
      </c>
      <c r="Y323" s="321">
        <v>28996</v>
      </c>
      <c r="Z323" s="321">
        <v>28995</v>
      </c>
      <c r="AA323" s="321">
        <v>28994</v>
      </c>
      <c r="AB323" s="321">
        <v>28994</v>
      </c>
      <c r="AC323" s="321">
        <v>28994</v>
      </c>
      <c r="AD323" s="321">
        <v>28994</v>
      </c>
      <c r="AE323" s="321">
        <v>28996</v>
      </c>
      <c r="AF323" s="321">
        <v>28994</v>
      </c>
      <c r="AG323" s="321">
        <v>28994</v>
      </c>
      <c r="AH323" s="321">
        <v>28994</v>
      </c>
      <c r="AI323" s="321">
        <v>28994</v>
      </c>
      <c r="AJ323" s="321">
        <v>28994</v>
      </c>
      <c r="AK323" s="321">
        <v>28994</v>
      </c>
      <c r="AL323" s="321">
        <v>28994</v>
      </c>
      <c r="AM323" s="321">
        <v>28994</v>
      </c>
      <c r="AN323" s="321">
        <v>28822</v>
      </c>
      <c r="AO323" s="321">
        <v>28822</v>
      </c>
      <c r="AP323" s="321">
        <v>28822</v>
      </c>
      <c r="AQ323" s="321">
        <v>28822</v>
      </c>
      <c r="AR323" s="321">
        <v>28822</v>
      </c>
      <c r="AS323" s="321">
        <v>28822</v>
      </c>
      <c r="AT323" s="321">
        <v>28821</v>
      </c>
      <c r="AU323" s="321">
        <v>28821</v>
      </c>
      <c r="AV323" s="321">
        <v>28821</v>
      </c>
      <c r="AW323" s="321">
        <v>28821</v>
      </c>
      <c r="AX323" s="321">
        <v>28821</v>
      </c>
      <c r="AY323" s="321">
        <v>28821</v>
      </c>
      <c r="AZ323" s="321">
        <v>28821</v>
      </c>
      <c r="BA323" s="321">
        <v>28821</v>
      </c>
      <c r="BB323" s="321">
        <v>28821</v>
      </c>
      <c r="BC323" s="321">
        <v>28821</v>
      </c>
      <c r="BD323" s="321">
        <v>28821</v>
      </c>
      <c r="BE323" s="321">
        <v>28821</v>
      </c>
      <c r="BF323" s="321">
        <v>28821</v>
      </c>
      <c r="BG323" s="321">
        <v>28675</v>
      </c>
      <c r="BH323" s="321">
        <v>28675</v>
      </c>
      <c r="BI323" s="321">
        <v>28675</v>
      </c>
      <c r="BJ323" s="321">
        <v>28675</v>
      </c>
      <c r="BK323" s="321">
        <v>28661</v>
      </c>
      <c r="BL323" s="321">
        <v>28661</v>
      </c>
      <c r="BM323" s="321">
        <v>28661</v>
      </c>
      <c r="BN323" s="321">
        <v>28661</v>
      </c>
      <c r="BO323" s="321">
        <v>28661</v>
      </c>
      <c r="BP323" s="321">
        <v>28661</v>
      </c>
      <c r="BQ323" s="321">
        <v>28660</v>
      </c>
      <c r="BR323" s="321">
        <v>28661</v>
      </c>
      <c r="BS323" s="321">
        <v>28661</v>
      </c>
      <c r="BT323" s="321">
        <v>27708</v>
      </c>
      <c r="BU323" s="321">
        <v>27708</v>
      </c>
      <c r="BV323" s="321">
        <v>27708</v>
      </c>
      <c r="BW323" s="321">
        <v>27708</v>
      </c>
      <c r="BX323" s="321">
        <v>27708</v>
      </c>
      <c r="BY323" s="321">
        <v>27708</v>
      </c>
      <c r="BZ323" s="321">
        <v>27708</v>
      </c>
      <c r="CA323" s="321">
        <v>27708</v>
      </c>
      <c r="CB323" s="321">
        <v>27708</v>
      </c>
      <c r="CC323" s="321">
        <v>27708</v>
      </c>
      <c r="CD323" s="321">
        <v>27708</v>
      </c>
      <c r="CE323" s="321">
        <v>27708</v>
      </c>
      <c r="CF323" s="321">
        <v>27708</v>
      </c>
      <c r="CG323" s="321">
        <v>27708</v>
      </c>
      <c r="CH323" s="321">
        <v>27708</v>
      </c>
      <c r="CI323" s="321">
        <v>27708</v>
      </c>
      <c r="CJ323" s="321">
        <v>27708</v>
      </c>
      <c r="CK323" s="321">
        <v>27708</v>
      </c>
      <c r="CL323" s="321">
        <v>27707</v>
      </c>
      <c r="CM323" s="321">
        <v>27708</v>
      </c>
      <c r="CN323" s="321">
        <v>27708</v>
      </c>
      <c r="CO323" s="321">
        <v>27708</v>
      </c>
      <c r="CP323" s="321">
        <v>27708</v>
      </c>
      <c r="CQ323" s="321">
        <v>27708</v>
      </c>
      <c r="CR323" s="321">
        <v>27710</v>
      </c>
      <c r="CS323" s="321">
        <v>27708</v>
      </c>
      <c r="CT323" s="321">
        <v>27710</v>
      </c>
      <c r="CU323" s="321">
        <v>27709</v>
      </c>
      <c r="CV323" s="321">
        <v>27702</v>
      </c>
      <c r="CW323" s="321">
        <v>27709</v>
      </c>
      <c r="CX323" s="321">
        <v>27709</v>
      </c>
      <c r="CY323" s="322">
        <v>27711</v>
      </c>
      <c r="CZ323" s="322">
        <v>27711</v>
      </c>
      <c r="DA323" s="322">
        <v>27711</v>
      </c>
      <c r="DB323" s="322">
        <v>27711</v>
      </c>
      <c r="DC323" s="322">
        <v>27711</v>
      </c>
      <c r="DD323" s="322">
        <v>27711</v>
      </c>
      <c r="DE323" s="322">
        <v>27713</v>
      </c>
      <c r="DF323" s="322">
        <v>27711</v>
      </c>
      <c r="DG323" s="322">
        <v>27711</v>
      </c>
      <c r="DH323" s="322">
        <v>27711</v>
      </c>
      <c r="DI323" s="322">
        <v>27711</v>
      </c>
      <c r="DJ323" s="322">
        <v>27711</v>
      </c>
      <c r="DK323" s="322">
        <v>27711</v>
      </c>
      <c r="DL323" s="322">
        <v>27711</v>
      </c>
      <c r="DM323" s="322">
        <v>27711</v>
      </c>
      <c r="DN323" s="322">
        <v>27711</v>
      </c>
      <c r="DO323" s="322">
        <v>27713</v>
      </c>
      <c r="DP323" s="322">
        <v>27713</v>
      </c>
      <c r="DQ323" s="322">
        <v>27713</v>
      </c>
      <c r="DR323" s="322">
        <v>27713</v>
      </c>
      <c r="DS323" s="322">
        <v>27713</v>
      </c>
      <c r="DT323" s="322">
        <v>27710</v>
      </c>
      <c r="DU323" s="322">
        <v>27710</v>
      </c>
      <c r="DV323" s="322">
        <v>27709</v>
      </c>
      <c r="DW323" s="322">
        <v>27709</v>
      </c>
      <c r="DX323" s="322">
        <v>27707</v>
      </c>
      <c r="DY323" s="322">
        <v>27709</v>
      </c>
      <c r="DZ323" s="322">
        <v>27709</v>
      </c>
      <c r="EA323" s="322">
        <v>27715</v>
      </c>
      <c r="EB323" s="322">
        <v>27715</v>
      </c>
      <c r="EC323" s="322">
        <v>27715</v>
      </c>
      <c r="ED323" s="322">
        <v>27715</v>
      </c>
      <c r="EE323" s="322">
        <v>27713</v>
      </c>
      <c r="EF323" s="322">
        <v>27713</v>
      </c>
      <c r="EG323" s="322">
        <v>27713</v>
      </c>
      <c r="EH323" s="322">
        <v>27713</v>
      </c>
      <c r="EI323" s="322">
        <v>27713</v>
      </c>
      <c r="EJ323" s="322">
        <v>27713</v>
      </c>
      <c r="EK323" s="322">
        <v>27713</v>
      </c>
      <c r="EL323" s="322">
        <v>27713</v>
      </c>
      <c r="EM323" s="322">
        <v>27713</v>
      </c>
      <c r="EN323" s="322">
        <v>27713</v>
      </c>
      <c r="EO323" s="322">
        <v>27713</v>
      </c>
      <c r="EP323" s="322">
        <v>27713</v>
      </c>
      <c r="EQ323" s="167"/>
    </row>
    <row r="324" spans="1:147" x14ac:dyDescent="0.35">
      <c r="A324" s="168">
        <v>43977</v>
      </c>
      <c r="B324" s="321">
        <v>28949</v>
      </c>
      <c r="C324" s="321">
        <v>28949</v>
      </c>
      <c r="D324" s="321">
        <v>28949</v>
      </c>
      <c r="E324" s="321">
        <v>28949</v>
      </c>
      <c r="F324" s="321">
        <v>28949</v>
      </c>
      <c r="G324" s="321">
        <v>28949</v>
      </c>
      <c r="H324" s="321">
        <v>28949</v>
      </c>
      <c r="I324" s="321">
        <v>28949</v>
      </c>
      <c r="J324" s="321">
        <v>28952</v>
      </c>
      <c r="K324" s="321">
        <v>28952</v>
      </c>
      <c r="L324" s="321">
        <v>28952</v>
      </c>
      <c r="M324" s="321">
        <v>28950</v>
      </c>
      <c r="N324" s="321">
        <v>28950</v>
      </c>
      <c r="O324" s="321">
        <v>28950</v>
      </c>
      <c r="P324" s="321">
        <v>28954</v>
      </c>
      <c r="Q324" s="321">
        <v>28954</v>
      </c>
      <c r="R324" s="321">
        <v>28954</v>
      </c>
      <c r="S324" s="321">
        <v>28954</v>
      </c>
      <c r="T324" s="321">
        <v>28954</v>
      </c>
      <c r="U324" s="321">
        <v>28954</v>
      </c>
      <c r="V324" s="321">
        <v>28953</v>
      </c>
      <c r="W324" s="321">
        <v>28953</v>
      </c>
      <c r="X324" s="321">
        <v>28953</v>
      </c>
      <c r="Y324" s="321">
        <v>28951</v>
      </c>
      <c r="Z324" s="321">
        <v>28950</v>
      </c>
      <c r="AA324" s="321">
        <v>28949</v>
      </c>
      <c r="AB324" s="321">
        <v>28949</v>
      </c>
      <c r="AC324" s="321">
        <v>28949</v>
      </c>
      <c r="AD324" s="321">
        <v>28949</v>
      </c>
      <c r="AE324" s="321">
        <v>28951</v>
      </c>
      <c r="AF324" s="321">
        <v>28949</v>
      </c>
      <c r="AG324" s="321">
        <v>28949</v>
      </c>
      <c r="AH324" s="321">
        <v>28949</v>
      </c>
      <c r="AI324" s="321">
        <v>28949</v>
      </c>
      <c r="AJ324" s="321">
        <v>28949</v>
      </c>
      <c r="AK324" s="321">
        <v>28949</v>
      </c>
      <c r="AL324" s="321">
        <v>28949</v>
      </c>
      <c r="AM324" s="321">
        <v>28949</v>
      </c>
      <c r="AN324" s="321">
        <v>28777</v>
      </c>
      <c r="AO324" s="321">
        <v>28777</v>
      </c>
      <c r="AP324" s="321">
        <v>28777</v>
      </c>
      <c r="AQ324" s="321">
        <v>28777</v>
      </c>
      <c r="AR324" s="321">
        <v>28777</v>
      </c>
      <c r="AS324" s="321">
        <v>28777</v>
      </c>
      <c r="AT324" s="321">
        <v>28776</v>
      </c>
      <c r="AU324" s="321">
        <v>28776</v>
      </c>
      <c r="AV324" s="321">
        <v>28776</v>
      </c>
      <c r="AW324" s="321">
        <v>28776</v>
      </c>
      <c r="AX324" s="321">
        <v>28776</v>
      </c>
      <c r="AY324" s="321">
        <v>28776</v>
      </c>
      <c r="AZ324" s="321">
        <v>28776</v>
      </c>
      <c r="BA324" s="321">
        <v>28776</v>
      </c>
      <c r="BB324" s="321">
        <v>28776</v>
      </c>
      <c r="BC324" s="321">
        <v>28776</v>
      </c>
      <c r="BD324" s="321">
        <v>28776</v>
      </c>
      <c r="BE324" s="321">
        <v>28776</v>
      </c>
      <c r="BF324" s="321">
        <v>28776</v>
      </c>
      <c r="BG324" s="321">
        <v>28630</v>
      </c>
      <c r="BH324" s="321">
        <v>28630</v>
      </c>
      <c r="BI324" s="321">
        <v>28630</v>
      </c>
      <c r="BJ324" s="321">
        <v>28630</v>
      </c>
      <c r="BK324" s="321">
        <v>28616</v>
      </c>
      <c r="BL324" s="321">
        <v>28616</v>
      </c>
      <c r="BM324" s="321">
        <v>28616</v>
      </c>
      <c r="BN324" s="321">
        <v>28616</v>
      </c>
      <c r="BO324" s="321">
        <v>28616</v>
      </c>
      <c r="BP324" s="321">
        <v>28616</v>
      </c>
      <c r="BQ324" s="321">
        <v>28615</v>
      </c>
      <c r="BR324" s="321">
        <v>28616</v>
      </c>
      <c r="BS324" s="321">
        <v>28616</v>
      </c>
      <c r="BT324" s="321">
        <v>27673</v>
      </c>
      <c r="BU324" s="321">
        <v>27673</v>
      </c>
      <c r="BV324" s="321">
        <v>27673</v>
      </c>
      <c r="BW324" s="321">
        <v>27673</v>
      </c>
      <c r="BX324" s="321">
        <v>27673</v>
      </c>
      <c r="BY324" s="321">
        <v>27673</v>
      </c>
      <c r="BZ324" s="321">
        <v>27673</v>
      </c>
      <c r="CA324" s="321">
        <v>27673</v>
      </c>
      <c r="CB324" s="321">
        <v>27673</v>
      </c>
      <c r="CC324" s="321">
        <v>27673</v>
      </c>
      <c r="CD324" s="321">
        <v>27673</v>
      </c>
      <c r="CE324" s="321">
        <v>27673</v>
      </c>
      <c r="CF324" s="321">
        <v>27673</v>
      </c>
      <c r="CG324" s="321">
        <v>27673</v>
      </c>
      <c r="CH324" s="321">
        <v>27673</v>
      </c>
      <c r="CI324" s="321">
        <v>27673</v>
      </c>
      <c r="CJ324" s="321">
        <v>27673</v>
      </c>
      <c r="CK324" s="321">
        <v>27673</v>
      </c>
      <c r="CL324" s="321">
        <v>27672</v>
      </c>
      <c r="CM324" s="321">
        <v>27673</v>
      </c>
      <c r="CN324" s="321">
        <v>27673</v>
      </c>
      <c r="CO324" s="321">
        <v>27673</v>
      </c>
      <c r="CP324" s="321">
        <v>27673</v>
      </c>
      <c r="CQ324" s="321">
        <v>27673</v>
      </c>
      <c r="CR324" s="321">
        <v>27675</v>
      </c>
      <c r="CS324" s="321">
        <v>27673</v>
      </c>
      <c r="CT324" s="321">
        <v>27675</v>
      </c>
      <c r="CU324" s="321">
        <v>27674</v>
      </c>
      <c r="CV324" s="321">
        <v>27669</v>
      </c>
      <c r="CW324" s="321">
        <v>27674</v>
      </c>
      <c r="CX324" s="321">
        <v>27674</v>
      </c>
      <c r="CY324" s="322">
        <v>27676</v>
      </c>
      <c r="CZ324" s="322">
        <v>27676</v>
      </c>
      <c r="DA324" s="322">
        <v>27676</v>
      </c>
      <c r="DB324" s="322">
        <v>27676</v>
      </c>
      <c r="DC324" s="322">
        <v>27676</v>
      </c>
      <c r="DD324" s="322">
        <v>27676</v>
      </c>
      <c r="DE324" s="322">
        <v>27678</v>
      </c>
      <c r="DF324" s="322">
        <v>27676</v>
      </c>
      <c r="DG324" s="322">
        <v>27676</v>
      </c>
      <c r="DH324" s="322">
        <v>27676</v>
      </c>
      <c r="DI324" s="322">
        <v>27676</v>
      </c>
      <c r="DJ324" s="322">
        <v>27676</v>
      </c>
      <c r="DK324" s="322">
        <v>27676</v>
      </c>
      <c r="DL324" s="322">
        <v>27676</v>
      </c>
      <c r="DM324" s="322">
        <v>27676</v>
      </c>
      <c r="DN324" s="322">
        <v>27676</v>
      </c>
      <c r="DO324" s="322">
        <v>27678</v>
      </c>
      <c r="DP324" s="322">
        <v>27678</v>
      </c>
      <c r="DQ324" s="322">
        <v>27678</v>
      </c>
      <c r="DR324" s="322">
        <v>27678</v>
      </c>
      <c r="DS324" s="322">
        <v>27678</v>
      </c>
      <c r="DT324" s="322">
        <v>27676</v>
      </c>
      <c r="DU324" s="322">
        <v>27676</v>
      </c>
      <c r="DV324" s="322">
        <v>27675</v>
      </c>
      <c r="DW324" s="322">
        <v>27675</v>
      </c>
      <c r="DX324" s="322">
        <v>27673</v>
      </c>
      <c r="DY324" s="322">
        <v>27675</v>
      </c>
      <c r="DZ324" s="322">
        <v>27675</v>
      </c>
      <c r="EA324" s="322">
        <v>27680</v>
      </c>
      <c r="EB324" s="322">
        <v>27680</v>
      </c>
      <c r="EC324" s="322">
        <v>27680</v>
      </c>
      <c r="ED324" s="322">
        <v>27680</v>
      </c>
      <c r="EE324" s="322">
        <v>27678</v>
      </c>
      <c r="EF324" s="322">
        <v>27678</v>
      </c>
      <c r="EG324" s="322">
        <v>27678</v>
      </c>
      <c r="EH324" s="322">
        <v>27678</v>
      </c>
      <c r="EI324" s="322">
        <v>27678</v>
      </c>
      <c r="EJ324" s="322">
        <v>27678</v>
      </c>
      <c r="EK324" s="322">
        <v>27678</v>
      </c>
      <c r="EL324" s="322">
        <v>27678</v>
      </c>
      <c r="EM324" s="322">
        <v>27678</v>
      </c>
      <c r="EN324" s="322">
        <v>27678</v>
      </c>
      <c r="EO324" s="322">
        <v>27678</v>
      </c>
      <c r="EP324" s="322">
        <v>27678</v>
      </c>
      <c r="EQ324" s="167"/>
    </row>
    <row r="325" spans="1:147" x14ac:dyDescent="0.35">
      <c r="A325" s="168">
        <v>43976</v>
      </c>
      <c r="B325" s="321">
        <v>28893</v>
      </c>
      <c r="C325" s="321">
        <v>28893</v>
      </c>
      <c r="D325" s="321">
        <v>28893</v>
      </c>
      <c r="E325" s="321">
        <v>28893</v>
      </c>
      <c r="F325" s="321">
        <v>28893</v>
      </c>
      <c r="G325" s="321">
        <v>28893</v>
      </c>
      <c r="H325" s="321">
        <v>28893</v>
      </c>
      <c r="I325" s="321">
        <v>28893</v>
      </c>
      <c r="J325" s="321">
        <v>28896</v>
      </c>
      <c r="K325" s="321">
        <v>28896</v>
      </c>
      <c r="L325" s="321">
        <v>28896</v>
      </c>
      <c r="M325" s="321">
        <v>28894</v>
      </c>
      <c r="N325" s="321">
        <v>28894</v>
      </c>
      <c r="O325" s="321">
        <v>28894</v>
      </c>
      <c r="P325" s="321">
        <v>28897</v>
      </c>
      <c r="Q325" s="321">
        <v>28897</v>
      </c>
      <c r="R325" s="321">
        <v>28897</v>
      </c>
      <c r="S325" s="321">
        <v>28897</v>
      </c>
      <c r="T325" s="321">
        <v>28897</v>
      </c>
      <c r="U325" s="321">
        <v>28897</v>
      </c>
      <c r="V325" s="321">
        <v>28897</v>
      </c>
      <c r="W325" s="321">
        <v>28897</v>
      </c>
      <c r="X325" s="321">
        <v>28897</v>
      </c>
      <c r="Y325" s="321">
        <v>28895</v>
      </c>
      <c r="Z325" s="321">
        <v>28894</v>
      </c>
      <c r="AA325" s="321">
        <v>28893</v>
      </c>
      <c r="AB325" s="321">
        <v>28893</v>
      </c>
      <c r="AC325" s="321">
        <v>28893</v>
      </c>
      <c r="AD325" s="321">
        <v>28893</v>
      </c>
      <c r="AE325" s="321">
        <v>28895</v>
      </c>
      <c r="AF325" s="321">
        <v>28893</v>
      </c>
      <c r="AG325" s="321">
        <v>28893</v>
      </c>
      <c r="AH325" s="321">
        <v>28893</v>
      </c>
      <c r="AI325" s="321">
        <v>28893</v>
      </c>
      <c r="AJ325" s="321">
        <v>28893</v>
      </c>
      <c r="AK325" s="321">
        <v>28893</v>
      </c>
      <c r="AL325" s="321">
        <v>28893</v>
      </c>
      <c r="AM325" s="321">
        <v>28893</v>
      </c>
      <c r="AN325" s="321">
        <v>28721</v>
      </c>
      <c r="AO325" s="321">
        <v>28721</v>
      </c>
      <c r="AP325" s="321">
        <v>28721</v>
      </c>
      <c r="AQ325" s="321">
        <v>28721</v>
      </c>
      <c r="AR325" s="321">
        <v>28721</v>
      </c>
      <c r="AS325" s="321">
        <v>28721</v>
      </c>
      <c r="AT325" s="321">
        <v>28720</v>
      </c>
      <c r="AU325" s="321">
        <v>28720</v>
      </c>
      <c r="AV325" s="321">
        <v>28720</v>
      </c>
      <c r="AW325" s="321">
        <v>28720</v>
      </c>
      <c r="AX325" s="321">
        <v>28720</v>
      </c>
      <c r="AY325" s="321">
        <v>28720</v>
      </c>
      <c r="AZ325" s="321">
        <v>28720</v>
      </c>
      <c r="BA325" s="321">
        <v>28720</v>
      </c>
      <c r="BB325" s="321">
        <v>28720</v>
      </c>
      <c r="BC325" s="321">
        <v>28720</v>
      </c>
      <c r="BD325" s="321">
        <v>28720</v>
      </c>
      <c r="BE325" s="321">
        <v>28720</v>
      </c>
      <c r="BF325" s="321">
        <v>28720</v>
      </c>
      <c r="BG325" s="321">
        <v>28574</v>
      </c>
      <c r="BH325" s="321">
        <v>28574</v>
      </c>
      <c r="BI325" s="321">
        <v>28574</v>
      </c>
      <c r="BJ325" s="321">
        <v>28574</v>
      </c>
      <c r="BK325" s="321">
        <v>28560</v>
      </c>
      <c r="BL325" s="321">
        <v>28560</v>
      </c>
      <c r="BM325" s="321">
        <v>28560</v>
      </c>
      <c r="BN325" s="321">
        <v>28560</v>
      </c>
      <c r="BO325" s="321">
        <v>28560</v>
      </c>
      <c r="BP325" s="321">
        <v>28560</v>
      </c>
      <c r="BQ325" s="321">
        <v>28559</v>
      </c>
      <c r="BR325" s="321">
        <v>28560</v>
      </c>
      <c r="BS325" s="321">
        <v>28560</v>
      </c>
      <c r="BT325" s="321">
        <v>27631</v>
      </c>
      <c r="BU325" s="321">
        <v>27631</v>
      </c>
      <c r="BV325" s="321">
        <v>27631</v>
      </c>
      <c r="BW325" s="321">
        <v>27631</v>
      </c>
      <c r="BX325" s="321">
        <v>27631</v>
      </c>
      <c r="BY325" s="321">
        <v>27631</v>
      </c>
      <c r="BZ325" s="321">
        <v>27631</v>
      </c>
      <c r="CA325" s="321">
        <v>27631</v>
      </c>
      <c r="CB325" s="321">
        <v>27631</v>
      </c>
      <c r="CC325" s="321">
        <v>27631</v>
      </c>
      <c r="CD325" s="321">
        <v>27631</v>
      </c>
      <c r="CE325" s="321">
        <v>27631</v>
      </c>
      <c r="CF325" s="321">
        <v>27631</v>
      </c>
      <c r="CG325" s="321">
        <v>27631</v>
      </c>
      <c r="CH325" s="321">
        <v>27631</v>
      </c>
      <c r="CI325" s="321">
        <v>27631</v>
      </c>
      <c r="CJ325" s="321">
        <v>27631</v>
      </c>
      <c r="CK325" s="321">
        <v>27631</v>
      </c>
      <c r="CL325" s="321">
        <v>27630</v>
      </c>
      <c r="CM325" s="321">
        <v>27631</v>
      </c>
      <c r="CN325" s="321">
        <v>27631</v>
      </c>
      <c r="CO325" s="321">
        <v>27631</v>
      </c>
      <c r="CP325" s="321">
        <v>27631</v>
      </c>
      <c r="CQ325" s="321">
        <v>27631</v>
      </c>
      <c r="CR325" s="321">
        <v>27633</v>
      </c>
      <c r="CS325" s="321">
        <v>27631</v>
      </c>
      <c r="CT325" s="321">
        <v>27633</v>
      </c>
      <c r="CU325" s="321">
        <v>27632</v>
      </c>
      <c r="CV325" s="321">
        <v>27627</v>
      </c>
      <c r="CW325" s="321">
        <v>27632</v>
      </c>
      <c r="CX325" s="321">
        <v>27632</v>
      </c>
      <c r="CY325" s="322">
        <v>27634</v>
      </c>
      <c r="CZ325" s="322">
        <v>27634</v>
      </c>
      <c r="DA325" s="322">
        <v>27634</v>
      </c>
      <c r="DB325" s="322">
        <v>27634</v>
      </c>
      <c r="DC325" s="322">
        <v>27634</v>
      </c>
      <c r="DD325" s="322">
        <v>27634</v>
      </c>
      <c r="DE325" s="322">
        <v>27636</v>
      </c>
      <c r="DF325" s="322">
        <v>27634</v>
      </c>
      <c r="DG325" s="322">
        <v>27634</v>
      </c>
      <c r="DH325" s="322">
        <v>27634</v>
      </c>
      <c r="DI325" s="322">
        <v>27634</v>
      </c>
      <c r="DJ325" s="322">
        <v>27634</v>
      </c>
      <c r="DK325" s="322">
        <v>27634</v>
      </c>
      <c r="DL325" s="322">
        <v>27634</v>
      </c>
      <c r="DM325" s="322">
        <v>27634</v>
      </c>
      <c r="DN325" s="322">
        <v>27634</v>
      </c>
      <c r="DO325" s="322">
        <v>27636</v>
      </c>
      <c r="DP325" s="322">
        <v>27636</v>
      </c>
      <c r="DQ325" s="322">
        <v>27636</v>
      </c>
      <c r="DR325" s="322">
        <v>27636</v>
      </c>
      <c r="DS325" s="322">
        <v>27636</v>
      </c>
      <c r="DT325" s="322">
        <v>27634</v>
      </c>
      <c r="DU325" s="322">
        <v>27634</v>
      </c>
      <c r="DV325" s="322">
        <v>27633</v>
      </c>
      <c r="DW325" s="322">
        <v>27633</v>
      </c>
      <c r="DX325" s="322">
        <v>27631</v>
      </c>
      <c r="DY325" s="322">
        <v>27633</v>
      </c>
      <c r="DZ325" s="322">
        <v>27633</v>
      </c>
      <c r="EA325" s="322">
        <v>27638</v>
      </c>
      <c r="EB325" s="322">
        <v>27638</v>
      </c>
      <c r="EC325" s="322">
        <v>27638</v>
      </c>
      <c r="ED325" s="322">
        <v>27638</v>
      </c>
      <c r="EE325" s="322">
        <v>27636</v>
      </c>
      <c r="EF325" s="322">
        <v>27636</v>
      </c>
      <c r="EG325" s="322">
        <v>27636</v>
      </c>
      <c r="EH325" s="322">
        <v>27636</v>
      </c>
      <c r="EI325" s="322">
        <v>27636</v>
      </c>
      <c r="EJ325" s="322">
        <v>27636</v>
      </c>
      <c r="EK325" s="322">
        <v>27636</v>
      </c>
      <c r="EL325" s="322">
        <v>27636</v>
      </c>
      <c r="EM325" s="322">
        <v>27636</v>
      </c>
      <c r="EN325" s="322">
        <v>27636</v>
      </c>
      <c r="EO325" s="322">
        <v>27636</v>
      </c>
      <c r="EP325" s="322">
        <v>27636</v>
      </c>
      <c r="EQ325" s="167"/>
    </row>
    <row r="326" spans="1:147" x14ac:dyDescent="0.35">
      <c r="A326" s="168">
        <v>43975</v>
      </c>
      <c r="B326" s="321">
        <v>28826</v>
      </c>
      <c r="C326" s="321">
        <v>28826</v>
      </c>
      <c r="D326" s="321">
        <v>28826</v>
      </c>
      <c r="E326" s="321">
        <v>28826</v>
      </c>
      <c r="F326" s="321">
        <v>28826</v>
      </c>
      <c r="G326" s="321">
        <v>28826</v>
      </c>
      <c r="H326" s="321">
        <v>28826</v>
      </c>
      <c r="I326" s="321">
        <v>28826</v>
      </c>
      <c r="J326" s="321">
        <v>28829</v>
      </c>
      <c r="K326" s="321">
        <v>28829</v>
      </c>
      <c r="L326" s="321">
        <v>28829</v>
      </c>
      <c r="M326" s="321">
        <v>28828</v>
      </c>
      <c r="N326" s="321">
        <v>28828</v>
      </c>
      <c r="O326" s="321">
        <v>28828</v>
      </c>
      <c r="P326" s="321">
        <v>28830</v>
      </c>
      <c r="Q326" s="321">
        <v>28830</v>
      </c>
      <c r="R326" s="321">
        <v>28830</v>
      </c>
      <c r="S326" s="321">
        <v>28830</v>
      </c>
      <c r="T326" s="321">
        <v>28830</v>
      </c>
      <c r="U326" s="321">
        <v>28830</v>
      </c>
      <c r="V326" s="321">
        <v>28830</v>
      </c>
      <c r="W326" s="321">
        <v>28830</v>
      </c>
      <c r="X326" s="321">
        <v>28830</v>
      </c>
      <c r="Y326" s="321">
        <v>28829</v>
      </c>
      <c r="Z326" s="321">
        <v>28828</v>
      </c>
      <c r="AA326" s="321">
        <v>28827</v>
      </c>
      <c r="AB326" s="321">
        <v>28827</v>
      </c>
      <c r="AC326" s="321">
        <v>28827</v>
      </c>
      <c r="AD326" s="321">
        <v>28827</v>
      </c>
      <c r="AE326" s="321">
        <v>28829</v>
      </c>
      <c r="AF326" s="321">
        <v>28827</v>
      </c>
      <c r="AG326" s="321">
        <v>28827</v>
      </c>
      <c r="AH326" s="321">
        <v>28827</v>
      </c>
      <c r="AI326" s="321">
        <v>28827</v>
      </c>
      <c r="AJ326" s="321">
        <v>28827</v>
      </c>
      <c r="AK326" s="321">
        <v>28827</v>
      </c>
      <c r="AL326" s="321">
        <v>28827</v>
      </c>
      <c r="AM326" s="321">
        <v>28827</v>
      </c>
      <c r="AN326" s="321">
        <v>28655</v>
      </c>
      <c r="AO326" s="321">
        <v>28655</v>
      </c>
      <c r="AP326" s="321">
        <v>28655</v>
      </c>
      <c r="AQ326" s="321">
        <v>28655</v>
      </c>
      <c r="AR326" s="321">
        <v>28655</v>
      </c>
      <c r="AS326" s="321">
        <v>28655</v>
      </c>
      <c r="AT326" s="321">
        <v>28654</v>
      </c>
      <c r="AU326" s="321">
        <v>28654</v>
      </c>
      <c r="AV326" s="321">
        <v>28654</v>
      </c>
      <c r="AW326" s="321">
        <v>28654</v>
      </c>
      <c r="AX326" s="321">
        <v>28654</v>
      </c>
      <c r="AY326" s="321">
        <v>28654</v>
      </c>
      <c r="AZ326" s="321">
        <v>28654</v>
      </c>
      <c r="BA326" s="321">
        <v>28654</v>
      </c>
      <c r="BB326" s="321">
        <v>28654</v>
      </c>
      <c r="BC326" s="321">
        <v>28654</v>
      </c>
      <c r="BD326" s="321">
        <v>28654</v>
      </c>
      <c r="BE326" s="321">
        <v>28654</v>
      </c>
      <c r="BF326" s="321">
        <v>28654</v>
      </c>
      <c r="BG326" s="321">
        <v>28508</v>
      </c>
      <c r="BH326" s="321">
        <v>28508</v>
      </c>
      <c r="BI326" s="321">
        <v>28508</v>
      </c>
      <c r="BJ326" s="321">
        <v>28508</v>
      </c>
      <c r="BK326" s="321">
        <v>28494</v>
      </c>
      <c r="BL326" s="321">
        <v>28494</v>
      </c>
      <c r="BM326" s="321">
        <v>28494</v>
      </c>
      <c r="BN326" s="321">
        <v>28494</v>
      </c>
      <c r="BO326" s="321">
        <v>28494</v>
      </c>
      <c r="BP326" s="321">
        <v>28494</v>
      </c>
      <c r="BQ326" s="321">
        <v>28494</v>
      </c>
      <c r="BR326" s="321">
        <v>28495</v>
      </c>
      <c r="BS326" s="321">
        <v>28495</v>
      </c>
      <c r="BT326" s="321">
        <v>27577</v>
      </c>
      <c r="BU326" s="321">
        <v>27577</v>
      </c>
      <c r="BV326" s="321">
        <v>27577</v>
      </c>
      <c r="BW326" s="321">
        <v>27577</v>
      </c>
      <c r="BX326" s="321">
        <v>27577</v>
      </c>
      <c r="BY326" s="321">
        <v>27577</v>
      </c>
      <c r="BZ326" s="321">
        <v>27577</v>
      </c>
      <c r="CA326" s="321">
        <v>27577</v>
      </c>
      <c r="CB326" s="321">
        <v>27577</v>
      </c>
      <c r="CC326" s="321">
        <v>27577</v>
      </c>
      <c r="CD326" s="321">
        <v>27577</v>
      </c>
      <c r="CE326" s="321">
        <v>27577</v>
      </c>
      <c r="CF326" s="321">
        <v>27577</v>
      </c>
      <c r="CG326" s="321">
        <v>27577</v>
      </c>
      <c r="CH326" s="321">
        <v>27577</v>
      </c>
      <c r="CI326" s="321">
        <v>27577</v>
      </c>
      <c r="CJ326" s="321">
        <v>27577</v>
      </c>
      <c r="CK326" s="321">
        <v>27577</v>
      </c>
      <c r="CL326" s="321">
        <v>27576</v>
      </c>
      <c r="CM326" s="321">
        <v>27577</v>
      </c>
      <c r="CN326" s="321">
        <v>27577</v>
      </c>
      <c r="CO326" s="321">
        <v>27577</v>
      </c>
      <c r="CP326" s="321">
        <v>27577</v>
      </c>
      <c r="CQ326" s="321">
        <v>27577</v>
      </c>
      <c r="CR326" s="321">
        <v>27579</v>
      </c>
      <c r="CS326" s="321">
        <v>27577</v>
      </c>
      <c r="CT326" s="321">
        <v>27579</v>
      </c>
      <c r="CU326" s="321">
        <v>27577</v>
      </c>
      <c r="CV326" s="321">
        <v>27574</v>
      </c>
      <c r="CW326" s="321">
        <v>27577</v>
      </c>
      <c r="CX326" s="321">
        <v>27577</v>
      </c>
      <c r="CY326" s="322">
        <v>27578</v>
      </c>
      <c r="CZ326" s="322">
        <v>27578</v>
      </c>
      <c r="DA326" s="322">
        <v>27578</v>
      </c>
      <c r="DB326" s="322">
        <v>27578</v>
      </c>
      <c r="DC326" s="322">
        <v>27578</v>
      </c>
      <c r="DD326" s="322">
        <v>27578</v>
      </c>
      <c r="DE326" s="322">
        <v>27580</v>
      </c>
      <c r="DF326" s="322">
        <v>27578</v>
      </c>
      <c r="DG326" s="322">
        <v>27578</v>
      </c>
      <c r="DH326" s="322">
        <v>27578</v>
      </c>
      <c r="DI326" s="322">
        <v>27578</v>
      </c>
      <c r="DJ326" s="322">
        <v>27578</v>
      </c>
      <c r="DK326" s="322">
        <v>27578</v>
      </c>
      <c r="DL326" s="322">
        <v>27578</v>
      </c>
      <c r="DM326" s="322">
        <v>27578</v>
      </c>
      <c r="DN326" s="322">
        <v>27578</v>
      </c>
      <c r="DO326" s="322">
        <v>27580</v>
      </c>
      <c r="DP326" s="322">
        <v>27580</v>
      </c>
      <c r="DQ326" s="322">
        <v>27580</v>
      </c>
      <c r="DR326" s="322">
        <v>27580</v>
      </c>
      <c r="DS326" s="322">
        <v>27580</v>
      </c>
      <c r="DT326" s="322">
        <v>27580</v>
      </c>
      <c r="DU326" s="322">
        <v>27580</v>
      </c>
      <c r="DV326" s="322">
        <v>27579</v>
      </c>
      <c r="DW326" s="322">
        <v>27579</v>
      </c>
      <c r="DX326" s="322">
        <v>27577</v>
      </c>
      <c r="DY326" s="322">
        <v>27579</v>
      </c>
      <c r="DZ326" s="322">
        <v>27579</v>
      </c>
      <c r="EA326" s="322">
        <v>27582</v>
      </c>
      <c r="EB326" s="322">
        <v>27582</v>
      </c>
      <c r="EC326" s="322">
        <v>27582</v>
      </c>
      <c r="ED326" s="322">
        <v>27582</v>
      </c>
      <c r="EE326" s="322">
        <v>27580</v>
      </c>
      <c r="EF326" s="322">
        <v>27580</v>
      </c>
      <c r="EG326" s="322">
        <v>27580</v>
      </c>
      <c r="EH326" s="322">
        <v>27580</v>
      </c>
      <c r="EI326" s="322">
        <v>27580</v>
      </c>
      <c r="EJ326" s="322">
        <v>27580</v>
      </c>
      <c r="EK326" s="322">
        <v>27580</v>
      </c>
      <c r="EL326" s="322">
        <v>27580</v>
      </c>
      <c r="EM326" s="322">
        <v>27580</v>
      </c>
      <c r="EN326" s="322">
        <v>27580</v>
      </c>
      <c r="EO326" s="322">
        <v>27580</v>
      </c>
      <c r="EP326" s="322">
        <v>27580</v>
      </c>
      <c r="EQ326" s="167"/>
    </row>
    <row r="327" spans="1:147" x14ac:dyDescent="0.35">
      <c r="A327" s="168">
        <v>43974</v>
      </c>
      <c r="B327" s="321">
        <v>28771</v>
      </c>
      <c r="C327" s="321">
        <v>28771</v>
      </c>
      <c r="D327" s="321">
        <v>28771</v>
      </c>
      <c r="E327" s="321">
        <v>28771</v>
      </c>
      <c r="F327" s="321">
        <v>28771</v>
      </c>
      <c r="G327" s="321">
        <v>28771</v>
      </c>
      <c r="H327" s="321">
        <v>28771</v>
      </c>
      <c r="I327" s="321">
        <v>28771</v>
      </c>
      <c r="J327" s="321">
        <v>28774</v>
      </c>
      <c r="K327" s="321">
        <v>28774</v>
      </c>
      <c r="L327" s="321">
        <v>28774</v>
      </c>
      <c r="M327" s="321">
        <v>28773</v>
      </c>
      <c r="N327" s="321">
        <v>28773</v>
      </c>
      <c r="O327" s="321">
        <v>28773</v>
      </c>
      <c r="P327" s="321">
        <v>28775</v>
      </c>
      <c r="Q327" s="321">
        <v>28775</v>
      </c>
      <c r="R327" s="321">
        <v>28775</v>
      </c>
      <c r="S327" s="321">
        <v>28775</v>
      </c>
      <c r="T327" s="321">
        <v>28775</v>
      </c>
      <c r="U327" s="321">
        <v>28775</v>
      </c>
      <c r="V327" s="321">
        <v>28775</v>
      </c>
      <c r="W327" s="321">
        <v>28775</v>
      </c>
      <c r="X327" s="321">
        <v>28775</v>
      </c>
      <c r="Y327" s="321">
        <v>28774</v>
      </c>
      <c r="Z327" s="321">
        <v>28773</v>
      </c>
      <c r="AA327" s="321">
        <v>28772</v>
      </c>
      <c r="AB327" s="321">
        <v>28772</v>
      </c>
      <c r="AC327" s="321">
        <v>28772</v>
      </c>
      <c r="AD327" s="321">
        <v>28772</v>
      </c>
      <c r="AE327" s="321">
        <v>28774</v>
      </c>
      <c r="AF327" s="321">
        <v>28772</v>
      </c>
      <c r="AG327" s="321">
        <v>28772</v>
      </c>
      <c r="AH327" s="321">
        <v>28772</v>
      </c>
      <c r="AI327" s="321">
        <v>28772</v>
      </c>
      <c r="AJ327" s="321">
        <v>28772</v>
      </c>
      <c r="AK327" s="321">
        <v>28772</v>
      </c>
      <c r="AL327" s="321">
        <v>28772</v>
      </c>
      <c r="AM327" s="321">
        <v>28772</v>
      </c>
      <c r="AN327" s="321">
        <v>28600</v>
      </c>
      <c r="AO327" s="321">
        <v>28600</v>
      </c>
      <c r="AP327" s="321">
        <v>28600</v>
      </c>
      <c r="AQ327" s="321">
        <v>28600</v>
      </c>
      <c r="AR327" s="321">
        <v>28600</v>
      </c>
      <c r="AS327" s="321">
        <v>28600</v>
      </c>
      <c r="AT327" s="321">
        <v>28599</v>
      </c>
      <c r="AU327" s="321">
        <v>28599</v>
      </c>
      <c r="AV327" s="321">
        <v>28599</v>
      </c>
      <c r="AW327" s="321">
        <v>28599</v>
      </c>
      <c r="AX327" s="321">
        <v>28599</v>
      </c>
      <c r="AY327" s="321">
        <v>28599</v>
      </c>
      <c r="AZ327" s="321">
        <v>28599</v>
      </c>
      <c r="BA327" s="321">
        <v>28599</v>
      </c>
      <c r="BB327" s="321">
        <v>28599</v>
      </c>
      <c r="BC327" s="321">
        <v>28599</v>
      </c>
      <c r="BD327" s="321">
        <v>28599</v>
      </c>
      <c r="BE327" s="321">
        <v>28599</v>
      </c>
      <c r="BF327" s="321">
        <v>28599</v>
      </c>
      <c r="BG327" s="321">
        <v>28453</v>
      </c>
      <c r="BH327" s="321">
        <v>28453</v>
      </c>
      <c r="BI327" s="321">
        <v>28453</v>
      </c>
      <c r="BJ327" s="321">
        <v>28453</v>
      </c>
      <c r="BK327" s="321">
        <v>28439</v>
      </c>
      <c r="BL327" s="321">
        <v>28439</v>
      </c>
      <c r="BM327" s="321">
        <v>28439</v>
      </c>
      <c r="BN327" s="321">
        <v>28439</v>
      </c>
      <c r="BO327" s="321">
        <v>28439</v>
      </c>
      <c r="BP327" s="321">
        <v>28439</v>
      </c>
      <c r="BQ327" s="321">
        <v>28439</v>
      </c>
      <c r="BR327" s="321">
        <v>28440</v>
      </c>
      <c r="BS327" s="321">
        <v>28440</v>
      </c>
      <c r="BT327" s="321">
        <v>27526</v>
      </c>
      <c r="BU327" s="321">
        <v>27526</v>
      </c>
      <c r="BV327" s="321">
        <v>27526</v>
      </c>
      <c r="BW327" s="321">
        <v>27526</v>
      </c>
      <c r="BX327" s="321">
        <v>27526</v>
      </c>
      <c r="BY327" s="321">
        <v>27526</v>
      </c>
      <c r="BZ327" s="321">
        <v>27526</v>
      </c>
      <c r="CA327" s="321">
        <v>27526</v>
      </c>
      <c r="CB327" s="321">
        <v>27526</v>
      </c>
      <c r="CC327" s="321">
        <v>27526</v>
      </c>
      <c r="CD327" s="321">
        <v>27526</v>
      </c>
      <c r="CE327" s="321">
        <v>27526</v>
      </c>
      <c r="CF327" s="321">
        <v>27526</v>
      </c>
      <c r="CG327" s="321">
        <v>27526</v>
      </c>
      <c r="CH327" s="321">
        <v>27526</v>
      </c>
      <c r="CI327" s="321">
        <v>27526</v>
      </c>
      <c r="CJ327" s="321">
        <v>27526</v>
      </c>
      <c r="CK327" s="321">
        <v>27526</v>
      </c>
      <c r="CL327" s="321">
        <v>27525</v>
      </c>
      <c r="CM327" s="321">
        <v>27526</v>
      </c>
      <c r="CN327" s="321">
        <v>27526</v>
      </c>
      <c r="CO327" s="321">
        <v>27526</v>
      </c>
      <c r="CP327" s="321">
        <v>27526</v>
      </c>
      <c r="CQ327" s="321">
        <v>27526</v>
      </c>
      <c r="CR327" s="321">
        <v>27528</v>
      </c>
      <c r="CS327" s="321">
        <v>27526</v>
      </c>
      <c r="CT327" s="321">
        <v>27528</v>
      </c>
      <c r="CU327" s="321">
        <v>27526</v>
      </c>
      <c r="CV327" s="321">
        <v>27523</v>
      </c>
      <c r="CW327" s="321">
        <v>27526</v>
      </c>
      <c r="CX327" s="321">
        <v>27526</v>
      </c>
      <c r="CY327" s="322">
        <v>27527</v>
      </c>
      <c r="CZ327" s="322">
        <v>27527</v>
      </c>
      <c r="DA327" s="322">
        <v>27527</v>
      </c>
      <c r="DB327" s="322">
        <v>27527</v>
      </c>
      <c r="DC327" s="322">
        <v>27527</v>
      </c>
      <c r="DD327" s="322">
        <v>27527</v>
      </c>
      <c r="DE327" s="322">
        <v>27529</v>
      </c>
      <c r="DF327" s="322">
        <v>27527</v>
      </c>
      <c r="DG327" s="322">
        <v>27527</v>
      </c>
      <c r="DH327" s="322">
        <v>27527</v>
      </c>
      <c r="DI327" s="322">
        <v>27527</v>
      </c>
      <c r="DJ327" s="322">
        <v>27527</v>
      </c>
      <c r="DK327" s="322">
        <v>27527</v>
      </c>
      <c r="DL327" s="322">
        <v>27527</v>
      </c>
      <c r="DM327" s="322">
        <v>27527</v>
      </c>
      <c r="DN327" s="322">
        <v>27527</v>
      </c>
      <c r="DO327" s="322">
        <v>27529</v>
      </c>
      <c r="DP327" s="322">
        <v>27529</v>
      </c>
      <c r="DQ327" s="322">
        <v>27529</v>
      </c>
      <c r="DR327" s="322">
        <v>27529</v>
      </c>
      <c r="DS327" s="322">
        <v>27529</v>
      </c>
      <c r="DT327" s="322">
        <v>27529</v>
      </c>
      <c r="DU327" s="322">
        <v>27529</v>
      </c>
      <c r="DV327" s="322">
        <v>27528</v>
      </c>
      <c r="DW327" s="322">
        <v>27528</v>
      </c>
      <c r="DX327" s="322">
        <v>27526</v>
      </c>
      <c r="DY327" s="322">
        <v>27528</v>
      </c>
      <c r="DZ327" s="322">
        <v>27528</v>
      </c>
      <c r="EA327" s="322">
        <v>27531</v>
      </c>
      <c r="EB327" s="322">
        <v>27531</v>
      </c>
      <c r="EC327" s="322">
        <v>27531</v>
      </c>
      <c r="ED327" s="322">
        <v>27531</v>
      </c>
      <c r="EE327" s="322">
        <v>27529</v>
      </c>
      <c r="EF327" s="322">
        <v>27529</v>
      </c>
      <c r="EG327" s="322">
        <v>27529</v>
      </c>
      <c r="EH327" s="322">
        <v>27529</v>
      </c>
      <c r="EI327" s="322">
        <v>27529</v>
      </c>
      <c r="EJ327" s="322">
        <v>27529</v>
      </c>
      <c r="EK327" s="322">
        <v>27529</v>
      </c>
      <c r="EL327" s="322">
        <v>27529</v>
      </c>
      <c r="EM327" s="322">
        <v>27529</v>
      </c>
      <c r="EN327" s="322">
        <v>27529</v>
      </c>
      <c r="EO327" s="322">
        <v>27529</v>
      </c>
      <c r="EP327" s="322">
        <v>27529</v>
      </c>
      <c r="EQ327" s="167"/>
    </row>
    <row r="328" spans="1:147" x14ac:dyDescent="0.35">
      <c r="A328" s="168">
        <v>43973</v>
      </c>
      <c r="B328" s="321">
        <v>28712</v>
      </c>
      <c r="C328" s="321">
        <v>28712</v>
      </c>
      <c r="D328" s="321">
        <v>28712</v>
      </c>
      <c r="E328" s="321">
        <v>28712</v>
      </c>
      <c r="F328" s="321">
        <v>28712</v>
      </c>
      <c r="G328" s="321">
        <v>28712</v>
      </c>
      <c r="H328" s="321">
        <v>28712</v>
      </c>
      <c r="I328" s="321">
        <v>28712</v>
      </c>
      <c r="J328" s="321">
        <v>28715</v>
      </c>
      <c r="K328" s="321">
        <v>28715</v>
      </c>
      <c r="L328" s="321">
        <v>28715</v>
      </c>
      <c r="M328" s="321">
        <v>28714</v>
      </c>
      <c r="N328" s="321">
        <v>28714</v>
      </c>
      <c r="O328" s="321">
        <v>28714</v>
      </c>
      <c r="P328" s="321">
        <v>28716</v>
      </c>
      <c r="Q328" s="321">
        <v>28716</v>
      </c>
      <c r="R328" s="321">
        <v>28716</v>
      </c>
      <c r="S328" s="321">
        <v>28716</v>
      </c>
      <c r="T328" s="321">
        <v>28716</v>
      </c>
      <c r="U328" s="321">
        <v>28716</v>
      </c>
      <c r="V328" s="321">
        <v>28716</v>
      </c>
      <c r="W328" s="321">
        <v>28716</v>
      </c>
      <c r="X328" s="321">
        <v>28716</v>
      </c>
      <c r="Y328" s="321">
        <v>28715</v>
      </c>
      <c r="Z328" s="321">
        <v>28714</v>
      </c>
      <c r="AA328" s="321">
        <v>28714</v>
      </c>
      <c r="AB328" s="321">
        <v>28714</v>
      </c>
      <c r="AC328" s="321">
        <v>28714</v>
      </c>
      <c r="AD328" s="321">
        <v>28714</v>
      </c>
      <c r="AE328" s="321">
        <v>28716</v>
      </c>
      <c r="AF328" s="321">
        <v>28714</v>
      </c>
      <c r="AG328" s="321">
        <v>28714</v>
      </c>
      <c r="AH328" s="321">
        <v>28714</v>
      </c>
      <c r="AI328" s="321">
        <v>28714</v>
      </c>
      <c r="AJ328" s="321">
        <v>28714</v>
      </c>
      <c r="AK328" s="321">
        <v>28714</v>
      </c>
      <c r="AL328" s="321">
        <v>28714</v>
      </c>
      <c r="AM328" s="321">
        <v>28714</v>
      </c>
      <c r="AN328" s="321">
        <v>28542</v>
      </c>
      <c r="AO328" s="321">
        <v>28542</v>
      </c>
      <c r="AP328" s="321">
        <v>28542</v>
      </c>
      <c r="AQ328" s="321">
        <v>28542</v>
      </c>
      <c r="AR328" s="321">
        <v>28542</v>
      </c>
      <c r="AS328" s="321">
        <v>28542</v>
      </c>
      <c r="AT328" s="321">
        <v>28541</v>
      </c>
      <c r="AU328" s="321">
        <v>28541</v>
      </c>
      <c r="AV328" s="321">
        <v>28541</v>
      </c>
      <c r="AW328" s="321">
        <v>28541</v>
      </c>
      <c r="AX328" s="321">
        <v>28541</v>
      </c>
      <c r="AY328" s="321">
        <v>28541</v>
      </c>
      <c r="AZ328" s="321">
        <v>28541</v>
      </c>
      <c r="BA328" s="321">
        <v>28541</v>
      </c>
      <c r="BB328" s="321">
        <v>28541</v>
      </c>
      <c r="BC328" s="321">
        <v>28541</v>
      </c>
      <c r="BD328" s="321">
        <v>28541</v>
      </c>
      <c r="BE328" s="321">
        <v>28541</v>
      </c>
      <c r="BF328" s="321">
        <v>28541</v>
      </c>
      <c r="BG328" s="321">
        <v>28395</v>
      </c>
      <c r="BH328" s="321">
        <v>28395</v>
      </c>
      <c r="BI328" s="321">
        <v>28395</v>
      </c>
      <c r="BJ328" s="321">
        <v>28395</v>
      </c>
      <c r="BK328" s="321">
        <v>28381</v>
      </c>
      <c r="BL328" s="321">
        <v>28381</v>
      </c>
      <c r="BM328" s="321">
        <v>28381</v>
      </c>
      <c r="BN328" s="321">
        <v>28381</v>
      </c>
      <c r="BO328" s="321">
        <v>28381</v>
      </c>
      <c r="BP328" s="321">
        <v>28381</v>
      </c>
      <c r="BQ328" s="321">
        <v>28381</v>
      </c>
      <c r="BR328" s="321">
        <v>28382</v>
      </c>
      <c r="BS328" s="321">
        <v>28382</v>
      </c>
      <c r="BT328" s="321">
        <v>27469</v>
      </c>
      <c r="BU328" s="321">
        <v>27469</v>
      </c>
      <c r="BV328" s="321">
        <v>27469</v>
      </c>
      <c r="BW328" s="321">
        <v>27469</v>
      </c>
      <c r="BX328" s="321">
        <v>27469</v>
      </c>
      <c r="BY328" s="321">
        <v>27469</v>
      </c>
      <c r="BZ328" s="321">
        <v>27469</v>
      </c>
      <c r="CA328" s="321">
        <v>27469</v>
      </c>
      <c r="CB328" s="321">
        <v>27469</v>
      </c>
      <c r="CC328" s="321">
        <v>27469</v>
      </c>
      <c r="CD328" s="321">
        <v>27469</v>
      </c>
      <c r="CE328" s="321">
        <v>27469</v>
      </c>
      <c r="CF328" s="321">
        <v>27469</v>
      </c>
      <c r="CG328" s="321">
        <v>27469</v>
      </c>
      <c r="CH328" s="321">
        <v>27469</v>
      </c>
      <c r="CI328" s="321">
        <v>27469</v>
      </c>
      <c r="CJ328" s="321">
        <v>27469</v>
      </c>
      <c r="CK328" s="321">
        <v>27469</v>
      </c>
      <c r="CL328" s="321">
        <v>27468</v>
      </c>
      <c r="CM328" s="321">
        <v>27469</v>
      </c>
      <c r="CN328" s="321">
        <v>27469</v>
      </c>
      <c r="CO328" s="321">
        <v>27469</v>
      </c>
      <c r="CP328" s="321">
        <v>27469</v>
      </c>
      <c r="CQ328" s="321">
        <v>27469</v>
      </c>
      <c r="CR328" s="321">
        <v>27471</v>
      </c>
      <c r="CS328" s="321">
        <v>27469</v>
      </c>
      <c r="CT328" s="321">
        <v>27471</v>
      </c>
      <c r="CU328" s="321">
        <v>27469</v>
      </c>
      <c r="CV328" s="321">
        <v>27466</v>
      </c>
      <c r="CW328" s="321">
        <v>27469</v>
      </c>
      <c r="CX328" s="321">
        <v>27469</v>
      </c>
      <c r="CY328" s="322">
        <v>27470</v>
      </c>
      <c r="CZ328" s="322">
        <v>27470</v>
      </c>
      <c r="DA328" s="322">
        <v>27470</v>
      </c>
      <c r="DB328" s="322">
        <v>27470</v>
      </c>
      <c r="DC328" s="322">
        <v>27470</v>
      </c>
      <c r="DD328" s="322">
        <v>27470</v>
      </c>
      <c r="DE328" s="322">
        <v>27472</v>
      </c>
      <c r="DF328" s="322">
        <v>27470</v>
      </c>
      <c r="DG328" s="322">
        <v>27470</v>
      </c>
      <c r="DH328" s="322">
        <v>27470</v>
      </c>
      <c r="DI328" s="322">
        <v>27470</v>
      </c>
      <c r="DJ328" s="322">
        <v>27470</v>
      </c>
      <c r="DK328" s="322">
        <v>27470</v>
      </c>
      <c r="DL328" s="322">
        <v>27470</v>
      </c>
      <c r="DM328" s="322">
        <v>27470</v>
      </c>
      <c r="DN328" s="322">
        <v>27470</v>
      </c>
      <c r="DO328" s="322">
        <v>27471</v>
      </c>
      <c r="DP328" s="322">
        <v>27471</v>
      </c>
      <c r="DQ328" s="322">
        <v>27471</v>
      </c>
      <c r="DR328" s="322">
        <v>27471</v>
      </c>
      <c r="DS328" s="322">
        <v>27471</v>
      </c>
      <c r="DT328" s="322">
        <v>27471</v>
      </c>
      <c r="DU328" s="322">
        <v>27471</v>
      </c>
      <c r="DV328" s="322">
        <v>27470</v>
      </c>
      <c r="DW328" s="322">
        <v>27470</v>
      </c>
      <c r="DX328" s="322">
        <v>27468</v>
      </c>
      <c r="DY328" s="322">
        <v>27470</v>
      </c>
      <c r="DZ328" s="322">
        <v>27470</v>
      </c>
      <c r="EA328" s="322">
        <v>27472</v>
      </c>
      <c r="EB328" s="322">
        <v>27472</v>
      </c>
      <c r="EC328" s="322">
        <v>27472</v>
      </c>
      <c r="ED328" s="322">
        <v>27472</v>
      </c>
      <c r="EE328" s="322">
        <v>27470</v>
      </c>
      <c r="EF328" s="322">
        <v>27470</v>
      </c>
      <c r="EG328" s="322">
        <v>27470</v>
      </c>
      <c r="EH328" s="322">
        <v>27470</v>
      </c>
      <c r="EI328" s="322">
        <v>27470</v>
      </c>
      <c r="EJ328" s="322">
        <v>27470</v>
      </c>
      <c r="EK328" s="322">
        <v>27470</v>
      </c>
      <c r="EL328" s="322">
        <v>27470</v>
      </c>
      <c r="EM328" s="322">
        <v>27470</v>
      </c>
      <c r="EN328" s="322">
        <v>27470</v>
      </c>
      <c r="EO328" s="322">
        <v>27470</v>
      </c>
      <c r="EP328" s="322">
        <v>27470</v>
      </c>
      <c r="EQ328" s="167"/>
    </row>
    <row r="329" spans="1:147" x14ac:dyDescent="0.35">
      <c r="A329" s="168">
        <v>43972</v>
      </c>
      <c r="B329" s="321">
        <v>28640</v>
      </c>
      <c r="C329" s="321">
        <v>28640</v>
      </c>
      <c r="D329" s="321">
        <v>28640</v>
      </c>
      <c r="E329" s="321">
        <v>28640</v>
      </c>
      <c r="F329" s="321">
        <v>28640</v>
      </c>
      <c r="G329" s="321">
        <v>28640</v>
      </c>
      <c r="H329" s="321">
        <v>28640</v>
      </c>
      <c r="I329" s="321">
        <v>28640</v>
      </c>
      <c r="J329" s="321">
        <v>28643</v>
      </c>
      <c r="K329" s="321">
        <v>28643</v>
      </c>
      <c r="L329" s="321">
        <v>28643</v>
      </c>
      <c r="M329" s="321">
        <v>28642</v>
      </c>
      <c r="N329" s="321">
        <v>28642</v>
      </c>
      <c r="O329" s="321">
        <v>28642</v>
      </c>
      <c r="P329" s="321">
        <v>28644</v>
      </c>
      <c r="Q329" s="321">
        <v>28644</v>
      </c>
      <c r="R329" s="321">
        <v>28644</v>
      </c>
      <c r="S329" s="321">
        <v>28644</v>
      </c>
      <c r="T329" s="321">
        <v>28644</v>
      </c>
      <c r="U329" s="321">
        <v>28644</v>
      </c>
      <c r="V329" s="321">
        <v>28644</v>
      </c>
      <c r="W329" s="321">
        <v>28644</v>
      </c>
      <c r="X329" s="321">
        <v>28644</v>
      </c>
      <c r="Y329" s="321">
        <v>28643</v>
      </c>
      <c r="Z329" s="321">
        <v>28642</v>
      </c>
      <c r="AA329" s="321">
        <v>28642</v>
      </c>
      <c r="AB329" s="321">
        <v>28642</v>
      </c>
      <c r="AC329" s="321">
        <v>28642</v>
      </c>
      <c r="AD329" s="321">
        <v>28642</v>
      </c>
      <c r="AE329" s="321">
        <v>28644</v>
      </c>
      <c r="AF329" s="321">
        <v>28642</v>
      </c>
      <c r="AG329" s="321">
        <v>28642</v>
      </c>
      <c r="AH329" s="321">
        <v>28642</v>
      </c>
      <c r="AI329" s="321">
        <v>28642</v>
      </c>
      <c r="AJ329" s="321">
        <v>28642</v>
      </c>
      <c r="AK329" s="321">
        <v>28642</v>
      </c>
      <c r="AL329" s="321">
        <v>28642</v>
      </c>
      <c r="AM329" s="321">
        <v>28642</v>
      </c>
      <c r="AN329" s="321">
        <v>28470</v>
      </c>
      <c r="AO329" s="321">
        <v>28470</v>
      </c>
      <c r="AP329" s="321">
        <v>28470</v>
      </c>
      <c r="AQ329" s="321">
        <v>28470</v>
      </c>
      <c r="AR329" s="321">
        <v>28470</v>
      </c>
      <c r="AS329" s="321">
        <v>28470</v>
      </c>
      <c r="AT329" s="321">
        <v>28470</v>
      </c>
      <c r="AU329" s="321">
        <v>28470</v>
      </c>
      <c r="AV329" s="321">
        <v>28470</v>
      </c>
      <c r="AW329" s="321">
        <v>28470</v>
      </c>
      <c r="AX329" s="321">
        <v>28470</v>
      </c>
      <c r="AY329" s="321">
        <v>28470</v>
      </c>
      <c r="AZ329" s="321">
        <v>28470</v>
      </c>
      <c r="BA329" s="321">
        <v>28470</v>
      </c>
      <c r="BB329" s="321">
        <v>28470</v>
      </c>
      <c r="BC329" s="321">
        <v>28470</v>
      </c>
      <c r="BD329" s="321">
        <v>28470</v>
      </c>
      <c r="BE329" s="321">
        <v>28470</v>
      </c>
      <c r="BF329" s="321">
        <v>28470</v>
      </c>
      <c r="BG329" s="321">
        <v>28324</v>
      </c>
      <c r="BH329" s="321">
        <v>28324</v>
      </c>
      <c r="BI329" s="321">
        <v>28324</v>
      </c>
      <c r="BJ329" s="321">
        <v>28324</v>
      </c>
      <c r="BK329" s="321">
        <v>28310</v>
      </c>
      <c r="BL329" s="321">
        <v>28310</v>
      </c>
      <c r="BM329" s="321">
        <v>28310</v>
      </c>
      <c r="BN329" s="321">
        <v>28310</v>
      </c>
      <c r="BO329" s="321">
        <v>28310</v>
      </c>
      <c r="BP329" s="321">
        <v>28310</v>
      </c>
      <c r="BQ329" s="321">
        <v>28310</v>
      </c>
      <c r="BR329" s="321">
        <v>28311</v>
      </c>
      <c r="BS329" s="321">
        <v>28311</v>
      </c>
      <c r="BT329" s="321">
        <v>27405</v>
      </c>
      <c r="BU329" s="321">
        <v>27405</v>
      </c>
      <c r="BV329" s="321">
        <v>27405</v>
      </c>
      <c r="BW329" s="321">
        <v>27405</v>
      </c>
      <c r="BX329" s="321">
        <v>27405</v>
      </c>
      <c r="BY329" s="321">
        <v>27405</v>
      </c>
      <c r="BZ329" s="321">
        <v>27405</v>
      </c>
      <c r="CA329" s="321">
        <v>27405</v>
      </c>
      <c r="CB329" s="321">
        <v>27405</v>
      </c>
      <c r="CC329" s="321">
        <v>27405</v>
      </c>
      <c r="CD329" s="321">
        <v>27405</v>
      </c>
      <c r="CE329" s="321">
        <v>27405</v>
      </c>
      <c r="CF329" s="321">
        <v>27405</v>
      </c>
      <c r="CG329" s="321">
        <v>27405</v>
      </c>
      <c r="CH329" s="321">
        <v>27405</v>
      </c>
      <c r="CI329" s="321">
        <v>27405</v>
      </c>
      <c r="CJ329" s="321">
        <v>27405</v>
      </c>
      <c r="CK329" s="321">
        <v>27405</v>
      </c>
      <c r="CL329" s="321">
        <v>27404</v>
      </c>
      <c r="CM329" s="321">
        <v>27405</v>
      </c>
      <c r="CN329" s="321">
        <v>27405</v>
      </c>
      <c r="CO329" s="321">
        <v>27405</v>
      </c>
      <c r="CP329" s="321">
        <v>27405</v>
      </c>
      <c r="CQ329" s="321">
        <v>27405</v>
      </c>
      <c r="CR329" s="321">
        <v>27407</v>
      </c>
      <c r="CS329" s="321">
        <v>27405</v>
      </c>
      <c r="CT329" s="321">
        <v>27407</v>
      </c>
      <c r="CU329" s="321">
        <v>27405</v>
      </c>
      <c r="CV329" s="321">
        <v>27402</v>
      </c>
      <c r="CW329" s="321">
        <v>27405</v>
      </c>
      <c r="CX329" s="321">
        <v>27405</v>
      </c>
      <c r="CY329" s="322">
        <v>27406</v>
      </c>
      <c r="CZ329" s="322">
        <v>27406</v>
      </c>
      <c r="DA329" s="322">
        <v>27406</v>
      </c>
      <c r="DB329" s="322">
        <v>27406</v>
      </c>
      <c r="DC329" s="322">
        <v>27406</v>
      </c>
      <c r="DD329" s="322">
        <v>27406</v>
      </c>
      <c r="DE329" s="322">
        <v>27408</v>
      </c>
      <c r="DF329" s="322">
        <v>27406</v>
      </c>
      <c r="DG329" s="322">
        <v>27406</v>
      </c>
      <c r="DH329" s="322">
        <v>27406</v>
      </c>
      <c r="DI329" s="322">
        <v>27406</v>
      </c>
      <c r="DJ329" s="322">
        <v>27406</v>
      </c>
      <c r="DK329" s="322">
        <v>27406</v>
      </c>
      <c r="DL329" s="322">
        <v>27406</v>
      </c>
      <c r="DM329" s="322">
        <v>27406</v>
      </c>
      <c r="DN329" s="322">
        <v>27406</v>
      </c>
      <c r="DO329" s="322">
        <v>27407</v>
      </c>
      <c r="DP329" s="322">
        <v>27407</v>
      </c>
      <c r="DQ329" s="322">
        <v>27407</v>
      </c>
      <c r="DR329" s="322">
        <v>27407</v>
      </c>
      <c r="DS329" s="322">
        <v>27407</v>
      </c>
      <c r="DT329" s="322">
        <v>27407</v>
      </c>
      <c r="DU329" s="322">
        <v>27407</v>
      </c>
      <c r="DV329" s="322">
        <v>27406</v>
      </c>
      <c r="DW329" s="322">
        <v>27406</v>
      </c>
      <c r="DX329" s="322">
        <v>27404</v>
      </c>
      <c r="DY329" s="322">
        <v>27406</v>
      </c>
      <c r="DZ329" s="322">
        <v>27406</v>
      </c>
      <c r="EA329" s="322">
        <v>27407</v>
      </c>
      <c r="EB329" s="322">
        <v>27408</v>
      </c>
      <c r="EC329" s="322">
        <v>27408</v>
      </c>
      <c r="ED329" s="322">
        <v>27408</v>
      </c>
      <c r="EE329" s="322">
        <v>27406</v>
      </c>
      <c r="EF329" s="322">
        <v>27406</v>
      </c>
      <c r="EG329" s="322">
        <v>27406</v>
      </c>
      <c r="EH329" s="322">
        <v>27406</v>
      </c>
      <c r="EI329" s="322">
        <v>27406</v>
      </c>
      <c r="EJ329" s="322">
        <v>27406</v>
      </c>
      <c r="EK329" s="322">
        <v>27406</v>
      </c>
      <c r="EL329" s="322">
        <v>27406</v>
      </c>
      <c r="EM329" s="322">
        <v>27406</v>
      </c>
      <c r="EN329" s="322">
        <v>27406</v>
      </c>
      <c r="EO329" s="322">
        <v>27406</v>
      </c>
      <c r="EP329" s="322">
        <v>27406</v>
      </c>
      <c r="EQ329" s="167"/>
    </row>
    <row r="330" spans="1:147" x14ac:dyDescent="0.35">
      <c r="A330" s="168">
        <v>43971</v>
      </c>
      <c r="B330" s="321">
        <v>28570</v>
      </c>
      <c r="C330" s="321">
        <v>28570</v>
      </c>
      <c r="D330" s="321">
        <v>28570</v>
      </c>
      <c r="E330" s="321">
        <v>28570</v>
      </c>
      <c r="F330" s="321">
        <v>28570</v>
      </c>
      <c r="G330" s="321">
        <v>28570</v>
      </c>
      <c r="H330" s="321">
        <v>28570</v>
      </c>
      <c r="I330" s="321">
        <v>28570</v>
      </c>
      <c r="J330" s="321">
        <v>28572</v>
      </c>
      <c r="K330" s="321">
        <v>28572</v>
      </c>
      <c r="L330" s="321">
        <v>28572</v>
      </c>
      <c r="M330" s="321">
        <v>28572</v>
      </c>
      <c r="N330" s="321">
        <v>28572</v>
      </c>
      <c r="O330" s="321">
        <v>28572</v>
      </c>
      <c r="P330" s="321">
        <v>28574</v>
      </c>
      <c r="Q330" s="321">
        <v>28574</v>
      </c>
      <c r="R330" s="321">
        <v>28574</v>
      </c>
      <c r="S330" s="321">
        <v>28574</v>
      </c>
      <c r="T330" s="321">
        <v>28574</v>
      </c>
      <c r="U330" s="321">
        <v>28574</v>
      </c>
      <c r="V330" s="321">
        <v>28574</v>
      </c>
      <c r="W330" s="321">
        <v>28574</v>
      </c>
      <c r="X330" s="321">
        <v>28574</v>
      </c>
      <c r="Y330" s="321">
        <v>28573</v>
      </c>
      <c r="Z330" s="321">
        <v>28572</v>
      </c>
      <c r="AA330" s="321">
        <v>28572</v>
      </c>
      <c r="AB330" s="321">
        <v>28572</v>
      </c>
      <c r="AC330" s="321">
        <v>28572</v>
      </c>
      <c r="AD330" s="321">
        <v>28572</v>
      </c>
      <c r="AE330" s="321">
        <v>28573</v>
      </c>
      <c r="AF330" s="321">
        <v>28572</v>
      </c>
      <c r="AG330" s="321">
        <v>28572</v>
      </c>
      <c r="AH330" s="321">
        <v>28572</v>
      </c>
      <c r="AI330" s="321">
        <v>28572</v>
      </c>
      <c r="AJ330" s="321">
        <v>28572</v>
      </c>
      <c r="AK330" s="321">
        <v>28572</v>
      </c>
      <c r="AL330" s="321">
        <v>28572</v>
      </c>
      <c r="AM330" s="321">
        <v>28572</v>
      </c>
      <c r="AN330" s="321">
        <v>28401</v>
      </c>
      <c r="AO330" s="321">
        <v>28401</v>
      </c>
      <c r="AP330" s="321">
        <v>28401</v>
      </c>
      <c r="AQ330" s="321">
        <v>28401</v>
      </c>
      <c r="AR330" s="321">
        <v>28401</v>
      </c>
      <c r="AS330" s="321">
        <v>28401</v>
      </c>
      <c r="AT330" s="321">
        <v>28401</v>
      </c>
      <c r="AU330" s="321">
        <v>28401</v>
      </c>
      <c r="AV330" s="321">
        <v>28401</v>
      </c>
      <c r="AW330" s="321">
        <v>28401</v>
      </c>
      <c r="AX330" s="321">
        <v>28401</v>
      </c>
      <c r="AY330" s="321">
        <v>28401</v>
      </c>
      <c r="AZ330" s="321">
        <v>28401</v>
      </c>
      <c r="BA330" s="321">
        <v>28401</v>
      </c>
      <c r="BB330" s="321">
        <v>28401</v>
      </c>
      <c r="BC330" s="321">
        <v>28401</v>
      </c>
      <c r="BD330" s="321">
        <v>28401</v>
      </c>
      <c r="BE330" s="321">
        <v>28401</v>
      </c>
      <c r="BF330" s="321">
        <v>28401</v>
      </c>
      <c r="BG330" s="321">
        <v>28256</v>
      </c>
      <c r="BH330" s="321">
        <v>28256</v>
      </c>
      <c r="BI330" s="321">
        <v>28256</v>
      </c>
      <c r="BJ330" s="321">
        <v>28256</v>
      </c>
      <c r="BK330" s="321">
        <v>28242</v>
      </c>
      <c r="BL330" s="321">
        <v>28242</v>
      </c>
      <c r="BM330" s="321">
        <v>28242</v>
      </c>
      <c r="BN330" s="321">
        <v>28242</v>
      </c>
      <c r="BO330" s="321">
        <v>28242</v>
      </c>
      <c r="BP330" s="321">
        <v>28242</v>
      </c>
      <c r="BQ330" s="321">
        <v>28242</v>
      </c>
      <c r="BR330" s="321">
        <v>28243</v>
      </c>
      <c r="BS330" s="321">
        <v>28243</v>
      </c>
      <c r="BT330" s="321">
        <v>27343</v>
      </c>
      <c r="BU330" s="321">
        <v>27343</v>
      </c>
      <c r="BV330" s="321">
        <v>27343</v>
      </c>
      <c r="BW330" s="321">
        <v>27343</v>
      </c>
      <c r="BX330" s="321">
        <v>27343</v>
      </c>
      <c r="BY330" s="321">
        <v>27343</v>
      </c>
      <c r="BZ330" s="321">
        <v>27343</v>
      </c>
      <c r="CA330" s="321">
        <v>27343</v>
      </c>
      <c r="CB330" s="321">
        <v>27343</v>
      </c>
      <c r="CC330" s="321">
        <v>27343</v>
      </c>
      <c r="CD330" s="321">
        <v>27343</v>
      </c>
      <c r="CE330" s="321">
        <v>27343</v>
      </c>
      <c r="CF330" s="321">
        <v>27343</v>
      </c>
      <c r="CG330" s="321">
        <v>27343</v>
      </c>
      <c r="CH330" s="321">
        <v>27343</v>
      </c>
      <c r="CI330" s="321">
        <v>27343</v>
      </c>
      <c r="CJ330" s="321">
        <v>27343</v>
      </c>
      <c r="CK330" s="321">
        <v>27343</v>
      </c>
      <c r="CL330" s="321">
        <v>27342</v>
      </c>
      <c r="CM330" s="321">
        <v>27343</v>
      </c>
      <c r="CN330" s="321">
        <v>27343</v>
      </c>
      <c r="CO330" s="321">
        <v>27343</v>
      </c>
      <c r="CP330" s="321">
        <v>27343</v>
      </c>
      <c r="CQ330" s="321">
        <v>27343</v>
      </c>
      <c r="CR330" s="321">
        <v>27344</v>
      </c>
      <c r="CS330" s="321">
        <v>27343</v>
      </c>
      <c r="CT330" s="321">
        <v>27344</v>
      </c>
      <c r="CU330" s="321">
        <v>27343</v>
      </c>
      <c r="CV330" s="321">
        <v>27341</v>
      </c>
      <c r="CW330" s="321">
        <v>27343</v>
      </c>
      <c r="CX330" s="321">
        <v>27343</v>
      </c>
      <c r="CY330" s="322">
        <v>27344</v>
      </c>
      <c r="CZ330" s="322">
        <v>27344</v>
      </c>
      <c r="DA330" s="322">
        <v>27344</v>
      </c>
      <c r="DB330" s="322">
        <v>27344</v>
      </c>
      <c r="DC330" s="322">
        <v>27344</v>
      </c>
      <c r="DD330" s="322">
        <v>27344</v>
      </c>
      <c r="DE330" s="322">
        <v>27345</v>
      </c>
      <c r="DF330" s="322">
        <v>27344</v>
      </c>
      <c r="DG330" s="322">
        <v>27344</v>
      </c>
      <c r="DH330" s="322">
        <v>27344</v>
      </c>
      <c r="DI330" s="322">
        <v>27344</v>
      </c>
      <c r="DJ330" s="322">
        <v>27344</v>
      </c>
      <c r="DK330" s="322">
        <v>27344</v>
      </c>
      <c r="DL330" s="322">
        <v>27344</v>
      </c>
      <c r="DM330" s="322">
        <v>27344</v>
      </c>
      <c r="DN330" s="322">
        <v>27344</v>
      </c>
      <c r="DO330" s="322">
        <v>27345</v>
      </c>
      <c r="DP330" s="322">
        <v>27345</v>
      </c>
      <c r="DQ330" s="322">
        <v>27345</v>
      </c>
      <c r="DR330" s="322">
        <v>27345</v>
      </c>
      <c r="DS330" s="322">
        <v>27345</v>
      </c>
      <c r="DT330" s="322">
        <v>27345</v>
      </c>
      <c r="DU330" s="322">
        <v>27345</v>
      </c>
      <c r="DV330" s="322">
        <v>27344</v>
      </c>
      <c r="DW330" s="322">
        <v>27344</v>
      </c>
      <c r="DX330" s="322">
        <v>27342</v>
      </c>
      <c r="DY330" s="322">
        <v>27344</v>
      </c>
      <c r="DZ330" s="322">
        <v>27344</v>
      </c>
      <c r="EA330" s="322">
        <v>27345</v>
      </c>
      <c r="EB330" s="322">
        <v>27345</v>
      </c>
      <c r="EC330" s="322">
        <v>27345</v>
      </c>
      <c r="ED330" s="322">
        <v>27345</v>
      </c>
      <c r="EE330" s="322">
        <v>27344</v>
      </c>
      <c r="EF330" s="322">
        <v>27344</v>
      </c>
      <c r="EG330" s="322">
        <v>27344</v>
      </c>
      <c r="EH330" s="322">
        <v>27344</v>
      </c>
      <c r="EI330" s="322">
        <v>27344</v>
      </c>
      <c r="EJ330" s="322">
        <v>27344</v>
      </c>
      <c r="EK330" s="322">
        <v>27344</v>
      </c>
      <c r="EL330" s="322">
        <v>27344</v>
      </c>
      <c r="EM330" s="322">
        <v>27344</v>
      </c>
      <c r="EN330" s="322">
        <v>27344</v>
      </c>
      <c r="EO330" s="322">
        <v>27344</v>
      </c>
      <c r="EP330" s="322">
        <v>27344</v>
      </c>
      <c r="EQ330" s="167"/>
    </row>
    <row r="331" spans="1:147" x14ac:dyDescent="0.35">
      <c r="A331" s="168">
        <v>43970</v>
      </c>
      <c r="B331" s="321">
        <v>28514</v>
      </c>
      <c r="C331" s="321">
        <v>28514</v>
      </c>
      <c r="D331" s="321">
        <v>28514</v>
      </c>
      <c r="E331" s="321">
        <v>28514</v>
      </c>
      <c r="F331" s="321">
        <v>28514</v>
      </c>
      <c r="G331" s="321">
        <v>28514</v>
      </c>
      <c r="H331" s="321">
        <v>28514</v>
      </c>
      <c r="I331" s="321">
        <v>28514</v>
      </c>
      <c r="J331" s="321">
        <v>28516</v>
      </c>
      <c r="K331" s="321">
        <v>28516</v>
      </c>
      <c r="L331" s="321">
        <v>28516</v>
      </c>
      <c r="M331" s="321">
        <v>28516</v>
      </c>
      <c r="N331" s="321">
        <v>28516</v>
      </c>
      <c r="O331" s="321">
        <v>28516</v>
      </c>
      <c r="P331" s="321">
        <v>28518</v>
      </c>
      <c r="Q331" s="321">
        <v>28518</v>
      </c>
      <c r="R331" s="321">
        <v>28518</v>
      </c>
      <c r="S331" s="321">
        <v>28518</v>
      </c>
      <c r="T331" s="321">
        <v>28518</v>
      </c>
      <c r="U331" s="321">
        <v>28518</v>
      </c>
      <c r="V331" s="321">
        <v>28518</v>
      </c>
      <c r="W331" s="321">
        <v>28518</v>
      </c>
      <c r="X331" s="321">
        <v>28518</v>
      </c>
      <c r="Y331" s="321">
        <v>28517</v>
      </c>
      <c r="Z331" s="321">
        <v>28516</v>
      </c>
      <c r="AA331" s="321">
        <v>28516</v>
      </c>
      <c r="AB331" s="321">
        <v>28516</v>
      </c>
      <c r="AC331" s="321">
        <v>28516</v>
      </c>
      <c r="AD331" s="321">
        <v>28516</v>
      </c>
      <c r="AE331" s="321">
        <v>28517</v>
      </c>
      <c r="AF331" s="321">
        <v>28516</v>
      </c>
      <c r="AG331" s="321">
        <v>28516</v>
      </c>
      <c r="AH331" s="321">
        <v>28516</v>
      </c>
      <c r="AI331" s="321">
        <v>28516</v>
      </c>
      <c r="AJ331" s="321">
        <v>28516</v>
      </c>
      <c r="AK331" s="321">
        <v>28516</v>
      </c>
      <c r="AL331" s="321">
        <v>28516</v>
      </c>
      <c r="AM331" s="321">
        <v>28516</v>
      </c>
      <c r="AN331" s="321">
        <v>28345</v>
      </c>
      <c r="AO331" s="321">
        <v>28345</v>
      </c>
      <c r="AP331" s="321">
        <v>28345</v>
      </c>
      <c r="AQ331" s="321">
        <v>28345</v>
      </c>
      <c r="AR331" s="321">
        <v>28345</v>
      </c>
      <c r="AS331" s="321">
        <v>28345</v>
      </c>
      <c r="AT331" s="321">
        <v>28345</v>
      </c>
      <c r="AU331" s="321">
        <v>28345</v>
      </c>
      <c r="AV331" s="321">
        <v>28345</v>
      </c>
      <c r="AW331" s="321">
        <v>28345</v>
      </c>
      <c r="AX331" s="321">
        <v>28345</v>
      </c>
      <c r="AY331" s="321">
        <v>28345</v>
      </c>
      <c r="AZ331" s="321">
        <v>28345</v>
      </c>
      <c r="BA331" s="321">
        <v>28345</v>
      </c>
      <c r="BB331" s="321">
        <v>28345</v>
      </c>
      <c r="BC331" s="321">
        <v>28345</v>
      </c>
      <c r="BD331" s="321">
        <v>28345</v>
      </c>
      <c r="BE331" s="321">
        <v>28345</v>
      </c>
      <c r="BF331" s="321">
        <v>28345</v>
      </c>
      <c r="BG331" s="321">
        <v>28200</v>
      </c>
      <c r="BH331" s="321">
        <v>28200</v>
      </c>
      <c r="BI331" s="321">
        <v>28200</v>
      </c>
      <c r="BJ331" s="321">
        <v>28200</v>
      </c>
      <c r="BK331" s="321">
        <v>28186</v>
      </c>
      <c r="BL331" s="321">
        <v>28186</v>
      </c>
      <c r="BM331" s="321">
        <v>28186</v>
      </c>
      <c r="BN331" s="321">
        <v>28186</v>
      </c>
      <c r="BO331" s="321">
        <v>28186</v>
      </c>
      <c r="BP331" s="321">
        <v>28186</v>
      </c>
      <c r="BQ331" s="321">
        <v>28186</v>
      </c>
      <c r="BR331" s="321">
        <v>28187</v>
      </c>
      <c r="BS331" s="321">
        <v>28187</v>
      </c>
      <c r="BT331" s="321">
        <v>27289</v>
      </c>
      <c r="BU331" s="321">
        <v>27289</v>
      </c>
      <c r="BV331" s="321">
        <v>27289</v>
      </c>
      <c r="BW331" s="321">
        <v>27289</v>
      </c>
      <c r="BX331" s="321">
        <v>27289</v>
      </c>
      <c r="BY331" s="321">
        <v>27289</v>
      </c>
      <c r="BZ331" s="321">
        <v>27289</v>
      </c>
      <c r="CA331" s="321">
        <v>27289</v>
      </c>
      <c r="CB331" s="321">
        <v>27289</v>
      </c>
      <c r="CC331" s="321">
        <v>27289</v>
      </c>
      <c r="CD331" s="321">
        <v>27289</v>
      </c>
      <c r="CE331" s="321">
        <v>27289</v>
      </c>
      <c r="CF331" s="321">
        <v>27289</v>
      </c>
      <c r="CG331" s="321">
        <v>27289</v>
      </c>
      <c r="CH331" s="321">
        <v>27289</v>
      </c>
      <c r="CI331" s="321">
        <v>27289</v>
      </c>
      <c r="CJ331" s="321">
        <v>27289</v>
      </c>
      <c r="CK331" s="321">
        <v>27289</v>
      </c>
      <c r="CL331" s="321">
        <v>27288</v>
      </c>
      <c r="CM331" s="321">
        <v>27289</v>
      </c>
      <c r="CN331" s="321">
        <v>27289</v>
      </c>
      <c r="CO331" s="321">
        <v>27289</v>
      </c>
      <c r="CP331" s="321">
        <v>27289</v>
      </c>
      <c r="CQ331" s="321">
        <v>27289</v>
      </c>
      <c r="CR331" s="321">
        <v>27290</v>
      </c>
      <c r="CS331" s="321">
        <v>27289</v>
      </c>
      <c r="CT331" s="321">
        <v>27290</v>
      </c>
      <c r="CU331" s="321">
        <v>27289</v>
      </c>
      <c r="CV331" s="321">
        <v>27288</v>
      </c>
      <c r="CW331" s="321">
        <v>27289</v>
      </c>
      <c r="CX331" s="321">
        <v>27289</v>
      </c>
      <c r="CY331" s="322">
        <v>27290</v>
      </c>
      <c r="CZ331" s="322">
        <v>27290</v>
      </c>
      <c r="DA331" s="322">
        <v>27290</v>
      </c>
      <c r="DB331" s="322">
        <v>27290</v>
      </c>
      <c r="DC331" s="322">
        <v>27290</v>
      </c>
      <c r="DD331" s="322">
        <v>27290</v>
      </c>
      <c r="DE331" s="322">
        <v>27291</v>
      </c>
      <c r="DF331" s="322">
        <v>27290</v>
      </c>
      <c r="DG331" s="322">
        <v>27290</v>
      </c>
      <c r="DH331" s="322">
        <v>27290</v>
      </c>
      <c r="DI331" s="322">
        <v>27290</v>
      </c>
      <c r="DJ331" s="322">
        <v>27290</v>
      </c>
      <c r="DK331" s="322">
        <v>27290</v>
      </c>
      <c r="DL331" s="322">
        <v>27290</v>
      </c>
      <c r="DM331" s="322">
        <v>27290</v>
      </c>
      <c r="DN331" s="322">
        <v>27290</v>
      </c>
      <c r="DO331" s="322">
        <v>27291</v>
      </c>
      <c r="DP331" s="322">
        <v>27291</v>
      </c>
      <c r="DQ331" s="322">
        <v>27291</v>
      </c>
      <c r="DR331" s="322">
        <v>27291</v>
      </c>
      <c r="DS331" s="322">
        <v>27291</v>
      </c>
      <c r="DT331" s="322">
        <v>27291</v>
      </c>
      <c r="DU331" s="322">
        <v>27291</v>
      </c>
      <c r="DV331" s="322">
        <v>27290</v>
      </c>
      <c r="DW331" s="322">
        <v>27290</v>
      </c>
      <c r="DX331" s="322">
        <v>27288</v>
      </c>
      <c r="DY331" s="322">
        <v>27290</v>
      </c>
      <c r="DZ331" s="322">
        <v>27290</v>
      </c>
      <c r="EA331" s="322">
        <v>27291</v>
      </c>
      <c r="EB331" s="322">
        <v>27291</v>
      </c>
      <c r="EC331" s="322">
        <v>27291</v>
      </c>
      <c r="ED331" s="322">
        <v>27291</v>
      </c>
      <c r="EE331" s="322">
        <v>27290</v>
      </c>
      <c r="EF331" s="322">
        <v>27290</v>
      </c>
      <c r="EG331" s="322">
        <v>27290</v>
      </c>
      <c r="EH331" s="322">
        <v>27290</v>
      </c>
      <c r="EI331" s="322">
        <v>27290</v>
      </c>
      <c r="EJ331" s="322">
        <v>27290</v>
      </c>
      <c r="EK331" s="322">
        <v>27290</v>
      </c>
      <c r="EL331" s="322">
        <v>27290</v>
      </c>
      <c r="EM331" s="322">
        <v>27290</v>
      </c>
      <c r="EN331" s="322">
        <v>27290</v>
      </c>
      <c r="EO331" s="322">
        <v>27290</v>
      </c>
      <c r="EP331" s="322">
        <v>27290</v>
      </c>
      <c r="EQ331" s="167"/>
    </row>
    <row r="332" spans="1:147" x14ac:dyDescent="0.35">
      <c r="A332" s="168">
        <v>43969</v>
      </c>
      <c r="B332" s="321">
        <v>28447</v>
      </c>
      <c r="C332" s="321">
        <v>28447</v>
      </c>
      <c r="D332" s="321">
        <v>28447</v>
      </c>
      <c r="E332" s="321">
        <v>28447</v>
      </c>
      <c r="F332" s="321">
        <v>28447</v>
      </c>
      <c r="G332" s="321">
        <v>28447</v>
      </c>
      <c r="H332" s="321">
        <v>28447</v>
      </c>
      <c r="I332" s="321">
        <v>28447</v>
      </c>
      <c r="J332" s="321">
        <v>28448</v>
      </c>
      <c r="K332" s="321">
        <v>28448</v>
      </c>
      <c r="L332" s="321">
        <v>28448</v>
      </c>
      <c r="M332" s="321">
        <v>28449</v>
      </c>
      <c r="N332" s="321">
        <v>28449</v>
      </c>
      <c r="O332" s="321">
        <v>28449</v>
      </c>
      <c r="P332" s="321">
        <v>28451</v>
      </c>
      <c r="Q332" s="321">
        <v>28451</v>
      </c>
      <c r="R332" s="321">
        <v>28451</v>
      </c>
      <c r="S332" s="321">
        <v>28451</v>
      </c>
      <c r="T332" s="321">
        <v>28451</v>
      </c>
      <c r="U332" s="321">
        <v>28451</v>
      </c>
      <c r="V332" s="321">
        <v>28451</v>
      </c>
      <c r="W332" s="321">
        <v>28451</v>
      </c>
      <c r="X332" s="321">
        <v>28451</v>
      </c>
      <c r="Y332" s="321">
        <v>28450</v>
      </c>
      <c r="Z332" s="321">
        <v>28449</v>
      </c>
      <c r="AA332" s="321">
        <v>28449</v>
      </c>
      <c r="AB332" s="321">
        <v>28449</v>
      </c>
      <c r="AC332" s="321">
        <v>28449</v>
      </c>
      <c r="AD332" s="321">
        <v>28449</v>
      </c>
      <c r="AE332" s="321">
        <v>28449</v>
      </c>
      <c r="AF332" s="321">
        <v>28449</v>
      </c>
      <c r="AG332" s="321">
        <v>28449</v>
      </c>
      <c r="AH332" s="321">
        <v>28449</v>
      </c>
      <c r="AI332" s="321">
        <v>28449</v>
      </c>
      <c r="AJ332" s="321">
        <v>28449</v>
      </c>
      <c r="AK332" s="321">
        <v>28449</v>
      </c>
      <c r="AL332" s="321">
        <v>28449</v>
      </c>
      <c r="AM332" s="321">
        <v>28449</v>
      </c>
      <c r="AN332" s="321">
        <v>28278</v>
      </c>
      <c r="AO332" s="321">
        <v>28278</v>
      </c>
      <c r="AP332" s="321">
        <v>28278</v>
      </c>
      <c r="AQ332" s="321">
        <v>28278</v>
      </c>
      <c r="AR332" s="321">
        <v>28278</v>
      </c>
      <c r="AS332" s="321">
        <v>28278</v>
      </c>
      <c r="AT332" s="321">
        <v>28278</v>
      </c>
      <c r="AU332" s="321">
        <v>28278</v>
      </c>
      <c r="AV332" s="321">
        <v>28278</v>
      </c>
      <c r="AW332" s="321">
        <v>28278</v>
      </c>
      <c r="AX332" s="321">
        <v>28278</v>
      </c>
      <c r="AY332" s="321">
        <v>28278</v>
      </c>
      <c r="AZ332" s="321">
        <v>28278</v>
      </c>
      <c r="BA332" s="321">
        <v>28278</v>
      </c>
      <c r="BB332" s="321">
        <v>28278</v>
      </c>
      <c r="BC332" s="321">
        <v>28278</v>
      </c>
      <c r="BD332" s="321">
        <v>28278</v>
      </c>
      <c r="BE332" s="321">
        <v>28278</v>
      </c>
      <c r="BF332" s="321">
        <v>28278</v>
      </c>
      <c r="BG332" s="321">
        <v>28133</v>
      </c>
      <c r="BH332" s="321">
        <v>28133</v>
      </c>
      <c r="BI332" s="321">
        <v>28133</v>
      </c>
      <c r="BJ332" s="321">
        <v>28133</v>
      </c>
      <c r="BK332" s="321">
        <v>28119</v>
      </c>
      <c r="BL332" s="321">
        <v>28119</v>
      </c>
      <c r="BM332" s="321">
        <v>28119</v>
      </c>
      <c r="BN332" s="321">
        <v>28119</v>
      </c>
      <c r="BO332" s="321">
        <v>28119</v>
      </c>
      <c r="BP332" s="321">
        <v>28119</v>
      </c>
      <c r="BQ332" s="321">
        <v>28119</v>
      </c>
      <c r="BR332" s="321">
        <v>28120</v>
      </c>
      <c r="BS332" s="321">
        <v>28120</v>
      </c>
      <c r="BT332" s="321">
        <v>27229</v>
      </c>
      <c r="BU332" s="321">
        <v>27229</v>
      </c>
      <c r="BV332" s="321">
        <v>27229</v>
      </c>
      <c r="BW332" s="321">
        <v>27229</v>
      </c>
      <c r="BX332" s="321">
        <v>27229</v>
      </c>
      <c r="BY332" s="321">
        <v>27229</v>
      </c>
      <c r="BZ332" s="321">
        <v>27229</v>
      </c>
      <c r="CA332" s="321">
        <v>27229</v>
      </c>
      <c r="CB332" s="321">
        <v>27229</v>
      </c>
      <c r="CC332" s="321">
        <v>27229</v>
      </c>
      <c r="CD332" s="321">
        <v>27229</v>
      </c>
      <c r="CE332" s="321">
        <v>27229</v>
      </c>
      <c r="CF332" s="321">
        <v>27229</v>
      </c>
      <c r="CG332" s="321">
        <v>27229</v>
      </c>
      <c r="CH332" s="321">
        <v>27229</v>
      </c>
      <c r="CI332" s="321">
        <v>27229</v>
      </c>
      <c r="CJ332" s="321">
        <v>27229</v>
      </c>
      <c r="CK332" s="321">
        <v>27229</v>
      </c>
      <c r="CL332" s="321">
        <v>27228</v>
      </c>
      <c r="CM332" s="321">
        <v>27229</v>
      </c>
      <c r="CN332" s="321">
        <v>27229</v>
      </c>
      <c r="CO332" s="321">
        <v>27229</v>
      </c>
      <c r="CP332" s="321">
        <v>27229</v>
      </c>
      <c r="CQ332" s="321">
        <v>27229</v>
      </c>
      <c r="CR332" s="321">
        <v>27229</v>
      </c>
      <c r="CS332" s="321">
        <v>27229</v>
      </c>
      <c r="CT332" s="321">
        <v>27229</v>
      </c>
      <c r="CU332" s="321">
        <v>27229</v>
      </c>
      <c r="CV332" s="321">
        <v>27228</v>
      </c>
      <c r="CW332" s="321">
        <v>27229</v>
      </c>
      <c r="CX332" s="321">
        <v>27229</v>
      </c>
      <c r="CY332" s="322">
        <v>27230</v>
      </c>
      <c r="CZ332" s="322">
        <v>27230</v>
      </c>
      <c r="DA332" s="322">
        <v>27230</v>
      </c>
      <c r="DB332" s="322">
        <v>27230</v>
      </c>
      <c r="DC332" s="322">
        <v>27230</v>
      </c>
      <c r="DD332" s="322">
        <v>27230</v>
      </c>
      <c r="DE332" s="322">
        <v>27230</v>
      </c>
      <c r="DF332" s="322">
        <v>27230</v>
      </c>
      <c r="DG332" s="322">
        <v>27230</v>
      </c>
      <c r="DH332" s="322">
        <v>27230</v>
      </c>
      <c r="DI332" s="322">
        <v>27230</v>
      </c>
      <c r="DJ332" s="322">
        <v>27230</v>
      </c>
      <c r="DK332" s="322">
        <v>27230</v>
      </c>
      <c r="DL332" s="322">
        <v>27230</v>
      </c>
      <c r="DM332" s="322">
        <v>27230</v>
      </c>
      <c r="DN332" s="322">
        <v>27230</v>
      </c>
      <c r="DO332" s="322">
        <v>27231</v>
      </c>
      <c r="DP332" s="322">
        <v>27231</v>
      </c>
      <c r="DQ332" s="322">
        <v>27231</v>
      </c>
      <c r="DR332" s="322">
        <v>27231</v>
      </c>
      <c r="DS332" s="322">
        <v>27231</v>
      </c>
      <c r="DT332" s="322">
        <v>27231</v>
      </c>
      <c r="DU332" s="322">
        <v>27231</v>
      </c>
      <c r="DV332" s="322">
        <v>27230</v>
      </c>
      <c r="DW332" s="322">
        <v>27230</v>
      </c>
      <c r="DX332" s="322">
        <v>27229</v>
      </c>
      <c r="DY332" s="322">
        <v>27230</v>
      </c>
      <c r="DZ332" s="322">
        <v>27230</v>
      </c>
      <c r="EA332" s="322">
        <v>27230</v>
      </c>
      <c r="EB332" s="322">
        <v>27230</v>
      </c>
      <c r="EC332" s="322">
        <v>27230</v>
      </c>
      <c r="ED332" s="322">
        <v>27230</v>
      </c>
      <c r="EE332" s="322">
        <v>27230</v>
      </c>
      <c r="EF332" s="322">
        <v>27230</v>
      </c>
      <c r="EG332" s="322">
        <v>27230</v>
      </c>
      <c r="EH332" s="322">
        <v>27230</v>
      </c>
      <c r="EI332" s="322">
        <v>27230</v>
      </c>
      <c r="EJ332" s="322">
        <v>27230</v>
      </c>
      <c r="EK332" s="322">
        <v>27230</v>
      </c>
      <c r="EL332" s="322">
        <v>27230</v>
      </c>
      <c r="EM332" s="322">
        <v>27230</v>
      </c>
      <c r="EN332" s="322">
        <v>27230</v>
      </c>
      <c r="EO332" s="322">
        <v>27230</v>
      </c>
      <c r="EP332" s="322">
        <v>27230</v>
      </c>
      <c r="EQ332" s="167"/>
    </row>
    <row r="333" spans="1:147" x14ac:dyDescent="0.35">
      <c r="A333" s="168">
        <v>43968</v>
      </c>
      <c r="B333" s="321">
        <v>28375</v>
      </c>
      <c r="C333" s="321">
        <v>28375</v>
      </c>
      <c r="D333" s="321">
        <v>28375</v>
      </c>
      <c r="E333" s="321">
        <v>28375</v>
      </c>
      <c r="F333" s="321">
        <v>28375</v>
      </c>
      <c r="G333" s="321">
        <v>28375</v>
      </c>
      <c r="H333" s="321">
        <v>28375</v>
      </c>
      <c r="I333" s="321">
        <v>28375</v>
      </c>
      <c r="J333" s="321">
        <v>28376</v>
      </c>
      <c r="K333" s="321">
        <v>28376</v>
      </c>
      <c r="L333" s="321">
        <v>28376</v>
      </c>
      <c r="M333" s="321">
        <v>28377</v>
      </c>
      <c r="N333" s="321">
        <v>28377</v>
      </c>
      <c r="O333" s="321">
        <v>28377</v>
      </c>
      <c r="P333" s="321">
        <v>28379</v>
      </c>
      <c r="Q333" s="321">
        <v>28379</v>
      </c>
      <c r="R333" s="321">
        <v>28379</v>
      </c>
      <c r="S333" s="321">
        <v>28379</v>
      </c>
      <c r="T333" s="321">
        <v>28379</v>
      </c>
      <c r="U333" s="321">
        <v>28379</v>
      </c>
      <c r="V333" s="321">
        <v>28379</v>
      </c>
      <c r="W333" s="321">
        <v>28379</v>
      </c>
      <c r="X333" s="321">
        <v>28379</v>
      </c>
      <c r="Y333" s="321">
        <v>28378</v>
      </c>
      <c r="Z333" s="321">
        <v>28377</v>
      </c>
      <c r="AA333" s="321">
        <v>28377</v>
      </c>
      <c r="AB333" s="321">
        <v>28377</v>
      </c>
      <c r="AC333" s="321">
        <v>28377</v>
      </c>
      <c r="AD333" s="321">
        <v>28377</v>
      </c>
      <c r="AE333" s="321">
        <v>28377</v>
      </c>
      <c r="AF333" s="321">
        <v>28377</v>
      </c>
      <c r="AG333" s="321">
        <v>28377</v>
      </c>
      <c r="AH333" s="321">
        <v>28377</v>
      </c>
      <c r="AI333" s="321">
        <v>28377</v>
      </c>
      <c r="AJ333" s="321">
        <v>28377</v>
      </c>
      <c r="AK333" s="321">
        <v>28377</v>
      </c>
      <c r="AL333" s="321">
        <v>28377</v>
      </c>
      <c r="AM333" s="321">
        <v>28377</v>
      </c>
      <c r="AN333" s="321">
        <v>28206</v>
      </c>
      <c r="AO333" s="321">
        <v>28206</v>
      </c>
      <c r="AP333" s="321">
        <v>28206</v>
      </c>
      <c r="AQ333" s="321">
        <v>28206</v>
      </c>
      <c r="AR333" s="321">
        <v>28206</v>
      </c>
      <c r="AS333" s="321">
        <v>28206</v>
      </c>
      <c r="AT333" s="321">
        <v>28206</v>
      </c>
      <c r="AU333" s="321">
        <v>28206</v>
      </c>
      <c r="AV333" s="321">
        <v>28206</v>
      </c>
      <c r="AW333" s="321">
        <v>28206</v>
      </c>
      <c r="AX333" s="321">
        <v>28206</v>
      </c>
      <c r="AY333" s="321">
        <v>28206</v>
      </c>
      <c r="AZ333" s="321">
        <v>28206</v>
      </c>
      <c r="BA333" s="321">
        <v>28206</v>
      </c>
      <c r="BB333" s="321">
        <v>28206</v>
      </c>
      <c r="BC333" s="321">
        <v>28206</v>
      </c>
      <c r="BD333" s="321">
        <v>28206</v>
      </c>
      <c r="BE333" s="321">
        <v>28206</v>
      </c>
      <c r="BF333" s="321">
        <v>28206</v>
      </c>
      <c r="BG333" s="321">
        <v>28061</v>
      </c>
      <c r="BH333" s="321">
        <v>28061</v>
      </c>
      <c r="BI333" s="321">
        <v>28061</v>
      </c>
      <c r="BJ333" s="321">
        <v>28061</v>
      </c>
      <c r="BK333" s="321">
        <v>28048</v>
      </c>
      <c r="BL333" s="321">
        <v>28048</v>
      </c>
      <c r="BM333" s="321">
        <v>28048</v>
      </c>
      <c r="BN333" s="321">
        <v>28048</v>
      </c>
      <c r="BO333" s="321">
        <v>28048</v>
      </c>
      <c r="BP333" s="321">
        <v>28048</v>
      </c>
      <c r="BQ333" s="321">
        <v>28048</v>
      </c>
      <c r="BR333" s="321">
        <v>28049</v>
      </c>
      <c r="BS333" s="321">
        <v>28049</v>
      </c>
      <c r="BT333" s="321">
        <v>27164</v>
      </c>
      <c r="BU333" s="321">
        <v>27164</v>
      </c>
      <c r="BV333" s="321">
        <v>27164</v>
      </c>
      <c r="BW333" s="321">
        <v>27164</v>
      </c>
      <c r="BX333" s="321">
        <v>27164</v>
      </c>
      <c r="BY333" s="321">
        <v>27164</v>
      </c>
      <c r="BZ333" s="321">
        <v>27164</v>
      </c>
      <c r="CA333" s="321">
        <v>27164</v>
      </c>
      <c r="CB333" s="321">
        <v>27164</v>
      </c>
      <c r="CC333" s="321">
        <v>27164</v>
      </c>
      <c r="CD333" s="321">
        <v>27164</v>
      </c>
      <c r="CE333" s="321">
        <v>27164</v>
      </c>
      <c r="CF333" s="321">
        <v>27164</v>
      </c>
      <c r="CG333" s="321">
        <v>27164</v>
      </c>
      <c r="CH333" s="321">
        <v>27164</v>
      </c>
      <c r="CI333" s="321">
        <v>27164</v>
      </c>
      <c r="CJ333" s="321">
        <v>27164</v>
      </c>
      <c r="CK333" s="321">
        <v>27164</v>
      </c>
      <c r="CL333" s="321">
        <v>27163</v>
      </c>
      <c r="CM333" s="321">
        <v>27164</v>
      </c>
      <c r="CN333" s="321">
        <v>27164</v>
      </c>
      <c r="CO333" s="321">
        <v>27164</v>
      </c>
      <c r="CP333" s="321">
        <v>27164</v>
      </c>
      <c r="CQ333" s="321">
        <v>27164</v>
      </c>
      <c r="CR333" s="321">
        <v>27164</v>
      </c>
      <c r="CS333" s="321">
        <v>27164</v>
      </c>
      <c r="CT333" s="321">
        <v>27164</v>
      </c>
      <c r="CU333" s="321">
        <v>27164</v>
      </c>
      <c r="CV333" s="321">
        <v>27163</v>
      </c>
      <c r="CW333" s="321">
        <v>27164</v>
      </c>
      <c r="CX333" s="321">
        <v>27164</v>
      </c>
      <c r="CY333" s="322">
        <v>27165</v>
      </c>
      <c r="CZ333" s="322">
        <v>27165</v>
      </c>
      <c r="DA333" s="322">
        <v>27165</v>
      </c>
      <c r="DB333" s="322">
        <v>27165</v>
      </c>
      <c r="DC333" s="322">
        <v>27165</v>
      </c>
      <c r="DD333" s="322">
        <v>27165</v>
      </c>
      <c r="DE333" s="322">
        <v>27165</v>
      </c>
      <c r="DF333" s="322">
        <v>27165</v>
      </c>
      <c r="DG333" s="322">
        <v>27165</v>
      </c>
      <c r="DH333" s="322">
        <v>27165</v>
      </c>
      <c r="DI333" s="322">
        <v>27165</v>
      </c>
      <c r="DJ333" s="322">
        <v>27165</v>
      </c>
      <c r="DK333" s="322">
        <v>27165</v>
      </c>
      <c r="DL333" s="322">
        <v>27165</v>
      </c>
      <c r="DM333" s="322">
        <v>27165</v>
      </c>
      <c r="DN333" s="322">
        <v>27165</v>
      </c>
      <c r="DO333" s="322">
        <v>27166</v>
      </c>
      <c r="DP333" s="322">
        <v>27166</v>
      </c>
      <c r="DQ333" s="322">
        <v>27166</v>
      </c>
      <c r="DR333" s="322">
        <v>27166</v>
      </c>
      <c r="DS333" s="322">
        <v>27166</v>
      </c>
      <c r="DT333" s="322">
        <v>27166</v>
      </c>
      <c r="DU333" s="322">
        <v>27166</v>
      </c>
      <c r="DV333" s="322">
        <v>27165</v>
      </c>
      <c r="DW333" s="322">
        <v>27165</v>
      </c>
      <c r="DX333" s="322">
        <v>27164</v>
      </c>
      <c r="DY333" s="322">
        <v>27165</v>
      </c>
      <c r="DZ333" s="322">
        <v>27165</v>
      </c>
      <c r="EA333" s="322">
        <v>27165</v>
      </c>
      <c r="EB333" s="322">
        <v>27165</v>
      </c>
      <c r="EC333" s="322">
        <v>27165</v>
      </c>
      <c r="ED333" s="322">
        <v>27165</v>
      </c>
      <c r="EE333" s="322">
        <v>27165</v>
      </c>
      <c r="EF333" s="322">
        <v>27165</v>
      </c>
      <c r="EG333" s="322">
        <v>27165</v>
      </c>
      <c r="EH333" s="322">
        <v>27165</v>
      </c>
      <c r="EI333" s="322">
        <v>27165</v>
      </c>
      <c r="EJ333" s="322">
        <v>27165</v>
      </c>
      <c r="EK333" s="322">
        <v>27165</v>
      </c>
      <c r="EL333" s="322">
        <v>27165</v>
      </c>
      <c r="EM333" s="322">
        <v>27165</v>
      </c>
      <c r="EN333" s="322">
        <v>27165</v>
      </c>
      <c r="EO333" s="322">
        <v>27165</v>
      </c>
      <c r="EP333" s="322">
        <v>27165</v>
      </c>
      <c r="EQ333" s="167"/>
    </row>
    <row r="334" spans="1:147" x14ac:dyDescent="0.35">
      <c r="A334" s="168">
        <v>43967</v>
      </c>
      <c r="B334" s="321">
        <v>28314</v>
      </c>
      <c r="C334" s="321">
        <v>28314</v>
      </c>
      <c r="D334" s="321">
        <v>28314</v>
      </c>
      <c r="E334" s="321">
        <v>28314</v>
      </c>
      <c r="F334" s="321">
        <v>28314</v>
      </c>
      <c r="G334" s="321">
        <v>28314</v>
      </c>
      <c r="H334" s="321">
        <v>28314</v>
      </c>
      <c r="I334" s="321">
        <v>28314</v>
      </c>
      <c r="J334" s="321">
        <v>28315</v>
      </c>
      <c r="K334" s="321">
        <v>28315</v>
      </c>
      <c r="L334" s="321">
        <v>28315</v>
      </c>
      <c r="M334" s="321">
        <v>28316</v>
      </c>
      <c r="N334" s="321">
        <v>28316</v>
      </c>
      <c r="O334" s="321">
        <v>28316</v>
      </c>
      <c r="P334" s="321">
        <v>28318</v>
      </c>
      <c r="Q334" s="321">
        <v>28318</v>
      </c>
      <c r="R334" s="321">
        <v>28318</v>
      </c>
      <c r="S334" s="321">
        <v>28318</v>
      </c>
      <c r="T334" s="321">
        <v>28318</v>
      </c>
      <c r="U334" s="321">
        <v>28318</v>
      </c>
      <c r="V334" s="321">
        <v>28318</v>
      </c>
      <c r="W334" s="321">
        <v>28318</v>
      </c>
      <c r="X334" s="321">
        <v>28318</v>
      </c>
      <c r="Y334" s="321">
        <v>28317</v>
      </c>
      <c r="Z334" s="321">
        <v>28316</v>
      </c>
      <c r="AA334" s="321">
        <v>28316</v>
      </c>
      <c r="AB334" s="321">
        <v>28316</v>
      </c>
      <c r="AC334" s="321">
        <v>28316</v>
      </c>
      <c r="AD334" s="321">
        <v>28316</v>
      </c>
      <c r="AE334" s="321">
        <v>28316</v>
      </c>
      <c r="AF334" s="321">
        <v>28316</v>
      </c>
      <c r="AG334" s="321">
        <v>28316</v>
      </c>
      <c r="AH334" s="321">
        <v>28316</v>
      </c>
      <c r="AI334" s="321">
        <v>28316</v>
      </c>
      <c r="AJ334" s="321">
        <v>28316</v>
      </c>
      <c r="AK334" s="321">
        <v>28316</v>
      </c>
      <c r="AL334" s="321">
        <v>28316</v>
      </c>
      <c r="AM334" s="321">
        <v>28316</v>
      </c>
      <c r="AN334" s="321">
        <v>28145</v>
      </c>
      <c r="AO334" s="321">
        <v>28145</v>
      </c>
      <c r="AP334" s="321">
        <v>28145</v>
      </c>
      <c r="AQ334" s="321">
        <v>28145</v>
      </c>
      <c r="AR334" s="321">
        <v>28145</v>
      </c>
      <c r="AS334" s="321">
        <v>28145</v>
      </c>
      <c r="AT334" s="321">
        <v>28145</v>
      </c>
      <c r="AU334" s="321">
        <v>28145</v>
      </c>
      <c r="AV334" s="321">
        <v>28145</v>
      </c>
      <c r="AW334" s="321">
        <v>28145</v>
      </c>
      <c r="AX334" s="321">
        <v>28145</v>
      </c>
      <c r="AY334" s="321">
        <v>28145</v>
      </c>
      <c r="AZ334" s="321">
        <v>28145</v>
      </c>
      <c r="BA334" s="321">
        <v>28145</v>
      </c>
      <c r="BB334" s="321">
        <v>28145</v>
      </c>
      <c r="BC334" s="321">
        <v>28145</v>
      </c>
      <c r="BD334" s="321">
        <v>28145</v>
      </c>
      <c r="BE334" s="321">
        <v>28145</v>
      </c>
      <c r="BF334" s="321">
        <v>28145</v>
      </c>
      <c r="BG334" s="321">
        <v>28001</v>
      </c>
      <c r="BH334" s="321">
        <v>28001</v>
      </c>
      <c r="BI334" s="321">
        <v>28001</v>
      </c>
      <c r="BJ334" s="321">
        <v>28001</v>
      </c>
      <c r="BK334" s="321">
        <v>27988</v>
      </c>
      <c r="BL334" s="321">
        <v>27988</v>
      </c>
      <c r="BM334" s="321">
        <v>27988</v>
      </c>
      <c r="BN334" s="321">
        <v>27988</v>
      </c>
      <c r="BO334" s="321">
        <v>27988</v>
      </c>
      <c r="BP334" s="321">
        <v>27988</v>
      </c>
      <c r="BQ334" s="321">
        <v>27988</v>
      </c>
      <c r="BR334" s="321">
        <v>27989</v>
      </c>
      <c r="BS334" s="321">
        <v>27989</v>
      </c>
      <c r="BT334" s="321">
        <v>27111</v>
      </c>
      <c r="BU334" s="321">
        <v>27111</v>
      </c>
      <c r="BV334" s="321">
        <v>27111</v>
      </c>
      <c r="BW334" s="321">
        <v>27111</v>
      </c>
      <c r="BX334" s="321">
        <v>27111</v>
      </c>
      <c r="BY334" s="321">
        <v>27111</v>
      </c>
      <c r="BZ334" s="321">
        <v>27111</v>
      </c>
      <c r="CA334" s="321">
        <v>27111</v>
      </c>
      <c r="CB334" s="321">
        <v>27111</v>
      </c>
      <c r="CC334" s="321">
        <v>27111</v>
      </c>
      <c r="CD334" s="321">
        <v>27111</v>
      </c>
      <c r="CE334" s="321">
        <v>27111</v>
      </c>
      <c r="CF334" s="321">
        <v>27111</v>
      </c>
      <c r="CG334" s="321">
        <v>27111</v>
      </c>
      <c r="CH334" s="321">
        <v>27111</v>
      </c>
      <c r="CI334" s="321">
        <v>27111</v>
      </c>
      <c r="CJ334" s="321">
        <v>27111</v>
      </c>
      <c r="CK334" s="321">
        <v>27111</v>
      </c>
      <c r="CL334" s="321">
        <v>27110</v>
      </c>
      <c r="CM334" s="321">
        <v>27111</v>
      </c>
      <c r="CN334" s="321">
        <v>27111</v>
      </c>
      <c r="CO334" s="321">
        <v>27111</v>
      </c>
      <c r="CP334" s="321">
        <v>27111</v>
      </c>
      <c r="CQ334" s="321">
        <v>27111</v>
      </c>
      <c r="CR334" s="321">
        <v>27111</v>
      </c>
      <c r="CS334" s="321">
        <v>27111</v>
      </c>
      <c r="CT334" s="321">
        <v>27111</v>
      </c>
      <c r="CU334" s="321">
        <v>27111</v>
      </c>
      <c r="CV334" s="321">
        <v>27111</v>
      </c>
      <c r="CW334" s="321">
        <v>27111</v>
      </c>
      <c r="CX334" s="321">
        <v>27111</v>
      </c>
      <c r="CY334" s="322">
        <v>27112</v>
      </c>
      <c r="CZ334" s="322">
        <v>27112</v>
      </c>
      <c r="DA334" s="322">
        <v>27112</v>
      </c>
      <c r="DB334" s="322">
        <v>27112</v>
      </c>
      <c r="DC334" s="322">
        <v>27112</v>
      </c>
      <c r="DD334" s="322">
        <v>27112</v>
      </c>
      <c r="DE334" s="322">
        <v>27112</v>
      </c>
      <c r="DF334" s="322">
        <v>27112</v>
      </c>
      <c r="DG334" s="322">
        <v>27112</v>
      </c>
      <c r="DH334" s="322">
        <v>27112</v>
      </c>
      <c r="DI334" s="322">
        <v>27112</v>
      </c>
      <c r="DJ334" s="322">
        <v>27112</v>
      </c>
      <c r="DK334" s="322">
        <v>27112</v>
      </c>
      <c r="DL334" s="322">
        <v>27112</v>
      </c>
      <c r="DM334" s="322">
        <v>27112</v>
      </c>
      <c r="DN334" s="322">
        <v>27112</v>
      </c>
      <c r="DO334" s="322">
        <v>27113</v>
      </c>
      <c r="DP334" s="322">
        <v>27113</v>
      </c>
      <c r="DQ334" s="322">
        <v>27113</v>
      </c>
      <c r="DR334" s="322">
        <v>27113</v>
      </c>
      <c r="DS334" s="322">
        <v>27113</v>
      </c>
      <c r="DT334" s="322">
        <v>27113</v>
      </c>
      <c r="DU334" s="322">
        <v>27113</v>
      </c>
      <c r="DV334" s="322">
        <v>27112</v>
      </c>
      <c r="DW334" s="322">
        <v>27112</v>
      </c>
      <c r="DX334" s="322">
        <v>27112</v>
      </c>
      <c r="DY334" s="322">
        <v>27112</v>
      </c>
      <c r="DZ334" s="322">
        <v>27112</v>
      </c>
      <c r="EA334" s="322">
        <v>27112</v>
      </c>
      <c r="EB334" s="322">
        <v>27112</v>
      </c>
      <c r="EC334" s="322">
        <v>27112</v>
      </c>
      <c r="ED334" s="322">
        <v>27112</v>
      </c>
      <c r="EE334" s="322">
        <v>27112</v>
      </c>
      <c r="EF334" s="322">
        <v>27112</v>
      </c>
      <c r="EG334" s="322">
        <v>27112</v>
      </c>
      <c r="EH334" s="322">
        <v>27112</v>
      </c>
      <c r="EI334" s="322">
        <v>27112</v>
      </c>
      <c r="EJ334" s="322">
        <v>27112</v>
      </c>
      <c r="EK334" s="322">
        <v>27112</v>
      </c>
      <c r="EL334" s="322">
        <v>27112</v>
      </c>
      <c r="EM334" s="322">
        <v>27112</v>
      </c>
      <c r="EN334" s="322">
        <v>27112</v>
      </c>
      <c r="EO334" s="322">
        <v>27112</v>
      </c>
      <c r="EP334" s="322">
        <v>27112</v>
      </c>
      <c r="EQ334" s="167"/>
    </row>
    <row r="335" spans="1:147" x14ac:dyDescent="0.35">
      <c r="A335" s="168">
        <v>43966</v>
      </c>
      <c r="B335" s="321">
        <v>28251</v>
      </c>
      <c r="C335" s="321">
        <v>28251</v>
      </c>
      <c r="D335" s="321">
        <v>28251</v>
      </c>
      <c r="E335" s="321">
        <v>28251</v>
      </c>
      <c r="F335" s="321">
        <v>28251</v>
      </c>
      <c r="G335" s="321">
        <v>28251</v>
      </c>
      <c r="H335" s="321">
        <v>28251</v>
      </c>
      <c r="I335" s="321">
        <v>28251</v>
      </c>
      <c r="J335" s="321">
        <v>28252</v>
      </c>
      <c r="K335" s="321">
        <v>28252</v>
      </c>
      <c r="L335" s="321">
        <v>28252</v>
      </c>
      <c r="M335" s="321">
        <v>28253</v>
      </c>
      <c r="N335" s="321">
        <v>28253</v>
      </c>
      <c r="O335" s="321">
        <v>28253</v>
      </c>
      <c r="P335" s="321">
        <v>28253</v>
      </c>
      <c r="Q335" s="321">
        <v>28253</v>
      </c>
      <c r="R335" s="321">
        <v>28253</v>
      </c>
      <c r="S335" s="321">
        <v>28253</v>
      </c>
      <c r="T335" s="321">
        <v>28253</v>
      </c>
      <c r="U335" s="321">
        <v>28253</v>
      </c>
      <c r="V335" s="321">
        <v>28253</v>
      </c>
      <c r="W335" s="321">
        <v>28253</v>
      </c>
      <c r="X335" s="321">
        <v>28253</v>
      </c>
      <c r="Y335" s="321">
        <v>28253</v>
      </c>
      <c r="Z335" s="321">
        <v>28253</v>
      </c>
      <c r="AA335" s="321">
        <v>28253</v>
      </c>
      <c r="AB335" s="321">
        <v>28253</v>
      </c>
      <c r="AC335" s="321">
        <v>28253</v>
      </c>
      <c r="AD335" s="321">
        <v>28253</v>
      </c>
      <c r="AE335" s="321">
        <v>28253</v>
      </c>
      <c r="AF335" s="321">
        <v>28253</v>
      </c>
      <c r="AG335" s="321">
        <v>28253</v>
      </c>
      <c r="AH335" s="321">
        <v>28253</v>
      </c>
      <c r="AI335" s="321">
        <v>28253</v>
      </c>
      <c r="AJ335" s="321">
        <v>28253</v>
      </c>
      <c r="AK335" s="321">
        <v>28253</v>
      </c>
      <c r="AL335" s="321">
        <v>28253</v>
      </c>
      <c r="AM335" s="321">
        <v>28253</v>
      </c>
      <c r="AN335" s="321">
        <v>28082</v>
      </c>
      <c r="AO335" s="321">
        <v>28082</v>
      </c>
      <c r="AP335" s="321">
        <v>28082</v>
      </c>
      <c r="AQ335" s="321">
        <v>28082</v>
      </c>
      <c r="AR335" s="321">
        <v>28082</v>
      </c>
      <c r="AS335" s="321">
        <v>28082</v>
      </c>
      <c r="AT335" s="321">
        <v>28082</v>
      </c>
      <c r="AU335" s="321">
        <v>28082</v>
      </c>
      <c r="AV335" s="321">
        <v>28082</v>
      </c>
      <c r="AW335" s="321">
        <v>28082</v>
      </c>
      <c r="AX335" s="321">
        <v>28082</v>
      </c>
      <c r="AY335" s="321">
        <v>28082</v>
      </c>
      <c r="AZ335" s="321">
        <v>28082</v>
      </c>
      <c r="BA335" s="321">
        <v>28082</v>
      </c>
      <c r="BB335" s="321">
        <v>28082</v>
      </c>
      <c r="BC335" s="321">
        <v>28082</v>
      </c>
      <c r="BD335" s="321">
        <v>28082</v>
      </c>
      <c r="BE335" s="321">
        <v>28082</v>
      </c>
      <c r="BF335" s="321">
        <v>28082</v>
      </c>
      <c r="BG335" s="321">
        <v>27938</v>
      </c>
      <c r="BH335" s="321">
        <v>27938</v>
      </c>
      <c r="BI335" s="321">
        <v>27938</v>
      </c>
      <c r="BJ335" s="321">
        <v>27938</v>
      </c>
      <c r="BK335" s="321">
        <v>27925</v>
      </c>
      <c r="BL335" s="321">
        <v>27925</v>
      </c>
      <c r="BM335" s="321">
        <v>27925</v>
      </c>
      <c r="BN335" s="321">
        <v>27925</v>
      </c>
      <c r="BO335" s="321">
        <v>27925</v>
      </c>
      <c r="BP335" s="321">
        <v>27925</v>
      </c>
      <c r="BQ335" s="321">
        <v>27925</v>
      </c>
      <c r="BR335" s="321">
        <v>27926</v>
      </c>
      <c r="BS335" s="321">
        <v>27926</v>
      </c>
      <c r="BT335" s="321">
        <v>27053</v>
      </c>
      <c r="BU335" s="321">
        <v>27053</v>
      </c>
      <c r="BV335" s="321">
        <v>27053</v>
      </c>
      <c r="BW335" s="321">
        <v>27053</v>
      </c>
      <c r="BX335" s="321">
        <v>27053</v>
      </c>
      <c r="BY335" s="321">
        <v>27053</v>
      </c>
      <c r="BZ335" s="321">
        <v>27053</v>
      </c>
      <c r="CA335" s="321">
        <v>27053</v>
      </c>
      <c r="CB335" s="321">
        <v>27053</v>
      </c>
      <c r="CC335" s="321">
        <v>27053</v>
      </c>
      <c r="CD335" s="321">
        <v>27053</v>
      </c>
      <c r="CE335" s="321">
        <v>27053</v>
      </c>
      <c r="CF335" s="321">
        <v>27053</v>
      </c>
      <c r="CG335" s="321">
        <v>27053</v>
      </c>
      <c r="CH335" s="321">
        <v>27053</v>
      </c>
      <c r="CI335" s="321">
        <v>27053</v>
      </c>
      <c r="CJ335" s="321">
        <v>27053</v>
      </c>
      <c r="CK335" s="321">
        <v>27053</v>
      </c>
      <c r="CL335" s="321">
        <v>27052</v>
      </c>
      <c r="CM335" s="321">
        <v>27053</v>
      </c>
      <c r="CN335" s="321">
        <v>27053</v>
      </c>
      <c r="CO335" s="321">
        <v>27053</v>
      </c>
      <c r="CP335" s="321">
        <v>27053</v>
      </c>
      <c r="CQ335" s="321">
        <v>27053</v>
      </c>
      <c r="CR335" s="321">
        <v>27053</v>
      </c>
      <c r="CS335" s="321">
        <v>27053</v>
      </c>
      <c r="CT335" s="321">
        <v>27053</v>
      </c>
      <c r="CU335" s="321">
        <v>27053</v>
      </c>
      <c r="CV335" s="321">
        <v>27053</v>
      </c>
      <c r="CW335" s="321">
        <v>27053</v>
      </c>
      <c r="CX335" s="321">
        <v>27053</v>
      </c>
      <c r="CY335" s="322">
        <v>27054</v>
      </c>
      <c r="CZ335" s="322">
        <v>27054</v>
      </c>
      <c r="DA335" s="322">
        <v>27054</v>
      </c>
      <c r="DB335" s="322">
        <v>27054</v>
      </c>
      <c r="DC335" s="322">
        <v>27054</v>
      </c>
      <c r="DD335" s="322">
        <v>27054</v>
      </c>
      <c r="DE335" s="322">
        <v>27054</v>
      </c>
      <c r="DF335" s="322">
        <v>27054</v>
      </c>
      <c r="DG335" s="322">
        <v>27054</v>
      </c>
      <c r="DH335" s="322">
        <v>27054</v>
      </c>
      <c r="DI335" s="322">
        <v>27054</v>
      </c>
      <c r="DJ335" s="322">
        <v>27054</v>
      </c>
      <c r="DK335" s="322">
        <v>27054</v>
      </c>
      <c r="DL335" s="322">
        <v>27054</v>
      </c>
      <c r="DM335" s="322">
        <v>27054</v>
      </c>
      <c r="DN335" s="322">
        <v>27054</v>
      </c>
      <c r="DO335" s="322">
        <v>27055</v>
      </c>
      <c r="DP335" s="322">
        <v>27055</v>
      </c>
      <c r="DQ335" s="322">
        <v>27055</v>
      </c>
      <c r="DR335" s="322">
        <v>27055</v>
      </c>
      <c r="DS335" s="322">
        <v>27055</v>
      </c>
      <c r="DT335" s="322">
        <v>27055</v>
      </c>
      <c r="DU335" s="322">
        <v>27055</v>
      </c>
      <c r="DV335" s="322">
        <v>27054</v>
      </c>
      <c r="DW335" s="322">
        <v>27054</v>
      </c>
      <c r="DX335" s="322">
        <v>27054</v>
      </c>
      <c r="DY335" s="322">
        <v>27054</v>
      </c>
      <c r="DZ335" s="322">
        <v>27054</v>
      </c>
      <c r="EA335" s="322">
        <v>27054</v>
      </c>
      <c r="EB335" s="322">
        <v>27054</v>
      </c>
      <c r="EC335" s="322">
        <v>27054</v>
      </c>
      <c r="ED335" s="322">
        <v>27054</v>
      </c>
      <c r="EE335" s="322">
        <v>27054</v>
      </c>
      <c r="EF335" s="322">
        <v>27054</v>
      </c>
      <c r="EG335" s="322">
        <v>27054</v>
      </c>
      <c r="EH335" s="322">
        <v>27054</v>
      </c>
      <c r="EI335" s="322">
        <v>27054</v>
      </c>
      <c r="EJ335" s="322">
        <v>27054</v>
      </c>
      <c r="EK335" s="322">
        <v>27054</v>
      </c>
      <c r="EL335" s="322">
        <v>27054</v>
      </c>
      <c r="EM335" s="322">
        <v>27054</v>
      </c>
      <c r="EN335" s="322">
        <v>27054</v>
      </c>
      <c r="EO335" s="322">
        <v>27054</v>
      </c>
      <c r="EP335" s="322">
        <v>27054</v>
      </c>
      <c r="EQ335" s="167"/>
    </row>
    <row r="336" spans="1:147" x14ac:dyDescent="0.35">
      <c r="A336" s="168">
        <v>43965</v>
      </c>
      <c r="B336" s="321">
        <v>28174</v>
      </c>
      <c r="C336" s="321">
        <v>28174</v>
      </c>
      <c r="D336" s="321">
        <v>28174</v>
      </c>
      <c r="E336" s="321">
        <v>28174</v>
      </c>
      <c r="F336" s="321">
        <v>28174</v>
      </c>
      <c r="G336" s="321">
        <v>28174</v>
      </c>
      <c r="H336" s="321">
        <v>28174</v>
      </c>
      <c r="I336" s="321">
        <v>28174</v>
      </c>
      <c r="J336" s="321">
        <v>28175</v>
      </c>
      <c r="K336" s="321">
        <v>28175</v>
      </c>
      <c r="L336" s="321">
        <v>28175</v>
      </c>
      <c r="M336" s="321">
        <v>28175</v>
      </c>
      <c r="N336" s="321">
        <v>28175</v>
      </c>
      <c r="O336" s="321">
        <v>28175</v>
      </c>
      <c r="P336" s="321">
        <v>28175</v>
      </c>
      <c r="Q336" s="321">
        <v>28175</v>
      </c>
      <c r="R336" s="321">
        <v>28175</v>
      </c>
      <c r="S336" s="321">
        <v>28175</v>
      </c>
      <c r="T336" s="321">
        <v>28175</v>
      </c>
      <c r="U336" s="321">
        <v>28175</v>
      </c>
      <c r="V336" s="321">
        <v>28175</v>
      </c>
      <c r="W336" s="321">
        <v>28175</v>
      </c>
      <c r="X336" s="321">
        <v>28175</v>
      </c>
      <c r="Y336" s="321">
        <v>28175</v>
      </c>
      <c r="Z336" s="321">
        <v>28175</v>
      </c>
      <c r="AA336" s="321">
        <v>28175</v>
      </c>
      <c r="AB336" s="321">
        <v>28175</v>
      </c>
      <c r="AC336" s="321">
        <v>28175</v>
      </c>
      <c r="AD336" s="321">
        <v>28175</v>
      </c>
      <c r="AE336" s="321">
        <v>28175</v>
      </c>
      <c r="AF336" s="321">
        <v>28175</v>
      </c>
      <c r="AG336" s="321">
        <v>28175</v>
      </c>
      <c r="AH336" s="321">
        <v>28175</v>
      </c>
      <c r="AI336" s="321">
        <v>28175</v>
      </c>
      <c r="AJ336" s="321">
        <v>28175</v>
      </c>
      <c r="AK336" s="321">
        <v>28175</v>
      </c>
      <c r="AL336" s="321">
        <v>28175</v>
      </c>
      <c r="AM336" s="321">
        <v>28175</v>
      </c>
      <c r="AN336" s="321">
        <v>28005</v>
      </c>
      <c r="AO336" s="321">
        <v>28005</v>
      </c>
      <c r="AP336" s="321">
        <v>28005</v>
      </c>
      <c r="AQ336" s="321">
        <v>28005</v>
      </c>
      <c r="AR336" s="321">
        <v>28005</v>
      </c>
      <c r="AS336" s="321">
        <v>28005</v>
      </c>
      <c r="AT336" s="321">
        <v>28005</v>
      </c>
      <c r="AU336" s="321">
        <v>28005</v>
      </c>
      <c r="AV336" s="321">
        <v>28005</v>
      </c>
      <c r="AW336" s="321">
        <v>28005</v>
      </c>
      <c r="AX336" s="321">
        <v>28005</v>
      </c>
      <c r="AY336" s="321">
        <v>28005</v>
      </c>
      <c r="AZ336" s="321">
        <v>28005</v>
      </c>
      <c r="BA336" s="321">
        <v>28005</v>
      </c>
      <c r="BB336" s="321">
        <v>28005</v>
      </c>
      <c r="BC336" s="321">
        <v>28005</v>
      </c>
      <c r="BD336" s="321">
        <v>28005</v>
      </c>
      <c r="BE336" s="321">
        <v>28005</v>
      </c>
      <c r="BF336" s="321">
        <v>28005</v>
      </c>
      <c r="BG336" s="321">
        <v>27861</v>
      </c>
      <c r="BH336" s="321">
        <v>27861</v>
      </c>
      <c r="BI336" s="321">
        <v>27861</v>
      </c>
      <c r="BJ336" s="321">
        <v>27861</v>
      </c>
      <c r="BK336" s="321">
        <v>27848</v>
      </c>
      <c r="BL336" s="321">
        <v>27848</v>
      </c>
      <c r="BM336" s="321">
        <v>27848</v>
      </c>
      <c r="BN336" s="321">
        <v>27848</v>
      </c>
      <c r="BO336" s="321">
        <v>27848</v>
      </c>
      <c r="BP336" s="321">
        <v>27848</v>
      </c>
      <c r="BQ336" s="321">
        <v>27848</v>
      </c>
      <c r="BR336" s="321">
        <v>27848</v>
      </c>
      <c r="BS336" s="321">
        <v>27848</v>
      </c>
      <c r="BT336" s="321">
        <v>26983</v>
      </c>
      <c r="BU336" s="321">
        <v>26983</v>
      </c>
      <c r="BV336" s="321">
        <v>26983</v>
      </c>
      <c r="BW336" s="321">
        <v>26983</v>
      </c>
      <c r="BX336" s="321">
        <v>26983</v>
      </c>
      <c r="BY336" s="321">
        <v>26983</v>
      </c>
      <c r="BZ336" s="321">
        <v>26983</v>
      </c>
      <c r="CA336" s="321">
        <v>26983</v>
      </c>
      <c r="CB336" s="321">
        <v>26983</v>
      </c>
      <c r="CC336" s="321">
        <v>26983</v>
      </c>
      <c r="CD336" s="321">
        <v>26983</v>
      </c>
      <c r="CE336" s="321">
        <v>26983</v>
      </c>
      <c r="CF336" s="321">
        <v>26983</v>
      </c>
      <c r="CG336" s="321">
        <v>26983</v>
      </c>
      <c r="CH336" s="321">
        <v>26983</v>
      </c>
      <c r="CI336" s="321">
        <v>26983</v>
      </c>
      <c r="CJ336" s="321">
        <v>26983</v>
      </c>
      <c r="CK336" s="321">
        <v>26983</v>
      </c>
      <c r="CL336" s="321">
        <v>26982</v>
      </c>
      <c r="CM336" s="321">
        <v>26983</v>
      </c>
      <c r="CN336" s="321">
        <v>26983</v>
      </c>
      <c r="CO336" s="321">
        <v>26983</v>
      </c>
      <c r="CP336" s="321">
        <v>26983</v>
      </c>
      <c r="CQ336" s="321">
        <v>26983</v>
      </c>
      <c r="CR336" s="321">
        <v>26983</v>
      </c>
      <c r="CS336" s="321">
        <v>26983</v>
      </c>
      <c r="CT336" s="321">
        <v>26983</v>
      </c>
      <c r="CU336" s="321">
        <v>26983</v>
      </c>
      <c r="CV336" s="321">
        <v>26983</v>
      </c>
      <c r="CW336" s="321">
        <v>26983</v>
      </c>
      <c r="CX336" s="321">
        <v>26983</v>
      </c>
      <c r="CY336" s="322">
        <v>26984</v>
      </c>
      <c r="CZ336" s="322">
        <v>26984</v>
      </c>
      <c r="DA336" s="322">
        <v>26984</v>
      </c>
      <c r="DB336" s="322">
        <v>26984</v>
      </c>
      <c r="DC336" s="322">
        <v>26984</v>
      </c>
      <c r="DD336" s="322">
        <v>26984</v>
      </c>
      <c r="DE336" s="322">
        <v>26984</v>
      </c>
      <c r="DF336" s="322">
        <v>26984</v>
      </c>
      <c r="DG336" s="322">
        <v>26984</v>
      </c>
      <c r="DH336" s="322">
        <v>26984</v>
      </c>
      <c r="DI336" s="322">
        <v>26984</v>
      </c>
      <c r="DJ336" s="322">
        <v>26984</v>
      </c>
      <c r="DK336" s="322">
        <v>26984</v>
      </c>
      <c r="DL336" s="322">
        <v>26984</v>
      </c>
      <c r="DM336" s="322">
        <v>26984</v>
      </c>
      <c r="DN336" s="322">
        <v>26984</v>
      </c>
      <c r="DO336" s="322">
        <v>26985</v>
      </c>
      <c r="DP336" s="322">
        <v>26985</v>
      </c>
      <c r="DQ336" s="322">
        <v>26985</v>
      </c>
      <c r="DR336" s="322">
        <v>26985</v>
      </c>
      <c r="DS336" s="322">
        <v>26985</v>
      </c>
      <c r="DT336" s="322">
        <v>26985</v>
      </c>
      <c r="DU336" s="322">
        <v>26985</v>
      </c>
      <c r="DV336" s="322">
        <v>26984</v>
      </c>
      <c r="DW336" s="322">
        <v>26984</v>
      </c>
      <c r="DX336" s="322">
        <v>26984</v>
      </c>
      <c r="DY336" s="322">
        <v>26984</v>
      </c>
      <c r="DZ336" s="322">
        <v>26984</v>
      </c>
      <c r="EA336" s="322">
        <v>26984</v>
      </c>
      <c r="EB336" s="322">
        <v>26984</v>
      </c>
      <c r="EC336" s="322">
        <v>26984</v>
      </c>
      <c r="ED336" s="322">
        <v>26984</v>
      </c>
      <c r="EE336" s="322">
        <v>26984</v>
      </c>
      <c r="EF336" s="322">
        <v>26984</v>
      </c>
      <c r="EG336" s="322">
        <v>26984</v>
      </c>
      <c r="EH336" s="322">
        <v>26984</v>
      </c>
      <c r="EI336" s="322">
        <v>26984</v>
      </c>
      <c r="EJ336" s="322">
        <v>26984</v>
      </c>
      <c r="EK336" s="322">
        <v>26984</v>
      </c>
      <c r="EL336" s="322">
        <v>26984</v>
      </c>
      <c r="EM336" s="322">
        <v>26984</v>
      </c>
      <c r="EN336" s="322">
        <v>26984</v>
      </c>
      <c r="EO336" s="322">
        <v>26984</v>
      </c>
      <c r="EP336" s="322">
        <v>26984</v>
      </c>
      <c r="EQ336" s="167"/>
    </row>
    <row r="337" spans="1:147" x14ac:dyDescent="0.35">
      <c r="A337" s="168">
        <v>43964</v>
      </c>
      <c r="B337" s="321">
        <v>28088</v>
      </c>
      <c r="C337" s="321">
        <v>28088</v>
      </c>
      <c r="D337" s="321">
        <v>28088</v>
      </c>
      <c r="E337" s="321">
        <v>28088</v>
      </c>
      <c r="F337" s="321">
        <v>28088</v>
      </c>
      <c r="G337" s="321">
        <v>28088</v>
      </c>
      <c r="H337" s="321">
        <v>28088</v>
      </c>
      <c r="I337" s="321">
        <v>28088</v>
      </c>
      <c r="J337" s="321">
        <v>28089</v>
      </c>
      <c r="K337" s="321">
        <v>28089</v>
      </c>
      <c r="L337" s="321">
        <v>28089</v>
      </c>
      <c r="M337" s="321">
        <v>28089</v>
      </c>
      <c r="N337" s="321">
        <v>28089</v>
      </c>
      <c r="O337" s="321">
        <v>28089</v>
      </c>
      <c r="P337" s="321">
        <v>28089</v>
      </c>
      <c r="Q337" s="321">
        <v>28089</v>
      </c>
      <c r="R337" s="321">
        <v>28089</v>
      </c>
      <c r="S337" s="321">
        <v>28089</v>
      </c>
      <c r="T337" s="321">
        <v>28089</v>
      </c>
      <c r="U337" s="321">
        <v>28089</v>
      </c>
      <c r="V337" s="321">
        <v>28089</v>
      </c>
      <c r="W337" s="321">
        <v>28089</v>
      </c>
      <c r="X337" s="321">
        <v>28089</v>
      </c>
      <c r="Y337" s="321">
        <v>28089</v>
      </c>
      <c r="Z337" s="321">
        <v>28089</v>
      </c>
      <c r="AA337" s="321">
        <v>28089</v>
      </c>
      <c r="AB337" s="321">
        <v>28089</v>
      </c>
      <c r="AC337" s="321">
        <v>28089</v>
      </c>
      <c r="AD337" s="321">
        <v>28089</v>
      </c>
      <c r="AE337" s="321">
        <v>28089</v>
      </c>
      <c r="AF337" s="321">
        <v>28089</v>
      </c>
      <c r="AG337" s="321">
        <v>28089</v>
      </c>
      <c r="AH337" s="321">
        <v>28089</v>
      </c>
      <c r="AI337" s="321">
        <v>28089</v>
      </c>
      <c r="AJ337" s="321">
        <v>28089</v>
      </c>
      <c r="AK337" s="321">
        <v>28089</v>
      </c>
      <c r="AL337" s="321">
        <v>28089</v>
      </c>
      <c r="AM337" s="321">
        <v>28089</v>
      </c>
      <c r="AN337" s="321">
        <v>27919</v>
      </c>
      <c r="AO337" s="321">
        <v>27919</v>
      </c>
      <c r="AP337" s="321">
        <v>27919</v>
      </c>
      <c r="AQ337" s="321">
        <v>27919</v>
      </c>
      <c r="AR337" s="321">
        <v>27919</v>
      </c>
      <c r="AS337" s="321">
        <v>27919</v>
      </c>
      <c r="AT337" s="321">
        <v>27919</v>
      </c>
      <c r="AU337" s="321">
        <v>27919</v>
      </c>
      <c r="AV337" s="321">
        <v>27919</v>
      </c>
      <c r="AW337" s="321">
        <v>27919</v>
      </c>
      <c r="AX337" s="321">
        <v>27919</v>
      </c>
      <c r="AY337" s="321">
        <v>27919</v>
      </c>
      <c r="AZ337" s="321">
        <v>27919</v>
      </c>
      <c r="BA337" s="321">
        <v>27919</v>
      </c>
      <c r="BB337" s="321">
        <v>27919</v>
      </c>
      <c r="BC337" s="321">
        <v>27919</v>
      </c>
      <c r="BD337" s="321">
        <v>27919</v>
      </c>
      <c r="BE337" s="321">
        <v>27919</v>
      </c>
      <c r="BF337" s="321">
        <v>27919</v>
      </c>
      <c r="BG337" s="321">
        <v>27776</v>
      </c>
      <c r="BH337" s="321">
        <v>27776</v>
      </c>
      <c r="BI337" s="321">
        <v>27776</v>
      </c>
      <c r="BJ337" s="321">
        <v>27776</v>
      </c>
      <c r="BK337" s="321">
        <v>27763</v>
      </c>
      <c r="BL337" s="321">
        <v>27763</v>
      </c>
      <c r="BM337" s="321">
        <v>27763</v>
      </c>
      <c r="BN337" s="321">
        <v>27763</v>
      </c>
      <c r="BO337" s="321">
        <v>27763</v>
      </c>
      <c r="BP337" s="321">
        <v>27763</v>
      </c>
      <c r="BQ337" s="321">
        <v>27763</v>
      </c>
      <c r="BR337" s="321">
        <v>27763</v>
      </c>
      <c r="BS337" s="321">
        <v>27763</v>
      </c>
      <c r="BT337" s="321">
        <v>26898</v>
      </c>
      <c r="BU337" s="321">
        <v>26898</v>
      </c>
      <c r="BV337" s="321">
        <v>26898</v>
      </c>
      <c r="BW337" s="321">
        <v>26898</v>
      </c>
      <c r="BX337" s="321">
        <v>26898</v>
      </c>
      <c r="BY337" s="321">
        <v>26898</v>
      </c>
      <c r="BZ337" s="321">
        <v>26898</v>
      </c>
      <c r="CA337" s="321">
        <v>26898</v>
      </c>
      <c r="CB337" s="321">
        <v>26898</v>
      </c>
      <c r="CC337" s="321">
        <v>26898</v>
      </c>
      <c r="CD337" s="321">
        <v>26898</v>
      </c>
      <c r="CE337" s="321">
        <v>26898</v>
      </c>
      <c r="CF337" s="321">
        <v>26898</v>
      </c>
      <c r="CG337" s="321">
        <v>26898</v>
      </c>
      <c r="CH337" s="321">
        <v>26898</v>
      </c>
      <c r="CI337" s="321">
        <v>26898</v>
      </c>
      <c r="CJ337" s="321">
        <v>26898</v>
      </c>
      <c r="CK337" s="321">
        <v>26898</v>
      </c>
      <c r="CL337" s="321">
        <v>26898</v>
      </c>
      <c r="CM337" s="321">
        <v>26899</v>
      </c>
      <c r="CN337" s="321">
        <v>26899</v>
      </c>
      <c r="CO337" s="321">
        <v>26899</v>
      </c>
      <c r="CP337" s="321">
        <v>26899</v>
      </c>
      <c r="CQ337" s="321">
        <v>26899</v>
      </c>
      <c r="CR337" s="321">
        <v>26899</v>
      </c>
      <c r="CS337" s="321">
        <v>26899</v>
      </c>
      <c r="CT337" s="321">
        <v>26899</v>
      </c>
      <c r="CU337" s="321">
        <v>26899</v>
      </c>
      <c r="CV337" s="321">
        <v>26899</v>
      </c>
      <c r="CW337" s="321">
        <v>26899</v>
      </c>
      <c r="CX337" s="321">
        <v>26899</v>
      </c>
      <c r="CY337" s="322">
        <v>26900</v>
      </c>
      <c r="CZ337" s="322">
        <v>26900</v>
      </c>
      <c r="DA337" s="322">
        <v>26900</v>
      </c>
      <c r="DB337" s="322">
        <v>26900</v>
      </c>
      <c r="DC337" s="322">
        <v>26900</v>
      </c>
      <c r="DD337" s="322">
        <v>26900</v>
      </c>
      <c r="DE337" s="322">
        <v>26900</v>
      </c>
      <c r="DF337" s="322">
        <v>26900</v>
      </c>
      <c r="DG337" s="322">
        <v>26900</v>
      </c>
      <c r="DH337" s="322">
        <v>26900</v>
      </c>
      <c r="DI337" s="322">
        <v>26900</v>
      </c>
      <c r="DJ337" s="322">
        <v>26900</v>
      </c>
      <c r="DK337" s="322">
        <v>26900</v>
      </c>
      <c r="DL337" s="322">
        <v>26900</v>
      </c>
      <c r="DM337" s="322">
        <v>26900</v>
      </c>
      <c r="DN337" s="322">
        <v>26900</v>
      </c>
      <c r="DO337" s="322">
        <v>26901</v>
      </c>
      <c r="DP337" s="322">
        <v>26901</v>
      </c>
      <c r="DQ337" s="322">
        <v>26901</v>
      </c>
      <c r="DR337" s="322">
        <v>26901</v>
      </c>
      <c r="DS337" s="322">
        <v>26901</v>
      </c>
      <c r="DT337" s="322">
        <v>26901</v>
      </c>
      <c r="DU337" s="322">
        <v>26901</v>
      </c>
      <c r="DV337" s="322">
        <v>26901</v>
      </c>
      <c r="DW337" s="322">
        <v>26901</v>
      </c>
      <c r="DX337" s="322">
        <v>26901</v>
      </c>
      <c r="DY337" s="322">
        <v>26901</v>
      </c>
      <c r="DZ337" s="322">
        <v>26901</v>
      </c>
      <c r="EA337" s="322">
        <v>26901</v>
      </c>
      <c r="EB337" s="322">
        <v>26901</v>
      </c>
      <c r="EC337" s="322">
        <v>26901</v>
      </c>
      <c r="ED337" s="322">
        <v>26901</v>
      </c>
      <c r="EE337" s="322">
        <v>26901</v>
      </c>
      <c r="EF337" s="322">
        <v>26901</v>
      </c>
      <c r="EG337" s="322">
        <v>26901</v>
      </c>
      <c r="EH337" s="322">
        <v>26901</v>
      </c>
      <c r="EI337" s="322">
        <v>26901</v>
      </c>
      <c r="EJ337" s="322">
        <v>26901</v>
      </c>
      <c r="EK337" s="322">
        <v>26901</v>
      </c>
      <c r="EL337" s="322">
        <v>26901</v>
      </c>
      <c r="EM337" s="322">
        <v>26901</v>
      </c>
      <c r="EN337" s="322">
        <v>26901</v>
      </c>
      <c r="EO337" s="322">
        <v>26901</v>
      </c>
      <c r="EP337" s="322">
        <v>26901</v>
      </c>
      <c r="EQ337" s="167"/>
    </row>
    <row r="338" spans="1:147" x14ac:dyDescent="0.35">
      <c r="A338" s="168">
        <v>43963</v>
      </c>
      <c r="B338" s="321">
        <v>28001</v>
      </c>
      <c r="C338" s="321">
        <v>28001</v>
      </c>
      <c r="D338" s="321">
        <v>28001</v>
      </c>
      <c r="E338" s="321">
        <v>28001</v>
      </c>
      <c r="F338" s="321">
        <v>28001</v>
      </c>
      <c r="G338" s="321">
        <v>28001</v>
      </c>
      <c r="H338" s="321">
        <v>28001</v>
      </c>
      <c r="I338" s="321">
        <v>28001</v>
      </c>
      <c r="J338" s="321">
        <v>28002</v>
      </c>
      <c r="K338" s="321">
        <v>28002</v>
      </c>
      <c r="L338" s="321">
        <v>28002</v>
      </c>
      <c r="M338" s="321">
        <v>28002</v>
      </c>
      <c r="N338" s="321">
        <v>28002</v>
      </c>
      <c r="O338" s="321">
        <v>28002</v>
      </c>
      <c r="P338" s="321">
        <v>28002</v>
      </c>
      <c r="Q338" s="321">
        <v>28002</v>
      </c>
      <c r="R338" s="321">
        <v>28002</v>
      </c>
      <c r="S338" s="321">
        <v>28002</v>
      </c>
      <c r="T338" s="321">
        <v>28002</v>
      </c>
      <c r="U338" s="321">
        <v>28002</v>
      </c>
      <c r="V338" s="321">
        <v>28002</v>
      </c>
      <c r="W338" s="321">
        <v>28002</v>
      </c>
      <c r="X338" s="321">
        <v>28002</v>
      </c>
      <c r="Y338" s="321">
        <v>28002</v>
      </c>
      <c r="Z338" s="321">
        <v>28002</v>
      </c>
      <c r="AA338" s="321">
        <v>28002</v>
      </c>
      <c r="AB338" s="321">
        <v>28002</v>
      </c>
      <c r="AC338" s="321">
        <v>28002</v>
      </c>
      <c r="AD338" s="321">
        <v>28002</v>
      </c>
      <c r="AE338" s="321">
        <v>28002</v>
      </c>
      <c r="AF338" s="321">
        <v>28002</v>
      </c>
      <c r="AG338" s="321">
        <v>28002</v>
      </c>
      <c r="AH338" s="321">
        <v>28002</v>
      </c>
      <c r="AI338" s="321">
        <v>28002</v>
      </c>
      <c r="AJ338" s="321">
        <v>28002</v>
      </c>
      <c r="AK338" s="321">
        <v>28002</v>
      </c>
      <c r="AL338" s="321">
        <v>28002</v>
      </c>
      <c r="AM338" s="321">
        <v>28002</v>
      </c>
      <c r="AN338" s="321">
        <v>27832</v>
      </c>
      <c r="AO338" s="321">
        <v>27832</v>
      </c>
      <c r="AP338" s="321">
        <v>27832</v>
      </c>
      <c r="AQ338" s="321">
        <v>27832</v>
      </c>
      <c r="AR338" s="321">
        <v>27832</v>
      </c>
      <c r="AS338" s="321">
        <v>27832</v>
      </c>
      <c r="AT338" s="321">
        <v>27832</v>
      </c>
      <c r="AU338" s="321">
        <v>27832</v>
      </c>
      <c r="AV338" s="321">
        <v>27832</v>
      </c>
      <c r="AW338" s="321">
        <v>27832</v>
      </c>
      <c r="AX338" s="321">
        <v>27832</v>
      </c>
      <c r="AY338" s="321">
        <v>27832</v>
      </c>
      <c r="AZ338" s="321">
        <v>27832</v>
      </c>
      <c r="BA338" s="321">
        <v>27832</v>
      </c>
      <c r="BB338" s="321">
        <v>27832</v>
      </c>
      <c r="BC338" s="321">
        <v>27832</v>
      </c>
      <c r="BD338" s="321">
        <v>27832</v>
      </c>
      <c r="BE338" s="321">
        <v>27832</v>
      </c>
      <c r="BF338" s="321">
        <v>27832</v>
      </c>
      <c r="BG338" s="321">
        <v>27689</v>
      </c>
      <c r="BH338" s="321">
        <v>27689</v>
      </c>
      <c r="BI338" s="321">
        <v>27689</v>
      </c>
      <c r="BJ338" s="321">
        <v>27689</v>
      </c>
      <c r="BK338" s="321">
        <v>27676</v>
      </c>
      <c r="BL338" s="321">
        <v>27676</v>
      </c>
      <c r="BM338" s="321">
        <v>27676</v>
      </c>
      <c r="BN338" s="321">
        <v>27676</v>
      </c>
      <c r="BO338" s="321">
        <v>27676</v>
      </c>
      <c r="BP338" s="321">
        <v>27676</v>
      </c>
      <c r="BQ338" s="321">
        <v>27676</v>
      </c>
      <c r="BR338" s="321">
        <v>27676</v>
      </c>
      <c r="BS338" s="321">
        <v>27676</v>
      </c>
      <c r="BT338" s="321">
        <v>26811</v>
      </c>
      <c r="BU338" s="321">
        <v>26811</v>
      </c>
      <c r="BV338" s="321">
        <v>26811</v>
      </c>
      <c r="BW338" s="321">
        <v>26811</v>
      </c>
      <c r="BX338" s="321">
        <v>26811</v>
      </c>
      <c r="BY338" s="321">
        <v>26811</v>
      </c>
      <c r="BZ338" s="321">
        <v>26811</v>
      </c>
      <c r="CA338" s="321">
        <v>26811</v>
      </c>
      <c r="CB338" s="321">
        <v>26811</v>
      </c>
      <c r="CC338" s="321">
        <v>26811</v>
      </c>
      <c r="CD338" s="321">
        <v>26811</v>
      </c>
      <c r="CE338" s="321">
        <v>26811</v>
      </c>
      <c r="CF338" s="321">
        <v>26811</v>
      </c>
      <c r="CG338" s="321">
        <v>26811</v>
      </c>
      <c r="CH338" s="321">
        <v>26811</v>
      </c>
      <c r="CI338" s="321">
        <v>26811</v>
      </c>
      <c r="CJ338" s="321">
        <v>26811</v>
      </c>
      <c r="CK338" s="321">
        <v>26811</v>
      </c>
      <c r="CL338" s="321">
        <v>26811</v>
      </c>
      <c r="CM338" s="321">
        <v>26812</v>
      </c>
      <c r="CN338" s="321">
        <v>26812</v>
      </c>
      <c r="CO338" s="321">
        <v>26812</v>
      </c>
      <c r="CP338" s="321">
        <v>26812</v>
      </c>
      <c r="CQ338" s="321">
        <v>26812</v>
      </c>
      <c r="CR338" s="321">
        <v>26812</v>
      </c>
      <c r="CS338" s="321">
        <v>26812</v>
      </c>
      <c r="CT338" s="321">
        <v>26812</v>
      </c>
      <c r="CU338" s="321">
        <v>26812</v>
      </c>
      <c r="CV338" s="321">
        <v>26812</v>
      </c>
      <c r="CW338" s="321">
        <v>26812</v>
      </c>
      <c r="CX338" s="321">
        <v>26812</v>
      </c>
      <c r="CY338" s="322">
        <v>26813</v>
      </c>
      <c r="CZ338" s="322">
        <v>26813</v>
      </c>
      <c r="DA338" s="322">
        <v>26813</v>
      </c>
      <c r="DB338" s="322">
        <v>26813</v>
      </c>
      <c r="DC338" s="322">
        <v>26813</v>
      </c>
      <c r="DD338" s="322">
        <v>26813</v>
      </c>
      <c r="DE338" s="322">
        <v>26813</v>
      </c>
      <c r="DF338" s="322">
        <v>26813</v>
      </c>
      <c r="DG338" s="322">
        <v>26813</v>
      </c>
      <c r="DH338" s="322">
        <v>26813</v>
      </c>
      <c r="DI338" s="322">
        <v>26813</v>
      </c>
      <c r="DJ338" s="322">
        <v>26813</v>
      </c>
      <c r="DK338" s="322">
        <v>26813</v>
      </c>
      <c r="DL338" s="322">
        <v>26813</v>
      </c>
      <c r="DM338" s="322">
        <v>26813</v>
      </c>
      <c r="DN338" s="322">
        <v>26813</v>
      </c>
      <c r="DO338" s="322">
        <v>26813</v>
      </c>
      <c r="DP338" s="322">
        <v>26813</v>
      </c>
      <c r="DQ338" s="322">
        <v>26813</v>
      </c>
      <c r="DR338" s="322">
        <v>26813</v>
      </c>
      <c r="DS338" s="322">
        <v>26813</v>
      </c>
      <c r="DT338" s="322">
        <v>26813</v>
      </c>
      <c r="DU338" s="322">
        <v>26813</v>
      </c>
      <c r="DV338" s="322">
        <v>26813</v>
      </c>
      <c r="DW338" s="322">
        <v>26813</v>
      </c>
      <c r="DX338" s="322">
        <v>26813</v>
      </c>
      <c r="DY338" s="322">
        <v>26813</v>
      </c>
      <c r="DZ338" s="322">
        <v>26813</v>
      </c>
      <c r="EA338" s="322">
        <v>26813</v>
      </c>
      <c r="EB338" s="322">
        <v>26813</v>
      </c>
      <c r="EC338" s="322">
        <v>26813</v>
      </c>
      <c r="ED338" s="322">
        <v>26813</v>
      </c>
      <c r="EE338" s="322">
        <v>26813</v>
      </c>
      <c r="EF338" s="322">
        <v>26813</v>
      </c>
      <c r="EG338" s="322">
        <v>26813</v>
      </c>
      <c r="EH338" s="322">
        <v>26813</v>
      </c>
      <c r="EI338" s="322">
        <v>26813</v>
      </c>
      <c r="EJ338" s="322">
        <v>26813</v>
      </c>
      <c r="EK338" s="322">
        <v>26813</v>
      </c>
      <c r="EL338" s="322">
        <v>26813</v>
      </c>
      <c r="EM338" s="322">
        <v>26813</v>
      </c>
      <c r="EN338" s="322">
        <v>26813</v>
      </c>
      <c r="EO338" s="322">
        <v>26813</v>
      </c>
      <c r="EP338" s="322">
        <v>26813</v>
      </c>
      <c r="EQ338" s="167"/>
    </row>
    <row r="339" spans="1:147" x14ac:dyDescent="0.35">
      <c r="A339" s="168">
        <v>43962</v>
      </c>
      <c r="B339" s="321">
        <v>27888</v>
      </c>
      <c r="C339" s="321">
        <v>27888</v>
      </c>
      <c r="D339" s="321">
        <v>27888</v>
      </c>
      <c r="E339" s="321">
        <v>27888</v>
      </c>
      <c r="F339" s="321">
        <v>27888</v>
      </c>
      <c r="G339" s="321">
        <v>27888</v>
      </c>
      <c r="H339" s="321">
        <v>27888</v>
      </c>
      <c r="I339" s="321">
        <v>27888</v>
      </c>
      <c r="J339" s="321">
        <v>27889</v>
      </c>
      <c r="K339" s="321">
        <v>27889</v>
      </c>
      <c r="L339" s="321">
        <v>27889</v>
      </c>
      <c r="M339" s="321">
        <v>27889</v>
      </c>
      <c r="N339" s="321">
        <v>27889</v>
      </c>
      <c r="O339" s="321">
        <v>27889</v>
      </c>
      <c r="P339" s="321">
        <v>27889</v>
      </c>
      <c r="Q339" s="321">
        <v>27889</v>
      </c>
      <c r="R339" s="321">
        <v>27889</v>
      </c>
      <c r="S339" s="321">
        <v>27889</v>
      </c>
      <c r="T339" s="321">
        <v>27889</v>
      </c>
      <c r="U339" s="321">
        <v>27889</v>
      </c>
      <c r="V339" s="321">
        <v>27889</v>
      </c>
      <c r="W339" s="321">
        <v>27889</v>
      </c>
      <c r="X339" s="321">
        <v>27889</v>
      </c>
      <c r="Y339" s="321">
        <v>27889</v>
      </c>
      <c r="Z339" s="321">
        <v>27889</v>
      </c>
      <c r="AA339" s="321">
        <v>27889</v>
      </c>
      <c r="AB339" s="321">
        <v>27889</v>
      </c>
      <c r="AC339" s="321">
        <v>27889</v>
      </c>
      <c r="AD339" s="321">
        <v>27889</v>
      </c>
      <c r="AE339" s="321">
        <v>27889</v>
      </c>
      <c r="AF339" s="321">
        <v>27889</v>
      </c>
      <c r="AG339" s="321">
        <v>27889</v>
      </c>
      <c r="AH339" s="321">
        <v>27889</v>
      </c>
      <c r="AI339" s="321">
        <v>27889</v>
      </c>
      <c r="AJ339" s="321">
        <v>27889</v>
      </c>
      <c r="AK339" s="321">
        <v>27889</v>
      </c>
      <c r="AL339" s="321">
        <v>27889</v>
      </c>
      <c r="AM339" s="321">
        <v>27889</v>
      </c>
      <c r="AN339" s="321">
        <v>27719</v>
      </c>
      <c r="AO339" s="321">
        <v>27719</v>
      </c>
      <c r="AP339" s="321">
        <v>27719</v>
      </c>
      <c r="AQ339" s="321">
        <v>27719</v>
      </c>
      <c r="AR339" s="321">
        <v>27719</v>
      </c>
      <c r="AS339" s="321">
        <v>27719</v>
      </c>
      <c r="AT339" s="321">
        <v>27719</v>
      </c>
      <c r="AU339" s="321">
        <v>27719</v>
      </c>
      <c r="AV339" s="321">
        <v>27719</v>
      </c>
      <c r="AW339" s="321">
        <v>27719</v>
      </c>
      <c r="AX339" s="321">
        <v>27719</v>
      </c>
      <c r="AY339" s="321">
        <v>27719</v>
      </c>
      <c r="AZ339" s="321">
        <v>27719</v>
      </c>
      <c r="BA339" s="321">
        <v>27719</v>
      </c>
      <c r="BB339" s="321">
        <v>27719</v>
      </c>
      <c r="BC339" s="321">
        <v>27719</v>
      </c>
      <c r="BD339" s="321">
        <v>27719</v>
      </c>
      <c r="BE339" s="321">
        <v>27719</v>
      </c>
      <c r="BF339" s="321">
        <v>27719</v>
      </c>
      <c r="BG339" s="321">
        <v>27577</v>
      </c>
      <c r="BH339" s="321">
        <v>27577</v>
      </c>
      <c r="BI339" s="321">
        <v>27577</v>
      </c>
      <c r="BJ339" s="321">
        <v>27577</v>
      </c>
      <c r="BK339" s="321">
        <v>27564</v>
      </c>
      <c r="BL339" s="321">
        <v>27564</v>
      </c>
      <c r="BM339" s="321">
        <v>27564</v>
      </c>
      <c r="BN339" s="321">
        <v>27564</v>
      </c>
      <c r="BO339" s="321">
        <v>27564</v>
      </c>
      <c r="BP339" s="321">
        <v>27564</v>
      </c>
      <c r="BQ339" s="321">
        <v>27564</v>
      </c>
      <c r="BR339" s="321">
        <v>27564</v>
      </c>
      <c r="BS339" s="321">
        <v>27564</v>
      </c>
      <c r="BT339" s="321">
        <v>26705</v>
      </c>
      <c r="BU339" s="321">
        <v>26705</v>
      </c>
      <c r="BV339" s="321">
        <v>26705</v>
      </c>
      <c r="BW339" s="321">
        <v>26705</v>
      </c>
      <c r="BX339" s="321">
        <v>26705</v>
      </c>
      <c r="BY339" s="321">
        <v>26705</v>
      </c>
      <c r="BZ339" s="321">
        <v>26705</v>
      </c>
      <c r="CA339" s="321">
        <v>26705</v>
      </c>
      <c r="CB339" s="321">
        <v>26705</v>
      </c>
      <c r="CC339" s="321">
        <v>26705</v>
      </c>
      <c r="CD339" s="321">
        <v>26705</v>
      </c>
      <c r="CE339" s="321">
        <v>26705</v>
      </c>
      <c r="CF339" s="321">
        <v>26705</v>
      </c>
      <c r="CG339" s="321">
        <v>26705</v>
      </c>
      <c r="CH339" s="321">
        <v>26705</v>
      </c>
      <c r="CI339" s="321">
        <v>26705</v>
      </c>
      <c r="CJ339" s="321">
        <v>26705</v>
      </c>
      <c r="CK339" s="321">
        <v>26705</v>
      </c>
      <c r="CL339" s="321">
        <v>26705</v>
      </c>
      <c r="CM339" s="321">
        <v>26705</v>
      </c>
      <c r="CN339" s="321">
        <v>26705</v>
      </c>
      <c r="CO339" s="321">
        <v>26705</v>
      </c>
      <c r="CP339" s="321">
        <v>26705</v>
      </c>
      <c r="CQ339" s="321">
        <v>26705</v>
      </c>
      <c r="CR339" s="321">
        <v>26705</v>
      </c>
      <c r="CS339" s="321">
        <v>26705</v>
      </c>
      <c r="CT339" s="321">
        <v>26705</v>
      </c>
      <c r="CU339" s="321">
        <v>26705</v>
      </c>
      <c r="CV339" s="321">
        <v>26705</v>
      </c>
      <c r="CW339" s="321">
        <v>26705</v>
      </c>
      <c r="CX339" s="321">
        <v>26705</v>
      </c>
      <c r="CY339" s="322">
        <v>26705</v>
      </c>
      <c r="CZ339" s="322">
        <v>26705</v>
      </c>
      <c r="DA339" s="322">
        <v>26705</v>
      </c>
      <c r="DB339" s="322">
        <v>26705</v>
      </c>
      <c r="DC339" s="322">
        <v>26705</v>
      </c>
      <c r="DD339" s="322">
        <v>26705</v>
      </c>
      <c r="DE339" s="322">
        <v>26705</v>
      </c>
      <c r="DF339" s="322">
        <v>26705</v>
      </c>
      <c r="DG339" s="322">
        <v>26705</v>
      </c>
      <c r="DH339" s="322">
        <v>26705</v>
      </c>
      <c r="DI339" s="322">
        <v>26705</v>
      </c>
      <c r="DJ339" s="322">
        <v>26705</v>
      </c>
      <c r="DK339" s="322">
        <v>26705</v>
      </c>
      <c r="DL339" s="322">
        <v>26705</v>
      </c>
      <c r="DM339" s="322">
        <v>26705</v>
      </c>
      <c r="DN339" s="322">
        <v>26705</v>
      </c>
      <c r="DO339" s="322">
        <v>26705</v>
      </c>
      <c r="DP339" s="322">
        <v>26705</v>
      </c>
      <c r="DQ339" s="322">
        <v>26705</v>
      </c>
      <c r="DR339" s="322">
        <v>26705</v>
      </c>
      <c r="DS339" s="322">
        <v>26705</v>
      </c>
      <c r="DT339" s="322">
        <v>26705</v>
      </c>
      <c r="DU339" s="322">
        <v>26705</v>
      </c>
      <c r="DV339" s="322">
        <v>26705</v>
      </c>
      <c r="DW339" s="322">
        <v>26705</v>
      </c>
      <c r="DX339" s="322">
        <v>26705</v>
      </c>
      <c r="DY339" s="322">
        <v>26705</v>
      </c>
      <c r="DZ339" s="322">
        <v>26705</v>
      </c>
      <c r="EA339" s="322">
        <v>26705</v>
      </c>
      <c r="EB339" s="322">
        <v>26705</v>
      </c>
      <c r="EC339" s="322">
        <v>26705</v>
      </c>
      <c r="ED339" s="322">
        <v>26705</v>
      </c>
      <c r="EE339" s="322">
        <v>26705</v>
      </c>
      <c r="EF339" s="322">
        <v>26705</v>
      </c>
      <c r="EG339" s="322">
        <v>26705</v>
      </c>
      <c r="EH339" s="322">
        <v>26705</v>
      </c>
      <c r="EI339" s="322">
        <v>26705</v>
      </c>
      <c r="EJ339" s="322">
        <v>26705</v>
      </c>
      <c r="EK339" s="322">
        <v>26705</v>
      </c>
      <c r="EL339" s="322">
        <v>26705</v>
      </c>
      <c r="EM339" s="322">
        <v>26705</v>
      </c>
      <c r="EN339" s="322">
        <v>26705</v>
      </c>
      <c r="EO339" s="322">
        <v>26705</v>
      </c>
      <c r="EP339" s="322">
        <v>26705</v>
      </c>
      <c r="EQ339" s="167"/>
    </row>
    <row r="340" spans="1:147" x14ac:dyDescent="0.35">
      <c r="A340" s="168">
        <v>43961</v>
      </c>
      <c r="B340" s="321">
        <v>27766</v>
      </c>
      <c r="C340" s="321">
        <v>27766</v>
      </c>
      <c r="D340" s="321">
        <v>27766</v>
      </c>
      <c r="E340" s="321">
        <v>27766</v>
      </c>
      <c r="F340" s="321">
        <v>27766</v>
      </c>
      <c r="G340" s="321">
        <v>27766</v>
      </c>
      <c r="H340" s="321">
        <v>27766</v>
      </c>
      <c r="I340" s="321">
        <v>27766</v>
      </c>
      <c r="J340" s="321">
        <v>27767</v>
      </c>
      <c r="K340" s="321">
        <v>27767</v>
      </c>
      <c r="L340" s="321">
        <v>27767</v>
      </c>
      <c r="M340" s="321">
        <v>27767</v>
      </c>
      <c r="N340" s="321">
        <v>27767</v>
      </c>
      <c r="O340" s="321">
        <v>27767</v>
      </c>
      <c r="P340" s="321">
        <v>27767</v>
      </c>
      <c r="Q340" s="321">
        <v>27767</v>
      </c>
      <c r="R340" s="321">
        <v>27767</v>
      </c>
      <c r="S340" s="321">
        <v>27767</v>
      </c>
      <c r="T340" s="321">
        <v>27767</v>
      </c>
      <c r="U340" s="321">
        <v>27767</v>
      </c>
      <c r="V340" s="321">
        <v>27767</v>
      </c>
      <c r="W340" s="321">
        <v>27767</v>
      </c>
      <c r="X340" s="321">
        <v>27767</v>
      </c>
      <c r="Y340" s="321">
        <v>27767</v>
      </c>
      <c r="Z340" s="321">
        <v>27767</v>
      </c>
      <c r="AA340" s="321">
        <v>27767</v>
      </c>
      <c r="AB340" s="321">
        <v>27767</v>
      </c>
      <c r="AC340" s="321">
        <v>27767</v>
      </c>
      <c r="AD340" s="321">
        <v>27767</v>
      </c>
      <c r="AE340" s="321">
        <v>27767</v>
      </c>
      <c r="AF340" s="321">
        <v>27767</v>
      </c>
      <c r="AG340" s="321">
        <v>27767</v>
      </c>
      <c r="AH340" s="321">
        <v>27767</v>
      </c>
      <c r="AI340" s="321">
        <v>27767</v>
      </c>
      <c r="AJ340" s="321">
        <v>27767</v>
      </c>
      <c r="AK340" s="321">
        <v>27767</v>
      </c>
      <c r="AL340" s="321">
        <v>27767</v>
      </c>
      <c r="AM340" s="321">
        <v>27767</v>
      </c>
      <c r="AN340" s="321">
        <v>27597</v>
      </c>
      <c r="AO340" s="321">
        <v>27597</v>
      </c>
      <c r="AP340" s="321">
        <v>27597</v>
      </c>
      <c r="AQ340" s="321">
        <v>27597</v>
      </c>
      <c r="AR340" s="321">
        <v>27597</v>
      </c>
      <c r="AS340" s="321">
        <v>27597</v>
      </c>
      <c r="AT340" s="321">
        <v>27597</v>
      </c>
      <c r="AU340" s="321">
        <v>27597</v>
      </c>
      <c r="AV340" s="321">
        <v>27597</v>
      </c>
      <c r="AW340" s="321">
        <v>27597</v>
      </c>
      <c r="AX340" s="321">
        <v>27597</v>
      </c>
      <c r="AY340" s="321">
        <v>27597</v>
      </c>
      <c r="AZ340" s="321">
        <v>27597</v>
      </c>
      <c r="BA340" s="321">
        <v>27597</v>
      </c>
      <c r="BB340" s="321">
        <v>27597</v>
      </c>
      <c r="BC340" s="321">
        <v>27597</v>
      </c>
      <c r="BD340" s="321">
        <v>27597</v>
      </c>
      <c r="BE340" s="321">
        <v>27597</v>
      </c>
      <c r="BF340" s="321">
        <v>27597</v>
      </c>
      <c r="BG340" s="321">
        <v>27455</v>
      </c>
      <c r="BH340" s="321">
        <v>27455</v>
      </c>
      <c r="BI340" s="321">
        <v>27455</v>
      </c>
      <c r="BJ340" s="321">
        <v>27455</v>
      </c>
      <c r="BK340" s="321">
        <v>27442</v>
      </c>
      <c r="BL340" s="321">
        <v>27442</v>
      </c>
      <c r="BM340" s="321">
        <v>27442</v>
      </c>
      <c r="BN340" s="321">
        <v>27442</v>
      </c>
      <c r="BO340" s="321">
        <v>27442</v>
      </c>
      <c r="BP340" s="321">
        <v>27442</v>
      </c>
      <c r="BQ340" s="321">
        <v>27442</v>
      </c>
      <c r="BR340" s="321">
        <v>27442</v>
      </c>
      <c r="BS340" s="321">
        <v>27442</v>
      </c>
      <c r="BT340" s="321">
        <v>26587</v>
      </c>
      <c r="BU340" s="321">
        <v>26587</v>
      </c>
      <c r="BV340" s="321">
        <v>26587</v>
      </c>
      <c r="BW340" s="321">
        <v>26587</v>
      </c>
      <c r="BX340" s="321">
        <v>26587</v>
      </c>
      <c r="BY340" s="321">
        <v>26587</v>
      </c>
      <c r="BZ340" s="321">
        <v>26587</v>
      </c>
      <c r="CA340" s="321">
        <v>26587</v>
      </c>
      <c r="CB340" s="321">
        <v>26587</v>
      </c>
      <c r="CC340" s="321">
        <v>26587</v>
      </c>
      <c r="CD340" s="321">
        <v>26587</v>
      </c>
      <c r="CE340" s="321">
        <v>26587</v>
      </c>
      <c r="CF340" s="321">
        <v>26587</v>
      </c>
      <c r="CG340" s="321">
        <v>26587</v>
      </c>
      <c r="CH340" s="321">
        <v>26587</v>
      </c>
      <c r="CI340" s="321">
        <v>26587</v>
      </c>
      <c r="CJ340" s="321">
        <v>26587</v>
      </c>
      <c r="CK340" s="321">
        <v>26587</v>
      </c>
      <c r="CL340" s="321">
        <v>26587</v>
      </c>
      <c r="CM340" s="321">
        <v>26587</v>
      </c>
      <c r="CN340" s="321">
        <v>26587</v>
      </c>
      <c r="CO340" s="321">
        <v>26587</v>
      </c>
      <c r="CP340" s="321">
        <v>26587</v>
      </c>
      <c r="CQ340" s="321">
        <v>26587</v>
      </c>
      <c r="CR340" s="321">
        <v>26587</v>
      </c>
      <c r="CS340" s="321">
        <v>26587</v>
      </c>
      <c r="CT340" s="321">
        <v>26587</v>
      </c>
      <c r="CU340" s="321">
        <v>26587</v>
      </c>
      <c r="CV340" s="321">
        <v>26587</v>
      </c>
      <c r="CW340" s="321">
        <v>26587</v>
      </c>
      <c r="CX340" s="321">
        <v>26587</v>
      </c>
      <c r="CY340" s="322">
        <v>26587</v>
      </c>
      <c r="CZ340" s="322">
        <v>26587</v>
      </c>
      <c r="DA340" s="322">
        <v>26587</v>
      </c>
      <c r="DB340" s="322">
        <v>26587</v>
      </c>
      <c r="DC340" s="322">
        <v>26587</v>
      </c>
      <c r="DD340" s="322">
        <v>26587</v>
      </c>
      <c r="DE340" s="322">
        <v>26587</v>
      </c>
      <c r="DF340" s="322">
        <v>26587</v>
      </c>
      <c r="DG340" s="322">
        <v>26587</v>
      </c>
      <c r="DH340" s="322">
        <v>26587</v>
      </c>
      <c r="DI340" s="322">
        <v>26587</v>
      </c>
      <c r="DJ340" s="322">
        <v>26587</v>
      </c>
      <c r="DK340" s="322">
        <v>26587</v>
      </c>
      <c r="DL340" s="322">
        <v>26587</v>
      </c>
      <c r="DM340" s="322">
        <v>26587</v>
      </c>
      <c r="DN340" s="322">
        <v>26587</v>
      </c>
      <c r="DO340" s="322">
        <v>26587</v>
      </c>
      <c r="DP340" s="322">
        <v>26587</v>
      </c>
      <c r="DQ340" s="322">
        <v>26587</v>
      </c>
      <c r="DR340" s="322">
        <v>26587</v>
      </c>
      <c r="DS340" s="322">
        <v>26587</v>
      </c>
      <c r="DT340" s="322">
        <v>26587</v>
      </c>
      <c r="DU340" s="322">
        <v>26587</v>
      </c>
      <c r="DV340" s="322">
        <v>26587</v>
      </c>
      <c r="DW340" s="322">
        <v>26587</v>
      </c>
      <c r="DX340" s="322">
        <v>26587</v>
      </c>
      <c r="DY340" s="322">
        <v>26587</v>
      </c>
      <c r="DZ340" s="322">
        <v>26587</v>
      </c>
      <c r="EA340" s="322">
        <v>26587</v>
      </c>
      <c r="EB340" s="322">
        <v>26587</v>
      </c>
      <c r="EC340" s="322">
        <v>26587</v>
      </c>
      <c r="ED340" s="322">
        <v>26587</v>
      </c>
      <c r="EE340" s="322">
        <v>26587</v>
      </c>
      <c r="EF340" s="322">
        <v>26587</v>
      </c>
      <c r="EG340" s="322">
        <v>26587</v>
      </c>
      <c r="EH340" s="322">
        <v>26587</v>
      </c>
      <c r="EI340" s="322">
        <v>26587</v>
      </c>
      <c r="EJ340" s="322">
        <v>26587</v>
      </c>
      <c r="EK340" s="322">
        <v>26587</v>
      </c>
      <c r="EL340" s="322">
        <v>26587</v>
      </c>
      <c r="EM340" s="322">
        <v>26587</v>
      </c>
      <c r="EN340" s="322">
        <v>26587</v>
      </c>
      <c r="EO340" s="322">
        <v>26587</v>
      </c>
      <c r="EP340" s="322">
        <v>26587</v>
      </c>
      <c r="EQ340" s="167"/>
    </row>
    <row r="341" spans="1:147" x14ac:dyDescent="0.35">
      <c r="A341" s="168">
        <v>43960</v>
      </c>
      <c r="B341" s="321">
        <v>27656</v>
      </c>
      <c r="C341" s="321">
        <v>27656</v>
      </c>
      <c r="D341" s="321">
        <v>27656</v>
      </c>
      <c r="E341" s="321">
        <v>27656</v>
      </c>
      <c r="F341" s="321">
        <v>27656</v>
      </c>
      <c r="G341" s="321">
        <v>27656</v>
      </c>
      <c r="H341" s="321">
        <v>27656</v>
      </c>
      <c r="I341" s="321">
        <v>27656</v>
      </c>
      <c r="J341" s="321">
        <v>27657</v>
      </c>
      <c r="K341" s="321">
        <v>27657</v>
      </c>
      <c r="L341" s="321">
        <v>27657</v>
      </c>
      <c r="M341" s="321">
        <v>27657</v>
      </c>
      <c r="N341" s="321">
        <v>27657</v>
      </c>
      <c r="O341" s="321">
        <v>27657</v>
      </c>
      <c r="P341" s="321">
        <v>27657</v>
      </c>
      <c r="Q341" s="321">
        <v>27657</v>
      </c>
      <c r="R341" s="321">
        <v>27657</v>
      </c>
      <c r="S341" s="321">
        <v>27657</v>
      </c>
      <c r="T341" s="321">
        <v>27657</v>
      </c>
      <c r="U341" s="321">
        <v>27657</v>
      </c>
      <c r="V341" s="321">
        <v>27657</v>
      </c>
      <c r="W341" s="321">
        <v>27657</v>
      </c>
      <c r="X341" s="321">
        <v>27657</v>
      </c>
      <c r="Y341" s="321">
        <v>27657</v>
      </c>
      <c r="Z341" s="321">
        <v>27657</v>
      </c>
      <c r="AA341" s="321">
        <v>27657</v>
      </c>
      <c r="AB341" s="321">
        <v>27657</v>
      </c>
      <c r="AC341" s="321">
        <v>27657</v>
      </c>
      <c r="AD341" s="321">
        <v>27657</v>
      </c>
      <c r="AE341" s="321">
        <v>27657</v>
      </c>
      <c r="AF341" s="321">
        <v>27657</v>
      </c>
      <c r="AG341" s="321">
        <v>27657</v>
      </c>
      <c r="AH341" s="321">
        <v>27657</v>
      </c>
      <c r="AI341" s="321">
        <v>27657</v>
      </c>
      <c r="AJ341" s="321">
        <v>27657</v>
      </c>
      <c r="AK341" s="321">
        <v>27657</v>
      </c>
      <c r="AL341" s="321">
        <v>27657</v>
      </c>
      <c r="AM341" s="321">
        <v>27657</v>
      </c>
      <c r="AN341" s="321">
        <v>27487</v>
      </c>
      <c r="AO341" s="321">
        <v>27487</v>
      </c>
      <c r="AP341" s="321">
        <v>27487</v>
      </c>
      <c r="AQ341" s="321">
        <v>27487</v>
      </c>
      <c r="AR341" s="321">
        <v>27487</v>
      </c>
      <c r="AS341" s="321">
        <v>27487</v>
      </c>
      <c r="AT341" s="321">
        <v>27487</v>
      </c>
      <c r="AU341" s="321">
        <v>27487</v>
      </c>
      <c r="AV341" s="321">
        <v>27487</v>
      </c>
      <c r="AW341" s="321">
        <v>27487</v>
      </c>
      <c r="AX341" s="321">
        <v>27487</v>
      </c>
      <c r="AY341" s="321">
        <v>27487</v>
      </c>
      <c r="AZ341" s="321">
        <v>27487</v>
      </c>
      <c r="BA341" s="321">
        <v>27487</v>
      </c>
      <c r="BB341" s="321">
        <v>27487</v>
      </c>
      <c r="BC341" s="321">
        <v>27487</v>
      </c>
      <c r="BD341" s="321">
        <v>27487</v>
      </c>
      <c r="BE341" s="321">
        <v>27487</v>
      </c>
      <c r="BF341" s="321">
        <v>27487</v>
      </c>
      <c r="BG341" s="321">
        <v>27345</v>
      </c>
      <c r="BH341" s="321">
        <v>27345</v>
      </c>
      <c r="BI341" s="321">
        <v>27345</v>
      </c>
      <c r="BJ341" s="321">
        <v>27345</v>
      </c>
      <c r="BK341" s="321">
        <v>27332</v>
      </c>
      <c r="BL341" s="321">
        <v>27332</v>
      </c>
      <c r="BM341" s="321">
        <v>27332</v>
      </c>
      <c r="BN341" s="321">
        <v>27332</v>
      </c>
      <c r="BO341" s="321">
        <v>27332</v>
      </c>
      <c r="BP341" s="321">
        <v>27332</v>
      </c>
      <c r="BQ341" s="321">
        <v>27332</v>
      </c>
      <c r="BR341" s="321">
        <v>27332</v>
      </c>
      <c r="BS341" s="321">
        <v>27332</v>
      </c>
      <c r="BT341" s="321">
        <v>26481</v>
      </c>
      <c r="BU341" s="321">
        <v>26481</v>
      </c>
      <c r="BV341" s="321">
        <v>26481</v>
      </c>
      <c r="BW341" s="321">
        <v>26481</v>
      </c>
      <c r="BX341" s="321">
        <v>26481</v>
      </c>
      <c r="BY341" s="321">
        <v>26481</v>
      </c>
      <c r="BZ341" s="321">
        <v>26481</v>
      </c>
      <c r="CA341" s="321">
        <v>26481</v>
      </c>
      <c r="CB341" s="321">
        <v>26481</v>
      </c>
      <c r="CC341" s="321">
        <v>26481</v>
      </c>
      <c r="CD341" s="321">
        <v>26481</v>
      </c>
      <c r="CE341" s="321">
        <v>26481</v>
      </c>
      <c r="CF341" s="321">
        <v>26481</v>
      </c>
      <c r="CG341" s="321">
        <v>26481</v>
      </c>
      <c r="CH341" s="321">
        <v>26481</v>
      </c>
      <c r="CI341" s="321">
        <v>26481</v>
      </c>
      <c r="CJ341" s="321">
        <v>26481</v>
      </c>
      <c r="CK341" s="321">
        <v>26481</v>
      </c>
      <c r="CL341" s="321">
        <v>26481</v>
      </c>
      <c r="CM341" s="321">
        <v>26481</v>
      </c>
      <c r="CN341" s="321">
        <v>26481</v>
      </c>
      <c r="CO341" s="321">
        <v>26481</v>
      </c>
      <c r="CP341" s="321">
        <v>26481</v>
      </c>
      <c r="CQ341" s="321">
        <v>26481</v>
      </c>
      <c r="CR341" s="321">
        <v>26481</v>
      </c>
      <c r="CS341" s="321">
        <v>26481</v>
      </c>
      <c r="CT341" s="321">
        <v>26481</v>
      </c>
      <c r="CU341" s="321">
        <v>26481</v>
      </c>
      <c r="CV341" s="321">
        <v>26481</v>
      </c>
      <c r="CW341" s="321">
        <v>26481</v>
      </c>
      <c r="CX341" s="321">
        <v>26481</v>
      </c>
      <c r="CY341" s="322">
        <v>26481</v>
      </c>
      <c r="CZ341" s="322">
        <v>26481</v>
      </c>
      <c r="DA341" s="322">
        <v>26481</v>
      </c>
      <c r="DB341" s="322">
        <v>26481</v>
      </c>
      <c r="DC341" s="322">
        <v>26481</v>
      </c>
      <c r="DD341" s="322">
        <v>26481</v>
      </c>
      <c r="DE341" s="322">
        <v>26481</v>
      </c>
      <c r="DF341" s="322">
        <v>26481</v>
      </c>
      <c r="DG341" s="322">
        <v>26481</v>
      </c>
      <c r="DH341" s="322">
        <v>26481</v>
      </c>
      <c r="DI341" s="322">
        <v>26481</v>
      </c>
      <c r="DJ341" s="322">
        <v>26481</v>
      </c>
      <c r="DK341" s="322">
        <v>26481</v>
      </c>
      <c r="DL341" s="322">
        <v>26481</v>
      </c>
      <c r="DM341" s="322">
        <v>26481</v>
      </c>
      <c r="DN341" s="322">
        <v>26481</v>
      </c>
      <c r="DO341" s="322">
        <v>26481</v>
      </c>
      <c r="DP341" s="322">
        <v>26481</v>
      </c>
      <c r="DQ341" s="322">
        <v>26481</v>
      </c>
      <c r="DR341" s="322">
        <v>26481</v>
      </c>
      <c r="DS341" s="322">
        <v>26481</v>
      </c>
      <c r="DT341" s="322">
        <v>26481</v>
      </c>
      <c r="DU341" s="322">
        <v>26481</v>
      </c>
      <c r="DV341" s="322">
        <v>26481</v>
      </c>
      <c r="DW341" s="322">
        <v>26481</v>
      </c>
      <c r="DX341" s="322">
        <v>26481</v>
      </c>
      <c r="DY341" s="322">
        <v>26481</v>
      </c>
      <c r="DZ341" s="322">
        <v>26481</v>
      </c>
      <c r="EA341" s="322">
        <v>26481</v>
      </c>
      <c r="EB341" s="322">
        <v>26481</v>
      </c>
      <c r="EC341" s="322">
        <v>26481</v>
      </c>
      <c r="ED341" s="322">
        <v>26481</v>
      </c>
      <c r="EE341" s="322">
        <v>26481</v>
      </c>
      <c r="EF341" s="322">
        <v>26481</v>
      </c>
      <c r="EG341" s="322">
        <v>26481</v>
      </c>
      <c r="EH341" s="322">
        <v>26481</v>
      </c>
      <c r="EI341" s="322">
        <v>26481</v>
      </c>
      <c r="EJ341" s="322">
        <v>26481</v>
      </c>
      <c r="EK341" s="322">
        <v>26481</v>
      </c>
      <c r="EL341" s="322">
        <v>26481</v>
      </c>
      <c r="EM341" s="322">
        <v>26481</v>
      </c>
      <c r="EN341" s="322">
        <v>26481</v>
      </c>
      <c r="EO341" s="322">
        <v>26481</v>
      </c>
      <c r="EP341" s="322">
        <v>26481</v>
      </c>
      <c r="EQ341" s="167"/>
    </row>
    <row r="342" spans="1:147" x14ac:dyDescent="0.35">
      <c r="A342" s="168">
        <v>43959</v>
      </c>
      <c r="B342" s="321">
        <v>27531</v>
      </c>
      <c r="C342" s="321">
        <v>27531</v>
      </c>
      <c r="D342" s="321">
        <v>27531</v>
      </c>
      <c r="E342" s="321">
        <v>27531</v>
      </c>
      <c r="F342" s="321">
        <v>27531</v>
      </c>
      <c r="G342" s="321">
        <v>27531</v>
      </c>
      <c r="H342" s="321">
        <v>27531</v>
      </c>
      <c r="I342" s="321">
        <v>27531</v>
      </c>
      <c r="J342" s="321">
        <v>27532</v>
      </c>
      <c r="K342" s="321">
        <v>27532</v>
      </c>
      <c r="L342" s="321">
        <v>27532</v>
      </c>
      <c r="M342" s="321">
        <v>27532</v>
      </c>
      <c r="N342" s="321">
        <v>27532</v>
      </c>
      <c r="O342" s="321">
        <v>27532</v>
      </c>
      <c r="P342" s="321">
        <v>27532</v>
      </c>
      <c r="Q342" s="321">
        <v>27532</v>
      </c>
      <c r="R342" s="321">
        <v>27532</v>
      </c>
      <c r="S342" s="321">
        <v>27532</v>
      </c>
      <c r="T342" s="321">
        <v>27532</v>
      </c>
      <c r="U342" s="321">
        <v>27532</v>
      </c>
      <c r="V342" s="321">
        <v>27532</v>
      </c>
      <c r="W342" s="321">
        <v>27532</v>
      </c>
      <c r="X342" s="321">
        <v>27532</v>
      </c>
      <c r="Y342" s="321">
        <v>27532</v>
      </c>
      <c r="Z342" s="321">
        <v>27532</v>
      </c>
      <c r="AA342" s="321">
        <v>27532</v>
      </c>
      <c r="AB342" s="321">
        <v>27532</v>
      </c>
      <c r="AC342" s="321">
        <v>27532</v>
      </c>
      <c r="AD342" s="321">
        <v>27532</v>
      </c>
      <c r="AE342" s="321">
        <v>27532</v>
      </c>
      <c r="AF342" s="321">
        <v>27532</v>
      </c>
      <c r="AG342" s="321">
        <v>27532</v>
      </c>
      <c r="AH342" s="321">
        <v>27532</v>
      </c>
      <c r="AI342" s="321">
        <v>27532</v>
      </c>
      <c r="AJ342" s="321">
        <v>27532</v>
      </c>
      <c r="AK342" s="321">
        <v>27532</v>
      </c>
      <c r="AL342" s="321">
        <v>27532</v>
      </c>
      <c r="AM342" s="321">
        <v>27532</v>
      </c>
      <c r="AN342" s="321">
        <v>27362</v>
      </c>
      <c r="AO342" s="321">
        <v>27362</v>
      </c>
      <c r="AP342" s="321">
        <v>27362</v>
      </c>
      <c r="AQ342" s="321">
        <v>27362</v>
      </c>
      <c r="AR342" s="321">
        <v>27362</v>
      </c>
      <c r="AS342" s="321">
        <v>27362</v>
      </c>
      <c r="AT342" s="321">
        <v>27362</v>
      </c>
      <c r="AU342" s="321">
        <v>27362</v>
      </c>
      <c r="AV342" s="321">
        <v>27362</v>
      </c>
      <c r="AW342" s="321">
        <v>27362</v>
      </c>
      <c r="AX342" s="321">
        <v>27362</v>
      </c>
      <c r="AY342" s="321">
        <v>27362</v>
      </c>
      <c r="AZ342" s="321">
        <v>27362</v>
      </c>
      <c r="BA342" s="321">
        <v>27362</v>
      </c>
      <c r="BB342" s="321">
        <v>27362</v>
      </c>
      <c r="BC342" s="321">
        <v>27362</v>
      </c>
      <c r="BD342" s="321">
        <v>27362</v>
      </c>
      <c r="BE342" s="321">
        <v>27362</v>
      </c>
      <c r="BF342" s="321">
        <v>27362</v>
      </c>
      <c r="BG342" s="321">
        <v>27220</v>
      </c>
      <c r="BH342" s="321">
        <v>27220</v>
      </c>
      <c r="BI342" s="321">
        <v>27220</v>
      </c>
      <c r="BJ342" s="321">
        <v>27220</v>
      </c>
      <c r="BK342" s="321">
        <v>27207</v>
      </c>
      <c r="BL342" s="321">
        <v>27207</v>
      </c>
      <c r="BM342" s="321">
        <v>27207</v>
      </c>
      <c r="BN342" s="321">
        <v>27207</v>
      </c>
      <c r="BO342" s="321">
        <v>27207</v>
      </c>
      <c r="BP342" s="321">
        <v>27207</v>
      </c>
      <c r="BQ342" s="321">
        <v>27207</v>
      </c>
      <c r="BR342" s="321">
        <v>27207</v>
      </c>
      <c r="BS342" s="321">
        <v>27207</v>
      </c>
      <c r="BT342" s="321">
        <v>26360</v>
      </c>
      <c r="BU342" s="321">
        <v>26360</v>
      </c>
      <c r="BV342" s="321">
        <v>26360</v>
      </c>
      <c r="BW342" s="321">
        <v>26360</v>
      </c>
      <c r="BX342" s="321">
        <v>26360</v>
      </c>
      <c r="BY342" s="321">
        <v>26360</v>
      </c>
      <c r="BZ342" s="321">
        <v>26360</v>
      </c>
      <c r="CA342" s="321">
        <v>26360</v>
      </c>
      <c r="CB342" s="321">
        <v>26360</v>
      </c>
      <c r="CC342" s="321">
        <v>26360</v>
      </c>
      <c r="CD342" s="321">
        <v>26360</v>
      </c>
      <c r="CE342" s="321">
        <v>26360</v>
      </c>
      <c r="CF342" s="321">
        <v>26360</v>
      </c>
      <c r="CG342" s="321">
        <v>26360</v>
      </c>
      <c r="CH342" s="321">
        <v>26360</v>
      </c>
      <c r="CI342" s="321">
        <v>26360</v>
      </c>
      <c r="CJ342" s="321">
        <v>26360</v>
      </c>
      <c r="CK342" s="321">
        <v>26360</v>
      </c>
      <c r="CL342" s="321">
        <v>26360</v>
      </c>
      <c r="CM342" s="321">
        <v>26360</v>
      </c>
      <c r="CN342" s="321">
        <v>26360</v>
      </c>
      <c r="CO342" s="321">
        <v>26360</v>
      </c>
      <c r="CP342" s="321">
        <v>26360</v>
      </c>
      <c r="CQ342" s="321">
        <v>26360</v>
      </c>
      <c r="CR342" s="321">
        <v>26360</v>
      </c>
      <c r="CS342" s="321">
        <v>26360</v>
      </c>
      <c r="CT342" s="321">
        <v>26360</v>
      </c>
      <c r="CU342" s="321">
        <v>26360</v>
      </c>
      <c r="CV342" s="321">
        <v>26360</v>
      </c>
      <c r="CW342" s="321">
        <v>26360</v>
      </c>
      <c r="CX342" s="321">
        <v>26360</v>
      </c>
      <c r="CY342" s="322">
        <v>26360</v>
      </c>
      <c r="CZ342" s="322">
        <v>26360</v>
      </c>
      <c r="DA342" s="322">
        <v>26360</v>
      </c>
      <c r="DB342" s="322">
        <v>26360</v>
      </c>
      <c r="DC342" s="322">
        <v>26360</v>
      </c>
      <c r="DD342" s="322">
        <v>26360</v>
      </c>
      <c r="DE342" s="322">
        <v>26360</v>
      </c>
      <c r="DF342" s="322">
        <v>26360</v>
      </c>
      <c r="DG342" s="322">
        <v>26360</v>
      </c>
      <c r="DH342" s="322">
        <v>26360</v>
      </c>
      <c r="DI342" s="322">
        <v>26360</v>
      </c>
      <c r="DJ342" s="322">
        <v>26360</v>
      </c>
      <c r="DK342" s="322">
        <v>26360</v>
      </c>
      <c r="DL342" s="322">
        <v>26360</v>
      </c>
      <c r="DM342" s="322">
        <v>26360</v>
      </c>
      <c r="DN342" s="322">
        <v>26360</v>
      </c>
      <c r="DO342" s="322">
        <v>26360</v>
      </c>
      <c r="DP342" s="322">
        <v>26360</v>
      </c>
      <c r="DQ342" s="322">
        <v>26360</v>
      </c>
      <c r="DR342" s="322">
        <v>26360</v>
      </c>
      <c r="DS342" s="322">
        <v>26360</v>
      </c>
      <c r="DT342" s="322">
        <v>26360</v>
      </c>
      <c r="DU342" s="322">
        <v>26360</v>
      </c>
      <c r="DV342" s="322">
        <v>26360</v>
      </c>
      <c r="DW342" s="322">
        <v>26360</v>
      </c>
      <c r="DX342" s="322">
        <v>26360</v>
      </c>
      <c r="DY342" s="322">
        <v>26360</v>
      </c>
      <c r="DZ342" s="322">
        <v>26360</v>
      </c>
      <c r="EA342" s="322">
        <v>26360</v>
      </c>
      <c r="EB342" s="322">
        <v>26360</v>
      </c>
      <c r="EC342" s="322">
        <v>26360</v>
      </c>
      <c r="ED342" s="322">
        <v>26360</v>
      </c>
      <c r="EE342" s="322">
        <v>26360</v>
      </c>
      <c r="EF342" s="322">
        <v>26360</v>
      </c>
      <c r="EG342" s="322">
        <v>26360</v>
      </c>
      <c r="EH342" s="322">
        <v>26360</v>
      </c>
      <c r="EI342" s="322">
        <v>26360</v>
      </c>
      <c r="EJ342" s="322">
        <v>26360</v>
      </c>
      <c r="EK342" s="322">
        <v>26360</v>
      </c>
      <c r="EL342" s="322">
        <v>26360</v>
      </c>
      <c r="EM342" s="322">
        <v>26360</v>
      </c>
      <c r="EN342" s="322">
        <v>26360</v>
      </c>
      <c r="EO342" s="322">
        <v>26360</v>
      </c>
      <c r="EP342" s="322">
        <v>26360</v>
      </c>
      <c r="EQ342" s="167"/>
    </row>
    <row r="343" spans="1:147" x14ac:dyDescent="0.35">
      <c r="A343" s="168">
        <v>43958</v>
      </c>
      <c r="B343" s="321">
        <v>27385</v>
      </c>
      <c r="C343" s="321">
        <v>27385</v>
      </c>
      <c r="D343" s="321">
        <v>27385</v>
      </c>
      <c r="E343" s="321">
        <v>27385</v>
      </c>
      <c r="F343" s="321">
        <v>27385</v>
      </c>
      <c r="G343" s="321">
        <v>27385</v>
      </c>
      <c r="H343" s="321">
        <v>27385</v>
      </c>
      <c r="I343" s="321">
        <v>27385</v>
      </c>
      <c r="J343" s="321">
        <v>27386</v>
      </c>
      <c r="K343" s="321">
        <v>27386</v>
      </c>
      <c r="L343" s="321">
        <v>27386</v>
      </c>
      <c r="M343" s="321">
        <v>27386</v>
      </c>
      <c r="N343" s="321">
        <v>27386</v>
      </c>
      <c r="O343" s="321">
        <v>27386</v>
      </c>
      <c r="P343" s="321">
        <v>27386</v>
      </c>
      <c r="Q343" s="321">
        <v>27386</v>
      </c>
      <c r="R343" s="321">
        <v>27386</v>
      </c>
      <c r="S343" s="321">
        <v>27386</v>
      </c>
      <c r="T343" s="321">
        <v>27386</v>
      </c>
      <c r="U343" s="321">
        <v>27386</v>
      </c>
      <c r="V343" s="321">
        <v>27386</v>
      </c>
      <c r="W343" s="321">
        <v>27386</v>
      </c>
      <c r="X343" s="321">
        <v>27386</v>
      </c>
      <c r="Y343" s="321">
        <v>27386</v>
      </c>
      <c r="Z343" s="321">
        <v>27386</v>
      </c>
      <c r="AA343" s="321">
        <v>27386</v>
      </c>
      <c r="AB343" s="321">
        <v>27386</v>
      </c>
      <c r="AC343" s="321">
        <v>27386</v>
      </c>
      <c r="AD343" s="321">
        <v>27386</v>
      </c>
      <c r="AE343" s="321">
        <v>27386</v>
      </c>
      <c r="AF343" s="321">
        <v>27386</v>
      </c>
      <c r="AG343" s="321">
        <v>27386</v>
      </c>
      <c r="AH343" s="321">
        <v>27386</v>
      </c>
      <c r="AI343" s="321">
        <v>27386</v>
      </c>
      <c r="AJ343" s="321">
        <v>27386</v>
      </c>
      <c r="AK343" s="321">
        <v>27386</v>
      </c>
      <c r="AL343" s="321">
        <v>27386</v>
      </c>
      <c r="AM343" s="321">
        <v>27386</v>
      </c>
      <c r="AN343" s="321">
        <v>27217</v>
      </c>
      <c r="AO343" s="321">
        <v>27217</v>
      </c>
      <c r="AP343" s="321">
        <v>27217</v>
      </c>
      <c r="AQ343" s="321">
        <v>27217</v>
      </c>
      <c r="AR343" s="321">
        <v>27217</v>
      </c>
      <c r="AS343" s="321">
        <v>27217</v>
      </c>
      <c r="AT343" s="321">
        <v>27217</v>
      </c>
      <c r="AU343" s="321">
        <v>27217</v>
      </c>
      <c r="AV343" s="321">
        <v>27217</v>
      </c>
      <c r="AW343" s="321">
        <v>27217</v>
      </c>
      <c r="AX343" s="321">
        <v>27217</v>
      </c>
      <c r="AY343" s="321">
        <v>27217</v>
      </c>
      <c r="AZ343" s="321">
        <v>27217</v>
      </c>
      <c r="BA343" s="321">
        <v>27217</v>
      </c>
      <c r="BB343" s="321">
        <v>27217</v>
      </c>
      <c r="BC343" s="321">
        <v>27217</v>
      </c>
      <c r="BD343" s="321">
        <v>27217</v>
      </c>
      <c r="BE343" s="321">
        <v>27217</v>
      </c>
      <c r="BF343" s="321">
        <v>27217</v>
      </c>
      <c r="BG343" s="321">
        <v>27075</v>
      </c>
      <c r="BH343" s="321">
        <v>27075</v>
      </c>
      <c r="BI343" s="321">
        <v>27075</v>
      </c>
      <c r="BJ343" s="321">
        <v>27075</v>
      </c>
      <c r="BK343" s="321">
        <v>27062</v>
      </c>
      <c r="BL343" s="321">
        <v>27062</v>
      </c>
      <c r="BM343" s="321">
        <v>27062</v>
      </c>
      <c r="BN343" s="321">
        <v>27062</v>
      </c>
      <c r="BO343" s="321">
        <v>27062</v>
      </c>
      <c r="BP343" s="321">
        <v>27062</v>
      </c>
      <c r="BQ343" s="321">
        <v>27062</v>
      </c>
      <c r="BR343" s="321">
        <v>27062</v>
      </c>
      <c r="BS343" s="321">
        <v>27062</v>
      </c>
      <c r="BT343" s="321">
        <v>26220</v>
      </c>
      <c r="BU343" s="321">
        <v>26220</v>
      </c>
      <c r="BV343" s="321">
        <v>26220</v>
      </c>
      <c r="BW343" s="321">
        <v>26220</v>
      </c>
      <c r="BX343" s="321">
        <v>26220</v>
      </c>
      <c r="BY343" s="321">
        <v>26220</v>
      </c>
      <c r="BZ343" s="321">
        <v>26220</v>
      </c>
      <c r="CA343" s="321">
        <v>26220</v>
      </c>
      <c r="CB343" s="321">
        <v>26220</v>
      </c>
      <c r="CC343" s="321">
        <v>26220</v>
      </c>
      <c r="CD343" s="321">
        <v>26220</v>
      </c>
      <c r="CE343" s="321">
        <v>26220</v>
      </c>
      <c r="CF343" s="321">
        <v>26220</v>
      </c>
      <c r="CG343" s="321">
        <v>26220</v>
      </c>
      <c r="CH343" s="321">
        <v>26220</v>
      </c>
      <c r="CI343" s="321">
        <v>26220</v>
      </c>
      <c r="CJ343" s="321">
        <v>26220</v>
      </c>
      <c r="CK343" s="321">
        <v>26220</v>
      </c>
      <c r="CL343" s="321">
        <v>26220</v>
      </c>
      <c r="CM343" s="321">
        <v>26220</v>
      </c>
      <c r="CN343" s="321">
        <v>26220</v>
      </c>
      <c r="CO343" s="321">
        <v>26220</v>
      </c>
      <c r="CP343" s="321">
        <v>26220</v>
      </c>
      <c r="CQ343" s="321">
        <v>26220</v>
      </c>
      <c r="CR343" s="321">
        <v>26220</v>
      </c>
      <c r="CS343" s="321">
        <v>26220</v>
      </c>
      <c r="CT343" s="321">
        <v>26220</v>
      </c>
      <c r="CU343" s="321">
        <v>26220</v>
      </c>
      <c r="CV343" s="321">
        <v>26220</v>
      </c>
      <c r="CW343" s="321">
        <v>26220</v>
      </c>
      <c r="CX343" s="321">
        <v>26220</v>
      </c>
      <c r="CY343" s="322">
        <v>26220</v>
      </c>
      <c r="CZ343" s="322">
        <v>26220</v>
      </c>
      <c r="DA343" s="322">
        <v>26220</v>
      </c>
      <c r="DB343" s="322">
        <v>26220</v>
      </c>
      <c r="DC343" s="322">
        <v>26220</v>
      </c>
      <c r="DD343" s="322">
        <v>26220</v>
      </c>
      <c r="DE343" s="322">
        <v>26220</v>
      </c>
      <c r="DF343" s="322">
        <v>26220</v>
      </c>
      <c r="DG343" s="322">
        <v>26220</v>
      </c>
      <c r="DH343" s="322">
        <v>26220</v>
      </c>
      <c r="DI343" s="322">
        <v>26220</v>
      </c>
      <c r="DJ343" s="322">
        <v>26220</v>
      </c>
      <c r="DK343" s="322">
        <v>26220</v>
      </c>
      <c r="DL343" s="322">
        <v>26220</v>
      </c>
      <c r="DM343" s="322">
        <v>26220</v>
      </c>
      <c r="DN343" s="322">
        <v>26220</v>
      </c>
      <c r="DO343" s="322">
        <v>26220</v>
      </c>
      <c r="DP343" s="322">
        <v>26220</v>
      </c>
      <c r="DQ343" s="322">
        <v>26220</v>
      </c>
      <c r="DR343" s="322">
        <v>26220</v>
      </c>
      <c r="DS343" s="322">
        <v>26220</v>
      </c>
      <c r="DT343" s="322">
        <v>26220</v>
      </c>
      <c r="DU343" s="322">
        <v>26220</v>
      </c>
      <c r="DV343" s="322">
        <v>26220</v>
      </c>
      <c r="DW343" s="322">
        <v>26220</v>
      </c>
      <c r="DX343" s="322">
        <v>26220</v>
      </c>
      <c r="DY343" s="322">
        <v>26220</v>
      </c>
      <c r="DZ343" s="322">
        <v>26220</v>
      </c>
      <c r="EA343" s="322">
        <v>26220</v>
      </c>
      <c r="EB343" s="322">
        <v>26220</v>
      </c>
      <c r="EC343" s="322">
        <v>26220</v>
      </c>
      <c r="ED343" s="322">
        <v>26220</v>
      </c>
      <c r="EE343" s="322">
        <v>26220</v>
      </c>
      <c r="EF343" s="322">
        <v>26220</v>
      </c>
      <c r="EG343" s="322">
        <v>26220</v>
      </c>
      <c r="EH343" s="322">
        <v>26220</v>
      </c>
      <c r="EI343" s="322">
        <v>26220</v>
      </c>
      <c r="EJ343" s="322">
        <v>26220</v>
      </c>
      <c r="EK343" s="322">
        <v>26220</v>
      </c>
      <c r="EL343" s="322">
        <v>26220</v>
      </c>
      <c r="EM343" s="322">
        <v>26220</v>
      </c>
      <c r="EN343" s="322">
        <v>26220</v>
      </c>
      <c r="EO343" s="322">
        <v>26220</v>
      </c>
      <c r="EP343" s="322">
        <v>26220</v>
      </c>
      <c r="EQ343" s="167"/>
    </row>
    <row r="344" spans="1:147" x14ac:dyDescent="0.35">
      <c r="A344" s="168">
        <v>43957</v>
      </c>
      <c r="B344" s="321">
        <v>27219</v>
      </c>
      <c r="C344" s="321">
        <v>27219</v>
      </c>
      <c r="D344" s="321">
        <v>27219</v>
      </c>
      <c r="E344" s="321">
        <v>27219</v>
      </c>
      <c r="F344" s="321">
        <v>27219</v>
      </c>
      <c r="G344" s="321">
        <v>27219</v>
      </c>
      <c r="H344" s="321">
        <v>27219</v>
      </c>
      <c r="I344" s="321">
        <v>27219</v>
      </c>
      <c r="J344" s="321">
        <v>27220</v>
      </c>
      <c r="K344" s="321">
        <v>27220</v>
      </c>
      <c r="L344" s="321">
        <v>27220</v>
      </c>
      <c r="M344" s="321">
        <v>27220</v>
      </c>
      <c r="N344" s="321">
        <v>27220</v>
      </c>
      <c r="O344" s="321">
        <v>27220</v>
      </c>
      <c r="P344" s="321">
        <v>27220</v>
      </c>
      <c r="Q344" s="321">
        <v>27220</v>
      </c>
      <c r="R344" s="321">
        <v>27220</v>
      </c>
      <c r="S344" s="321">
        <v>27220</v>
      </c>
      <c r="T344" s="321">
        <v>27220</v>
      </c>
      <c r="U344" s="321">
        <v>27220</v>
      </c>
      <c r="V344" s="321">
        <v>27220</v>
      </c>
      <c r="W344" s="321">
        <v>27220</v>
      </c>
      <c r="X344" s="321">
        <v>27220</v>
      </c>
      <c r="Y344" s="321">
        <v>27220</v>
      </c>
      <c r="Z344" s="321">
        <v>27220</v>
      </c>
      <c r="AA344" s="321">
        <v>27220</v>
      </c>
      <c r="AB344" s="321">
        <v>27220</v>
      </c>
      <c r="AC344" s="321">
        <v>27220</v>
      </c>
      <c r="AD344" s="321">
        <v>27220</v>
      </c>
      <c r="AE344" s="321">
        <v>27220</v>
      </c>
      <c r="AF344" s="321">
        <v>27220</v>
      </c>
      <c r="AG344" s="321">
        <v>27220</v>
      </c>
      <c r="AH344" s="321">
        <v>27220</v>
      </c>
      <c r="AI344" s="321">
        <v>27220</v>
      </c>
      <c r="AJ344" s="321">
        <v>27220</v>
      </c>
      <c r="AK344" s="321">
        <v>27220</v>
      </c>
      <c r="AL344" s="321">
        <v>27220</v>
      </c>
      <c r="AM344" s="321">
        <v>27220</v>
      </c>
      <c r="AN344" s="321">
        <v>27052</v>
      </c>
      <c r="AO344" s="321">
        <v>27052</v>
      </c>
      <c r="AP344" s="321">
        <v>27052</v>
      </c>
      <c r="AQ344" s="321">
        <v>27052</v>
      </c>
      <c r="AR344" s="321">
        <v>27052</v>
      </c>
      <c r="AS344" s="321">
        <v>27052</v>
      </c>
      <c r="AT344" s="321">
        <v>27052</v>
      </c>
      <c r="AU344" s="321">
        <v>27052</v>
      </c>
      <c r="AV344" s="321">
        <v>27052</v>
      </c>
      <c r="AW344" s="321">
        <v>27052</v>
      </c>
      <c r="AX344" s="321">
        <v>27052</v>
      </c>
      <c r="AY344" s="321">
        <v>27052</v>
      </c>
      <c r="AZ344" s="321">
        <v>27052</v>
      </c>
      <c r="BA344" s="321">
        <v>27052</v>
      </c>
      <c r="BB344" s="321">
        <v>27052</v>
      </c>
      <c r="BC344" s="321">
        <v>27052</v>
      </c>
      <c r="BD344" s="321">
        <v>27052</v>
      </c>
      <c r="BE344" s="321">
        <v>27052</v>
      </c>
      <c r="BF344" s="321">
        <v>27052</v>
      </c>
      <c r="BG344" s="321">
        <v>26911</v>
      </c>
      <c r="BH344" s="321">
        <v>26911</v>
      </c>
      <c r="BI344" s="321">
        <v>26911</v>
      </c>
      <c r="BJ344" s="321">
        <v>26911</v>
      </c>
      <c r="BK344" s="321">
        <v>26898</v>
      </c>
      <c r="BL344" s="321">
        <v>26898</v>
      </c>
      <c r="BM344" s="321">
        <v>26898</v>
      </c>
      <c r="BN344" s="321">
        <v>26898</v>
      </c>
      <c r="BO344" s="321">
        <v>26898</v>
      </c>
      <c r="BP344" s="321">
        <v>26898</v>
      </c>
      <c r="BQ344" s="321">
        <v>26898</v>
      </c>
      <c r="BR344" s="321">
        <v>26898</v>
      </c>
      <c r="BS344" s="321">
        <v>26898</v>
      </c>
      <c r="BT344" s="321">
        <v>26062</v>
      </c>
      <c r="BU344" s="321">
        <v>26062</v>
      </c>
      <c r="BV344" s="321">
        <v>26062</v>
      </c>
      <c r="BW344" s="321">
        <v>26062</v>
      </c>
      <c r="BX344" s="321">
        <v>26062</v>
      </c>
      <c r="BY344" s="321">
        <v>26062</v>
      </c>
      <c r="BZ344" s="321">
        <v>26062</v>
      </c>
      <c r="CA344" s="321">
        <v>26062</v>
      </c>
      <c r="CB344" s="321">
        <v>26062</v>
      </c>
      <c r="CC344" s="321">
        <v>26062</v>
      </c>
      <c r="CD344" s="321">
        <v>26062</v>
      </c>
      <c r="CE344" s="321">
        <v>26062</v>
      </c>
      <c r="CF344" s="321">
        <v>26062</v>
      </c>
      <c r="CG344" s="321">
        <v>26062</v>
      </c>
      <c r="CH344" s="321">
        <v>26062</v>
      </c>
      <c r="CI344" s="321">
        <v>26062</v>
      </c>
      <c r="CJ344" s="321">
        <v>26062</v>
      </c>
      <c r="CK344" s="321">
        <v>26062</v>
      </c>
      <c r="CL344" s="321">
        <v>26062</v>
      </c>
      <c r="CM344" s="321">
        <v>26062</v>
      </c>
      <c r="CN344" s="321">
        <v>26062</v>
      </c>
      <c r="CO344" s="321">
        <v>26062</v>
      </c>
      <c r="CP344" s="321">
        <v>26062</v>
      </c>
      <c r="CQ344" s="321">
        <v>26062</v>
      </c>
      <c r="CR344" s="321">
        <v>26062</v>
      </c>
      <c r="CS344" s="321">
        <v>26062</v>
      </c>
      <c r="CT344" s="321">
        <v>26062</v>
      </c>
      <c r="CU344" s="321">
        <v>26062</v>
      </c>
      <c r="CV344" s="321">
        <v>26062</v>
      </c>
      <c r="CW344" s="321">
        <v>26062</v>
      </c>
      <c r="CX344" s="321">
        <v>26062</v>
      </c>
      <c r="CY344" s="322">
        <v>26062</v>
      </c>
      <c r="CZ344" s="322">
        <v>26062</v>
      </c>
      <c r="DA344" s="322">
        <v>26062</v>
      </c>
      <c r="DB344" s="322">
        <v>26062</v>
      </c>
      <c r="DC344" s="322">
        <v>26062</v>
      </c>
      <c r="DD344" s="322">
        <v>26062</v>
      </c>
      <c r="DE344" s="322">
        <v>26062</v>
      </c>
      <c r="DF344" s="322">
        <v>26062</v>
      </c>
      <c r="DG344" s="322">
        <v>26062</v>
      </c>
      <c r="DH344" s="322">
        <v>26062</v>
      </c>
      <c r="DI344" s="322">
        <v>26062</v>
      </c>
      <c r="DJ344" s="322">
        <v>26062</v>
      </c>
      <c r="DK344" s="322">
        <v>26062</v>
      </c>
      <c r="DL344" s="322">
        <v>26062</v>
      </c>
      <c r="DM344" s="322">
        <v>26062</v>
      </c>
      <c r="DN344" s="322">
        <v>26062</v>
      </c>
      <c r="DO344" s="322">
        <v>26062</v>
      </c>
      <c r="DP344" s="322">
        <v>26062</v>
      </c>
      <c r="DQ344" s="322">
        <v>26062</v>
      </c>
      <c r="DR344" s="322">
        <v>26062</v>
      </c>
      <c r="DS344" s="322">
        <v>26062</v>
      </c>
      <c r="DT344" s="322">
        <v>26062</v>
      </c>
      <c r="DU344" s="322">
        <v>26062</v>
      </c>
      <c r="DV344" s="322">
        <v>26062</v>
      </c>
      <c r="DW344" s="322">
        <v>26062</v>
      </c>
      <c r="DX344" s="322">
        <v>26062</v>
      </c>
      <c r="DY344" s="322">
        <v>26062</v>
      </c>
      <c r="DZ344" s="322">
        <v>26062</v>
      </c>
      <c r="EA344" s="322">
        <v>26062</v>
      </c>
      <c r="EB344" s="322">
        <v>26062</v>
      </c>
      <c r="EC344" s="322">
        <v>26062</v>
      </c>
      <c r="ED344" s="322">
        <v>26062</v>
      </c>
      <c r="EE344" s="322">
        <v>26062</v>
      </c>
      <c r="EF344" s="322">
        <v>26062</v>
      </c>
      <c r="EG344" s="322">
        <v>26062</v>
      </c>
      <c r="EH344" s="322">
        <v>26062</v>
      </c>
      <c r="EI344" s="322">
        <v>26062</v>
      </c>
      <c r="EJ344" s="322">
        <v>26062</v>
      </c>
      <c r="EK344" s="322">
        <v>26062</v>
      </c>
      <c r="EL344" s="322">
        <v>26062</v>
      </c>
      <c r="EM344" s="322">
        <v>26062</v>
      </c>
      <c r="EN344" s="322">
        <v>26062</v>
      </c>
      <c r="EO344" s="322">
        <v>26062</v>
      </c>
      <c r="EP344" s="322">
        <v>26062</v>
      </c>
      <c r="EQ344" s="167"/>
    </row>
    <row r="345" spans="1:147" x14ac:dyDescent="0.35">
      <c r="A345" s="168">
        <v>43956</v>
      </c>
      <c r="B345" s="321">
        <v>27066</v>
      </c>
      <c r="C345" s="321">
        <v>27066</v>
      </c>
      <c r="D345" s="321">
        <v>27066</v>
      </c>
      <c r="E345" s="321">
        <v>27066</v>
      </c>
      <c r="F345" s="321">
        <v>27066</v>
      </c>
      <c r="G345" s="321">
        <v>27066</v>
      </c>
      <c r="H345" s="321">
        <v>27066</v>
      </c>
      <c r="I345" s="321">
        <v>27066</v>
      </c>
      <c r="J345" s="321">
        <v>27067</v>
      </c>
      <c r="K345" s="321">
        <v>27067</v>
      </c>
      <c r="L345" s="321">
        <v>27067</v>
      </c>
      <c r="M345" s="321">
        <v>27067</v>
      </c>
      <c r="N345" s="321">
        <v>27067</v>
      </c>
      <c r="O345" s="321">
        <v>27067</v>
      </c>
      <c r="P345" s="321">
        <v>27067</v>
      </c>
      <c r="Q345" s="321">
        <v>27067</v>
      </c>
      <c r="R345" s="321">
        <v>27067</v>
      </c>
      <c r="S345" s="321">
        <v>27067</v>
      </c>
      <c r="T345" s="321">
        <v>27067</v>
      </c>
      <c r="U345" s="321">
        <v>27067</v>
      </c>
      <c r="V345" s="321">
        <v>27067</v>
      </c>
      <c r="W345" s="321">
        <v>27067</v>
      </c>
      <c r="X345" s="321">
        <v>27067</v>
      </c>
      <c r="Y345" s="321">
        <v>27067</v>
      </c>
      <c r="Z345" s="321">
        <v>27067</v>
      </c>
      <c r="AA345" s="321">
        <v>27067</v>
      </c>
      <c r="AB345" s="321">
        <v>27067</v>
      </c>
      <c r="AC345" s="321">
        <v>27067</v>
      </c>
      <c r="AD345" s="321">
        <v>27067</v>
      </c>
      <c r="AE345" s="321">
        <v>27067</v>
      </c>
      <c r="AF345" s="321">
        <v>27067</v>
      </c>
      <c r="AG345" s="321">
        <v>27067</v>
      </c>
      <c r="AH345" s="321">
        <v>27067</v>
      </c>
      <c r="AI345" s="321">
        <v>27067</v>
      </c>
      <c r="AJ345" s="321">
        <v>27067</v>
      </c>
      <c r="AK345" s="321">
        <v>27067</v>
      </c>
      <c r="AL345" s="321">
        <v>27067</v>
      </c>
      <c r="AM345" s="321">
        <v>27067</v>
      </c>
      <c r="AN345" s="321">
        <v>26900</v>
      </c>
      <c r="AO345" s="321">
        <v>26900</v>
      </c>
      <c r="AP345" s="321">
        <v>26900</v>
      </c>
      <c r="AQ345" s="321">
        <v>26900</v>
      </c>
      <c r="AR345" s="321">
        <v>26900</v>
      </c>
      <c r="AS345" s="321">
        <v>26900</v>
      </c>
      <c r="AT345" s="321">
        <v>26900</v>
      </c>
      <c r="AU345" s="321">
        <v>26900</v>
      </c>
      <c r="AV345" s="321">
        <v>26900</v>
      </c>
      <c r="AW345" s="321">
        <v>26900</v>
      </c>
      <c r="AX345" s="321">
        <v>26900</v>
      </c>
      <c r="AY345" s="321">
        <v>26900</v>
      </c>
      <c r="AZ345" s="321">
        <v>26900</v>
      </c>
      <c r="BA345" s="321">
        <v>26900</v>
      </c>
      <c r="BB345" s="321">
        <v>26900</v>
      </c>
      <c r="BC345" s="321">
        <v>26900</v>
      </c>
      <c r="BD345" s="321">
        <v>26900</v>
      </c>
      <c r="BE345" s="321">
        <v>26900</v>
      </c>
      <c r="BF345" s="321">
        <v>26900</v>
      </c>
      <c r="BG345" s="321">
        <v>26759</v>
      </c>
      <c r="BH345" s="321">
        <v>26759</v>
      </c>
      <c r="BI345" s="321">
        <v>26759</v>
      </c>
      <c r="BJ345" s="321">
        <v>26759</v>
      </c>
      <c r="BK345" s="321">
        <v>26747</v>
      </c>
      <c r="BL345" s="321">
        <v>26747</v>
      </c>
      <c r="BM345" s="321">
        <v>26747</v>
      </c>
      <c r="BN345" s="321">
        <v>26747</v>
      </c>
      <c r="BO345" s="321">
        <v>26747</v>
      </c>
      <c r="BP345" s="321">
        <v>26747</v>
      </c>
      <c r="BQ345" s="321">
        <v>26747</v>
      </c>
      <c r="BR345" s="321">
        <v>26747</v>
      </c>
      <c r="BS345" s="321">
        <v>26747</v>
      </c>
      <c r="BT345" s="321">
        <v>25915</v>
      </c>
      <c r="BU345" s="321">
        <v>25915</v>
      </c>
      <c r="BV345" s="321">
        <v>25915</v>
      </c>
      <c r="BW345" s="321">
        <v>25915</v>
      </c>
      <c r="BX345" s="321">
        <v>25915</v>
      </c>
      <c r="BY345" s="321">
        <v>25915</v>
      </c>
      <c r="BZ345" s="321">
        <v>25915</v>
      </c>
      <c r="CA345" s="321">
        <v>25915</v>
      </c>
      <c r="CB345" s="321">
        <v>25915</v>
      </c>
      <c r="CC345" s="321">
        <v>25915</v>
      </c>
      <c r="CD345" s="321">
        <v>25915</v>
      </c>
      <c r="CE345" s="321">
        <v>25915</v>
      </c>
      <c r="CF345" s="321">
        <v>25915</v>
      </c>
      <c r="CG345" s="321">
        <v>25915</v>
      </c>
      <c r="CH345" s="321">
        <v>25915</v>
      </c>
      <c r="CI345" s="321">
        <v>25915</v>
      </c>
      <c r="CJ345" s="321">
        <v>25915</v>
      </c>
      <c r="CK345" s="321">
        <v>25915</v>
      </c>
      <c r="CL345" s="321">
        <v>25915</v>
      </c>
      <c r="CM345" s="321">
        <v>25915</v>
      </c>
      <c r="CN345" s="321">
        <v>25915</v>
      </c>
      <c r="CO345" s="321">
        <v>25915</v>
      </c>
      <c r="CP345" s="321">
        <v>25915</v>
      </c>
      <c r="CQ345" s="321">
        <v>25915</v>
      </c>
      <c r="CR345" s="321">
        <v>25915</v>
      </c>
      <c r="CS345" s="321">
        <v>25915</v>
      </c>
      <c r="CT345" s="321">
        <v>25915</v>
      </c>
      <c r="CU345" s="321">
        <v>25915</v>
      </c>
      <c r="CV345" s="321">
        <v>25915</v>
      </c>
      <c r="CW345" s="321">
        <v>25915</v>
      </c>
      <c r="CX345" s="321">
        <v>25915</v>
      </c>
      <c r="CY345" s="322">
        <v>25915</v>
      </c>
      <c r="CZ345" s="322">
        <v>25915</v>
      </c>
      <c r="DA345" s="322">
        <v>25915</v>
      </c>
      <c r="DB345" s="322">
        <v>25915</v>
      </c>
      <c r="DC345" s="322">
        <v>25915</v>
      </c>
      <c r="DD345" s="322">
        <v>25915</v>
      </c>
      <c r="DE345" s="322">
        <v>25915</v>
      </c>
      <c r="DF345" s="322">
        <v>25915</v>
      </c>
      <c r="DG345" s="322">
        <v>25915</v>
      </c>
      <c r="DH345" s="322">
        <v>25915</v>
      </c>
      <c r="DI345" s="322">
        <v>25915</v>
      </c>
      <c r="DJ345" s="322">
        <v>25915</v>
      </c>
      <c r="DK345" s="322">
        <v>25915</v>
      </c>
      <c r="DL345" s="322">
        <v>25915</v>
      </c>
      <c r="DM345" s="322">
        <v>25915</v>
      </c>
      <c r="DN345" s="322">
        <v>25915</v>
      </c>
      <c r="DO345" s="322">
        <v>25915</v>
      </c>
      <c r="DP345" s="322">
        <v>25915</v>
      </c>
      <c r="DQ345" s="322">
        <v>25915</v>
      </c>
      <c r="DR345" s="322">
        <v>25915</v>
      </c>
      <c r="DS345" s="322">
        <v>25915</v>
      </c>
      <c r="DT345" s="322">
        <v>25915</v>
      </c>
      <c r="DU345" s="322">
        <v>25915</v>
      </c>
      <c r="DV345" s="322">
        <v>25915</v>
      </c>
      <c r="DW345" s="322">
        <v>25915</v>
      </c>
      <c r="DX345" s="322">
        <v>25915</v>
      </c>
      <c r="DY345" s="322">
        <v>25915</v>
      </c>
      <c r="DZ345" s="322">
        <v>25915</v>
      </c>
      <c r="EA345" s="322">
        <v>25915</v>
      </c>
      <c r="EB345" s="322">
        <v>25915</v>
      </c>
      <c r="EC345" s="322">
        <v>25915</v>
      </c>
      <c r="ED345" s="322">
        <v>25915</v>
      </c>
      <c r="EE345" s="322">
        <v>25915</v>
      </c>
      <c r="EF345" s="322">
        <v>25915</v>
      </c>
      <c r="EG345" s="322">
        <v>25915</v>
      </c>
      <c r="EH345" s="322">
        <v>25915</v>
      </c>
      <c r="EI345" s="322">
        <v>25915</v>
      </c>
      <c r="EJ345" s="322">
        <v>25915</v>
      </c>
      <c r="EK345" s="322">
        <v>25915</v>
      </c>
      <c r="EL345" s="322">
        <v>25915</v>
      </c>
      <c r="EM345" s="322">
        <v>25915</v>
      </c>
      <c r="EN345" s="322">
        <v>25915</v>
      </c>
      <c r="EO345" s="322">
        <v>25915</v>
      </c>
      <c r="EP345" s="322">
        <v>25915</v>
      </c>
      <c r="EQ345" s="167"/>
    </row>
    <row r="346" spans="1:147" x14ac:dyDescent="0.35">
      <c r="A346" s="168">
        <v>43955</v>
      </c>
      <c r="B346" s="321">
        <v>26883</v>
      </c>
      <c r="C346" s="321">
        <v>26883</v>
      </c>
      <c r="D346" s="321">
        <v>26883</v>
      </c>
      <c r="E346" s="321">
        <v>26883</v>
      </c>
      <c r="F346" s="321">
        <v>26883</v>
      </c>
      <c r="G346" s="321">
        <v>26883</v>
      </c>
      <c r="H346" s="321">
        <v>26883</v>
      </c>
      <c r="I346" s="321">
        <v>26883</v>
      </c>
      <c r="J346" s="321">
        <v>26884</v>
      </c>
      <c r="K346" s="321">
        <v>26884</v>
      </c>
      <c r="L346" s="321">
        <v>26884</v>
      </c>
      <c r="M346" s="321">
        <v>26884</v>
      </c>
      <c r="N346" s="321">
        <v>26884</v>
      </c>
      <c r="O346" s="321">
        <v>26884</v>
      </c>
      <c r="P346" s="321">
        <v>26884</v>
      </c>
      <c r="Q346" s="321">
        <v>26884</v>
      </c>
      <c r="R346" s="321">
        <v>26884</v>
      </c>
      <c r="S346" s="321">
        <v>26884</v>
      </c>
      <c r="T346" s="321">
        <v>26884</v>
      </c>
      <c r="U346" s="321">
        <v>26884</v>
      </c>
      <c r="V346" s="321">
        <v>26884</v>
      </c>
      <c r="W346" s="321">
        <v>26884</v>
      </c>
      <c r="X346" s="321">
        <v>26884</v>
      </c>
      <c r="Y346" s="321">
        <v>26884</v>
      </c>
      <c r="Z346" s="321">
        <v>26884</v>
      </c>
      <c r="AA346" s="321">
        <v>26884</v>
      </c>
      <c r="AB346" s="321">
        <v>26884</v>
      </c>
      <c r="AC346" s="321">
        <v>26884</v>
      </c>
      <c r="AD346" s="321">
        <v>26884</v>
      </c>
      <c r="AE346" s="321">
        <v>26884</v>
      </c>
      <c r="AF346" s="321">
        <v>26884</v>
      </c>
      <c r="AG346" s="321">
        <v>26884</v>
      </c>
      <c r="AH346" s="321">
        <v>26884</v>
      </c>
      <c r="AI346" s="321">
        <v>26884</v>
      </c>
      <c r="AJ346" s="321">
        <v>26884</v>
      </c>
      <c r="AK346" s="321">
        <v>26884</v>
      </c>
      <c r="AL346" s="321">
        <v>26884</v>
      </c>
      <c r="AM346" s="321">
        <v>26884</v>
      </c>
      <c r="AN346" s="321">
        <v>26718</v>
      </c>
      <c r="AO346" s="321">
        <v>26718</v>
      </c>
      <c r="AP346" s="321">
        <v>26718</v>
      </c>
      <c r="AQ346" s="321">
        <v>26718</v>
      </c>
      <c r="AR346" s="321">
        <v>26718</v>
      </c>
      <c r="AS346" s="321">
        <v>26718</v>
      </c>
      <c r="AT346" s="321">
        <v>26718</v>
      </c>
      <c r="AU346" s="321">
        <v>26718</v>
      </c>
      <c r="AV346" s="321">
        <v>26718</v>
      </c>
      <c r="AW346" s="321">
        <v>26718</v>
      </c>
      <c r="AX346" s="321">
        <v>26718</v>
      </c>
      <c r="AY346" s="321">
        <v>26718</v>
      </c>
      <c r="AZ346" s="321">
        <v>26718</v>
      </c>
      <c r="BA346" s="321">
        <v>26718</v>
      </c>
      <c r="BB346" s="321">
        <v>26718</v>
      </c>
      <c r="BC346" s="321">
        <v>26718</v>
      </c>
      <c r="BD346" s="321">
        <v>26718</v>
      </c>
      <c r="BE346" s="321">
        <v>26718</v>
      </c>
      <c r="BF346" s="321">
        <v>26718</v>
      </c>
      <c r="BG346" s="321">
        <v>26578</v>
      </c>
      <c r="BH346" s="321">
        <v>26578</v>
      </c>
      <c r="BI346" s="321">
        <v>26578</v>
      </c>
      <c r="BJ346" s="321">
        <v>26578</v>
      </c>
      <c r="BK346" s="321">
        <v>26566</v>
      </c>
      <c r="BL346" s="321">
        <v>26566</v>
      </c>
      <c r="BM346" s="321">
        <v>26566</v>
      </c>
      <c r="BN346" s="321">
        <v>26566</v>
      </c>
      <c r="BO346" s="321">
        <v>26566</v>
      </c>
      <c r="BP346" s="321">
        <v>26566</v>
      </c>
      <c r="BQ346" s="321">
        <v>26566</v>
      </c>
      <c r="BR346" s="321">
        <v>26566</v>
      </c>
      <c r="BS346" s="321">
        <v>26566</v>
      </c>
      <c r="BT346" s="321">
        <v>25740</v>
      </c>
      <c r="BU346" s="321">
        <v>25740</v>
      </c>
      <c r="BV346" s="321">
        <v>25740</v>
      </c>
      <c r="BW346" s="321">
        <v>25740</v>
      </c>
      <c r="BX346" s="321">
        <v>25740</v>
      </c>
      <c r="BY346" s="321">
        <v>25740</v>
      </c>
      <c r="BZ346" s="321">
        <v>25740</v>
      </c>
      <c r="CA346" s="321">
        <v>25740</v>
      </c>
      <c r="CB346" s="321">
        <v>25740</v>
      </c>
      <c r="CC346" s="321">
        <v>25740</v>
      </c>
      <c r="CD346" s="321">
        <v>25740</v>
      </c>
      <c r="CE346" s="321">
        <v>25740</v>
      </c>
      <c r="CF346" s="321">
        <v>25740</v>
      </c>
      <c r="CG346" s="321">
        <v>25740</v>
      </c>
      <c r="CH346" s="321">
        <v>25740</v>
      </c>
      <c r="CI346" s="321">
        <v>25740</v>
      </c>
      <c r="CJ346" s="321">
        <v>25740</v>
      </c>
      <c r="CK346" s="321">
        <v>25740</v>
      </c>
      <c r="CL346" s="321">
        <v>25740</v>
      </c>
      <c r="CM346" s="321">
        <v>25740</v>
      </c>
      <c r="CN346" s="321">
        <v>25740</v>
      </c>
      <c r="CO346" s="321">
        <v>25740</v>
      </c>
      <c r="CP346" s="321">
        <v>25740</v>
      </c>
      <c r="CQ346" s="321">
        <v>25740</v>
      </c>
      <c r="CR346" s="321">
        <v>25740</v>
      </c>
      <c r="CS346" s="321">
        <v>25740</v>
      </c>
      <c r="CT346" s="321">
        <v>25740</v>
      </c>
      <c r="CU346" s="321">
        <v>25740</v>
      </c>
      <c r="CV346" s="321">
        <v>25740</v>
      </c>
      <c r="CW346" s="321">
        <v>25740</v>
      </c>
      <c r="CX346" s="321">
        <v>25740</v>
      </c>
      <c r="CY346" s="322">
        <v>25740</v>
      </c>
      <c r="CZ346" s="322">
        <v>25740</v>
      </c>
      <c r="DA346" s="322">
        <v>25740</v>
      </c>
      <c r="DB346" s="322">
        <v>25740</v>
      </c>
      <c r="DC346" s="322">
        <v>25740</v>
      </c>
      <c r="DD346" s="322">
        <v>25740</v>
      </c>
      <c r="DE346" s="322">
        <v>25740</v>
      </c>
      <c r="DF346" s="322">
        <v>25740</v>
      </c>
      <c r="DG346" s="322">
        <v>25740</v>
      </c>
      <c r="DH346" s="322">
        <v>25740</v>
      </c>
      <c r="DI346" s="322">
        <v>25740</v>
      </c>
      <c r="DJ346" s="322">
        <v>25740</v>
      </c>
      <c r="DK346" s="322">
        <v>25740</v>
      </c>
      <c r="DL346" s="322">
        <v>25740</v>
      </c>
      <c r="DM346" s="322">
        <v>25740</v>
      </c>
      <c r="DN346" s="322">
        <v>25740</v>
      </c>
      <c r="DO346" s="322">
        <v>25740</v>
      </c>
      <c r="DP346" s="322">
        <v>25740</v>
      </c>
      <c r="DQ346" s="322">
        <v>25740</v>
      </c>
      <c r="DR346" s="322">
        <v>25740</v>
      </c>
      <c r="DS346" s="322">
        <v>25740</v>
      </c>
      <c r="DT346" s="322">
        <v>25740</v>
      </c>
      <c r="DU346" s="322">
        <v>25740</v>
      </c>
      <c r="DV346" s="322">
        <v>25740</v>
      </c>
      <c r="DW346" s="322">
        <v>25740</v>
      </c>
      <c r="DX346" s="322">
        <v>25740</v>
      </c>
      <c r="DY346" s="322">
        <v>25740</v>
      </c>
      <c r="DZ346" s="322">
        <v>25740</v>
      </c>
      <c r="EA346" s="322">
        <v>25740</v>
      </c>
      <c r="EB346" s="322">
        <v>25740</v>
      </c>
      <c r="EC346" s="322">
        <v>25740</v>
      </c>
      <c r="ED346" s="322">
        <v>25740</v>
      </c>
      <c r="EE346" s="322">
        <v>25740</v>
      </c>
      <c r="EF346" s="322">
        <v>25740</v>
      </c>
      <c r="EG346" s="322">
        <v>25740</v>
      </c>
      <c r="EH346" s="322">
        <v>25740</v>
      </c>
      <c r="EI346" s="322">
        <v>25740</v>
      </c>
      <c r="EJ346" s="322">
        <v>25740</v>
      </c>
      <c r="EK346" s="322">
        <v>25740</v>
      </c>
      <c r="EL346" s="322">
        <v>25740</v>
      </c>
      <c r="EM346" s="322">
        <v>25740</v>
      </c>
      <c r="EN346" s="322">
        <v>25740</v>
      </c>
      <c r="EO346" s="322">
        <v>25740</v>
      </c>
      <c r="EP346" s="322">
        <v>25740</v>
      </c>
      <c r="EQ346" s="167"/>
    </row>
    <row r="347" spans="1:147" x14ac:dyDescent="0.35">
      <c r="A347" s="168">
        <v>43954</v>
      </c>
      <c r="B347" s="321">
        <v>26697</v>
      </c>
      <c r="C347" s="321">
        <v>26697</v>
      </c>
      <c r="D347" s="321">
        <v>26697</v>
      </c>
      <c r="E347" s="321">
        <v>26697</v>
      </c>
      <c r="F347" s="321">
        <v>26697</v>
      </c>
      <c r="G347" s="321">
        <v>26697</v>
      </c>
      <c r="H347" s="321">
        <v>26697</v>
      </c>
      <c r="I347" s="321">
        <v>26697</v>
      </c>
      <c r="J347" s="321">
        <v>26698</v>
      </c>
      <c r="K347" s="321">
        <v>26698</v>
      </c>
      <c r="L347" s="321">
        <v>26698</v>
      </c>
      <c r="M347" s="321">
        <v>26698</v>
      </c>
      <c r="N347" s="321">
        <v>26698</v>
      </c>
      <c r="O347" s="321">
        <v>26698</v>
      </c>
      <c r="P347" s="321">
        <v>26698</v>
      </c>
      <c r="Q347" s="321">
        <v>26698</v>
      </c>
      <c r="R347" s="321">
        <v>26698</v>
      </c>
      <c r="S347" s="321">
        <v>26698</v>
      </c>
      <c r="T347" s="321">
        <v>26698</v>
      </c>
      <c r="U347" s="321">
        <v>26698</v>
      </c>
      <c r="V347" s="321">
        <v>26698</v>
      </c>
      <c r="W347" s="321">
        <v>26698</v>
      </c>
      <c r="X347" s="321">
        <v>26698</v>
      </c>
      <c r="Y347" s="321">
        <v>26698</v>
      </c>
      <c r="Z347" s="321">
        <v>26698</v>
      </c>
      <c r="AA347" s="321">
        <v>26698</v>
      </c>
      <c r="AB347" s="321">
        <v>26698</v>
      </c>
      <c r="AC347" s="321">
        <v>26698</v>
      </c>
      <c r="AD347" s="321">
        <v>26698</v>
      </c>
      <c r="AE347" s="321">
        <v>26698</v>
      </c>
      <c r="AF347" s="321">
        <v>26698</v>
      </c>
      <c r="AG347" s="321">
        <v>26698</v>
      </c>
      <c r="AH347" s="321">
        <v>26698</v>
      </c>
      <c r="AI347" s="321">
        <v>26698</v>
      </c>
      <c r="AJ347" s="321">
        <v>26698</v>
      </c>
      <c r="AK347" s="321">
        <v>26698</v>
      </c>
      <c r="AL347" s="321">
        <v>26698</v>
      </c>
      <c r="AM347" s="321">
        <v>26698</v>
      </c>
      <c r="AN347" s="321">
        <v>26532</v>
      </c>
      <c r="AO347" s="321">
        <v>26532</v>
      </c>
      <c r="AP347" s="321">
        <v>26532</v>
      </c>
      <c r="AQ347" s="321">
        <v>26532</v>
      </c>
      <c r="AR347" s="321">
        <v>26532</v>
      </c>
      <c r="AS347" s="321">
        <v>26532</v>
      </c>
      <c r="AT347" s="321">
        <v>26532</v>
      </c>
      <c r="AU347" s="321">
        <v>26532</v>
      </c>
      <c r="AV347" s="321">
        <v>26532</v>
      </c>
      <c r="AW347" s="321">
        <v>26532</v>
      </c>
      <c r="AX347" s="321">
        <v>26532</v>
      </c>
      <c r="AY347" s="321">
        <v>26532</v>
      </c>
      <c r="AZ347" s="321">
        <v>26532</v>
      </c>
      <c r="BA347" s="321">
        <v>26532</v>
      </c>
      <c r="BB347" s="321">
        <v>26532</v>
      </c>
      <c r="BC347" s="321">
        <v>26532</v>
      </c>
      <c r="BD347" s="321">
        <v>26532</v>
      </c>
      <c r="BE347" s="321">
        <v>26532</v>
      </c>
      <c r="BF347" s="321">
        <v>26532</v>
      </c>
      <c r="BG347" s="321">
        <v>26392</v>
      </c>
      <c r="BH347" s="321">
        <v>26392</v>
      </c>
      <c r="BI347" s="321">
        <v>26392</v>
      </c>
      <c r="BJ347" s="321">
        <v>26392</v>
      </c>
      <c r="BK347" s="321">
        <v>26381</v>
      </c>
      <c r="BL347" s="321">
        <v>26381</v>
      </c>
      <c r="BM347" s="321">
        <v>26381</v>
      </c>
      <c r="BN347" s="321">
        <v>26381</v>
      </c>
      <c r="BO347" s="321">
        <v>26381</v>
      </c>
      <c r="BP347" s="321">
        <v>26381</v>
      </c>
      <c r="BQ347" s="321">
        <v>26381</v>
      </c>
      <c r="BR347" s="321">
        <v>26381</v>
      </c>
      <c r="BS347" s="321">
        <v>26381</v>
      </c>
      <c r="BT347" s="321">
        <v>25563</v>
      </c>
      <c r="BU347" s="321">
        <v>25563</v>
      </c>
      <c r="BV347" s="321">
        <v>25563</v>
      </c>
      <c r="BW347" s="321">
        <v>25563</v>
      </c>
      <c r="BX347" s="321">
        <v>25563</v>
      </c>
      <c r="BY347" s="321">
        <v>25563</v>
      </c>
      <c r="BZ347" s="321">
        <v>25563</v>
      </c>
      <c r="CA347" s="321">
        <v>25563</v>
      </c>
      <c r="CB347" s="321">
        <v>25563</v>
      </c>
      <c r="CC347" s="321">
        <v>25563</v>
      </c>
      <c r="CD347" s="321">
        <v>25563</v>
      </c>
      <c r="CE347" s="321">
        <v>25563</v>
      </c>
      <c r="CF347" s="321">
        <v>25563</v>
      </c>
      <c r="CG347" s="321">
        <v>25563</v>
      </c>
      <c r="CH347" s="321">
        <v>25563</v>
      </c>
      <c r="CI347" s="321">
        <v>25563</v>
      </c>
      <c r="CJ347" s="321">
        <v>25563</v>
      </c>
      <c r="CK347" s="321">
        <v>25563</v>
      </c>
      <c r="CL347" s="321">
        <v>25563</v>
      </c>
      <c r="CM347" s="321">
        <v>25563</v>
      </c>
      <c r="CN347" s="321">
        <v>25563</v>
      </c>
      <c r="CO347" s="321">
        <v>25563</v>
      </c>
      <c r="CP347" s="321">
        <v>25563</v>
      </c>
      <c r="CQ347" s="321">
        <v>25563</v>
      </c>
      <c r="CR347" s="321">
        <v>25563</v>
      </c>
      <c r="CS347" s="321">
        <v>25563</v>
      </c>
      <c r="CT347" s="321">
        <v>25563</v>
      </c>
      <c r="CU347" s="321">
        <v>25563</v>
      </c>
      <c r="CV347" s="321">
        <v>25563</v>
      </c>
      <c r="CW347" s="321">
        <v>25563</v>
      </c>
      <c r="CX347" s="321">
        <v>25563</v>
      </c>
      <c r="CY347" s="322">
        <v>25563</v>
      </c>
      <c r="CZ347" s="322">
        <v>25563</v>
      </c>
      <c r="DA347" s="322">
        <v>25563</v>
      </c>
      <c r="DB347" s="322">
        <v>25563</v>
      </c>
      <c r="DC347" s="322">
        <v>25563</v>
      </c>
      <c r="DD347" s="322">
        <v>25563</v>
      </c>
      <c r="DE347" s="322">
        <v>25563</v>
      </c>
      <c r="DF347" s="322">
        <v>25563</v>
      </c>
      <c r="DG347" s="322">
        <v>25563</v>
      </c>
      <c r="DH347" s="322">
        <v>25563</v>
      </c>
      <c r="DI347" s="322">
        <v>25563</v>
      </c>
      <c r="DJ347" s="322">
        <v>25563</v>
      </c>
      <c r="DK347" s="322">
        <v>25563</v>
      </c>
      <c r="DL347" s="322">
        <v>25563</v>
      </c>
      <c r="DM347" s="322">
        <v>25563</v>
      </c>
      <c r="DN347" s="322">
        <v>25563</v>
      </c>
      <c r="DO347" s="322">
        <v>25563</v>
      </c>
      <c r="DP347" s="322">
        <v>25563</v>
      </c>
      <c r="DQ347" s="322">
        <v>25563</v>
      </c>
      <c r="DR347" s="322">
        <v>25563</v>
      </c>
      <c r="DS347" s="322">
        <v>25563</v>
      </c>
      <c r="DT347" s="322">
        <v>25563</v>
      </c>
      <c r="DU347" s="322">
        <v>25563</v>
      </c>
      <c r="DV347" s="322">
        <v>25563</v>
      </c>
      <c r="DW347" s="322">
        <v>25563</v>
      </c>
      <c r="DX347" s="322">
        <v>25563</v>
      </c>
      <c r="DY347" s="322">
        <v>25563</v>
      </c>
      <c r="DZ347" s="322">
        <v>25563</v>
      </c>
      <c r="EA347" s="322">
        <v>25563</v>
      </c>
      <c r="EB347" s="322">
        <v>25563</v>
      </c>
      <c r="EC347" s="322">
        <v>25563</v>
      </c>
      <c r="ED347" s="322">
        <v>25563</v>
      </c>
      <c r="EE347" s="322">
        <v>25563</v>
      </c>
      <c r="EF347" s="322">
        <v>25563</v>
      </c>
      <c r="EG347" s="322">
        <v>25563</v>
      </c>
      <c r="EH347" s="322">
        <v>25563</v>
      </c>
      <c r="EI347" s="322">
        <v>25563</v>
      </c>
      <c r="EJ347" s="322">
        <v>25563</v>
      </c>
      <c r="EK347" s="322">
        <v>25563</v>
      </c>
      <c r="EL347" s="322">
        <v>25563</v>
      </c>
      <c r="EM347" s="322">
        <v>25563</v>
      </c>
      <c r="EN347" s="322">
        <v>25563</v>
      </c>
      <c r="EO347" s="322">
        <v>25563</v>
      </c>
      <c r="EP347" s="322">
        <v>25563</v>
      </c>
      <c r="EQ347" s="167"/>
    </row>
    <row r="348" spans="1:147" x14ac:dyDescent="0.35">
      <c r="A348" s="168">
        <v>43953</v>
      </c>
      <c r="B348" s="321">
        <v>26500</v>
      </c>
      <c r="C348" s="321">
        <v>26500</v>
      </c>
      <c r="D348" s="321">
        <v>26500</v>
      </c>
      <c r="E348" s="321">
        <v>26500</v>
      </c>
      <c r="F348" s="321">
        <v>26500</v>
      </c>
      <c r="G348" s="321">
        <v>26500</v>
      </c>
      <c r="H348" s="321">
        <v>26500</v>
      </c>
      <c r="I348" s="321">
        <v>26500</v>
      </c>
      <c r="J348" s="321">
        <v>26501</v>
      </c>
      <c r="K348" s="321">
        <v>26501</v>
      </c>
      <c r="L348" s="321">
        <v>26501</v>
      </c>
      <c r="M348" s="321">
        <v>26501</v>
      </c>
      <c r="N348" s="321">
        <v>26501</v>
      </c>
      <c r="O348" s="321">
        <v>26501</v>
      </c>
      <c r="P348" s="321">
        <v>26501</v>
      </c>
      <c r="Q348" s="321">
        <v>26501</v>
      </c>
      <c r="R348" s="321">
        <v>26501</v>
      </c>
      <c r="S348" s="321">
        <v>26501</v>
      </c>
      <c r="T348" s="321">
        <v>26501</v>
      </c>
      <c r="U348" s="321">
        <v>26501</v>
      </c>
      <c r="V348" s="321">
        <v>26501</v>
      </c>
      <c r="W348" s="321">
        <v>26501</v>
      </c>
      <c r="X348" s="321">
        <v>26501</v>
      </c>
      <c r="Y348" s="321">
        <v>26501</v>
      </c>
      <c r="Z348" s="321">
        <v>26501</v>
      </c>
      <c r="AA348" s="321">
        <v>26501</v>
      </c>
      <c r="AB348" s="321">
        <v>26501</v>
      </c>
      <c r="AC348" s="321">
        <v>26501</v>
      </c>
      <c r="AD348" s="321">
        <v>26501</v>
      </c>
      <c r="AE348" s="321">
        <v>26501</v>
      </c>
      <c r="AF348" s="321">
        <v>26501</v>
      </c>
      <c r="AG348" s="321">
        <v>26501</v>
      </c>
      <c r="AH348" s="321">
        <v>26501</v>
      </c>
      <c r="AI348" s="321">
        <v>26501</v>
      </c>
      <c r="AJ348" s="321">
        <v>26501</v>
      </c>
      <c r="AK348" s="321">
        <v>26501</v>
      </c>
      <c r="AL348" s="321">
        <v>26501</v>
      </c>
      <c r="AM348" s="321">
        <v>26501</v>
      </c>
      <c r="AN348" s="321">
        <v>26336</v>
      </c>
      <c r="AO348" s="321">
        <v>26336</v>
      </c>
      <c r="AP348" s="321">
        <v>26336</v>
      </c>
      <c r="AQ348" s="321">
        <v>26336</v>
      </c>
      <c r="AR348" s="321">
        <v>26336</v>
      </c>
      <c r="AS348" s="321">
        <v>26336</v>
      </c>
      <c r="AT348" s="321">
        <v>26336</v>
      </c>
      <c r="AU348" s="321">
        <v>26336</v>
      </c>
      <c r="AV348" s="321">
        <v>26336</v>
      </c>
      <c r="AW348" s="321">
        <v>26336</v>
      </c>
      <c r="AX348" s="321">
        <v>26336</v>
      </c>
      <c r="AY348" s="321">
        <v>26336</v>
      </c>
      <c r="AZ348" s="321">
        <v>26336</v>
      </c>
      <c r="BA348" s="321">
        <v>26336</v>
      </c>
      <c r="BB348" s="321">
        <v>26336</v>
      </c>
      <c r="BC348" s="321">
        <v>26336</v>
      </c>
      <c r="BD348" s="321">
        <v>26336</v>
      </c>
      <c r="BE348" s="321">
        <v>26336</v>
      </c>
      <c r="BF348" s="321">
        <v>26336</v>
      </c>
      <c r="BG348" s="321">
        <v>26196</v>
      </c>
      <c r="BH348" s="321">
        <v>26196</v>
      </c>
      <c r="BI348" s="321">
        <v>26196</v>
      </c>
      <c r="BJ348" s="321">
        <v>26196</v>
      </c>
      <c r="BK348" s="321">
        <v>26185</v>
      </c>
      <c r="BL348" s="321">
        <v>26185</v>
      </c>
      <c r="BM348" s="321">
        <v>26185</v>
      </c>
      <c r="BN348" s="321">
        <v>26185</v>
      </c>
      <c r="BO348" s="321">
        <v>26185</v>
      </c>
      <c r="BP348" s="321">
        <v>26185</v>
      </c>
      <c r="BQ348" s="321">
        <v>26185</v>
      </c>
      <c r="BR348" s="321">
        <v>26185</v>
      </c>
      <c r="BS348" s="321">
        <v>26185</v>
      </c>
      <c r="BT348" s="321">
        <v>25378</v>
      </c>
      <c r="BU348" s="321">
        <v>25378</v>
      </c>
      <c r="BV348" s="321">
        <v>25378</v>
      </c>
      <c r="BW348" s="321">
        <v>25378</v>
      </c>
      <c r="BX348" s="321">
        <v>25378</v>
      </c>
      <c r="BY348" s="321">
        <v>25378</v>
      </c>
      <c r="BZ348" s="321">
        <v>25378</v>
      </c>
      <c r="CA348" s="321">
        <v>25378</v>
      </c>
      <c r="CB348" s="321">
        <v>25378</v>
      </c>
      <c r="CC348" s="321">
        <v>25378</v>
      </c>
      <c r="CD348" s="321">
        <v>25378</v>
      </c>
      <c r="CE348" s="321">
        <v>25378</v>
      </c>
      <c r="CF348" s="321">
        <v>25378</v>
      </c>
      <c r="CG348" s="321">
        <v>25378</v>
      </c>
      <c r="CH348" s="321">
        <v>25378</v>
      </c>
      <c r="CI348" s="321">
        <v>25378</v>
      </c>
      <c r="CJ348" s="321">
        <v>25378</v>
      </c>
      <c r="CK348" s="321">
        <v>25378</v>
      </c>
      <c r="CL348" s="321">
        <v>25378</v>
      </c>
      <c r="CM348" s="321">
        <v>25378</v>
      </c>
      <c r="CN348" s="321">
        <v>25378</v>
      </c>
      <c r="CO348" s="321">
        <v>25378</v>
      </c>
      <c r="CP348" s="321">
        <v>25378</v>
      </c>
      <c r="CQ348" s="321">
        <v>25378</v>
      </c>
      <c r="CR348" s="321">
        <v>25378</v>
      </c>
      <c r="CS348" s="321">
        <v>25378</v>
      </c>
      <c r="CT348" s="321">
        <v>25378</v>
      </c>
      <c r="CU348" s="321">
        <v>25378</v>
      </c>
      <c r="CV348" s="321">
        <v>25378</v>
      </c>
      <c r="CW348" s="321">
        <v>25378</v>
      </c>
      <c r="CX348" s="321">
        <v>25378</v>
      </c>
      <c r="CY348" s="322">
        <v>25378</v>
      </c>
      <c r="CZ348" s="322">
        <v>25378</v>
      </c>
      <c r="DA348" s="322">
        <v>25378</v>
      </c>
      <c r="DB348" s="322">
        <v>25378</v>
      </c>
      <c r="DC348" s="322">
        <v>25378</v>
      </c>
      <c r="DD348" s="322">
        <v>25378</v>
      </c>
      <c r="DE348" s="322">
        <v>25378</v>
      </c>
      <c r="DF348" s="322">
        <v>25378</v>
      </c>
      <c r="DG348" s="322">
        <v>25378</v>
      </c>
      <c r="DH348" s="322">
        <v>25378</v>
      </c>
      <c r="DI348" s="322">
        <v>25378</v>
      </c>
      <c r="DJ348" s="322">
        <v>25378</v>
      </c>
      <c r="DK348" s="322">
        <v>25378</v>
      </c>
      <c r="DL348" s="322">
        <v>25378</v>
      </c>
      <c r="DM348" s="322">
        <v>25378</v>
      </c>
      <c r="DN348" s="322">
        <v>25378</v>
      </c>
      <c r="DO348" s="322">
        <v>25378</v>
      </c>
      <c r="DP348" s="322">
        <v>25378</v>
      </c>
      <c r="DQ348" s="322">
        <v>25378</v>
      </c>
      <c r="DR348" s="322">
        <v>25378</v>
      </c>
      <c r="DS348" s="322">
        <v>25378</v>
      </c>
      <c r="DT348" s="322">
        <v>25378</v>
      </c>
      <c r="DU348" s="322">
        <v>25378</v>
      </c>
      <c r="DV348" s="322">
        <v>25378</v>
      </c>
      <c r="DW348" s="322">
        <v>25378</v>
      </c>
      <c r="DX348" s="322">
        <v>25378</v>
      </c>
      <c r="DY348" s="322">
        <v>25378</v>
      </c>
      <c r="DZ348" s="322">
        <v>25378</v>
      </c>
      <c r="EA348" s="322">
        <v>25378</v>
      </c>
      <c r="EB348" s="322">
        <v>25378</v>
      </c>
      <c r="EC348" s="322">
        <v>25378</v>
      </c>
      <c r="ED348" s="322">
        <v>25378</v>
      </c>
      <c r="EE348" s="322">
        <v>25378</v>
      </c>
      <c r="EF348" s="322">
        <v>25378</v>
      </c>
      <c r="EG348" s="322">
        <v>25378</v>
      </c>
      <c r="EH348" s="322">
        <v>25378</v>
      </c>
      <c r="EI348" s="322">
        <v>25378</v>
      </c>
      <c r="EJ348" s="322">
        <v>25378</v>
      </c>
      <c r="EK348" s="322">
        <v>25378</v>
      </c>
      <c r="EL348" s="322">
        <v>25378</v>
      </c>
      <c r="EM348" s="322">
        <v>25378</v>
      </c>
      <c r="EN348" s="322">
        <v>25378</v>
      </c>
      <c r="EO348" s="322">
        <v>25378</v>
      </c>
      <c r="EP348" s="322">
        <v>25378</v>
      </c>
      <c r="EQ348" s="167"/>
    </row>
    <row r="349" spans="1:147" x14ac:dyDescent="0.35">
      <c r="A349" s="168">
        <v>43952</v>
      </c>
      <c r="B349" s="321">
        <v>26298</v>
      </c>
      <c r="C349" s="321">
        <v>26298</v>
      </c>
      <c r="D349" s="321">
        <v>26298</v>
      </c>
      <c r="E349" s="321">
        <v>26298</v>
      </c>
      <c r="F349" s="321">
        <v>26298</v>
      </c>
      <c r="G349" s="321">
        <v>26298</v>
      </c>
      <c r="H349" s="321">
        <v>26298</v>
      </c>
      <c r="I349" s="321">
        <v>26298</v>
      </c>
      <c r="J349" s="321">
        <v>26299</v>
      </c>
      <c r="K349" s="321">
        <v>26299</v>
      </c>
      <c r="L349" s="321">
        <v>26299</v>
      </c>
      <c r="M349" s="321">
        <v>26299</v>
      </c>
      <c r="N349" s="321">
        <v>26299</v>
      </c>
      <c r="O349" s="321">
        <v>26299</v>
      </c>
      <c r="P349" s="321">
        <v>26299</v>
      </c>
      <c r="Q349" s="321">
        <v>26299</v>
      </c>
      <c r="R349" s="321">
        <v>26299</v>
      </c>
      <c r="S349" s="321">
        <v>26299</v>
      </c>
      <c r="T349" s="321">
        <v>26299</v>
      </c>
      <c r="U349" s="321">
        <v>26299</v>
      </c>
      <c r="V349" s="321">
        <v>26299</v>
      </c>
      <c r="W349" s="321">
        <v>26299</v>
      </c>
      <c r="X349" s="321">
        <v>26299</v>
      </c>
      <c r="Y349" s="321">
        <v>26299</v>
      </c>
      <c r="Z349" s="321">
        <v>26299</v>
      </c>
      <c r="AA349" s="321">
        <v>26299</v>
      </c>
      <c r="AB349" s="321">
        <v>26299</v>
      </c>
      <c r="AC349" s="321">
        <v>26299</v>
      </c>
      <c r="AD349" s="321">
        <v>26299</v>
      </c>
      <c r="AE349" s="321">
        <v>26299</v>
      </c>
      <c r="AF349" s="321">
        <v>26299</v>
      </c>
      <c r="AG349" s="321">
        <v>26299</v>
      </c>
      <c r="AH349" s="321">
        <v>26299</v>
      </c>
      <c r="AI349" s="321">
        <v>26299</v>
      </c>
      <c r="AJ349" s="321">
        <v>26299</v>
      </c>
      <c r="AK349" s="321">
        <v>26299</v>
      </c>
      <c r="AL349" s="321">
        <v>26299</v>
      </c>
      <c r="AM349" s="321">
        <v>26299</v>
      </c>
      <c r="AN349" s="321">
        <v>26135</v>
      </c>
      <c r="AO349" s="321">
        <v>26135</v>
      </c>
      <c r="AP349" s="321">
        <v>26135</v>
      </c>
      <c r="AQ349" s="321">
        <v>26135</v>
      </c>
      <c r="AR349" s="321">
        <v>26135</v>
      </c>
      <c r="AS349" s="321">
        <v>26135</v>
      </c>
      <c r="AT349" s="321">
        <v>26135</v>
      </c>
      <c r="AU349" s="321">
        <v>26135</v>
      </c>
      <c r="AV349" s="321">
        <v>26135</v>
      </c>
      <c r="AW349" s="321">
        <v>26135</v>
      </c>
      <c r="AX349" s="321">
        <v>26135</v>
      </c>
      <c r="AY349" s="321">
        <v>26135</v>
      </c>
      <c r="AZ349" s="321">
        <v>26135</v>
      </c>
      <c r="BA349" s="321">
        <v>26135</v>
      </c>
      <c r="BB349" s="321">
        <v>26135</v>
      </c>
      <c r="BC349" s="321">
        <v>26135</v>
      </c>
      <c r="BD349" s="321">
        <v>26135</v>
      </c>
      <c r="BE349" s="321">
        <v>26135</v>
      </c>
      <c r="BF349" s="321">
        <v>26135</v>
      </c>
      <c r="BG349" s="321">
        <v>25998</v>
      </c>
      <c r="BH349" s="321">
        <v>25998</v>
      </c>
      <c r="BI349" s="321">
        <v>25998</v>
      </c>
      <c r="BJ349" s="321">
        <v>25998</v>
      </c>
      <c r="BK349" s="321">
        <v>25987</v>
      </c>
      <c r="BL349" s="321">
        <v>25987</v>
      </c>
      <c r="BM349" s="321">
        <v>25987</v>
      </c>
      <c r="BN349" s="321">
        <v>25987</v>
      </c>
      <c r="BO349" s="321">
        <v>25987</v>
      </c>
      <c r="BP349" s="321">
        <v>25987</v>
      </c>
      <c r="BQ349" s="321">
        <v>25987</v>
      </c>
      <c r="BR349" s="321">
        <v>25987</v>
      </c>
      <c r="BS349" s="321">
        <v>25987</v>
      </c>
      <c r="BT349" s="321">
        <v>25187</v>
      </c>
      <c r="BU349" s="321">
        <v>25187</v>
      </c>
      <c r="BV349" s="321">
        <v>25187</v>
      </c>
      <c r="BW349" s="321">
        <v>25187</v>
      </c>
      <c r="BX349" s="321">
        <v>25187</v>
      </c>
      <c r="BY349" s="321">
        <v>25187</v>
      </c>
      <c r="BZ349" s="321">
        <v>25187</v>
      </c>
      <c r="CA349" s="321">
        <v>25187</v>
      </c>
      <c r="CB349" s="321">
        <v>25187</v>
      </c>
      <c r="CC349" s="321">
        <v>25187</v>
      </c>
      <c r="CD349" s="321">
        <v>25187</v>
      </c>
      <c r="CE349" s="321">
        <v>25187</v>
      </c>
      <c r="CF349" s="321">
        <v>25187</v>
      </c>
      <c r="CG349" s="321">
        <v>25187</v>
      </c>
      <c r="CH349" s="321">
        <v>25187</v>
      </c>
      <c r="CI349" s="321">
        <v>25187</v>
      </c>
      <c r="CJ349" s="321">
        <v>25187</v>
      </c>
      <c r="CK349" s="321">
        <v>25187</v>
      </c>
      <c r="CL349" s="321">
        <v>25187</v>
      </c>
      <c r="CM349" s="321">
        <v>25187</v>
      </c>
      <c r="CN349" s="321">
        <v>25187</v>
      </c>
      <c r="CO349" s="321">
        <v>25187</v>
      </c>
      <c r="CP349" s="321">
        <v>25187</v>
      </c>
      <c r="CQ349" s="321">
        <v>25187</v>
      </c>
      <c r="CR349" s="321">
        <v>25187</v>
      </c>
      <c r="CS349" s="321">
        <v>25187</v>
      </c>
      <c r="CT349" s="321">
        <v>25187</v>
      </c>
      <c r="CU349" s="321">
        <v>25187</v>
      </c>
      <c r="CV349" s="321">
        <v>25187</v>
      </c>
      <c r="CW349" s="321">
        <v>25187</v>
      </c>
      <c r="CX349" s="321">
        <v>25187</v>
      </c>
      <c r="CY349" s="322">
        <v>25187</v>
      </c>
      <c r="CZ349" s="322">
        <v>25187</v>
      </c>
      <c r="DA349" s="322">
        <v>25187</v>
      </c>
      <c r="DB349" s="322">
        <v>25187</v>
      </c>
      <c r="DC349" s="322">
        <v>25187</v>
      </c>
      <c r="DD349" s="322">
        <v>25187</v>
      </c>
      <c r="DE349" s="322">
        <v>25187</v>
      </c>
      <c r="DF349" s="322">
        <v>25187</v>
      </c>
      <c r="DG349" s="322">
        <v>25187</v>
      </c>
      <c r="DH349" s="322">
        <v>25187</v>
      </c>
      <c r="DI349" s="322">
        <v>25187</v>
      </c>
      <c r="DJ349" s="322">
        <v>25187</v>
      </c>
      <c r="DK349" s="322">
        <v>25187</v>
      </c>
      <c r="DL349" s="322">
        <v>25187</v>
      </c>
      <c r="DM349" s="322">
        <v>25187</v>
      </c>
      <c r="DN349" s="322">
        <v>25187</v>
      </c>
      <c r="DO349" s="322">
        <v>25187</v>
      </c>
      <c r="DP349" s="322">
        <v>25187</v>
      </c>
      <c r="DQ349" s="322">
        <v>25187</v>
      </c>
      <c r="DR349" s="322">
        <v>25187</v>
      </c>
      <c r="DS349" s="322">
        <v>25187</v>
      </c>
      <c r="DT349" s="322">
        <v>25187</v>
      </c>
      <c r="DU349" s="322">
        <v>25187</v>
      </c>
      <c r="DV349" s="322">
        <v>25187</v>
      </c>
      <c r="DW349" s="322">
        <v>25187</v>
      </c>
      <c r="DX349" s="322">
        <v>25187</v>
      </c>
      <c r="DY349" s="322">
        <v>25187</v>
      </c>
      <c r="DZ349" s="322">
        <v>25187</v>
      </c>
      <c r="EA349" s="322">
        <v>25187</v>
      </c>
      <c r="EB349" s="322">
        <v>25187</v>
      </c>
      <c r="EC349" s="322">
        <v>25187</v>
      </c>
      <c r="ED349" s="322">
        <v>25187</v>
      </c>
      <c r="EE349" s="322">
        <v>25187</v>
      </c>
      <c r="EF349" s="322">
        <v>25187</v>
      </c>
      <c r="EG349" s="322">
        <v>25187</v>
      </c>
      <c r="EH349" s="322">
        <v>25187</v>
      </c>
      <c r="EI349" s="322">
        <v>25187</v>
      </c>
      <c r="EJ349" s="322">
        <v>25187</v>
      </c>
      <c r="EK349" s="322">
        <v>25187</v>
      </c>
      <c r="EL349" s="322">
        <v>25187</v>
      </c>
      <c r="EM349" s="322">
        <v>25187</v>
      </c>
      <c r="EN349" s="322">
        <v>25187</v>
      </c>
      <c r="EO349" s="322">
        <v>25187</v>
      </c>
      <c r="EP349" s="322">
        <v>25187</v>
      </c>
      <c r="EQ349" s="167"/>
    </row>
    <row r="350" spans="1:147" x14ac:dyDescent="0.35">
      <c r="A350" s="168">
        <v>43951</v>
      </c>
      <c r="B350" s="321">
        <v>26122</v>
      </c>
      <c r="C350" s="321">
        <v>26122</v>
      </c>
      <c r="D350" s="321">
        <v>26122</v>
      </c>
      <c r="E350" s="321">
        <v>26122</v>
      </c>
      <c r="F350" s="321">
        <v>26122</v>
      </c>
      <c r="G350" s="321">
        <v>26122</v>
      </c>
      <c r="H350" s="321">
        <v>26122</v>
      </c>
      <c r="I350" s="321">
        <v>26122</v>
      </c>
      <c r="J350" s="321">
        <v>26123</v>
      </c>
      <c r="K350" s="321">
        <v>26123</v>
      </c>
      <c r="L350" s="321">
        <v>26123</v>
      </c>
      <c r="M350" s="321">
        <v>26123</v>
      </c>
      <c r="N350" s="321">
        <v>26123</v>
      </c>
      <c r="O350" s="321">
        <v>26123</v>
      </c>
      <c r="P350" s="321">
        <v>26123</v>
      </c>
      <c r="Q350" s="321">
        <v>26123</v>
      </c>
      <c r="R350" s="321">
        <v>26123</v>
      </c>
      <c r="S350" s="321">
        <v>26123</v>
      </c>
      <c r="T350" s="321">
        <v>26123</v>
      </c>
      <c r="U350" s="321">
        <v>26123</v>
      </c>
      <c r="V350" s="321">
        <v>26123</v>
      </c>
      <c r="W350" s="321">
        <v>26123</v>
      </c>
      <c r="X350" s="321">
        <v>26123</v>
      </c>
      <c r="Y350" s="321">
        <v>26123</v>
      </c>
      <c r="Z350" s="321">
        <v>26123</v>
      </c>
      <c r="AA350" s="321">
        <v>26123</v>
      </c>
      <c r="AB350" s="321">
        <v>26123</v>
      </c>
      <c r="AC350" s="321">
        <v>26123</v>
      </c>
      <c r="AD350" s="321">
        <v>26123</v>
      </c>
      <c r="AE350" s="321">
        <v>26123</v>
      </c>
      <c r="AF350" s="321">
        <v>26123</v>
      </c>
      <c r="AG350" s="321">
        <v>26123</v>
      </c>
      <c r="AH350" s="321">
        <v>26123</v>
      </c>
      <c r="AI350" s="321">
        <v>26123</v>
      </c>
      <c r="AJ350" s="321">
        <v>26123</v>
      </c>
      <c r="AK350" s="321">
        <v>26123</v>
      </c>
      <c r="AL350" s="321">
        <v>26123</v>
      </c>
      <c r="AM350" s="321">
        <v>26123</v>
      </c>
      <c r="AN350" s="321">
        <v>25959</v>
      </c>
      <c r="AO350" s="321">
        <v>25959</v>
      </c>
      <c r="AP350" s="321">
        <v>25959</v>
      </c>
      <c r="AQ350" s="321">
        <v>25959</v>
      </c>
      <c r="AR350" s="321">
        <v>25959</v>
      </c>
      <c r="AS350" s="321">
        <v>25959</v>
      </c>
      <c r="AT350" s="321">
        <v>25959</v>
      </c>
      <c r="AU350" s="321">
        <v>25959</v>
      </c>
      <c r="AV350" s="321">
        <v>25959</v>
      </c>
      <c r="AW350" s="321">
        <v>25959</v>
      </c>
      <c r="AX350" s="321">
        <v>25959</v>
      </c>
      <c r="AY350" s="321">
        <v>25959</v>
      </c>
      <c r="AZ350" s="321">
        <v>25959</v>
      </c>
      <c r="BA350" s="321">
        <v>25959</v>
      </c>
      <c r="BB350" s="321">
        <v>25959</v>
      </c>
      <c r="BC350" s="321">
        <v>25959</v>
      </c>
      <c r="BD350" s="321">
        <v>25959</v>
      </c>
      <c r="BE350" s="321">
        <v>25959</v>
      </c>
      <c r="BF350" s="321">
        <v>25959</v>
      </c>
      <c r="BG350" s="321">
        <v>25823</v>
      </c>
      <c r="BH350" s="321">
        <v>25823</v>
      </c>
      <c r="BI350" s="321">
        <v>25823</v>
      </c>
      <c r="BJ350" s="321">
        <v>25823</v>
      </c>
      <c r="BK350" s="321">
        <v>25812</v>
      </c>
      <c r="BL350" s="321">
        <v>25812</v>
      </c>
      <c r="BM350" s="321">
        <v>25812</v>
      </c>
      <c r="BN350" s="321">
        <v>25812</v>
      </c>
      <c r="BO350" s="321">
        <v>25812</v>
      </c>
      <c r="BP350" s="321">
        <v>25812</v>
      </c>
      <c r="BQ350" s="321">
        <v>25812</v>
      </c>
      <c r="BR350" s="321">
        <v>25812</v>
      </c>
      <c r="BS350" s="321">
        <v>25812</v>
      </c>
      <c r="BT350" s="321">
        <v>25017</v>
      </c>
      <c r="BU350" s="321">
        <v>25017</v>
      </c>
      <c r="BV350" s="321">
        <v>25017</v>
      </c>
      <c r="BW350" s="321">
        <v>25017</v>
      </c>
      <c r="BX350" s="321">
        <v>25017</v>
      </c>
      <c r="BY350" s="321">
        <v>25017</v>
      </c>
      <c r="BZ350" s="321">
        <v>25017</v>
      </c>
      <c r="CA350" s="321">
        <v>25017</v>
      </c>
      <c r="CB350" s="321">
        <v>25017</v>
      </c>
      <c r="CC350" s="321">
        <v>25017</v>
      </c>
      <c r="CD350" s="321">
        <v>25017</v>
      </c>
      <c r="CE350" s="321">
        <v>25017</v>
      </c>
      <c r="CF350" s="321">
        <v>25017</v>
      </c>
      <c r="CG350" s="321">
        <v>25017</v>
      </c>
      <c r="CH350" s="321">
        <v>25017</v>
      </c>
      <c r="CI350" s="321">
        <v>25017</v>
      </c>
      <c r="CJ350" s="321">
        <v>25017</v>
      </c>
      <c r="CK350" s="321">
        <v>25017</v>
      </c>
      <c r="CL350" s="321">
        <v>25017</v>
      </c>
      <c r="CM350" s="321">
        <v>25017</v>
      </c>
      <c r="CN350" s="321">
        <v>25017</v>
      </c>
      <c r="CO350" s="321">
        <v>25017</v>
      </c>
      <c r="CP350" s="321">
        <v>25017</v>
      </c>
      <c r="CQ350" s="321">
        <v>25017</v>
      </c>
      <c r="CR350" s="321">
        <v>25017</v>
      </c>
      <c r="CS350" s="321">
        <v>25017</v>
      </c>
      <c r="CT350" s="321">
        <v>25017</v>
      </c>
      <c r="CU350" s="321">
        <v>25017</v>
      </c>
      <c r="CV350" s="321">
        <v>25017</v>
      </c>
      <c r="CW350" s="321">
        <v>25017</v>
      </c>
      <c r="CX350" s="321">
        <v>25017</v>
      </c>
      <c r="CY350" s="322">
        <v>25017</v>
      </c>
      <c r="CZ350" s="322">
        <v>25017</v>
      </c>
      <c r="DA350" s="322">
        <v>25017</v>
      </c>
      <c r="DB350" s="322">
        <v>25017</v>
      </c>
      <c r="DC350" s="322">
        <v>25017</v>
      </c>
      <c r="DD350" s="322">
        <v>25017</v>
      </c>
      <c r="DE350" s="322">
        <v>25017</v>
      </c>
      <c r="DF350" s="322">
        <v>25017</v>
      </c>
      <c r="DG350" s="322">
        <v>25017</v>
      </c>
      <c r="DH350" s="322">
        <v>25017</v>
      </c>
      <c r="DI350" s="322">
        <v>25017</v>
      </c>
      <c r="DJ350" s="322">
        <v>25017</v>
      </c>
      <c r="DK350" s="322">
        <v>25017</v>
      </c>
      <c r="DL350" s="322">
        <v>25017</v>
      </c>
      <c r="DM350" s="322">
        <v>25017</v>
      </c>
      <c r="DN350" s="322">
        <v>25017</v>
      </c>
      <c r="DO350" s="322">
        <v>25017</v>
      </c>
      <c r="DP350" s="322">
        <v>25017</v>
      </c>
      <c r="DQ350" s="322">
        <v>25017</v>
      </c>
      <c r="DR350" s="322">
        <v>25017</v>
      </c>
      <c r="DS350" s="322">
        <v>25017</v>
      </c>
      <c r="DT350" s="322">
        <v>25017</v>
      </c>
      <c r="DU350" s="322">
        <v>25017</v>
      </c>
      <c r="DV350" s="322">
        <v>25017</v>
      </c>
      <c r="DW350" s="322">
        <v>25017</v>
      </c>
      <c r="DX350" s="322">
        <v>25017</v>
      </c>
      <c r="DY350" s="322">
        <v>25017</v>
      </c>
      <c r="DZ350" s="322">
        <v>25017</v>
      </c>
      <c r="EA350" s="322">
        <v>25017</v>
      </c>
      <c r="EB350" s="322">
        <v>25017</v>
      </c>
      <c r="EC350" s="322">
        <v>25017</v>
      </c>
      <c r="ED350" s="322">
        <v>25017</v>
      </c>
      <c r="EE350" s="322">
        <v>25017</v>
      </c>
      <c r="EF350" s="322">
        <v>25017</v>
      </c>
      <c r="EG350" s="322">
        <v>25017</v>
      </c>
      <c r="EH350" s="322">
        <v>25017</v>
      </c>
      <c r="EI350" s="322">
        <v>25017</v>
      </c>
      <c r="EJ350" s="322">
        <v>25017</v>
      </c>
      <c r="EK350" s="322">
        <v>25017</v>
      </c>
      <c r="EL350" s="322">
        <v>25017</v>
      </c>
      <c r="EM350" s="322">
        <v>25017</v>
      </c>
      <c r="EN350" s="322">
        <v>25017</v>
      </c>
      <c r="EO350" s="322">
        <v>25017</v>
      </c>
      <c r="EP350" s="322">
        <v>25017</v>
      </c>
      <c r="EQ350" s="167"/>
    </row>
    <row r="351" spans="1:147" x14ac:dyDescent="0.35">
      <c r="A351" s="168">
        <v>43950</v>
      </c>
      <c r="B351" s="321">
        <v>25899</v>
      </c>
      <c r="C351" s="321">
        <v>25899</v>
      </c>
      <c r="D351" s="321">
        <v>25899</v>
      </c>
      <c r="E351" s="321">
        <v>25899</v>
      </c>
      <c r="F351" s="321">
        <v>25899</v>
      </c>
      <c r="G351" s="321">
        <v>25899</v>
      </c>
      <c r="H351" s="321">
        <v>25899</v>
      </c>
      <c r="I351" s="321">
        <v>25899</v>
      </c>
      <c r="J351" s="321">
        <v>25900</v>
      </c>
      <c r="K351" s="321">
        <v>25900</v>
      </c>
      <c r="L351" s="321">
        <v>25900</v>
      </c>
      <c r="M351" s="321">
        <v>25900</v>
      </c>
      <c r="N351" s="321">
        <v>25900</v>
      </c>
      <c r="O351" s="321">
        <v>25900</v>
      </c>
      <c r="P351" s="321">
        <v>25900</v>
      </c>
      <c r="Q351" s="321">
        <v>25900</v>
      </c>
      <c r="R351" s="321">
        <v>25900</v>
      </c>
      <c r="S351" s="321">
        <v>25900</v>
      </c>
      <c r="T351" s="321">
        <v>25900</v>
      </c>
      <c r="U351" s="321">
        <v>25900</v>
      </c>
      <c r="V351" s="321">
        <v>25900</v>
      </c>
      <c r="W351" s="321">
        <v>25900</v>
      </c>
      <c r="X351" s="321">
        <v>25900</v>
      </c>
      <c r="Y351" s="321">
        <v>25900</v>
      </c>
      <c r="Z351" s="321">
        <v>25900</v>
      </c>
      <c r="AA351" s="321">
        <v>25900</v>
      </c>
      <c r="AB351" s="321">
        <v>25900</v>
      </c>
      <c r="AC351" s="321">
        <v>25900</v>
      </c>
      <c r="AD351" s="321">
        <v>25900</v>
      </c>
      <c r="AE351" s="321">
        <v>25900</v>
      </c>
      <c r="AF351" s="321">
        <v>25900</v>
      </c>
      <c r="AG351" s="321">
        <v>25900</v>
      </c>
      <c r="AH351" s="321">
        <v>25900</v>
      </c>
      <c r="AI351" s="321">
        <v>25900</v>
      </c>
      <c r="AJ351" s="321">
        <v>25900</v>
      </c>
      <c r="AK351" s="321">
        <v>25900</v>
      </c>
      <c r="AL351" s="321">
        <v>25900</v>
      </c>
      <c r="AM351" s="321">
        <v>25900</v>
      </c>
      <c r="AN351" s="321">
        <v>25736</v>
      </c>
      <c r="AO351" s="321">
        <v>25736</v>
      </c>
      <c r="AP351" s="321">
        <v>25736</v>
      </c>
      <c r="AQ351" s="321">
        <v>25736</v>
      </c>
      <c r="AR351" s="321">
        <v>25736</v>
      </c>
      <c r="AS351" s="321">
        <v>25736</v>
      </c>
      <c r="AT351" s="321">
        <v>25736</v>
      </c>
      <c r="AU351" s="321">
        <v>25736</v>
      </c>
      <c r="AV351" s="321">
        <v>25736</v>
      </c>
      <c r="AW351" s="321">
        <v>25736</v>
      </c>
      <c r="AX351" s="321">
        <v>25736</v>
      </c>
      <c r="AY351" s="321">
        <v>25736</v>
      </c>
      <c r="AZ351" s="321">
        <v>25736</v>
      </c>
      <c r="BA351" s="321">
        <v>25736</v>
      </c>
      <c r="BB351" s="321">
        <v>25736</v>
      </c>
      <c r="BC351" s="321">
        <v>25736</v>
      </c>
      <c r="BD351" s="321">
        <v>25736</v>
      </c>
      <c r="BE351" s="321">
        <v>25736</v>
      </c>
      <c r="BF351" s="321">
        <v>25736</v>
      </c>
      <c r="BG351" s="321">
        <v>25602</v>
      </c>
      <c r="BH351" s="321">
        <v>25602</v>
      </c>
      <c r="BI351" s="321">
        <v>25602</v>
      </c>
      <c r="BJ351" s="321">
        <v>25602</v>
      </c>
      <c r="BK351" s="321">
        <v>25591</v>
      </c>
      <c r="BL351" s="321">
        <v>25591</v>
      </c>
      <c r="BM351" s="321">
        <v>25591</v>
      </c>
      <c r="BN351" s="321">
        <v>25591</v>
      </c>
      <c r="BO351" s="321">
        <v>25591</v>
      </c>
      <c r="BP351" s="321">
        <v>25591</v>
      </c>
      <c r="BQ351" s="321">
        <v>25591</v>
      </c>
      <c r="BR351" s="321">
        <v>25591</v>
      </c>
      <c r="BS351" s="321">
        <v>25591</v>
      </c>
      <c r="BT351" s="321">
        <v>24811</v>
      </c>
      <c r="BU351" s="321">
        <v>24811</v>
      </c>
      <c r="BV351" s="321">
        <v>24811</v>
      </c>
      <c r="BW351" s="321">
        <v>24811</v>
      </c>
      <c r="BX351" s="321">
        <v>24811</v>
      </c>
      <c r="BY351" s="321">
        <v>24811</v>
      </c>
      <c r="BZ351" s="321">
        <v>24811</v>
      </c>
      <c r="CA351" s="321">
        <v>24811</v>
      </c>
      <c r="CB351" s="321">
        <v>24811</v>
      </c>
      <c r="CC351" s="321">
        <v>24811</v>
      </c>
      <c r="CD351" s="321">
        <v>24811</v>
      </c>
      <c r="CE351" s="321">
        <v>24811</v>
      </c>
      <c r="CF351" s="321">
        <v>24811</v>
      </c>
      <c r="CG351" s="321">
        <v>24811</v>
      </c>
      <c r="CH351" s="321">
        <v>24811</v>
      </c>
      <c r="CI351" s="321">
        <v>24811</v>
      </c>
      <c r="CJ351" s="321">
        <v>24811</v>
      </c>
      <c r="CK351" s="321">
        <v>24811</v>
      </c>
      <c r="CL351" s="321">
        <v>24811</v>
      </c>
      <c r="CM351" s="321">
        <v>24811</v>
      </c>
      <c r="CN351" s="321">
        <v>24811</v>
      </c>
      <c r="CO351" s="321">
        <v>24811</v>
      </c>
      <c r="CP351" s="321">
        <v>24811</v>
      </c>
      <c r="CQ351" s="321">
        <v>24811</v>
      </c>
      <c r="CR351" s="321">
        <v>24811</v>
      </c>
      <c r="CS351" s="321">
        <v>24811</v>
      </c>
      <c r="CT351" s="321">
        <v>24811</v>
      </c>
      <c r="CU351" s="321">
        <v>24811</v>
      </c>
      <c r="CV351" s="321">
        <v>24811</v>
      </c>
      <c r="CW351" s="321">
        <v>24811</v>
      </c>
      <c r="CX351" s="321">
        <v>24811</v>
      </c>
      <c r="CY351" s="322">
        <v>24811</v>
      </c>
      <c r="CZ351" s="322">
        <v>24811</v>
      </c>
      <c r="DA351" s="322">
        <v>24811</v>
      </c>
      <c r="DB351" s="322">
        <v>24811</v>
      </c>
      <c r="DC351" s="322">
        <v>24811</v>
      </c>
      <c r="DD351" s="322">
        <v>24811</v>
      </c>
      <c r="DE351" s="322">
        <v>24811</v>
      </c>
      <c r="DF351" s="322">
        <v>24811</v>
      </c>
      <c r="DG351" s="322">
        <v>24811</v>
      </c>
      <c r="DH351" s="322">
        <v>24811</v>
      </c>
      <c r="DI351" s="322">
        <v>24811</v>
      </c>
      <c r="DJ351" s="322">
        <v>24811</v>
      </c>
      <c r="DK351" s="322">
        <v>24811</v>
      </c>
      <c r="DL351" s="322">
        <v>24811</v>
      </c>
      <c r="DM351" s="322">
        <v>24811</v>
      </c>
      <c r="DN351" s="322">
        <v>24811</v>
      </c>
      <c r="DO351" s="322">
        <v>24811</v>
      </c>
      <c r="DP351" s="322">
        <v>24811</v>
      </c>
      <c r="DQ351" s="322">
        <v>24811</v>
      </c>
      <c r="DR351" s="322">
        <v>24811</v>
      </c>
      <c r="DS351" s="322">
        <v>24811</v>
      </c>
      <c r="DT351" s="322">
        <v>24811</v>
      </c>
      <c r="DU351" s="322">
        <v>24811</v>
      </c>
      <c r="DV351" s="322">
        <v>24811</v>
      </c>
      <c r="DW351" s="322">
        <v>24811</v>
      </c>
      <c r="DX351" s="322">
        <v>24811</v>
      </c>
      <c r="DY351" s="322">
        <v>24811</v>
      </c>
      <c r="DZ351" s="322">
        <v>24811</v>
      </c>
      <c r="EA351" s="322">
        <v>24811</v>
      </c>
      <c r="EB351" s="322">
        <v>24811</v>
      </c>
      <c r="EC351" s="322">
        <v>24811</v>
      </c>
      <c r="ED351" s="322">
        <v>24811</v>
      </c>
      <c r="EE351" s="322">
        <v>24811</v>
      </c>
      <c r="EF351" s="322">
        <v>24811</v>
      </c>
      <c r="EG351" s="322">
        <v>24811</v>
      </c>
      <c r="EH351" s="322">
        <v>24811</v>
      </c>
      <c r="EI351" s="322">
        <v>24811</v>
      </c>
      <c r="EJ351" s="322">
        <v>24811</v>
      </c>
      <c r="EK351" s="322">
        <v>24811</v>
      </c>
      <c r="EL351" s="322">
        <v>24811</v>
      </c>
      <c r="EM351" s="322">
        <v>24811</v>
      </c>
      <c r="EN351" s="322">
        <v>24811</v>
      </c>
      <c r="EO351" s="322">
        <v>24811</v>
      </c>
      <c r="EP351" s="322">
        <v>24811</v>
      </c>
      <c r="EQ351" s="167"/>
    </row>
    <row r="352" spans="1:147" x14ac:dyDescent="0.35">
      <c r="A352" s="168">
        <v>43949</v>
      </c>
      <c r="B352" s="321">
        <v>25663</v>
      </c>
      <c r="C352" s="321">
        <v>25663</v>
      </c>
      <c r="D352" s="321">
        <v>25663</v>
      </c>
      <c r="E352" s="321">
        <v>25663</v>
      </c>
      <c r="F352" s="321">
        <v>25663</v>
      </c>
      <c r="G352" s="321">
        <v>25663</v>
      </c>
      <c r="H352" s="321">
        <v>25663</v>
      </c>
      <c r="I352" s="321">
        <v>25663</v>
      </c>
      <c r="J352" s="321">
        <v>25664</v>
      </c>
      <c r="K352" s="321">
        <v>25664</v>
      </c>
      <c r="L352" s="321">
        <v>25664</v>
      </c>
      <c r="M352" s="321">
        <v>25664</v>
      </c>
      <c r="N352" s="321">
        <v>25664</v>
      </c>
      <c r="O352" s="321">
        <v>25664</v>
      </c>
      <c r="P352" s="321">
        <v>25664</v>
      </c>
      <c r="Q352" s="321">
        <v>25664</v>
      </c>
      <c r="R352" s="321">
        <v>25664</v>
      </c>
      <c r="S352" s="321">
        <v>25664</v>
      </c>
      <c r="T352" s="321">
        <v>25664</v>
      </c>
      <c r="U352" s="321">
        <v>25664</v>
      </c>
      <c r="V352" s="321">
        <v>25664</v>
      </c>
      <c r="W352" s="321">
        <v>25664</v>
      </c>
      <c r="X352" s="321">
        <v>25664</v>
      </c>
      <c r="Y352" s="321">
        <v>25664</v>
      </c>
      <c r="Z352" s="321">
        <v>25664</v>
      </c>
      <c r="AA352" s="321">
        <v>25664</v>
      </c>
      <c r="AB352" s="321">
        <v>25664</v>
      </c>
      <c r="AC352" s="321">
        <v>25664</v>
      </c>
      <c r="AD352" s="321">
        <v>25664</v>
      </c>
      <c r="AE352" s="321">
        <v>25664</v>
      </c>
      <c r="AF352" s="321">
        <v>25664</v>
      </c>
      <c r="AG352" s="321">
        <v>25664</v>
      </c>
      <c r="AH352" s="321">
        <v>25664</v>
      </c>
      <c r="AI352" s="321">
        <v>25664</v>
      </c>
      <c r="AJ352" s="321">
        <v>25664</v>
      </c>
      <c r="AK352" s="321">
        <v>25664</v>
      </c>
      <c r="AL352" s="321">
        <v>25664</v>
      </c>
      <c r="AM352" s="321">
        <v>25664</v>
      </c>
      <c r="AN352" s="321">
        <v>25501</v>
      </c>
      <c r="AO352" s="321">
        <v>25501</v>
      </c>
      <c r="AP352" s="321">
        <v>25501</v>
      </c>
      <c r="AQ352" s="321">
        <v>25501</v>
      </c>
      <c r="AR352" s="321">
        <v>25501</v>
      </c>
      <c r="AS352" s="321">
        <v>25501</v>
      </c>
      <c r="AT352" s="321">
        <v>25501</v>
      </c>
      <c r="AU352" s="321">
        <v>25501</v>
      </c>
      <c r="AV352" s="321">
        <v>25501</v>
      </c>
      <c r="AW352" s="321">
        <v>25501</v>
      </c>
      <c r="AX352" s="321">
        <v>25501</v>
      </c>
      <c r="AY352" s="321">
        <v>25501</v>
      </c>
      <c r="AZ352" s="321">
        <v>25501</v>
      </c>
      <c r="BA352" s="321">
        <v>25501</v>
      </c>
      <c r="BB352" s="321">
        <v>25501</v>
      </c>
      <c r="BC352" s="321">
        <v>25501</v>
      </c>
      <c r="BD352" s="321">
        <v>25501</v>
      </c>
      <c r="BE352" s="321">
        <v>25501</v>
      </c>
      <c r="BF352" s="321">
        <v>25501</v>
      </c>
      <c r="BG352" s="321">
        <v>25367</v>
      </c>
      <c r="BH352" s="321">
        <v>25367</v>
      </c>
      <c r="BI352" s="321">
        <v>25367</v>
      </c>
      <c r="BJ352" s="321">
        <v>25367</v>
      </c>
      <c r="BK352" s="321">
        <v>25356</v>
      </c>
      <c r="BL352" s="321">
        <v>25356</v>
      </c>
      <c r="BM352" s="321">
        <v>25356</v>
      </c>
      <c r="BN352" s="321">
        <v>25356</v>
      </c>
      <c r="BO352" s="321">
        <v>25356</v>
      </c>
      <c r="BP352" s="321">
        <v>25356</v>
      </c>
      <c r="BQ352" s="321">
        <v>25356</v>
      </c>
      <c r="BR352" s="321">
        <v>25356</v>
      </c>
      <c r="BS352" s="321">
        <v>25356</v>
      </c>
      <c r="BT352" s="321">
        <v>24587</v>
      </c>
      <c r="BU352" s="321">
        <v>24587</v>
      </c>
      <c r="BV352" s="321">
        <v>24587</v>
      </c>
      <c r="BW352" s="321">
        <v>24587</v>
      </c>
      <c r="BX352" s="321">
        <v>24587</v>
      </c>
      <c r="BY352" s="321">
        <v>24587</v>
      </c>
      <c r="BZ352" s="321">
        <v>24587</v>
      </c>
      <c r="CA352" s="321">
        <v>24587</v>
      </c>
      <c r="CB352" s="321">
        <v>24587</v>
      </c>
      <c r="CC352" s="321">
        <v>24587</v>
      </c>
      <c r="CD352" s="321">
        <v>24587</v>
      </c>
      <c r="CE352" s="321">
        <v>24587</v>
      </c>
      <c r="CF352" s="321">
        <v>24587</v>
      </c>
      <c r="CG352" s="321">
        <v>24587</v>
      </c>
      <c r="CH352" s="321">
        <v>24587</v>
      </c>
      <c r="CI352" s="321">
        <v>24587</v>
      </c>
      <c r="CJ352" s="321">
        <v>24587</v>
      </c>
      <c r="CK352" s="321">
        <v>24587</v>
      </c>
      <c r="CL352" s="321">
        <v>24587</v>
      </c>
      <c r="CM352" s="321">
        <v>24587</v>
      </c>
      <c r="CN352" s="321">
        <v>24587</v>
      </c>
      <c r="CO352" s="321">
        <v>24587</v>
      </c>
      <c r="CP352" s="321">
        <v>24587</v>
      </c>
      <c r="CQ352" s="321">
        <v>24587</v>
      </c>
      <c r="CR352" s="321">
        <v>24587</v>
      </c>
      <c r="CS352" s="321">
        <v>24587</v>
      </c>
      <c r="CT352" s="321">
        <v>24587</v>
      </c>
      <c r="CU352" s="321">
        <v>24587</v>
      </c>
      <c r="CV352" s="321">
        <v>24587</v>
      </c>
      <c r="CW352" s="321">
        <v>24587</v>
      </c>
      <c r="CX352" s="321">
        <v>24587</v>
      </c>
      <c r="CY352" s="322">
        <v>24587</v>
      </c>
      <c r="CZ352" s="322">
        <v>24587</v>
      </c>
      <c r="DA352" s="322">
        <v>24587</v>
      </c>
      <c r="DB352" s="322">
        <v>24587</v>
      </c>
      <c r="DC352" s="322">
        <v>24587</v>
      </c>
      <c r="DD352" s="322">
        <v>24587</v>
      </c>
      <c r="DE352" s="322">
        <v>24587</v>
      </c>
      <c r="DF352" s="322">
        <v>24587</v>
      </c>
      <c r="DG352" s="322">
        <v>24587</v>
      </c>
      <c r="DH352" s="322">
        <v>24587</v>
      </c>
      <c r="DI352" s="322">
        <v>24587</v>
      </c>
      <c r="DJ352" s="322">
        <v>24587</v>
      </c>
      <c r="DK352" s="322">
        <v>24587</v>
      </c>
      <c r="DL352" s="322">
        <v>24587</v>
      </c>
      <c r="DM352" s="322">
        <v>24587</v>
      </c>
      <c r="DN352" s="322">
        <v>24587</v>
      </c>
      <c r="DO352" s="322">
        <v>24587</v>
      </c>
      <c r="DP352" s="322">
        <v>24587</v>
      </c>
      <c r="DQ352" s="322">
        <v>24587</v>
      </c>
      <c r="DR352" s="322">
        <v>24587</v>
      </c>
      <c r="DS352" s="322">
        <v>24587</v>
      </c>
      <c r="DT352" s="322">
        <v>24587</v>
      </c>
      <c r="DU352" s="322">
        <v>24587</v>
      </c>
      <c r="DV352" s="322">
        <v>24587</v>
      </c>
      <c r="DW352" s="322">
        <v>24587</v>
      </c>
      <c r="DX352" s="322">
        <v>24587</v>
      </c>
      <c r="DY352" s="322">
        <v>24587</v>
      </c>
      <c r="DZ352" s="322">
        <v>24587</v>
      </c>
      <c r="EA352" s="322">
        <v>24587</v>
      </c>
      <c r="EB352" s="322">
        <v>24587</v>
      </c>
      <c r="EC352" s="322">
        <v>24587</v>
      </c>
      <c r="ED352" s="322">
        <v>24587</v>
      </c>
      <c r="EE352" s="322">
        <v>24587</v>
      </c>
      <c r="EF352" s="322">
        <v>24587</v>
      </c>
      <c r="EG352" s="322">
        <v>24587</v>
      </c>
      <c r="EH352" s="322">
        <v>24587</v>
      </c>
      <c r="EI352" s="322">
        <v>24587</v>
      </c>
      <c r="EJ352" s="322">
        <v>24587</v>
      </c>
      <c r="EK352" s="322">
        <v>24587</v>
      </c>
      <c r="EL352" s="322">
        <v>24587</v>
      </c>
      <c r="EM352" s="322">
        <v>24587</v>
      </c>
      <c r="EN352" s="322">
        <v>24587</v>
      </c>
      <c r="EO352" s="322">
        <v>24587</v>
      </c>
      <c r="EP352" s="322">
        <v>24587</v>
      </c>
      <c r="EQ352" s="167"/>
    </row>
    <row r="353" spans="1:147" x14ac:dyDescent="0.35">
      <c r="A353" s="168">
        <v>43948</v>
      </c>
      <c r="B353" s="321">
        <v>25404</v>
      </c>
      <c r="C353" s="321">
        <v>25404</v>
      </c>
      <c r="D353" s="321">
        <v>25404</v>
      </c>
      <c r="E353" s="321">
        <v>25404</v>
      </c>
      <c r="F353" s="321">
        <v>25404</v>
      </c>
      <c r="G353" s="321">
        <v>25404</v>
      </c>
      <c r="H353" s="321">
        <v>25404</v>
      </c>
      <c r="I353" s="321">
        <v>25404</v>
      </c>
      <c r="J353" s="321">
        <v>25405</v>
      </c>
      <c r="K353" s="321">
        <v>25405</v>
      </c>
      <c r="L353" s="321">
        <v>25405</v>
      </c>
      <c r="M353" s="321">
        <v>25405</v>
      </c>
      <c r="N353" s="321">
        <v>25405</v>
      </c>
      <c r="O353" s="321">
        <v>25405</v>
      </c>
      <c r="P353" s="321">
        <v>25405</v>
      </c>
      <c r="Q353" s="321">
        <v>25405</v>
      </c>
      <c r="R353" s="321">
        <v>25405</v>
      </c>
      <c r="S353" s="321">
        <v>25405</v>
      </c>
      <c r="T353" s="321">
        <v>25405</v>
      </c>
      <c r="U353" s="321">
        <v>25405</v>
      </c>
      <c r="V353" s="321">
        <v>25405</v>
      </c>
      <c r="W353" s="321">
        <v>25405</v>
      </c>
      <c r="X353" s="321">
        <v>25405</v>
      </c>
      <c r="Y353" s="321">
        <v>25405</v>
      </c>
      <c r="Z353" s="321">
        <v>25405</v>
      </c>
      <c r="AA353" s="321">
        <v>25405</v>
      </c>
      <c r="AB353" s="321">
        <v>25405</v>
      </c>
      <c r="AC353" s="321">
        <v>25405</v>
      </c>
      <c r="AD353" s="321">
        <v>25405</v>
      </c>
      <c r="AE353" s="321">
        <v>25405</v>
      </c>
      <c r="AF353" s="321">
        <v>25405</v>
      </c>
      <c r="AG353" s="321">
        <v>25405</v>
      </c>
      <c r="AH353" s="321">
        <v>25405</v>
      </c>
      <c r="AI353" s="321">
        <v>25405</v>
      </c>
      <c r="AJ353" s="321">
        <v>25405</v>
      </c>
      <c r="AK353" s="321">
        <v>25405</v>
      </c>
      <c r="AL353" s="321">
        <v>25405</v>
      </c>
      <c r="AM353" s="321">
        <v>25405</v>
      </c>
      <c r="AN353" s="321">
        <v>25242</v>
      </c>
      <c r="AO353" s="321">
        <v>25242</v>
      </c>
      <c r="AP353" s="321">
        <v>25242</v>
      </c>
      <c r="AQ353" s="321">
        <v>25242</v>
      </c>
      <c r="AR353" s="321">
        <v>25242</v>
      </c>
      <c r="AS353" s="321">
        <v>25242</v>
      </c>
      <c r="AT353" s="321">
        <v>25242</v>
      </c>
      <c r="AU353" s="321">
        <v>25242</v>
      </c>
      <c r="AV353" s="321">
        <v>25242</v>
      </c>
      <c r="AW353" s="321">
        <v>25242</v>
      </c>
      <c r="AX353" s="321">
        <v>25242</v>
      </c>
      <c r="AY353" s="321">
        <v>25242</v>
      </c>
      <c r="AZ353" s="321">
        <v>25242</v>
      </c>
      <c r="BA353" s="321">
        <v>25242</v>
      </c>
      <c r="BB353" s="321">
        <v>25242</v>
      </c>
      <c r="BC353" s="321">
        <v>25242</v>
      </c>
      <c r="BD353" s="321">
        <v>25242</v>
      </c>
      <c r="BE353" s="321">
        <v>25242</v>
      </c>
      <c r="BF353" s="321">
        <v>25242</v>
      </c>
      <c r="BG353" s="321">
        <v>25108</v>
      </c>
      <c r="BH353" s="321">
        <v>25108</v>
      </c>
      <c r="BI353" s="321">
        <v>25108</v>
      </c>
      <c r="BJ353" s="321">
        <v>25108</v>
      </c>
      <c r="BK353" s="321">
        <v>25097</v>
      </c>
      <c r="BL353" s="321">
        <v>25097</v>
      </c>
      <c r="BM353" s="321">
        <v>25097</v>
      </c>
      <c r="BN353" s="321">
        <v>25097</v>
      </c>
      <c r="BO353" s="321">
        <v>25097</v>
      </c>
      <c r="BP353" s="321">
        <v>25097</v>
      </c>
      <c r="BQ353" s="321">
        <v>25097</v>
      </c>
      <c r="BR353" s="321">
        <v>25097</v>
      </c>
      <c r="BS353" s="321">
        <v>25097</v>
      </c>
      <c r="BT353" s="321">
        <v>24340</v>
      </c>
      <c r="BU353" s="321">
        <v>24340</v>
      </c>
      <c r="BV353" s="321">
        <v>24340</v>
      </c>
      <c r="BW353" s="321">
        <v>24340</v>
      </c>
      <c r="BX353" s="321">
        <v>24340</v>
      </c>
      <c r="BY353" s="321">
        <v>24340</v>
      </c>
      <c r="BZ353" s="321">
        <v>24340</v>
      </c>
      <c r="CA353" s="321">
        <v>24340</v>
      </c>
      <c r="CB353" s="321">
        <v>24340</v>
      </c>
      <c r="CC353" s="321">
        <v>24340</v>
      </c>
      <c r="CD353" s="321">
        <v>24340</v>
      </c>
      <c r="CE353" s="321">
        <v>24340</v>
      </c>
      <c r="CF353" s="321">
        <v>24340</v>
      </c>
      <c r="CG353" s="321">
        <v>24340</v>
      </c>
      <c r="CH353" s="321">
        <v>24340</v>
      </c>
      <c r="CI353" s="321">
        <v>24340</v>
      </c>
      <c r="CJ353" s="321">
        <v>24340</v>
      </c>
      <c r="CK353" s="321">
        <v>24340</v>
      </c>
      <c r="CL353" s="321">
        <v>24340</v>
      </c>
      <c r="CM353" s="321">
        <v>24340</v>
      </c>
      <c r="CN353" s="321">
        <v>24340</v>
      </c>
      <c r="CO353" s="321">
        <v>24340</v>
      </c>
      <c r="CP353" s="321">
        <v>24340</v>
      </c>
      <c r="CQ353" s="321">
        <v>24340</v>
      </c>
      <c r="CR353" s="321">
        <v>24340</v>
      </c>
      <c r="CS353" s="321">
        <v>24340</v>
      </c>
      <c r="CT353" s="321">
        <v>24340</v>
      </c>
      <c r="CU353" s="321">
        <v>24340</v>
      </c>
      <c r="CV353" s="321">
        <v>24340</v>
      </c>
      <c r="CW353" s="321">
        <v>24340</v>
      </c>
      <c r="CX353" s="321">
        <v>24340</v>
      </c>
      <c r="CY353" s="322">
        <v>24340</v>
      </c>
      <c r="CZ353" s="322">
        <v>24340</v>
      </c>
      <c r="DA353" s="322">
        <v>24340</v>
      </c>
      <c r="DB353" s="322">
        <v>24340</v>
      </c>
      <c r="DC353" s="322">
        <v>24340</v>
      </c>
      <c r="DD353" s="322">
        <v>24340</v>
      </c>
      <c r="DE353" s="322">
        <v>24340</v>
      </c>
      <c r="DF353" s="322">
        <v>24340</v>
      </c>
      <c r="DG353" s="322">
        <v>24340</v>
      </c>
      <c r="DH353" s="322">
        <v>24340</v>
      </c>
      <c r="DI353" s="322">
        <v>24340</v>
      </c>
      <c r="DJ353" s="322">
        <v>24340</v>
      </c>
      <c r="DK353" s="322">
        <v>24340</v>
      </c>
      <c r="DL353" s="322">
        <v>24340</v>
      </c>
      <c r="DM353" s="322">
        <v>24340</v>
      </c>
      <c r="DN353" s="322">
        <v>24340</v>
      </c>
      <c r="DO353" s="322">
        <v>24340</v>
      </c>
      <c r="DP353" s="322">
        <v>24340</v>
      </c>
      <c r="DQ353" s="322">
        <v>24340</v>
      </c>
      <c r="DR353" s="322">
        <v>24340</v>
      </c>
      <c r="DS353" s="322">
        <v>24340</v>
      </c>
      <c r="DT353" s="322">
        <v>24340</v>
      </c>
      <c r="DU353" s="322">
        <v>24340</v>
      </c>
      <c r="DV353" s="322">
        <v>24340</v>
      </c>
      <c r="DW353" s="322">
        <v>24340</v>
      </c>
      <c r="DX353" s="322">
        <v>24340</v>
      </c>
      <c r="DY353" s="322">
        <v>24340</v>
      </c>
      <c r="DZ353" s="322">
        <v>24340</v>
      </c>
      <c r="EA353" s="322">
        <v>24340</v>
      </c>
      <c r="EB353" s="322">
        <v>24340</v>
      </c>
      <c r="EC353" s="322">
        <v>24340</v>
      </c>
      <c r="ED353" s="322">
        <v>24340</v>
      </c>
      <c r="EE353" s="322">
        <v>24340</v>
      </c>
      <c r="EF353" s="322">
        <v>24340</v>
      </c>
      <c r="EG353" s="322">
        <v>24340</v>
      </c>
      <c r="EH353" s="322">
        <v>24340</v>
      </c>
      <c r="EI353" s="322">
        <v>24340</v>
      </c>
      <c r="EJ353" s="322">
        <v>24340</v>
      </c>
      <c r="EK353" s="322">
        <v>24340</v>
      </c>
      <c r="EL353" s="322">
        <v>24340</v>
      </c>
      <c r="EM353" s="322">
        <v>24340</v>
      </c>
      <c r="EN353" s="322">
        <v>24340</v>
      </c>
      <c r="EO353" s="322">
        <v>24340</v>
      </c>
      <c r="EP353" s="322">
        <v>24340</v>
      </c>
      <c r="EQ353" s="167"/>
    </row>
    <row r="354" spans="1:147" x14ac:dyDescent="0.35">
      <c r="A354" s="168">
        <v>43947</v>
      </c>
      <c r="B354" s="321">
        <v>25146</v>
      </c>
      <c r="C354" s="321">
        <v>25146</v>
      </c>
      <c r="D354" s="321">
        <v>25146</v>
      </c>
      <c r="E354" s="321">
        <v>25146</v>
      </c>
      <c r="F354" s="321">
        <v>25146</v>
      </c>
      <c r="G354" s="321">
        <v>25146</v>
      </c>
      <c r="H354" s="321">
        <v>25146</v>
      </c>
      <c r="I354" s="321">
        <v>25146</v>
      </c>
      <c r="J354" s="321">
        <v>25147</v>
      </c>
      <c r="K354" s="321">
        <v>25147</v>
      </c>
      <c r="L354" s="321">
        <v>25147</v>
      </c>
      <c r="M354" s="321">
        <v>25147</v>
      </c>
      <c r="N354" s="321">
        <v>25147</v>
      </c>
      <c r="O354" s="321">
        <v>25147</v>
      </c>
      <c r="P354" s="321">
        <v>25147</v>
      </c>
      <c r="Q354" s="321">
        <v>25147</v>
      </c>
      <c r="R354" s="321">
        <v>25147</v>
      </c>
      <c r="S354" s="321">
        <v>25147</v>
      </c>
      <c r="T354" s="321">
        <v>25147</v>
      </c>
      <c r="U354" s="321">
        <v>25147</v>
      </c>
      <c r="V354" s="321">
        <v>25147</v>
      </c>
      <c r="W354" s="321">
        <v>25147</v>
      </c>
      <c r="X354" s="321">
        <v>25147</v>
      </c>
      <c r="Y354" s="321">
        <v>25147</v>
      </c>
      <c r="Z354" s="321">
        <v>25147</v>
      </c>
      <c r="AA354" s="321">
        <v>25147</v>
      </c>
      <c r="AB354" s="321">
        <v>25147</v>
      </c>
      <c r="AC354" s="321">
        <v>25147</v>
      </c>
      <c r="AD354" s="321">
        <v>25147</v>
      </c>
      <c r="AE354" s="321">
        <v>25147</v>
      </c>
      <c r="AF354" s="321">
        <v>25147</v>
      </c>
      <c r="AG354" s="321">
        <v>25147</v>
      </c>
      <c r="AH354" s="321">
        <v>25147</v>
      </c>
      <c r="AI354" s="321">
        <v>25147</v>
      </c>
      <c r="AJ354" s="321">
        <v>25147</v>
      </c>
      <c r="AK354" s="321">
        <v>25147</v>
      </c>
      <c r="AL354" s="321">
        <v>25147</v>
      </c>
      <c r="AM354" s="321">
        <v>25147</v>
      </c>
      <c r="AN354" s="321">
        <v>24984</v>
      </c>
      <c r="AO354" s="321">
        <v>24984</v>
      </c>
      <c r="AP354" s="321">
        <v>24984</v>
      </c>
      <c r="AQ354" s="321">
        <v>24984</v>
      </c>
      <c r="AR354" s="321">
        <v>24984</v>
      </c>
      <c r="AS354" s="321">
        <v>24984</v>
      </c>
      <c r="AT354" s="321">
        <v>24984</v>
      </c>
      <c r="AU354" s="321">
        <v>24984</v>
      </c>
      <c r="AV354" s="321">
        <v>24984</v>
      </c>
      <c r="AW354" s="321">
        <v>24984</v>
      </c>
      <c r="AX354" s="321">
        <v>24984</v>
      </c>
      <c r="AY354" s="321">
        <v>24984</v>
      </c>
      <c r="AZ354" s="321">
        <v>24984</v>
      </c>
      <c r="BA354" s="321">
        <v>24984</v>
      </c>
      <c r="BB354" s="321">
        <v>24984</v>
      </c>
      <c r="BC354" s="321">
        <v>24984</v>
      </c>
      <c r="BD354" s="321">
        <v>24984</v>
      </c>
      <c r="BE354" s="321">
        <v>24984</v>
      </c>
      <c r="BF354" s="321">
        <v>24984</v>
      </c>
      <c r="BG354" s="321">
        <v>24850</v>
      </c>
      <c r="BH354" s="321">
        <v>24850</v>
      </c>
      <c r="BI354" s="321">
        <v>24850</v>
      </c>
      <c r="BJ354" s="321">
        <v>24850</v>
      </c>
      <c r="BK354" s="321">
        <v>24840</v>
      </c>
      <c r="BL354" s="321">
        <v>24840</v>
      </c>
      <c r="BM354" s="321">
        <v>24840</v>
      </c>
      <c r="BN354" s="321">
        <v>24840</v>
      </c>
      <c r="BO354" s="321">
        <v>24840</v>
      </c>
      <c r="BP354" s="321">
        <v>24840</v>
      </c>
      <c r="BQ354" s="321">
        <v>24840</v>
      </c>
      <c r="BR354" s="321">
        <v>24840</v>
      </c>
      <c r="BS354" s="321">
        <v>24840</v>
      </c>
      <c r="BT354" s="321">
        <v>24090</v>
      </c>
      <c r="BU354" s="321">
        <v>24090</v>
      </c>
      <c r="BV354" s="321">
        <v>24090</v>
      </c>
      <c r="BW354" s="321">
        <v>24090</v>
      </c>
      <c r="BX354" s="321">
        <v>24090</v>
      </c>
      <c r="BY354" s="321">
        <v>24090</v>
      </c>
      <c r="BZ354" s="321">
        <v>24090</v>
      </c>
      <c r="CA354" s="321">
        <v>24090</v>
      </c>
      <c r="CB354" s="321">
        <v>24090</v>
      </c>
      <c r="CC354" s="321">
        <v>24090</v>
      </c>
      <c r="CD354" s="321">
        <v>24090</v>
      </c>
      <c r="CE354" s="321">
        <v>24090</v>
      </c>
      <c r="CF354" s="321">
        <v>24090</v>
      </c>
      <c r="CG354" s="321">
        <v>24090</v>
      </c>
      <c r="CH354" s="321">
        <v>24090</v>
      </c>
      <c r="CI354" s="321">
        <v>24090</v>
      </c>
      <c r="CJ354" s="321">
        <v>24090</v>
      </c>
      <c r="CK354" s="321">
        <v>24090</v>
      </c>
      <c r="CL354" s="321">
        <v>24090</v>
      </c>
      <c r="CM354" s="321">
        <v>24090</v>
      </c>
      <c r="CN354" s="321">
        <v>24090</v>
      </c>
      <c r="CO354" s="321">
        <v>24090</v>
      </c>
      <c r="CP354" s="321">
        <v>24090</v>
      </c>
      <c r="CQ354" s="321">
        <v>24090</v>
      </c>
      <c r="CR354" s="321">
        <v>24090</v>
      </c>
      <c r="CS354" s="321">
        <v>24090</v>
      </c>
      <c r="CT354" s="321">
        <v>24090</v>
      </c>
      <c r="CU354" s="321">
        <v>24090</v>
      </c>
      <c r="CV354" s="321">
        <v>24090</v>
      </c>
      <c r="CW354" s="321">
        <v>24090</v>
      </c>
      <c r="CX354" s="321">
        <v>24090</v>
      </c>
      <c r="CY354" s="322">
        <v>24090</v>
      </c>
      <c r="CZ354" s="322">
        <v>24090</v>
      </c>
      <c r="DA354" s="322">
        <v>24090</v>
      </c>
      <c r="DB354" s="322">
        <v>24090</v>
      </c>
      <c r="DC354" s="322">
        <v>24090</v>
      </c>
      <c r="DD354" s="322">
        <v>24090</v>
      </c>
      <c r="DE354" s="322">
        <v>24090</v>
      </c>
      <c r="DF354" s="322">
        <v>24090</v>
      </c>
      <c r="DG354" s="322">
        <v>24090</v>
      </c>
      <c r="DH354" s="322">
        <v>24090</v>
      </c>
      <c r="DI354" s="322">
        <v>24090</v>
      </c>
      <c r="DJ354" s="322">
        <v>24090</v>
      </c>
      <c r="DK354" s="322">
        <v>24090</v>
      </c>
      <c r="DL354" s="322">
        <v>24090</v>
      </c>
      <c r="DM354" s="322">
        <v>24090</v>
      </c>
      <c r="DN354" s="322">
        <v>24090</v>
      </c>
      <c r="DO354" s="322">
        <v>24090</v>
      </c>
      <c r="DP354" s="322">
        <v>24090</v>
      </c>
      <c r="DQ354" s="322">
        <v>24090</v>
      </c>
      <c r="DR354" s="322">
        <v>24090</v>
      </c>
      <c r="DS354" s="322">
        <v>24090</v>
      </c>
      <c r="DT354" s="322">
        <v>24090</v>
      </c>
      <c r="DU354" s="322">
        <v>24090</v>
      </c>
      <c r="DV354" s="322">
        <v>24090</v>
      </c>
      <c r="DW354" s="322">
        <v>24090</v>
      </c>
      <c r="DX354" s="322">
        <v>24090</v>
      </c>
      <c r="DY354" s="322">
        <v>24090</v>
      </c>
      <c r="DZ354" s="322">
        <v>24090</v>
      </c>
      <c r="EA354" s="322">
        <v>24090</v>
      </c>
      <c r="EB354" s="322">
        <v>24090</v>
      </c>
      <c r="EC354" s="322">
        <v>24090</v>
      </c>
      <c r="ED354" s="322">
        <v>24090</v>
      </c>
      <c r="EE354" s="322">
        <v>24090</v>
      </c>
      <c r="EF354" s="322">
        <v>24090</v>
      </c>
      <c r="EG354" s="322">
        <v>24090</v>
      </c>
      <c r="EH354" s="322">
        <v>24090</v>
      </c>
      <c r="EI354" s="322">
        <v>24090</v>
      </c>
      <c r="EJ354" s="322">
        <v>24090</v>
      </c>
      <c r="EK354" s="322">
        <v>24090</v>
      </c>
      <c r="EL354" s="322">
        <v>24090</v>
      </c>
      <c r="EM354" s="322">
        <v>24090</v>
      </c>
      <c r="EN354" s="322">
        <v>24090</v>
      </c>
      <c r="EO354" s="322">
        <v>24090</v>
      </c>
      <c r="EP354" s="322">
        <v>24090</v>
      </c>
      <c r="EQ354" s="167"/>
    </row>
    <row r="355" spans="1:147" x14ac:dyDescent="0.35">
      <c r="A355" s="168">
        <v>43946</v>
      </c>
      <c r="B355" s="321">
        <v>24874</v>
      </c>
      <c r="C355" s="321">
        <v>24874</v>
      </c>
      <c r="D355" s="321">
        <v>24874</v>
      </c>
      <c r="E355" s="321">
        <v>24874</v>
      </c>
      <c r="F355" s="321">
        <v>24874</v>
      </c>
      <c r="G355" s="321">
        <v>24874</v>
      </c>
      <c r="H355" s="321">
        <v>24874</v>
      </c>
      <c r="I355" s="321">
        <v>24874</v>
      </c>
      <c r="J355" s="321">
        <v>24875</v>
      </c>
      <c r="K355" s="321">
        <v>24875</v>
      </c>
      <c r="L355" s="321">
        <v>24875</v>
      </c>
      <c r="M355" s="321">
        <v>24875</v>
      </c>
      <c r="N355" s="321">
        <v>24875</v>
      </c>
      <c r="O355" s="321">
        <v>24875</v>
      </c>
      <c r="P355" s="321">
        <v>24875</v>
      </c>
      <c r="Q355" s="321">
        <v>24875</v>
      </c>
      <c r="R355" s="321">
        <v>24875</v>
      </c>
      <c r="S355" s="321">
        <v>24875</v>
      </c>
      <c r="T355" s="321">
        <v>24875</v>
      </c>
      <c r="U355" s="321">
        <v>24875</v>
      </c>
      <c r="V355" s="321">
        <v>24875</v>
      </c>
      <c r="W355" s="321">
        <v>24875</v>
      </c>
      <c r="X355" s="321">
        <v>24875</v>
      </c>
      <c r="Y355" s="321">
        <v>24875</v>
      </c>
      <c r="Z355" s="321">
        <v>24875</v>
      </c>
      <c r="AA355" s="321">
        <v>24875</v>
      </c>
      <c r="AB355" s="321">
        <v>24875</v>
      </c>
      <c r="AC355" s="321">
        <v>24875</v>
      </c>
      <c r="AD355" s="321">
        <v>24875</v>
      </c>
      <c r="AE355" s="321">
        <v>24875</v>
      </c>
      <c r="AF355" s="321">
        <v>24875</v>
      </c>
      <c r="AG355" s="321">
        <v>24875</v>
      </c>
      <c r="AH355" s="321">
        <v>24875</v>
      </c>
      <c r="AI355" s="321">
        <v>24875</v>
      </c>
      <c r="AJ355" s="321">
        <v>24875</v>
      </c>
      <c r="AK355" s="321">
        <v>24875</v>
      </c>
      <c r="AL355" s="321">
        <v>24875</v>
      </c>
      <c r="AM355" s="321">
        <v>24875</v>
      </c>
      <c r="AN355" s="321">
        <v>24713</v>
      </c>
      <c r="AO355" s="321">
        <v>24713</v>
      </c>
      <c r="AP355" s="321">
        <v>24713</v>
      </c>
      <c r="AQ355" s="321">
        <v>24713</v>
      </c>
      <c r="AR355" s="321">
        <v>24713</v>
      </c>
      <c r="AS355" s="321">
        <v>24713</v>
      </c>
      <c r="AT355" s="321">
        <v>24713</v>
      </c>
      <c r="AU355" s="321">
        <v>24713</v>
      </c>
      <c r="AV355" s="321">
        <v>24713</v>
      </c>
      <c r="AW355" s="321">
        <v>24713</v>
      </c>
      <c r="AX355" s="321">
        <v>24713</v>
      </c>
      <c r="AY355" s="321">
        <v>24713</v>
      </c>
      <c r="AZ355" s="321">
        <v>24713</v>
      </c>
      <c r="BA355" s="321">
        <v>24713</v>
      </c>
      <c r="BB355" s="321">
        <v>24713</v>
      </c>
      <c r="BC355" s="321">
        <v>24713</v>
      </c>
      <c r="BD355" s="321">
        <v>24713</v>
      </c>
      <c r="BE355" s="321">
        <v>24713</v>
      </c>
      <c r="BF355" s="321">
        <v>24713</v>
      </c>
      <c r="BG355" s="321">
        <v>24581</v>
      </c>
      <c r="BH355" s="321">
        <v>24581</v>
      </c>
      <c r="BI355" s="321">
        <v>24581</v>
      </c>
      <c r="BJ355" s="321">
        <v>24581</v>
      </c>
      <c r="BK355" s="321">
        <v>24571</v>
      </c>
      <c r="BL355" s="321">
        <v>24571</v>
      </c>
      <c r="BM355" s="321">
        <v>24571</v>
      </c>
      <c r="BN355" s="321">
        <v>24571</v>
      </c>
      <c r="BO355" s="321">
        <v>24571</v>
      </c>
      <c r="BP355" s="321">
        <v>24571</v>
      </c>
      <c r="BQ355" s="321">
        <v>24571</v>
      </c>
      <c r="BR355" s="321">
        <v>24571</v>
      </c>
      <c r="BS355" s="321">
        <v>24571</v>
      </c>
      <c r="BT355" s="321">
        <v>23831</v>
      </c>
      <c r="BU355" s="321">
        <v>23831</v>
      </c>
      <c r="BV355" s="321">
        <v>23831</v>
      </c>
      <c r="BW355" s="321">
        <v>23831</v>
      </c>
      <c r="BX355" s="321">
        <v>23831</v>
      </c>
      <c r="BY355" s="321">
        <v>23831</v>
      </c>
      <c r="BZ355" s="321">
        <v>23831</v>
      </c>
      <c r="CA355" s="321">
        <v>23831</v>
      </c>
      <c r="CB355" s="321">
        <v>23831</v>
      </c>
      <c r="CC355" s="321">
        <v>23831</v>
      </c>
      <c r="CD355" s="321">
        <v>23831</v>
      </c>
      <c r="CE355" s="321">
        <v>23831</v>
      </c>
      <c r="CF355" s="321">
        <v>23831</v>
      </c>
      <c r="CG355" s="321">
        <v>23831</v>
      </c>
      <c r="CH355" s="321">
        <v>23831</v>
      </c>
      <c r="CI355" s="321">
        <v>23831</v>
      </c>
      <c r="CJ355" s="321">
        <v>23831</v>
      </c>
      <c r="CK355" s="321">
        <v>23831</v>
      </c>
      <c r="CL355" s="321">
        <v>23831</v>
      </c>
      <c r="CM355" s="321">
        <v>23831</v>
      </c>
      <c r="CN355" s="321">
        <v>23831</v>
      </c>
      <c r="CO355" s="321">
        <v>23831</v>
      </c>
      <c r="CP355" s="321">
        <v>23831</v>
      </c>
      <c r="CQ355" s="321">
        <v>23831</v>
      </c>
      <c r="CR355" s="321">
        <v>23831</v>
      </c>
      <c r="CS355" s="321">
        <v>23831</v>
      </c>
      <c r="CT355" s="321">
        <v>23831</v>
      </c>
      <c r="CU355" s="321">
        <v>23831</v>
      </c>
      <c r="CV355" s="321">
        <v>23831</v>
      </c>
      <c r="CW355" s="321">
        <v>23831</v>
      </c>
      <c r="CX355" s="321">
        <v>23831</v>
      </c>
      <c r="CY355" s="322">
        <v>23831</v>
      </c>
      <c r="CZ355" s="322">
        <v>23831</v>
      </c>
      <c r="DA355" s="322">
        <v>23831</v>
      </c>
      <c r="DB355" s="322">
        <v>23831</v>
      </c>
      <c r="DC355" s="322">
        <v>23831</v>
      </c>
      <c r="DD355" s="322">
        <v>23831</v>
      </c>
      <c r="DE355" s="322">
        <v>23831</v>
      </c>
      <c r="DF355" s="322">
        <v>23831</v>
      </c>
      <c r="DG355" s="322">
        <v>23831</v>
      </c>
      <c r="DH355" s="322">
        <v>23831</v>
      </c>
      <c r="DI355" s="322">
        <v>23831</v>
      </c>
      <c r="DJ355" s="322">
        <v>23831</v>
      </c>
      <c r="DK355" s="322">
        <v>23831</v>
      </c>
      <c r="DL355" s="322">
        <v>23831</v>
      </c>
      <c r="DM355" s="322">
        <v>23831</v>
      </c>
      <c r="DN355" s="322">
        <v>23831</v>
      </c>
      <c r="DO355" s="322">
        <v>23831</v>
      </c>
      <c r="DP355" s="322">
        <v>23831</v>
      </c>
      <c r="DQ355" s="322">
        <v>23831</v>
      </c>
      <c r="DR355" s="322">
        <v>23831</v>
      </c>
      <c r="DS355" s="322">
        <v>23831</v>
      </c>
      <c r="DT355" s="322">
        <v>23831</v>
      </c>
      <c r="DU355" s="322">
        <v>23831</v>
      </c>
      <c r="DV355" s="322">
        <v>23831</v>
      </c>
      <c r="DW355" s="322">
        <v>23831</v>
      </c>
      <c r="DX355" s="322">
        <v>23831</v>
      </c>
      <c r="DY355" s="322">
        <v>23831</v>
      </c>
      <c r="DZ355" s="322">
        <v>23831</v>
      </c>
      <c r="EA355" s="322">
        <v>23831</v>
      </c>
      <c r="EB355" s="322">
        <v>23831</v>
      </c>
      <c r="EC355" s="322">
        <v>23831</v>
      </c>
      <c r="ED355" s="322">
        <v>23831</v>
      </c>
      <c r="EE355" s="322">
        <v>23831</v>
      </c>
      <c r="EF355" s="322">
        <v>23831</v>
      </c>
      <c r="EG355" s="322">
        <v>23831</v>
      </c>
      <c r="EH355" s="322">
        <v>23831</v>
      </c>
      <c r="EI355" s="322">
        <v>23831</v>
      </c>
      <c r="EJ355" s="322">
        <v>23831</v>
      </c>
      <c r="EK355" s="322">
        <v>23831</v>
      </c>
      <c r="EL355" s="322">
        <v>23831</v>
      </c>
      <c r="EM355" s="322">
        <v>23831</v>
      </c>
      <c r="EN355" s="322">
        <v>23831</v>
      </c>
      <c r="EO355" s="322">
        <v>23831</v>
      </c>
      <c r="EP355" s="322">
        <v>23831</v>
      </c>
      <c r="EQ355" s="167"/>
    </row>
    <row r="356" spans="1:147" x14ac:dyDescent="0.35">
      <c r="A356" s="168">
        <v>43945</v>
      </c>
      <c r="B356" s="321">
        <v>24579</v>
      </c>
      <c r="C356" s="321">
        <v>24579</v>
      </c>
      <c r="D356" s="321">
        <v>24579</v>
      </c>
      <c r="E356" s="321">
        <v>24579</v>
      </c>
      <c r="F356" s="321">
        <v>24579</v>
      </c>
      <c r="G356" s="321">
        <v>24579</v>
      </c>
      <c r="H356" s="321">
        <v>24579</v>
      </c>
      <c r="I356" s="321">
        <v>24579</v>
      </c>
      <c r="J356" s="321">
        <v>24580</v>
      </c>
      <c r="K356" s="321">
        <v>24580</v>
      </c>
      <c r="L356" s="321">
        <v>24580</v>
      </c>
      <c r="M356" s="321">
        <v>24580</v>
      </c>
      <c r="N356" s="321">
        <v>24580</v>
      </c>
      <c r="O356" s="321">
        <v>24580</v>
      </c>
      <c r="P356" s="321">
        <v>24580</v>
      </c>
      <c r="Q356" s="321">
        <v>24580</v>
      </c>
      <c r="R356" s="321">
        <v>24580</v>
      </c>
      <c r="S356" s="321">
        <v>24580</v>
      </c>
      <c r="T356" s="321">
        <v>24580</v>
      </c>
      <c r="U356" s="321">
        <v>24580</v>
      </c>
      <c r="V356" s="321">
        <v>24580</v>
      </c>
      <c r="W356" s="321">
        <v>24580</v>
      </c>
      <c r="X356" s="321">
        <v>24580</v>
      </c>
      <c r="Y356" s="321">
        <v>24580</v>
      </c>
      <c r="Z356" s="321">
        <v>24580</v>
      </c>
      <c r="AA356" s="321">
        <v>24580</v>
      </c>
      <c r="AB356" s="321">
        <v>24580</v>
      </c>
      <c r="AC356" s="321">
        <v>24580</v>
      </c>
      <c r="AD356" s="321">
        <v>24580</v>
      </c>
      <c r="AE356" s="321">
        <v>24580</v>
      </c>
      <c r="AF356" s="321">
        <v>24580</v>
      </c>
      <c r="AG356" s="321">
        <v>24580</v>
      </c>
      <c r="AH356" s="321">
        <v>24580</v>
      </c>
      <c r="AI356" s="321">
        <v>24580</v>
      </c>
      <c r="AJ356" s="321">
        <v>24580</v>
      </c>
      <c r="AK356" s="321">
        <v>24580</v>
      </c>
      <c r="AL356" s="321">
        <v>24580</v>
      </c>
      <c r="AM356" s="321">
        <v>24580</v>
      </c>
      <c r="AN356" s="321">
        <v>24418</v>
      </c>
      <c r="AO356" s="321">
        <v>24418</v>
      </c>
      <c r="AP356" s="321">
        <v>24418</v>
      </c>
      <c r="AQ356" s="321">
        <v>24418</v>
      </c>
      <c r="AR356" s="321">
        <v>24418</v>
      </c>
      <c r="AS356" s="321">
        <v>24418</v>
      </c>
      <c r="AT356" s="321">
        <v>24418</v>
      </c>
      <c r="AU356" s="321">
        <v>24418</v>
      </c>
      <c r="AV356" s="321">
        <v>24418</v>
      </c>
      <c r="AW356" s="321">
        <v>24418</v>
      </c>
      <c r="AX356" s="321">
        <v>24418</v>
      </c>
      <c r="AY356" s="321">
        <v>24418</v>
      </c>
      <c r="AZ356" s="321">
        <v>24418</v>
      </c>
      <c r="BA356" s="321">
        <v>24418</v>
      </c>
      <c r="BB356" s="321">
        <v>24418</v>
      </c>
      <c r="BC356" s="321">
        <v>24418</v>
      </c>
      <c r="BD356" s="321">
        <v>24418</v>
      </c>
      <c r="BE356" s="321">
        <v>24418</v>
      </c>
      <c r="BF356" s="321">
        <v>24418</v>
      </c>
      <c r="BG356" s="321">
        <v>24287</v>
      </c>
      <c r="BH356" s="321">
        <v>24287</v>
      </c>
      <c r="BI356" s="321">
        <v>24287</v>
      </c>
      <c r="BJ356" s="321">
        <v>24287</v>
      </c>
      <c r="BK356" s="321">
        <v>24277</v>
      </c>
      <c r="BL356" s="321">
        <v>24277</v>
      </c>
      <c r="BM356" s="321">
        <v>24277</v>
      </c>
      <c r="BN356" s="321">
        <v>24277</v>
      </c>
      <c r="BO356" s="321">
        <v>24277</v>
      </c>
      <c r="BP356" s="321">
        <v>24277</v>
      </c>
      <c r="BQ356" s="321">
        <v>24277</v>
      </c>
      <c r="BR356" s="321">
        <v>24277</v>
      </c>
      <c r="BS356" s="321">
        <v>24277</v>
      </c>
      <c r="BT356" s="321">
        <v>23551</v>
      </c>
      <c r="BU356" s="321">
        <v>23551</v>
      </c>
      <c r="BV356" s="321">
        <v>23551</v>
      </c>
      <c r="BW356" s="321">
        <v>23551</v>
      </c>
      <c r="BX356" s="321">
        <v>23551</v>
      </c>
      <c r="BY356" s="321">
        <v>23551</v>
      </c>
      <c r="BZ356" s="321">
        <v>23551</v>
      </c>
      <c r="CA356" s="321">
        <v>23551</v>
      </c>
      <c r="CB356" s="321">
        <v>23551</v>
      </c>
      <c r="CC356" s="321">
        <v>23551</v>
      </c>
      <c r="CD356" s="321">
        <v>23551</v>
      </c>
      <c r="CE356" s="321">
        <v>23551</v>
      </c>
      <c r="CF356" s="321">
        <v>23551</v>
      </c>
      <c r="CG356" s="321">
        <v>23551</v>
      </c>
      <c r="CH356" s="321">
        <v>23551</v>
      </c>
      <c r="CI356" s="321">
        <v>23551</v>
      </c>
      <c r="CJ356" s="321">
        <v>23551</v>
      </c>
      <c r="CK356" s="321">
        <v>23551</v>
      </c>
      <c r="CL356" s="321">
        <v>23551</v>
      </c>
      <c r="CM356" s="321">
        <v>23551</v>
      </c>
      <c r="CN356" s="321">
        <v>23551</v>
      </c>
      <c r="CO356" s="321">
        <v>23551</v>
      </c>
      <c r="CP356" s="321">
        <v>23551</v>
      </c>
      <c r="CQ356" s="321">
        <v>23551</v>
      </c>
      <c r="CR356" s="321">
        <v>23551</v>
      </c>
      <c r="CS356" s="321">
        <v>23551</v>
      </c>
      <c r="CT356" s="321">
        <v>23551</v>
      </c>
      <c r="CU356" s="321">
        <v>23551</v>
      </c>
      <c r="CV356" s="321">
        <v>23551</v>
      </c>
      <c r="CW356" s="321">
        <v>23551</v>
      </c>
      <c r="CX356" s="321">
        <v>23551</v>
      </c>
      <c r="CY356" s="322">
        <v>23551</v>
      </c>
      <c r="CZ356" s="322">
        <v>23551</v>
      </c>
      <c r="DA356" s="322">
        <v>23551</v>
      </c>
      <c r="DB356" s="322">
        <v>23551</v>
      </c>
      <c r="DC356" s="322">
        <v>23551</v>
      </c>
      <c r="DD356" s="322">
        <v>23551</v>
      </c>
      <c r="DE356" s="322">
        <v>23551</v>
      </c>
      <c r="DF356" s="322">
        <v>23551</v>
      </c>
      <c r="DG356" s="322">
        <v>23551</v>
      </c>
      <c r="DH356" s="322">
        <v>23551</v>
      </c>
      <c r="DI356" s="322">
        <v>23551</v>
      </c>
      <c r="DJ356" s="322">
        <v>23551</v>
      </c>
      <c r="DK356" s="322">
        <v>23551</v>
      </c>
      <c r="DL356" s="322">
        <v>23551</v>
      </c>
      <c r="DM356" s="322">
        <v>23551</v>
      </c>
      <c r="DN356" s="322">
        <v>23551</v>
      </c>
      <c r="DO356" s="322">
        <v>23551</v>
      </c>
      <c r="DP356" s="322">
        <v>23551</v>
      </c>
      <c r="DQ356" s="322">
        <v>23551</v>
      </c>
      <c r="DR356" s="322">
        <v>23551</v>
      </c>
      <c r="DS356" s="322">
        <v>23551</v>
      </c>
      <c r="DT356" s="322">
        <v>23551</v>
      </c>
      <c r="DU356" s="322">
        <v>23551</v>
      </c>
      <c r="DV356" s="322">
        <v>23551</v>
      </c>
      <c r="DW356" s="322">
        <v>23551</v>
      </c>
      <c r="DX356" s="322">
        <v>23551</v>
      </c>
      <c r="DY356" s="322">
        <v>23551</v>
      </c>
      <c r="DZ356" s="322">
        <v>23551</v>
      </c>
      <c r="EA356" s="322">
        <v>23551</v>
      </c>
      <c r="EB356" s="322">
        <v>23551</v>
      </c>
      <c r="EC356" s="322">
        <v>23551</v>
      </c>
      <c r="ED356" s="322">
        <v>23551</v>
      </c>
      <c r="EE356" s="322">
        <v>23551</v>
      </c>
      <c r="EF356" s="322">
        <v>23551</v>
      </c>
      <c r="EG356" s="322">
        <v>23551</v>
      </c>
      <c r="EH356" s="322">
        <v>23551</v>
      </c>
      <c r="EI356" s="322">
        <v>23551</v>
      </c>
      <c r="EJ356" s="322">
        <v>23551</v>
      </c>
      <c r="EK356" s="322">
        <v>23551</v>
      </c>
      <c r="EL356" s="322">
        <v>23551</v>
      </c>
      <c r="EM356" s="322">
        <v>23551</v>
      </c>
      <c r="EN356" s="322">
        <v>23551</v>
      </c>
      <c r="EO356" s="322">
        <v>23551</v>
      </c>
      <c r="EP356" s="322">
        <v>23551</v>
      </c>
      <c r="EQ356" s="167"/>
    </row>
    <row r="357" spans="1:147" x14ac:dyDescent="0.35">
      <c r="A357" s="168">
        <v>43944</v>
      </c>
      <c r="B357" s="321">
        <v>24249</v>
      </c>
      <c r="C357" s="321">
        <v>24249</v>
      </c>
      <c r="D357" s="321">
        <v>24249</v>
      </c>
      <c r="E357" s="321">
        <v>24249</v>
      </c>
      <c r="F357" s="321">
        <v>24249</v>
      </c>
      <c r="G357" s="321">
        <v>24249</v>
      </c>
      <c r="H357" s="321">
        <v>24249</v>
      </c>
      <c r="I357" s="321">
        <v>24249</v>
      </c>
      <c r="J357" s="321">
        <v>24250</v>
      </c>
      <c r="K357" s="321">
        <v>24250</v>
      </c>
      <c r="L357" s="321">
        <v>24250</v>
      </c>
      <c r="M357" s="321">
        <v>24250</v>
      </c>
      <c r="N357" s="321">
        <v>24250</v>
      </c>
      <c r="O357" s="321">
        <v>24250</v>
      </c>
      <c r="P357" s="321">
        <v>24250</v>
      </c>
      <c r="Q357" s="321">
        <v>24250</v>
      </c>
      <c r="R357" s="321">
        <v>24250</v>
      </c>
      <c r="S357" s="321">
        <v>24250</v>
      </c>
      <c r="T357" s="321">
        <v>24250</v>
      </c>
      <c r="U357" s="321">
        <v>24250</v>
      </c>
      <c r="V357" s="321">
        <v>24250</v>
      </c>
      <c r="W357" s="321">
        <v>24250</v>
      </c>
      <c r="X357" s="321">
        <v>24250</v>
      </c>
      <c r="Y357" s="321">
        <v>24250</v>
      </c>
      <c r="Z357" s="321">
        <v>24250</v>
      </c>
      <c r="AA357" s="321">
        <v>24250</v>
      </c>
      <c r="AB357" s="321">
        <v>24250</v>
      </c>
      <c r="AC357" s="321">
        <v>24250</v>
      </c>
      <c r="AD357" s="321">
        <v>24250</v>
      </c>
      <c r="AE357" s="321">
        <v>24250</v>
      </c>
      <c r="AF357" s="321">
        <v>24250</v>
      </c>
      <c r="AG357" s="321">
        <v>24250</v>
      </c>
      <c r="AH357" s="321">
        <v>24250</v>
      </c>
      <c r="AI357" s="321">
        <v>24250</v>
      </c>
      <c r="AJ357" s="321">
        <v>24250</v>
      </c>
      <c r="AK357" s="321">
        <v>24250</v>
      </c>
      <c r="AL357" s="321">
        <v>24250</v>
      </c>
      <c r="AM357" s="321">
        <v>24250</v>
      </c>
      <c r="AN357" s="321">
        <v>24088</v>
      </c>
      <c r="AO357" s="321">
        <v>24088</v>
      </c>
      <c r="AP357" s="321">
        <v>24088</v>
      </c>
      <c r="AQ357" s="321">
        <v>24088</v>
      </c>
      <c r="AR357" s="321">
        <v>24088</v>
      </c>
      <c r="AS357" s="321">
        <v>24088</v>
      </c>
      <c r="AT357" s="321">
        <v>24088</v>
      </c>
      <c r="AU357" s="321">
        <v>24088</v>
      </c>
      <c r="AV357" s="321">
        <v>24088</v>
      </c>
      <c r="AW357" s="321">
        <v>24088</v>
      </c>
      <c r="AX357" s="321">
        <v>24088</v>
      </c>
      <c r="AY357" s="321">
        <v>24088</v>
      </c>
      <c r="AZ357" s="321">
        <v>24088</v>
      </c>
      <c r="BA357" s="321">
        <v>24088</v>
      </c>
      <c r="BB357" s="321">
        <v>24088</v>
      </c>
      <c r="BC357" s="321">
        <v>24088</v>
      </c>
      <c r="BD357" s="321">
        <v>24088</v>
      </c>
      <c r="BE357" s="321">
        <v>24088</v>
      </c>
      <c r="BF357" s="321">
        <v>24088</v>
      </c>
      <c r="BG357" s="321">
        <v>23958</v>
      </c>
      <c r="BH357" s="321">
        <v>23958</v>
      </c>
      <c r="BI357" s="321">
        <v>23958</v>
      </c>
      <c r="BJ357" s="321">
        <v>23958</v>
      </c>
      <c r="BK357" s="321">
        <v>23948</v>
      </c>
      <c r="BL357" s="321">
        <v>23948</v>
      </c>
      <c r="BM357" s="321">
        <v>23948</v>
      </c>
      <c r="BN357" s="321">
        <v>23948</v>
      </c>
      <c r="BO357" s="321">
        <v>23948</v>
      </c>
      <c r="BP357" s="321">
        <v>23948</v>
      </c>
      <c r="BQ357" s="321">
        <v>23948</v>
      </c>
      <c r="BR357" s="321">
        <v>23948</v>
      </c>
      <c r="BS357" s="321">
        <v>23948</v>
      </c>
      <c r="BT357" s="321">
        <v>23238</v>
      </c>
      <c r="BU357" s="321">
        <v>23238</v>
      </c>
      <c r="BV357" s="321">
        <v>23238</v>
      </c>
      <c r="BW357" s="321">
        <v>23238</v>
      </c>
      <c r="BX357" s="321">
        <v>23238</v>
      </c>
      <c r="BY357" s="321">
        <v>23238</v>
      </c>
      <c r="BZ357" s="321">
        <v>23238</v>
      </c>
      <c r="CA357" s="321">
        <v>23238</v>
      </c>
      <c r="CB357" s="321">
        <v>23238</v>
      </c>
      <c r="CC357" s="321">
        <v>23238</v>
      </c>
      <c r="CD357" s="321">
        <v>23238</v>
      </c>
      <c r="CE357" s="321">
        <v>23238</v>
      </c>
      <c r="CF357" s="321">
        <v>23238</v>
      </c>
      <c r="CG357" s="321">
        <v>23238</v>
      </c>
      <c r="CH357" s="321">
        <v>23238</v>
      </c>
      <c r="CI357" s="321">
        <v>23238</v>
      </c>
      <c r="CJ357" s="321">
        <v>23238</v>
      </c>
      <c r="CK357" s="321">
        <v>23238</v>
      </c>
      <c r="CL357" s="321">
        <v>23238</v>
      </c>
      <c r="CM357" s="321">
        <v>23238</v>
      </c>
      <c r="CN357" s="321">
        <v>23238</v>
      </c>
      <c r="CO357" s="321">
        <v>23238</v>
      </c>
      <c r="CP357" s="321">
        <v>23238</v>
      </c>
      <c r="CQ357" s="321">
        <v>23238</v>
      </c>
      <c r="CR357" s="321">
        <v>23238</v>
      </c>
      <c r="CS357" s="321">
        <v>23238</v>
      </c>
      <c r="CT357" s="321">
        <v>23238</v>
      </c>
      <c r="CU357" s="321">
        <v>23238</v>
      </c>
      <c r="CV357" s="321">
        <v>23238</v>
      </c>
      <c r="CW357" s="321">
        <v>23238</v>
      </c>
      <c r="CX357" s="321">
        <v>23238</v>
      </c>
      <c r="CY357" s="322">
        <v>23238</v>
      </c>
      <c r="CZ357" s="322">
        <v>23238</v>
      </c>
      <c r="DA357" s="322">
        <v>23238</v>
      </c>
      <c r="DB357" s="322">
        <v>23238</v>
      </c>
      <c r="DC357" s="322">
        <v>23238</v>
      </c>
      <c r="DD357" s="322">
        <v>23238</v>
      </c>
      <c r="DE357" s="322">
        <v>23238</v>
      </c>
      <c r="DF357" s="322">
        <v>23238</v>
      </c>
      <c r="DG357" s="322">
        <v>23238</v>
      </c>
      <c r="DH357" s="322">
        <v>23238</v>
      </c>
      <c r="DI357" s="322">
        <v>23238</v>
      </c>
      <c r="DJ357" s="322">
        <v>23238</v>
      </c>
      <c r="DK357" s="322">
        <v>23238</v>
      </c>
      <c r="DL357" s="322">
        <v>23238</v>
      </c>
      <c r="DM357" s="322">
        <v>23238</v>
      </c>
      <c r="DN357" s="322">
        <v>23238</v>
      </c>
      <c r="DO357" s="322">
        <v>23238</v>
      </c>
      <c r="DP357" s="322">
        <v>23238</v>
      </c>
      <c r="DQ357" s="322">
        <v>23238</v>
      </c>
      <c r="DR357" s="322">
        <v>23238</v>
      </c>
      <c r="DS357" s="322">
        <v>23238</v>
      </c>
      <c r="DT357" s="322">
        <v>23238</v>
      </c>
      <c r="DU357" s="322">
        <v>23238</v>
      </c>
      <c r="DV357" s="322">
        <v>23238</v>
      </c>
      <c r="DW357" s="322">
        <v>23238</v>
      </c>
      <c r="DX357" s="322">
        <v>23238</v>
      </c>
      <c r="DY357" s="322">
        <v>23238</v>
      </c>
      <c r="DZ357" s="322">
        <v>23238</v>
      </c>
      <c r="EA357" s="322">
        <v>23238</v>
      </c>
      <c r="EB357" s="322">
        <v>23238</v>
      </c>
      <c r="EC357" s="322">
        <v>23238</v>
      </c>
      <c r="ED357" s="322">
        <v>23238</v>
      </c>
      <c r="EE357" s="322">
        <v>23238</v>
      </c>
      <c r="EF357" s="322">
        <v>23238</v>
      </c>
      <c r="EG357" s="322">
        <v>23238</v>
      </c>
      <c r="EH357" s="322">
        <v>23238</v>
      </c>
      <c r="EI357" s="322">
        <v>23238</v>
      </c>
      <c r="EJ357" s="322">
        <v>23238</v>
      </c>
      <c r="EK357" s="322">
        <v>23238</v>
      </c>
      <c r="EL357" s="322">
        <v>23238</v>
      </c>
      <c r="EM357" s="322">
        <v>23238</v>
      </c>
      <c r="EN357" s="322">
        <v>23238</v>
      </c>
      <c r="EO357" s="322">
        <v>23238</v>
      </c>
      <c r="EP357" s="322">
        <v>23238</v>
      </c>
      <c r="EQ357" s="167"/>
    </row>
    <row r="358" spans="1:147" x14ac:dyDescent="0.35">
      <c r="A358" s="168">
        <v>43943</v>
      </c>
      <c r="B358" s="321">
        <v>23918</v>
      </c>
      <c r="C358" s="321">
        <v>23918</v>
      </c>
      <c r="D358" s="321">
        <v>23918</v>
      </c>
      <c r="E358" s="321">
        <v>23918</v>
      </c>
      <c r="F358" s="321">
        <v>23918</v>
      </c>
      <c r="G358" s="321">
        <v>23918</v>
      </c>
      <c r="H358" s="321">
        <v>23918</v>
      </c>
      <c r="I358" s="321">
        <v>23918</v>
      </c>
      <c r="J358" s="321">
        <v>23919</v>
      </c>
      <c r="K358" s="321">
        <v>23919</v>
      </c>
      <c r="L358" s="321">
        <v>23919</v>
      </c>
      <c r="M358" s="321">
        <v>23919</v>
      </c>
      <c r="N358" s="321">
        <v>23919</v>
      </c>
      <c r="O358" s="321">
        <v>23919</v>
      </c>
      <c r="P358" s="321">
        <v>23919</v>
      </c>
      <c r="Q358" s="321">
        <v>23919</v>
      </c>
      <c r="R358" s="321">
        <v>23919</v>
      </c>
      <c r="S358" s="321">
        <v>23919</v>
      </c>
      <c r="T358" s="321">
        <v>23919</v>
      </c>
      <c r="U358" s="321">
        <v>23919</v>
      </c>
      <c r="V358" s="321">
        <v>23919</v>
      </c>
      <c r="W358" s="321">
        <v>23919</v>
      </c>
      <c r="X358" s="321">
        <v>23919</v>
      </c>
      <c r="Y358" s="321">
        <v>23919</v>
      </c>
      <c r="Z358" s="321">
        <v>23919</v>
      </c>
      <c r="AA358" s="321">
        <v>23919</v>
      </c>
      <c r="AB358" s="321">
        <v>23919</v>
      </c>
      <c r="AC358" s="321">
        <v>23919</v>
      </c>
      <c r="AD358" s="321">
        <v>23919</v>
      </c>
      <c r="AE358" s="321">
        <v>23919</v>
      </c>
      <c r="AF358" s="321">
        <v>23919</v>
      </c>
      <c r="AG358" s="321">
        <v>23919</v>
      </c>
      <c r="AH358" s="321">
        <v>23919</v>
      </c>
      <c r="AI358" s="321">
        <v>23919</v>
      </c>
      <c r="AJ358" s="321">
        <v>23919</v>
      </c>
      <c r="AK358" s="321">
        <v>23919</v>
      </c>
      <c r="AL358" s="321">
        <v>23919</v>
      </c>
      <c r="AM358" s="321">
        <v>23919</v>
      </c>
      <c r="AN358" s="321">
        <v>23757</v>
      </c>
      <c r="AO358" s="321">
        <v>23757</v>
      </c>
      <c r="AP358" s="321">
        <v>23757</v>
      </c>
      <c r="AQ358" s="321">
        <v>23757</v>
      </c>
      <c r="AR358" s="321">
        <v>23757</v>
      </c>
      <c r="AS358" s="321">
        <v>23757</v>
      </c>
      <c r="AT358" s="321">
        <v>23757</v>
      </c>
      <c r="AU358" s="321">
        <v>23757</v>
      </c>
      <c r="AV358" s="321">
        <v>23757</v>
      </c>
      <c r="AW358" s="321">
        <v>23757</v>
      </c>
      <c r="AX358" s="321">
        <v>23757</v>
      </c>
      <c r="AY358" s="321">
        <v>23757</v>
      </c>
      <c r="AZ358" s="321">
        <v>23757</v>
      </c>
      <c r="BA358" s="321">
        <v>23757</v>
      </c>
      <c r="BB358" s="321">
        <v>23757</v>
      </c>
      <c r="BC358" s="321">
        <v>23757</v>
      </c>
      <c r="BD358" s="321">
        <v>23757</v>
      </c>
      <c r="BE358" s="321">
        <v>23757</v>
      </c>
      <c r="BF358" s="321">
        <v>23757</v>
      </c>
      <c r="BG358" s="321">
        <v>23628</v>
      </c>
      <c r="BH358" s="321">
        <v>23628</v>
      </c>
      <c r="BI358" s="321">
        <v>23628</v>
      </c>
      <c r="BJ358" s="321">
        <v>23628</v>
      </c>
      <c r="BK358" s="321">
        <v>23618</v>
      </c>
      <c r="BL358" s="321">
        <v>23618</v>
      </c>
      <c r="BM358" s="321">
        <v>23618</v>
      </c>
      <c r="BN358" s="321">
        <v>23618</v>
      </c>
      <c r="BO358" s="321">
        <v>23618</v>
      </c>
      <c r="BP358" s="321">
        <v>23618</v>
      </c>
      <c r="BQ358" s="321">
        <v>23618</v>
      </c>
      <c r="BR358" s="321">
        <v>23618</v>
      </c>
      <c r="BS358" s="321">
        <v>23618</v>
      </c>
      <c r="BT358" s="321">
        <v>22938</v>
      </c>
      <c r="BU358" s="321">
        <v>22938</v>
      </c>
      <c r="BV358" s="321">
        <v>22938</v>
      </c>
      <c r="BW358" s="321">
        <v>22938</v>
      </c>
      <c r="BX358" s="321">
        <v>22938</v>
      </c>
      <c r="BY358" s="321">
        <v>22938</v>
      </c>
      <c r="BZ358" s="321">
        <v>22938</v>
      </c>
      <c r="CA358" s="321">
        <v>22938</v>
      </c>
      <c r="CB358" s="321">
        <v>22938</v>
      </c>
      <c r="CC358" s="321">
        <v>22938</v>
      </c>
      <c r="CD358" s="321">
        <v>22938</v>
      </c>
      <c r="CE358" s="321">
        <v>22938</v>
      </c>
      <c r="CF358" s="321">
        <v>22938</v>
      </c>
      <c r="CG358" s="321">
        <v>22938</v>
      </c>
      <c r="CH358" s="321">
        <v>22938</v>
      </c>
      <c r="CI358" s="321">
        <v>22938</v>
      </c>
      <c r="CJ358" s="321">
        <v>22938</v>
      </c>
      <c r="CK358" s="321">
        <v>22938</v>
      </c>
      <c r="CL358" s="321">
        <v>22938</v>
      </c>
      <c r="CM358" s="321">
        <v>22938</v>
      </c>
      <c r="CN358" s="321">
        <v>22938</v>
      </c>
      <c r="CO358" s="321">
        <v>22938</v>
      </c>
      <c r="CP358" s="321">
        <v>22938</v>
      </c>
      <c r="CQ358" s="321">
        <v>22938</v>
      </c>
      <c r="CR358" s="321">
        <v>22938</v>
      </c>
      <c r="CS358" s="321">
        <v>22938</v>
      </c>
      <c r="CT358" s="321">
        <v>22938</v>
      </c>
      <c r="CU358" s="321">
        <v>22938</v>
      </c>
      <c r="CV358" s="321">
        <v>22938</v>
      </c>
      <c r="CW358" s="321">
        <v>22938</v>
      </c>
      <c r="CX358" s="321">
        <v>22938</v>
      </c>
      <c r="CY358" s="322">
        <v>22938</v>
      </c>
      <c r="CZ358" s="322">
        <v>22938</v>
      </c>
      <c r="DA358" s="322">
        <v>22938</v>
      </c>
      <c r="DB358" s="322">
        <v>22938</v>
      </c>
      <c r="DC358" s="322">
        <v>22938</v>
      </c>
      <c r="DD358" s="322">
        <v>22938</v>
      </c>
      <c r="DE358" s="322">
        <v>22938</v>
      </c>
      <c r="DF358" s="322">
        <v>22938</v>
      </c>
      <c r="DG358" s="322">
        <v>22938</v>
      </c>
      <c r="DH358" s="322">
        <v>22938</v>
      </c>
      <c r="DI358" s="322">
        <v>22938</v>
      </c>
      <c r="DJ358" s="322">
        <v>22938</v>
      </c>
      <c r="DK358" s="322">
        <v>22938</v>
      </c>
      <c r="DL358" s="322">
        <v>22938</v>
      </c>
      <c r="DM358" s="322">
        <v>22938</v>
      </c>
      <c r="DN358" s="322">
        <v>22938</v>
      </c>
      <c r="DO358" s="322">
        <v>22938</v>
      </c>
      <c r="DP358" s="322">
        <v>22938</v>
      </c>
      <c r="DQ358" s="322">
        <v>22938</v>
      </c>
      <c r="DR358" s="322">
        <v>22938</v>
      </c>
      <c r="DS358" s="322">
        <v>22938</v>
      </c>
      <c r="DT358" s="322">
        <v>22938</v>
      </c>
      <c r="DU358" s="322">
        <v>22938</v>
      </c>
      <c r="DV358" s="322">
        <v>22938</v>
      </c>
      <c r="DW358" s="322">
        <v>22938</v>
      </c>
      <c r="DX358" s="322">
        <v>22938</v>
      </c>
      <c r="DY358" s="322">
        <v>22938</v>
      </c>
      <c r="DZ358" s="322">
        <v>22938</v>
      </c>
      <c r="EA358" s="322">
        <v>22938</v>
      </c>
      <c r="EB358" s="322">
        <v>22938</v>
      </c>
      <c r="EC358" s="322">
        <v>22938</v>
      </c>
      <c r="ED358" s="322">
        <v>22938</v>
      </c>
      <c r="EE358" s="322">
        <v>22938</v>
      </c>
      <c r="EF358" s="322">
        <v>22938</v>
      </c>
      <c r="EG358" s="322">
        <v>22938</v>
      </c>
      <c r="EH358" s="322">
        <v>22938</v>
      </c>
      <c r="EI358" s="322">
        <v>22938</v>
      </c>
      <c r="EJ358" s="322">
        <v>22938</v>
      </c>
      <c r="EK358" s="322">
        <v>22938</v>
      </c>
      <c r="EL358" s="322">
        <v>22938</v>
      </c>
      <c r="EM358" s="322">
        <v>22938</v>
      </c>
      <c r="EN358" s="322">
        <v>22938</v>
      </c>
      <c r="EO358" s="322">
        <v>22938</v>
      </c>
      <c r="EP358" s="322">
        <v>22938</v>
      </c>
      <c r="EQ358" s="167"/>
    </row>
    <row r="359" spans="1:147" x14ac:dyDescent="0.35">
      <c r="A359" s="168">
        <v>43942</v>
      </c>
      <c r="B359" s="321">
        <v>23574</v>
      </c>
      <c r="C359" s="321">
        <v>23574</v>
      </c>
      <c r="D359" s="321">
        <v>23574</v>
      </c>
      <c r="E359" s="321">
        <v>23574</v>
      </c>
      <c r="F359" s="321">
        <v>23574</v>
      </c>
      <c r="G359" s="321">
        <v>23574</v>
      </c>
      <c r="H359" s="321">
        <v>23574</v>
      </c>
      <c r="I359" s="321">
        <v>23574</v>
      </c>
      <c r="J359" s="321">
        <v>23575</v>
      </c>
      <c r="K359" s="321">
        <v>23575</v>
      </c>
      <c r="L359" s="321">
        <v>23575</v>
      </c>
      <c r="M359" s="321">
        <v>23575</v>
      </c>
      <c r="N359" s="321">
        <v>23575</v>
      </c>
      <c r="O359" s="321">
        <v>23575</v>
      </c>
      <c r="P359" s="321">
        <v>23575</v>
      </c>
      <c r="Q359" s="321">
        <v>23575</v>
      </c>
      <c r="R359" s="321">
        <v>23575</v>
      </c>
      <c r="S359" s="321">
        <v>23575</v>
      </c>
      <c r="T359" s="321">
        <v>23575</v>
      </c>
      <c r="U359" s="321">
        <v>23575</v>
      </c>
      <c r="V359" s="321">
        <v>23575</v>
      </c>
      <c r="W359" s="321">
        <v>23575</v>
      </c>
      <c r="X359" s="321">
        <v>23575</v>
      </c>
      <c r="Y359" s="321">
        <v>23575</v>
      </c>
      <c r="Z359" s="321">
        <v>23575</v>
      </c>
      <c r="AA359" s="321">
        <v>23575</v>
      </c>
      <c r="AB359" s="321">
        <v>23575</v>
      </c>
      <c r="AC359" s="321">
        <v>23575</v>
      </c>
      <c r="AD359" s="321">
        <v>23575</v>
      </c>
      <c r="AE359" s="321">
        <v>23575</v>
      </c>
      <c r="AF359" s="321">
        <v>23575</v>
      </c>
      <c r="AG359" s="321">
        <v>23575</v>
      </c>
      <c r="AH359" s="321">
        <v>23575</v>
      </c>
      <c r="AI359" s="321">
        <v>23575</v>
      </c>
      <c r="AJ359" s="321">
        <v>23575</v>
      </c>
      <c r="AK359" s="321">
        <v>23575</v>
      </c>
      <c r="AL359" s="321">
        <v>23575</v>
      </c>
      <c r="AM359" s="321">
        <v>23575</v>
      </c>
      <c r="AN359" s="321">
        <v>23416</v>
      </c>
      <c r="AO359" s="321">
        <v>23416</v>
      </c>
      <c r="AP359" s="321">
        <v>23416</v>
      </c>
      <c r="AQ359" s="321">
        <v>23416</v>
      </c>
      <c r="AR359" s="321">
        <v>23416</v>
      </c>
      <c r="AS359" s="321">
        <v>23416</v>
      </c>
      <c r="AT359" s="321">
        <v>23416</v>
      </c>
      <c r="AU359" s="321">
        <v>23416</v>
      </c>
      <c r="AV359" s="321">
        <v>23416</v>
      </c>
      <c r="AW359" s="321">
        <v>23416</v>
      </c>
      <c r="AX359" s="321">
        <v>23416</v>
      </c>
      <c r="AY359" s="321">
        <v>23416</v>
      </c>
      <c r="AZ359" s="321">
        <v>23416</v>
      </c>
      <c r="BA359" s="321">
        <v>23416</v>
      </c>
      <c r="BB359" s="321">
        <v>23416</v>
      </c>
      <c r="BC359" s="321">
        <v>23416</v>
      </c>
      <c r="BD359" s="321">
        <v>23416</v>
      </c>
      <c r="BE359" s="321">
        <v>23416</v>
      </c>
      <c r="BF359" s="321">
        <v>23416</v>
      </c>
      <c r="BG359" s="321">
        <v>23288</v>
      </c>
      <c r="BH359" s="321">
        <v>23288</v>
      </c>
      <c r="BI359" s="321">
        <v>23288</v>
      </c>
      <c r="BJ359" s="321">
        <v>23288</v>
      </c>
      <c r="BK359" s="321">
        <v>23279</v>
      </c>
      <c r="BL359" s="321">
        <v>23279</v>
      </c>
      <c r="BM359" s="321">
        <v>23279</v>
      </c>
      <c r="BN359" s="321">
        <v>23279</v>
      </c>
      <c r="BO359" s="321">
        <v>23279</v>
      </c>
      <c r="BP359" s="321">
        <v>23279</v>
      </c>
      <c r="BQ359" s="321">
        <v>23279</v>
      </c>
      <c r="BR359" s="321">
        <v>23279</v>
      </c>
      <c r="BS359" s="321">
        <v>23279</v>
      </c>
      <c r="BT359" s="321">
        <v>22620</v>
      </c>
      <c r="BU359" s="321">
        <v>22620</v>
      </c>
      <c r="BV359" s="321">
        <v>22620</v>
      </c>
      <c r="BW359" s="321">
        <v>22620</v>
      </c>
      <c r="BX359" s="321">
        <v>22620</v>
      </c>
      <c r="BY359" s="321">
        <v>22620</v>
      </c>
      <c r="BZ359" s="321">
        <v>22620</v>
      </c>
      <c r="CA359" s="321">
        <v>22620</v>
      </c>
      <c r="CB359" s="321">
        <v>22620</v>
      </c>
      <c r="CC359" s="321">
        <v>22620</v>
      </c>
      <c r="CD359" s="321">
        <v>22620</v>
      </c>
      <c r="CE359" s="321">
        <v>22620</v>
      </c>
      <c r="CF359" s="321">
        <v>22620</v>
      </c>
      <c r="CG359" s="321">
        <v>22620</v>
      </c>
      <c r="CH359" s="321">
        <v>22620</v>
      </c>
      <c r="CI359" s="321">
        <v>22620</v>
      </c>
      <c r="CJ359" s="321">
        <v>22620</v>
      </c>
      <c r="CK359" s="321">
        <v>22620</v>
      </c>
      <c r="CL359" s="321">
        <v>22620</v>
      </c>
      <c r="CM359" s="321">
        <v>22620</v>
      </c>
      <c r="CN359" s="321">
        <v>22620</v>
      </c>
      <c r="CO359" s="321">
        <v>22620</v>
      </c>
      <c r="CP359" s="321">
        <v>22620</v>
      </c>
      <c r="CQ359" s="321">
        <v>22620</v>
      </c>
      <c r="CR359" s="321">
        <v>22620</v>
      </c>
      <c r="CS359" s="321">
        <v>22620</v>
      </c>
      <c r="CT359" s="321">
        <v>22620</v>
      </c>
      <c r="CU359" s="321">
        <v>22620</v>
      </c>
      <c r="CV359" s="321">
        <v>22620</v>
      </c>
      <c r="CW359" s="321">
        <v>22620</v>
      </c>
      <c r="CX359" s="321">
        <v>22620</v>
      </c>
      <c r="CY359" s="322">
        <v>22620</v>
      </c>
      <c r="CZ359" s="322">
        <v>22620</v>
      </c>
      <c r="DA359" s="322">
        <v>22620</v>
      </c>
      <c r="DB359" s="322">
        <v>22620</v>
      </c>
      <c r="DC359" s="322">
        <v>22620</v>
      </c>
      <c r="DD359" s="322">
        <v>22620</v>
      </c>
      <c r="DE359" s="322">
        <v>22620</v>
      </c>
      <c r="DF359" s="322">
        <v>22620</v>
      </c>
      <c r="DG359" s="322">
        <v>22620</v>
      </c>
      <c r="DH359" s="322">
        <v>22620</v>
      </c>
      <c r="DI359" s="322">
        <v>22620</v>
      </c>
      <c r="DJ359" s="322">
        <v>22620</v>
      </c>
      <c r="DK359" s="322">
        <v>22620</v>
      </c>
      <c r="DL359" s="322">
        <v>22620</v>
      </c>
      <c r="DM359" s="322">
        <v>22620</v>
      </c>
      <c r="DN359" s="322">
        <v>22620</v>
      </c>
      <c r="DO359" s="322">
        <v>22620</v>
      </c>
      <c r="DP359" s="322">
        <v>22620</v>
      </c>
      <c r="DQ359" s="322">
        <v>22620</v>
      </c>
      <c r="DR359" s="322">
        <v>22620</v>
      </c>
      <c r="DS359" s="322">
        <v>22620</v>
      </c>
      <c r="DT359" s="322">
        <v>22620</v>
      </c>
      <c r="DU359" s="322">
        <v>22620</v>
      </c>
      <c r="DV359" s="322">
        <v>22620</v>
      </c>
      <c r="DW359" s="322">
        <v>22620</v>
      </c>
      <c r="DX359" s="322">
        <v>22620</v>
      </c>
      <c r="DY359" s="322">
        <v>22620</v>
      </c>
      <c r="DZ359" s="322">
        <v>22620</v>
      </c>
      <c r="EA359" s="322">
        <v>22620</v>
      </c>
      <c r="EB359" s="322">
        <v>22620</v>
      </c>
      <c r="EC359" s="322">
        <v>22620</v>
      </c>
      <c r="ED359" s="322">
        <v>22620</v>
      </c>
      <c r="EE359" s="322">
        <v>22620</v>
      </c>
      <c r="EF359" s="322">
        <v>22620</v>
      </c>
      <c r="EG359" s="322">
        <v>22620</v>
      </c>
      <c r="EH359" s="322">
        <v>22620</v>
      </c>
      <c r="EI359" s="322">
        <v>22620</v>
      </c>
      <c r="EJ359" s="322">
        <v>22620</v>
      </c>
      <c r="EK359" s="322">
        <v>22620</v>
      </c>
      <c r="EL359" s="322">
        <v>22620</v>
      </c>
      <c r="EM359" s="322">
        <v>22620</v>
      </c>
      <c r="EN359" s="322">
        <v>22620</v>
      </c>
      <c r="EO359" s="322">
        <v>22620</v>
      </c>
      <c r="EP359" s="322">
        <v>22620</v>
      </c>
      <c r="EQ359" s="167"/>
    </row>
    <row r="360" spans="1:147" x14ac:dyDescent="0.35">
      <c r="A360" s="168">
        <v>43941</v>
      </c>
      <c r="B360" s="321">
        <v>23147</v>
      </c>
      <c r="C360" s="321">
        <v>23147</v>
      </c>
      <c r="D360" s="321">
        <v>23147</v>
      </c>
      <c r="E360" s="321">
        <v>23147</v>
      </c>
      <c r="F360" s="321">
        <v>23147</v>
      </c>
      <c r="G360" s="321">
        <v>23147</v>
      </c>
      <c r="H360" s="321">
        <v>23147</v>
      </c>
      <c r="I360" s="321">
        <v>23147</v>
      </c>
      <c r="J360" s="321">
        <v>23148</v>
      </c>
      <c r="K360" s="321">
        <v>23148</v>
      </c>
      <c r="L360" s="321">
        <v>23148</v>
      </c>
      <c r="M360" s="321">
        <v>23148</v>
      </c>
      <c r="N360" s="321">
        <v>23148</v>
      </c>
      <c r="O360" s="321">
        <v>23148</v>
      </c>
      <c r="P360" s="321">
        <v>23148</v>
      </c>
      <c r="Q360" s="321">
        <v>23148</v>
      </c>
      <c r="R360" s="321">
        <v>23148</v>
      </c>
      <c r="S360" s="321">
        <v>23148</v>
      </c>
      <c r="T360" s="321">
        <v>23148</v>
      </c>
      <c r="U360" s="321">
        <v>23148</v>
      </c>
      <c r="V360" s="321">
        <v>23148</v>
      </c>
      <c r="W360" s="321">
        <v>23148</v>
      </c>
      <c r="X360" s="321">
        <v>23148</v>
      </c>
      <c r="Y360" s="321">
        <v>23148</v>
      </c>
      <c r="Z360" s="321">
        <v>23148</v>
      </c>
      <c r="AA360" s="321">
        <v>23148</v>
      </c>
      <c r="AB360" s="321">
        <v>23148</v>
      </c>
      <c r="AC360" s="321">
        <v>23148</v>
      </c>
      <c r="AD360" s="321">
        <v>23148</v>
      </c>
      <c r="AE360" s="321">
        <v>23148</v>
      </c>
      <c r="AF360" s="321">
        <v>23148</v>
      </c>
      <c r="AG360" s="321">
        <v>23148</v>
      </c>
      <c r="AH360" s="321">
        <v>23148</v>
      </c>
      <c r="AI360" s="321">
        <v>23148</v>
      </c>
      <c r="AJ360" s="321">
        <v>23148</v>
      </c>
      <c r="AK360" s="321">
        <v>23148</v>
      </c>
      <c r="AL360" s="321">
        <v>23148</v>
      </c>
      <c r="AM360" s="321">
        <v>23148</v>
      </c>
      <c r="AN360" s="321">
        <v>22989</v>
      </c>
      <c r="AO360" s="321">
        <v>22989</v>
      </c>
      <c r="AP360" s="321">
        <v>22989</v>
      </c>
      <c r="AQ360" s="321">
        <v>22989</v>
      </c>
      <c r="AR360" s="321">
        <v>22989</v>
      </c>
      <c r="AS360" s="321">
        <v>22989</v>
      </c>
      <c r="AT360" s="321">
        <v>22989</v>
      </c>
      <c r="AU360" s="321">
        <v>22989</v>
      </c>
      <c r="AV360" s="321">
        <v>22989</v>
      </c>
      <c r="AW360" s="321">
        <v>22989</v>
      </c>
      <c r="AX360" s="321">
        <v>22989</v>
      </c>
      <c r="AY360" s="321">
        <v>22989</v>
      </c>
      <c r="AZ360" s="321">
        <v>22989</v>
      </c>
      <c r="BA360" s="321">
        <v>22989</v>
      </c>
      <c r="BB360" s="321">
        <v>22989</v>
      </c>
      <c r="BC360" s="321">
        <v>22989</v>
      </c>
      <c r="BD360" s="321">
        <v>22989</v>
      </c>
      <c r="BE360" s="321">
        <v>22989</v>
      </c>
      <c r="BF360" s="321">
        <v>22989</v>
      </c>
      <c r="BG360" s="321">
        <v>22863</v>
      </c>
      <c r="BH360" s="321">
        <v>22863</v>
      </c>
      <c r="BI360" s="321">
        <v>22863</v>
      </c>
      <c r="BJ360" s="321">
        <v>22863</v>
      </c>
      <c r="BK360" s="321">
        <v>22855</v>
      </c>
      <c r="BL360" s="321">
        <v>22855</v>
      </c>
      <c r="BM360" s="321">
        <v>22855</v>
      </c>
      <c r="BN360" s="321">
        <v>22855</v>
      </c>
      <c r="BO360" s="321">
        <v>22855</v>
      </c>
      <c r="BP360" s="321">
        <v>22855</v>
      </c>
      <c r="BQ360" s="321">
        <v>22855</v>
      </c>
      <c r="BR360" s="321">
        <v>22855</v>
      </c>
      <c r="BS360" s="321">
        <v>22855</v>
      </c>
      <c r="BT360" s="321">
        <v>22224</v>
      </c>
      <c r="BU360" s="321">
        <v>22224</v>
      </c>
      <c r="BV360" s="321">
        <v>22224</v>
      </c>
      <c r="BW360" s="321">
        <v>22224</v>
      </c>
      <c r="BX360" s="321">
        <v>22224</v>
      </c>
      <c r="BY360" s="321">
        <v>22224</v>
      </c>
      <c r="BZ360" s="321">
        <v>22224</v>
      </c>
      <c r="CA360" s="321">
        <v>22224</v>
      </c>
      <c r="CB360" s="321">
        <v>22224</v>
      </c>
      <c r="CC360" s="321">
        <v>22224</v>
      </c>
      <c r="CD360" s="321">
        <v>22224</v>
      </c>
      <c r="CE360" s="321">
        <v>22224</v>
      </c>
      <c r="CF360" s="321">
        <v>22224</v>
      </c>
      <c r="CG360" s="321">
        <v>22224</v>
      </c>
      <c r="CH360" s="321">
        <v>22224</v>
      </c>
      <c r="CI360" s="321">
        <v>22224</v>
      </c>
      <c r="CJ360" s="321">
        <v>22224</v>
      </c>
      <c r="CK360" s="321">
        <v>22224</v>
      </c>
      <c r="CL360" s="321">
        <v>22224</v>
      </c>
      <c r="CM360" s="321">
        <v>22224</v>
      </c>
      <c r="CN360" s="321">
        <v>22224</v>
      </c>
      <c r="CO360" s="321">
        <v>22224</v>
      </c>
      <c r="CP360" s="321">
        <v>22224</v>
      </c>
      <c r="CQ360" s="321">
        <v>22224</v>
      </c>
      <c r="CR360" s="321">
        <v>22224</v>
      </c>
      <c r="CS360" s="321">
        <v>22224</v>
      </c>
      <c r="CT360" s="321">
        <v>22224</v>
      </c>
      <c r="CU360" s="321">
        <v>22224</v>
      </c>
      <c r="CV360" s="321">
        <v>22224</v>
      </c>
      <c r="CW360" s="321">
        <v>22224</v>
      </c>
      <c r="CX360" s="321">
        <v>22224</v>
      </c>
      <c r="CY360" s="322">
        <v>22224</v>
      </c>
      <c r="CZ360" s="322">
        <v>22224</v>
      </c>
      <c r="DA360" s="322">
        <v>22224</v>
      </c>
      <c r="DB360" s="322">
        <v>22224</v>
      </c>
      <c r="DC360" s="322">
        <v>22224</v>
      </c>
      <c r="DD360" s="322">
        <v>22224</v>
      </c>
      <c r="DE360" s="322">
        <v>22224</v>
      </c>
      <c r="DF360" s="322">
        <v>22224</v>
      </c>
      <c r="DG360" s="322">
        <v>22224</v>
      </c>
      <c r="DH360" s="322">
        <v>22224</v>
      </c>
      <c r="DI360" s="322">
        <v>22224</v>
      </c>
      <c r="DJ360" s="322">
        <v>22224</v>
      </c>
      <c r="DK360" s="322">
        <v>22224</v>
      </c>
      <c r="DL360" s="322">
        <v>22224</v>
      </c>
      <c r="DM360" s="322">
        <v>22224</v>
      </c>
      <c r="DN360" s="322">
        <v>22224</v>
      </c>
      <c r="DO360" s="322">
        <v>22224</v>
      </c>
      <c r="DP360" s="322">
        <v>22224</v>
      </c>
      <c r="DQ360" s="322">
        <v>22224</v>
      </c>
      <c r="DR360" s="322">
        <v>22224</v>
      </c>
      <c r="DS360" s="322">
        <v>22224</v>
      </c>
      <c r="DT360" s="322">
        <v>22224</v>
      </c>
      <c r="DU360" s="322">
        <v>22224</v>
      </c>
      <c r="DV360" s="322">
        <v>22224</v>
      </c>
      <c r="DW360" s="322">
        <v>22224</v>
      </c>
      <c r="DX360" s="322">
        <v>22224</v>
      </c>
      <c r="DY360" s="322">
        <v>22224</v>
      </c>
      <c r="DZ360" s="322">
        <v>22224</v>
      </c>
      <c r="EA360" s="322">
        <v>22224</v>
      </c>
      <c r="EB360" s="322">
        <v>22224</v>
      </c>
      <c r="EC360" s="322">
        <v>22224</v>
      </c>
      <c r="ED360" s="322">
        <v>22224</v>
      </c>
      <c r="EE360" s="322">
        <v>22224</v>
      </c>
      <c r="EF360" s="322">
        <v>22224</v>
      </c>
      <c r="EG360" s="322">
        <v>22224</v>
      </c>
      <c r="EH360" s="322">
        <v>22224</v>
      </c>
      <c r="EI360" s="322">
        <v>22224</v>
      </c>
      <c r="EJ360" s="322">
        <v>22224</v>
      </c>
      <c r="EK360" s="322">
        <v>22224</v>
      </c>
      <c r="EL360" s="322">
        <v>22224</v>
      </c>
      <c r="EM360" s="322">
        <v>22224</v>
      </c>
      <c r="EN360" s="322">
        <v>22224</v>
      </c>
      <c r="EO360" s="322">
        <v>22224</v>
      </c>
      <c r="EP360" s="322">
        <v>22224</v>
      </c>
      <c r="EQ360" s="167"/>
    </row>
    <row r="361" spans="1:147" x14ac:dyDescent="0.35">
      <c r="A361" s="168">
        <v>43940</v>
      </c>
      <c r="B361" s="321">
        <v>22760</v>
      </c>
      <c r="C361" s="321">
        <v>22760</v>
      </c>
      <c r="D361" s="321">
        <v>22760</v>
      </c>
      <c r="E361" s="321">
        <v>22760</v>
      </c>
      <c r="F361" s="321">
        <v>22760</v>
      </c>
      <c r="G361" s="321">
        <v>22760</v>
      </c>
      <c r="H361" s="321">
        <v>22760</v>
      </c>
      <c r="I361" s="321">
        <v>22760</v>
      </c>
      <c r="J361" s="321">
        <v>22761</v>
      </c>
      <c r="K361" s="321">
        <v>22761</v>
      </c>
      <c r="L361" s="321">
        <v>22761</v>
      </c>
      <c r="M361" s="321">
        <v>22761</v>
      </c>
      <c r="N361" s="321">
        <v>22761</v>
      </c>
      <c r="O361" s="321">
        <v>22761</v>
      </c>
      <c r="P361" s="321">
        <v>22761</v>
      </c>
      <c r="Q361" s="321">
        <v>22761</v>
      </c>
      <c r="R361" s="321">
        <v>22761</v>
      </c>
      <c r="S361" s="321">
        <v>22761</v>
      </c>
      <c r="T361" s="321">
        <v>22761</v>
      </c>
      <c r="U361" s="321">
        <v>22761</v>
      </c>
      <c r="V361" s="321">
        <v>22761</v>
      </c>
      <c r="W361" s="321">
        <v>22761</v>
      </c>
      <c r="X361" s="321">
        <v>22761</v>
      </c>
      <c r="Y361" s="321">
        <v>22761</v>
      </c>
      <c r="Z361" s="321">
        <v>22761</v>
      </c>
      <c r="AA361" s="321">
        <v>22761</v>
      </c>
      <c r="AB361" s="321">
        <v>22761</v>
      </c>
      <c r="AC361" s="321">
        <v>22761</v>
      </c>
      <c r="AD361" s="321">
        <v>22761</v>
      </c>
      <c r="AE361" s="321">
        <v>22761</v>
      </c>
      <c r="AF361" s="321">
        <v>22761</v>
      </c>
      <c r="AG361" s="321">
        <v>22761</v>
      </c>
      <c r="AH361" s="321">
        <v>22761</v>
      </c>
      <c r="AI361" s="321">
        <v>22761</v>
      </c>
      <c r="AJ361" s="321">
        <v>22761</v>
      </c>
      <c r="AK361" s="321">
        <v>22761</v>
      </c>
      <c r="AL361" s="321">
        <v>22761</v>
      </c>
      <c r="AM361" s="321">
        <v>22761</v>
      </c>
      <c r="AN361" s="321">
        <v>22604</v>
      </c>
      <c r="AO361" s="321">
        <v>22604</v>
      </c>
      <c r="AP361" s="321">
        <v>22604</v>
      </c>
      <c r="AQ361" s="321">
        <v>22604</v>
      </c>
      <c r="AR361" s="321">
        <v>22604</v>
      </c>
      <c r="AS361" s="321">
        <v>22604</v>
      </c>
      <c r="AT361" s="321">
        <v>22604</v>
      </c>
      <c r="AU361" s="321">
        <v>22604</v>
      </c>
      <c r="AV361" s="321">
        <v>22604</v>
      </c>
      <c r="AW361" s="321">
        <v>22604</v>
      </c>
      <c r="AX361" s="321">
        <v>22604</v>
      </c>
      <c r="AY361" s="321">
        <v>22604</v>
      </c>
      <c r="AZ361" s="321">
        <v>22604</v>
      </c>
      <c r="BA361" s="321">
        <v>22604</v>
      </c>
      <c r="BB361" s="321">
        <v>22604</v>
      </c>
      <c r="BC361" s="321">
        <v>22604</v>
      </c>
      <c r="BD361" s="321">
        <v>22604</v>
      </c>
      <c r="BE361" s="321">
        <v>22604</v>
      </c>
      <c r="BF361" s="321">
        <v>22604</v>
      </c>
      <c r="BG361" s="321">
        <v>22478</v>
      </c>
      <c r="BH361" s="321">
        <v>22478</v>
      </c>
      <c r="BI361" s="321">
        <v>22478</v>
      </c>
      <c r="BJ361" s="321">
        <v>22478</v>
      </c>
      <c r="BK361" s="321">
        <v>22470</v>
      </c>
      <c r="BL361" s="321">
        <v>22470</v>
      </c>
      <c r="BM361" s="321">
        <v>22470</v>
      </c>
      <c r="BN361" s="321">
        <v>22470</v>
      </c>
      <c r="BO361" s="321">
        <v>22470</v>
      </c>
      <c r="BP361" s="321">
        <v>22470</v>
      </c>
      <c r="BQ361" s="321">
        <v>22470</v>
      </c>
      <c r="BR361" s="321">
        <v>22470</v>
      </c>
      <c r="BS361" s="321">
        <v>22470</v>
      </c>
      <c r="BT361" s="321">
        <v>21865</v>
      </c>
      <c r="BU361" s="321">
        <v>21865</v>
      </c>
      <c r="BV361" s="321">
        <v>21865</v>
      </c>
      <c r="BW361" s="321">
        <v>21865</v>
      </c>
      <c r="BX361" s="321">
        <v>21865</v>
      </c>
      <c r="BY361" s="321">
        <v>21865</v>
      </c>
      <c r="BZ361" s="321">
        <v>21865</v>
      </c>
      <c r="CA361" s="321">
        <v>21865</v>
      </c>
      <c r="CB361" s="321">
        <v>21865</v>
      </c>
      <c r="CC361" s="321">
        <v>21865</v>
      </c>
      <c r="CD361" s="321">
        <v>21865</v>
      </c>
      <c r="CE361" s="321">
        <v>21865</v>
      </c>
      <c r="CF361" s="321">
        <v>21865</v>
      </c>
      <c r="CG361" s="321">
        <v>21865</v>
      </c>
      <c r="CH361" s="321">
        <v>21865</v>
      </c>
      <c r="CI361" s="321">
        <v>21865</v>
      </c>
      <c r="CJ361" s="321">
        <v>21865</v>
      </c>
      <c r="CK361" s="321">
        <v>21865</v>
      </c>
      <c r="CL361" s="321">
        <v>21865</v>
      </c>
      <c r="CM361" s="321">
        <v>21865</v>
      </c>
      <c r="CN361" s="321">
        <v>21865</v>
      </c>
      <c r="CO361" s="321">
        <v>21865</v>
      </c>
      <c r="CP361" s="321">
        <v>21865</v>
      </c>
      <c r="CQ361" s="321">
        <v>21865</v>
      </c>
      <c r="CR361" s="321">
        <v>21865</v>
      </c>
      <c r="CS361" s="321">
        <v>21865</v>
      </c>
      <c r="CT361" s="321">
        <v>21865</v>
      </c>
      <c r="CU361" s="321">
        <v>21865</v>
      </c>
      <c r="CV361" s="321">
        <v>21865</v>
      </c>
      <c r="CW361" s="321">
        <v>21865</v>
      </c>
      <c r="CX361" s="321">
        <v>21865</v>
      </c>
      <c r="CY361" s="322">
        <v>21865</v>
      </c>
      <c r="CZ361" s="322">
        <v>21865</v>
      </c>
      <c r="DA361" s="322">
        <v>21865</v>
      </c>
      <c r="DB361" s="322">
        <v>21865</v>
      </c>
      <c r="DC361" s="322">
        <v>21865</v>
      </c>
      <c r="DD361" s="322">
        <v>21865</v>
      </c>
      <c r="DE361" s="322">
        <v>21865</v>
      </c>
      <c r="DF361" s="322">
        <v>21865</v>
      </c>
      <c r="DG361" s="322">
        <v>21865</v>
      </c>
      <c r="DH361" s="322">
        <v>21865</v>
      </c>
      <c r="DI361" s="322">
        <v>21865</v>
      </c>
      <c r="DJ361" s="322">
        <v>21865</v>
      </c>
      <c r="DK361" s="322">
        <v>21865</v>
      </c>
      <c r="DL361" s="322">
        <v>21865</v>
      </c>
      <c r="DM361" s="322">
        <v>21865</v>
      </c>
      <c r="DN361" s="322">
        <v>21865</v>
      </c>
      <c r="DO361" s="322">
        <v>21865</v>
      </c>
      <c r="DP361" s="322">
        <v>21865</v>
      </c>
      <c r="DQ361" s="322">
        <v>21865</v>
      </c>
      <c r="DR361" s="322">
        <v>21865</v>
      </c>
      <c r="DS361" s="322">
        <v>21865</v>
      </c>
      <c r="DT361" s="322">
        <v>21865</v>
      </c>
      <c r="DU361" s="322">
        <v>21865</v>
      </c>
      <c r="DV361" s="322">
        <v>21865</v>
      </c>
      <c r="DW361" s="322">
        <v>21865</v>
      </c>
      <c r="DX361" s="322">
        <v>21865</v>
      </c>
      <c r="DY361" s="322">
        <v>21865</v>
      </c>
      <c r="DZ361" s="322">
        <v>21865</v>
      </c>
      <c r="EA361" s="322">
        <v>21865</v>
      </c>
      <c r="EB361" s="322">
        <v>21865</v>
      </c>
      <c r="EC361" s="322">
        <v>21865</v>
      </c>
      <c r="ED361" s="322">
        <v>21865</v>
      </c>
      <c r="EE361" s="322">
        <v>21865</v>
      </c>
      <c r="EF361" s="322">
        <v>21865</v>
      </c>
      <c r="EG361" s="322">
        <v>21865</v>
      </c>
      <c r="EH361" s="322">
        <v>21865</v>
      </c>
      <c r="EI361" s="322">
        <v>21865</v>
      </c>
      <c r="EJ361" s="322">
        <v>21865</v>
      </c>
      <c r="EK361" s="322">
        <v>21865</v>
      </c>
      <c r="EL361" s="322">
        <v>21865</v>
      </c>
      <c r="EM361" s="322">
        <v>21865</v>
      </c>
      <c r="EN361" s="322">
        <v>21865</v>
      </c>
      <c r="EO361" s="322">
        <v>21865</v>
      </c>
      <c r="EP361" s="322">
        <v>21865</v>
      </c>
      <c r="EQ361" s="167"/>
    </row>
    <row r="362" spans="1:147" x14ac:dyDescent="0.35">
      <c r="A362" s="168">
        <v>43939</v>
      </c>
      <c r="B362" s="321">
        <v>22359</v>
      </c>
      <c r="C362" s="321">
        <v>22359</v>
      </c>
      <c r="D362" s="321">
        <v>22359</v>
      </c>
      <c r="E362" s="321">
        <v>22359</v>
      </c>
      <c r="F362" s="321">
        <v>22359</v>
      </c>
      <c r="G362" s="321">
        <v>22359</v>
      </c>
      <c r="H362" s="321">
        <v>22359</v>
      </c>
      <c r="I362" s="321">
        <v>22359</v>
      </c>
      <c r="J362" s="321">
        <v>22360</v>
      </c>
      <c r="K362" s="321">
        <v>22360</v>
      </c>
      <c r="L362" s="321">
        <v>22360</v>
      </c>
      <c r="M362" s="321">
        <v>22360</v>
      </c>
      <c r="N362" s="321">
        <v>22360</v>
      </c>
      <c r="O362" s="321">
        <v>22360</v>
      </c>
      <c r="P362" s="321">
        <v>22360</v>
      </c>
      <c r="Q362" s="321">
        <v>22360</v>
      </c>
      <c r="R362" s="321">
        <v>22360</v>
      </c>
      <c r="S362" s="321">
        <v>22360</v>
      </c>
      <c r="T362" s="321">
        <v>22360</v>
      </c>
      <c r="U362" s="321">
        <v>22360</v>
      </c>
      <c r="V362" s="321">
        <v>22360</v>
      </c>
      <c r="W362" s="321">
        <v>22360</v>
      </c>
      <c r="X362" s="321">
        <v>22360</v>
      </c>
      <c r="Y362" s="321">
        <v>22360</v>
      </c>
      <c r="Z362" s="321">
        <v>22360</v>
      </c>
      <c r="AA362" s="321">
        <v>22360</v>
      </c>
      <c r="AB362" s="321">
        <v>22360</v>
      </c>
      <c r="AC362" s="321">
        <v>22360</v>
      </c>
      <c r="AD362" s="321">
        <v>22360</v>
      </c>
      <c r="AE362" s="321">
        <v>22360</v>
      </c>
      <c r="AF362" s="321">
        <v>22360</v>
      </c>
      <c r="AG362" s="321">
        <v>22360</v>
      </c>
      <c r="AH362" s="321">
        <v>22360</v>
      </c>
      <c r="AI362" s="321">
        <v>22360</v>
      </c>
      <c r="AJ362" s="321">
        <v>22360</v>
      </c>
      <c r="AK362" s="321">
        <v>22360</v>
      </c>
      <c r="AL362" s="321">
        <v>22360</v>
      </c>
      <c r="AM362" s="321">
        <v>22360</v>
      </c>
      <c r="AN362" s="321">
        <v>22204</v>
      </c>
      <c r="AO362" s="321">
        <v>22204</v>
      </c>
      <c r="AP362" s="321">
        <v>22204</v>
      </c>
      <c r="AQ362" s="321">
        <v>22204</v>
      </c>
      <c r="AR362" s="321">
        <v>22204</v>
      </c>
      <c r="AS362" s="321">
        <v>22204</v>
      </c>
      <c r="AT362" s="321">
        <v>22204</v>
      </c>
      <c r="AU362" s="321">
        <v>22204</v>
      </c>
      <c r="AV362" s="321">
        <v>22204</v>
      </c>
      <c r="AW362" s="321">
        <v>22204</v>
      </c>
      <c r="AX362" s="321">
        <v>22204</v>
      </c>
      <c r="AY362" s="321">
        <v>22204</v>
      </c>
      <c r="AZ362" s="321">
        <v>22204</v>
      </c>
      <c r="BA362" s="321">
        <v>22204</v>
      </c>
      <c r="BB362" s="321">
        <v>22204</v>
      </c>
      <c r="BC362" s="321">
        <v>22204</v>
      </c>
      <c r="BD362" s="321">
        <v>22204</v>
      </c>
      <c r="BE362" s="321">
        <v>22204</v>
      </c>
      <c r="BF362" s="321">
        <v>22204</v>
      </c>
      <c r="BG362" s="321">
        <v>22080</v>
      </c>
      <c r="BH362" s="321">
        <v>22080</v>
      </c>
      <c r="BI362" s="321">
        <v>22080</v>
      </c>
      <c r="BJ362" s="321">
        <v>22080</v>
      </c>
      <c r="BK362" s="321">
        <v>22072</v>
      </c>
      <c r="BL362" s="321">
        <v>22072</v>
      </c>
      <c r="BM362" s="321">
        <v>22072</v>
      </c>
      <c r="BN362" s="321">
        <v>22072</v>
      </c>
      <c r="BO362" s="321">
        <v>22072</v>
      </c>
      <c r="BP362" s="321">
        <v>22072</v>
      </c>
      <c r="BQ362" s="321">
        <v>22072</v>
      </c>
      <c r="BR362" s="321">
        <v>22072</v>
      </c>
      <c r="BS362" s="321">
        <v>22072</v>
      </c>
      <c r="BT362" s="321">
        <v>21490</v>
      </c>
      <c r="BU362" s="321">
        <v>21490</v>
      </c>
      <c r="BV362" s="321">
        <v>21490</v>
      </c>
      <c r="BW362" s="321">
        <v>21490</v>
      </c>
      <c r="BX362" s="321">
        <v>21490</v>
      </c>
      <c r="BY362" s="321">
        <v>21490</v>
      </c>
      <c r="BZ362" s="321">
        <v>21490</v>
      </c>
      <c r="CA362" s="321">
        <v>21490</v>
      </c>
      <c r="CB362" s="321">
        <v>21490</v>
      </c>
      <c r="CC362" s="321">
        <v>21490</v>
      </c>
      <c r="CD362" s="321">
        <v>21490</v>
      </c>
      <c r="CE362" s="321">
        <v>21490</v>
      </c>
      <c r="CF362" s="321">
        <v>21490</v>
      </c>
      <c r="CG362" s="321">
        <v>21490</v>
      </c>
      <c r="CH362" s="321">
        <v>21490</v>
      </c>
      <c r="CI362" s="321">
        <v>21490</v>
      </c>
      <c r="CJ362" s="321">
        <v>21490</v>
      </c>
      <c r="CK362" s="321">
        <v>21490</v>
      </c>
      <c r="CL362" s="321">
        <v>21490</v>
      </c>
      <c r="CM362" s="321">
        <v>21490</v>
      </c>
      <c r="CN362" s="321">
        <v>21490</v>
      </c>
      <c r="CO362" s="321">
        <v>21490</v>
      </c>
      <c r="CP362" s="321">
        <v>21490</v>
      </c>
      <c r="CQ362" s="321">
        <v>21490</v>
      </c>
      <c r="CR362" s="321">
        <v>21490</v>
      </c>
      <c r="CS362" s="321">
        <v>21490</v>
      </c>
      <c r="CT362" s="321">
        <v>21490</v>
      </c>
      <c r="CU362" s="321">
        <v>21490</v>
      </c>
      <c r="CV362" s="321">
        <v>21490</v>
      </c>
      <c r="CW362" s="321">
        <v>21490</v>
      </c>
      <c r="CX362" s="321">
        <v>21490</v>
      </c>
      <c r="CY362" s="322">
        <v>21490</v>
      </c>
      <c r="CZ362" s="322">
        <v>21490</v>
      </c>
      <c r="DA362" s="322">
        <v>21490</v>
      </c>
      <c r="DB362" s="322">
        <v>21490</v>
      </c>
      <c r="DC362" s="322">
        <v>21490</v>
      </c>
      <c r="DD362" s="322">
        <v>21490</v>
      </c>
      <c r="DE362" s="322">
        <v>21490</v>
      </c>
      <c r="DF362" s="322">
        <v>21490</v>
      </c>
      <c r="DG362" s="322">
        <v>21490</v>
      </c>
      <c r="DH362" s="322">
        <v>21490</v>
      </c>
      <c r="DI362" s="322">
        <v>21490</v>
      </c>
      <c r="DJ362" s="322">
        <v>21490</v>
      </c>
      <c r="DK362" s="322">
        <v>21490</v>
      </c>
      <c r="DL362" s="322">
        <v>21490</v>
      </c>
      <c r="DM362" s="322">
        <v>21490</v>
      </c>
      <c r="DN362" s="322">
        <v>21490</v>
      </c>
      <c r="DO362" s="322">
        <v>21490</v>
      </c>
      <c r="DP362" s="322">
        <v>21490</v>
      </c>
      <c r="DQ362" s="322">
        <v>21490</v>
      </c>
      <c r="DR362" s="322">
        <v>21490</v>
      </c>
      <c r="DS362" s="322">
        <v>21490</v>
      </c>
      <c r="DT362" s="322">
        <v>21490</v>
      </c>
      <c r="DU362" s="322">
        <v>21490</v>
      </c>
      <c r="DV362" s="322">
        <v>21490</v>
      </c>
      <c r="DW362" s="322">
        <v>21490</v>
      </c>
      <c r="DX362" s="322">
        <v>21490</v>
      </c>
      <c r="DY362" s="322">
        <v>21490</v>
      </c>
      <c r="DZ362" s="322">
        <v>21490</v>
      </c>
      <c r="EA362" s="322">
        <v>21490</v>
      </c>
      <c r="EB362" s="322">
        <v>21490</v>
      </c>
      <c r="EC362" s="322">
        <v>21490</v>
      </c>
      <c r="ED362" s="322">
        <v>21490</v>
      </c>
      <c r="EE362" s="322">
        <v>21490</v>
      </c>
      <c r="EF362" s="322">
        <v>21490</v>
      </c>
      <c r="EG362" s="322">
        <v>21490</v>
      </c>
      <c r="EH362" s="322">
        <v>21490</v>
      </c>
      <c r="EI362" s="322">
        <v>21490</v>
      </c>
      <c r="EJ362" s="322">
        <v>21490</v>
      </c>
      <c r="EK362" s="322">
        <v>21490</v>
      </c>
      <c r="EL362" s="322">
        <v>21490</v>
      </c>
      <c r="EM362" s="322">
        <v>21490</v>
      </c>
      <c r="EN362" s="322">
        <v>21490</v>
      </c>
      <c r="EO362" s="322">
        <v>21490</v>
      </c>
      <c r="EP362" s="322">
        <v>21490</v>
      </c>
      <c r="EQ362" s="167"/>
    </row>
    <row r="363" spans="1:147" x14ac:dyDescent="0.35">
      <c r="A363" s="168">
        <v>43938</v>
      </c>
      <c r="B363" s="321">
        <v>21924</v>
      </c>
      <c r="C363" s="321">
        <v>21924</v>
      </c>
      <c r="D363" s="321">
        <v>21924</v>
      </c>
      <c r="E363" s="321">
        <v>21924</v>
      </c>
      <c r="F363" s="321">
        <v>21924</v>
      </c>
      <c r="G363" s="321">
        <v>21924</v>
      </c>
      <c r="H363" s="321">
        <v>21924</v>
      </c>
      <c r="I363" s="321">
        <v>21924</v>
      </c>
      <c r="J363" s="321">
        <v>21925</v>
      </c>
      <c r="K363" s="321">
        <v>21925</v>
      </c>
      <c r="L363" s="321">
        <v>21925</v>
      </c>
      <c r="M363" s="321">
        <v>21925</v>
      </c>
      <c r="N363" s="321">
        <v>21925</v>
      </c>
      <c r="O363" s="321">
        <v>21925</v>
      </c>
      <c r="P363" s="321">
        <v>21925</v>
      </c>
      <c r="Q363" s="321">
        <v>21925</v>
      </c>
      <c r="R363" s="321">
        <v>21925</v>
      </c>
      <c r="S363" s="321">
        <v>21925</v>
      </c>
      <c r="T363" s="321">
        <v>21925</v>
      </c>
      <c r="U363" s="321">
        <v>21925</v>
      </c>
      <c r="V363" s="321">
        <v>21925</v>
      </c>
      <c r="W363" s="321">
        <v>21925</v>
      </c>
      <c r="X363" s="321">
        <v>21925</v>
      </c>
      <c r="Y363" s="321">
        <v>21925</v>
      </c>
      <c r="Z363" s="321">
        <v>21925</v>
      </c>
      <c r="AA363" s="321">
        <v>21925</v>
      </c>
      <c r="AB363" s="321">
        <v>21925</v>
      </c>
      <c r="AC363" s="321">
        <v>21925</v>
      </c>
      <c r="AD363" s="321">
        <v>21925</v>
      </c>
      <c r="AE363" s="321">
        <v>21925</v>
      </c>
      <c r="AF363" s="321">
        <v>21925</v>
      </c>
      <c r="AG363" s="321">
        <v>21925</v>
      </c>
      <c r="AH363" s="321">
        <v>21925</v>
      </c>
      <c r="AI363" s="321">
        <v>21925</v>
      </c>
      <c r="AJ363" s="321">
        <v>21925</v>
      </c>
      <c r="AK363" s="321">
        <v>21925</v>
      </c>
      <c r="AL363" s="321">
        <v>21925</v>
      </c>
      <c r="AM363" s="321">
        <v>21925</v>
      </c>
      <c r="AN363" s="321">
        <v>21769</v>
      </c>
      <c r="AO363" s="321">
        <v>21769</v>
      </c>
      <c r="AP363" s="321">
        <v>21769</v>
      </c>
      <c r="AQ363" s="321">
        <v>21769</v>
      </c>
      <c r="AR363" s="321">
        <v>21769</v>
      </c>
      <c r="AS363" s="321">
        <v>21769</v>
      </c>
      <c r="AT363" s="321">
        <v>21769</v>
      </c>
      <c r="AU363" s="321">
        <v>21769</v>
      </c>
      <c r="AV363" s="321">
        <v>21769</v>
      </c>
      <c r="AW363" s="321">
        <v>21769</v>
      </c>
      <c r="AX363" s="321">
        <v>21769</v>
      </c>
      <c r="AY363" s="321">
        <v>21769</v>
      </c>
      <c r="AZ363" s="321">
        <v>21769</v>
      </c>
      <c r="BA363" s="321">
        <v>21769</v>
      </c>
      <c r="BB363" s="321">
        <v>21769</v>
      </c>
      <c r="BC363" s="321">
        <v>21769</v>
      </c>
      <c r="BD363" s="321">
        <v>21769</v>
      </c>
      <c r="BE363" s="321">
        <v>21769</v>
      </c>
      <c r="BF363" s="321">
        <v>21769</v>
      </c>
      <c r="BG363" s="321">
        <v>21646</v>
      </c>
      <c r="BH363" s="321">
        <v>21646</v>
      </c>
      <c r="BI363" s="321">
        <v>21646</v>
      </c>
      <c r="BJ363" s="321">
        <v>21646</v>
      </c>
      <c r="BK363" s="321">
        <v>21638</v>
      </c>
      <c r="BL363" s="321">
        <v>21638</v>
      </c>
      <c r="BM363" s="321">
        <v>21638</v>
      </c>
      <c r="BN363" s="321">
        <v>21638</v>
      </c>
      <c r="BO363" s="321">
        <v>21638</v>
      </c>
      <c r="BP363" s="321">
        <v>21638</v>
      </c>
      <c r="BQ363" s="321">
        <v>21638</v>
      </c>
      <c r="BR363" s="321">
        <v>21638</v>
      </c>
      <c r="BS363" s="321">
        <v>21638</v>
      </c>
      <c r="BT363" s="321">
        <v>21080</v>
      </c>
      <c r="BU363" s="321">
        <v>21080</v>
      </c>
      <c r="BV363" s="321">
        <v>21080</v>
      </c>
      <c r="BW363" s="321">
        <v>21080</v>
      </c>
      <c r="BX363" s="321">
        <v>21080</v>
      </c>
      <c r="BY363" s="321">
        <v>21080</v>
      </c>
      <c r="BZ363" s="321">
        <v>21080</v>
      </c>
      <c r="CA363" s="321">
        <v>21080</v>
      </c>
      <c r="CB363" s="321">
        <v>21080</v>
      </c>
      <c r="CC363" s="321">
        <v>21080</v>
      </c>
      <c r="CD363" s="321">
        <v>21080</v>
      </c>
      <c r="CE363" s="321">
        <v>21080</v>
      </c>
      <c r="CF363" s="321">
        <v>21080</v>
      </c>
      <c r="CG363" s="321">
        <v>21080</v>
      </c>
      <c r="CH363" s="321">
        <v>21080</v>
      </c>
      <c r="CI363" s="321">
        <v>21080</v>
      </c>
      <c r="CJ363" s="321">
        <v>21080</v>
      </c>
      <c r="CK363" s="321">
        <v>21080</v>
      </c>
      <c r="CL363" s="321">
        <v>21080</v>
      </c>
      <c r="CM363" s="321">
        <v>21080</v>
      </c>
      <c r="CN363" s="321">
        <v>21080</v>
      </c>
      <c r="CO363" s="321">
        <v>21080</v>
      </c>
      <c r="CP363" s="321">
        <v>21080</v>
      </c>
      <c r="CQ363" s="321">
        <v>21080</v>
      </c>
      <c r="CR363" s="321">
        <v>21080</v>
      </c>
      <c r="CS363" s="321">
        <v>21080</v>
      </c>
      <c r="CT363" s="321">
        <v>21080</v>
      </c>
      <c r="CU363" s="321">
        <v>21080</v>
      </c>
      <c r="CV363" s="321">
        <v>21080</v>
      </c>
      <c r="CW363" s="321">
        <v>21080</v>
      </c>
      <c r="CX363" s="321">
        <v>21080</v>
      </c>
      <c r="CY363" s="322">
        <v>21080</v>
      </c>
      <c r="CZ363" s="322">
        <v>21080</v>
      </c>
      <c r="DA363" s="322">
        <v>21080</v>
      </c>
      <c r="DB363" s="322">
        <v>21080</v>
      </c>
      <c r="DC363" s="322">
        <v>21080</v>
      </c>
      <c r="DD363" s="322">
        <v>21080</v>
      </c>
      <c r="DE363" s="322">
        <v>21080</v>
      </c>
      <c r="DF363" s="322">
        <v>21080</v>
      </c>
      <c r="DG363" s="322">
        <v>21080</v>
      </c>
      <c r="DH363" s="322">
        <v>21080</v>
      </c>
      <c r="DI363" s="322">
        <v>21080</v>
      </c>
      <c r="DJ363" s="322">
        <v>21080</v>
      </c>
      <c r="DK363" s="322">
        <v>21080</v>
      </c>
      <c r="DL363" s="322">
        <v>21080</v>
      </c>
      <c r="DM363" s="322">
        <v>21080</v>
      </c>
      <c r="DN363" s="322">
        <v>21080</v>
      </c>
      <c r="DO363" s="322">
        <v>21080</v>
      </c>
      <c r="DP363" s="322">
        <v>21080</v>
      </c>
      <c r="DQ363" s="322">
        <v>21080</v>
      </c>
      <c r="DR363" s="322">
        <v>21080</v>
      </c>
      <c r="DS363" s="322">
        <v>21080</v>
      </c>
      <c r="DT363" s="322">
        <v>21080</v>
      </c>
      <c r="DU363" s="322">
        <v>21080</v>
      </c>
      <c r="DV363" s="322">
        <v>21080</v>
      </c>
      <c r="DW363" s="322">
        <v>21080</v>
      </c>
      <c r="DX363" s="322">
        <v>21080</v>
      </c>
      <c r="DY363" s="322">
        <v>21080</v>
      </c>
      <c r="DZ363" s="322">
        <v>21080</v>
      </c>
      <c r="EA363" s="322">
        <v>21080</v>
      </c>
      <c r="EB363" s="322">
        <v>21080</v>
      </c>
      <c r="EC363" s="322">
        <v>21080</v>
      </c>
      <c r="ED363" s="322">
        <v>21080</v>
      </c>
      <c r="EE363" s="322">
        <v>21080</v>
      </c>
      <c r="EF363" s="322">
        <v>21080</v>
      </c>
      <c r="EG363" s="322">
        <v>21080</v>
      </c>
      <c r="EH363" s="322">
        <v>21080</v>
      </c>
      <c r="EI363" s="322">
        <v>21080</v>
      </c>
      <c r="EJ363" s="322">
        <v>21080</v>
      </c>
      <c r="EK363" s="322">
        <v>21080</v>
      </c>
      <c r="EL363" s="322">
        <v>21080</v>
      </c>
      <c r="EM363" s="322">
        <v>21080</v>
      </c>
      <c r="EN363" s="322">
        <v>21080</v>
      </c>
      <c r="EO363" s="322">
        <v>21080</v>
      </c>
      <c r="EP363" s="322">
        <v>21080</v>
      </c>
      <c r="EQ363" s="167"/>
    </row>
    <row r="364" spans="1:147" x14ac:dyDescent="0.35">
      <c r="A364" s="168">
        <v>43937</v>
      </c>
      <c r="B364" s="321">
        <v>21417</v>
      </c>
      <c r="C364" s="321">
        <v>21417</v>
      </c>
      <c r="D364" s="321">
        <v>21417</v>
      </c>
      <c r="E364" s="321">
        <v>21417</v>
      </c>
      <c r="F364" s="321">
        <v>21417</v>
      </c>
      <c r="G364" s="321">
        <v>21417</v>
      </c>
      <c r="H364" s="321">
        <v>21417</v>
      </c>
      <c r="I364" s="321">
        <v>21417</v>
      </c>
      <c r="J364" s="321">
        <v>21418</v>
      </c>
      <c r="K364" s="321">
        <v>21418</v>
      </c>
      <c r="L364" s="321">
        <v>21418</v>
      </c>
      <c r="M364" s="321">
        <v>21418</v>
      </c>
      <c r="N364" s="321">
        <v>21418</v>
      </c>
      <c r="O364" s="321">
        <v>21418</v>
      </c>
      <c r="P364" s="321">
        <v>21418</v>
      </c>
      <c r="Q364" s="321">
        <v>21418</v>
      </c>
      <c r="R364" s="321">
        <v>21418</v>
      </c>
      <c r="S364" s="321">
        <v>21418</v>
      </c>
      <c r="T364" s="321">
        <v>21418</v>
      </c>
      <c r="U364" s="321">
        <v>21418</v>
      </c>
      <c r="V364" s="321">
        <v>21418</v>
      </c>
      <c r="W364" s="321">
        <v>21418</v>
      </c>
      <c r="X364" s="321">
        <v>21418</v>
      </c>
      <c r="Y364" s="321">
        <v>21418</v>
      </c>
      <c r="Z364" s="321">
        <v>21418</v>
      </c>
      <c r="AA364" s="321">
        <v>21418</v>
      </c>
      <c r="AB364" s="321">
        <v>21418</v>
      </c>
      <c r="AC364" s="321">
        <v>21418</v>
      </c>
      <c r="AD364" s="321">
        <v>21418</v>
      </c>
      <c r="AE364" s="321">
        <v>21418</v>
      </c>
      <c r="AF364" s="321">
        <v>21418</v>
      </c>
      <c r="AG364" s="321">
        <v>21418</v>
      </c>
      <c r="AH364" s="321">
        <v>21418</v>
      </c>
      <c r="AI364" s="321">
        <v>21418</v>
      </c>
      <c r="AJ364" s="321">
        <v>21418</v>
      </c>
      <c r="AK364" s="321">
        <v>21418</v>
      </c>
      <c r="AL364" s="321">
        <v>21418</v>
      </c>
      <c r="AM364" s="321">
        <v>21418</v>
      </c>
      <c r="AN364" s="321">
        <v>21266</v>
      </c>
      <c r="AO364" s="321">
        <v>21266</v>
      </c>
      <c r="AP364" s="321">
        <v>21266</v>
      </c>
      <c r="AQ364" s="321">
        <v>21266</v>
      </c>
      <c r="AR364" s="321">
        <v>21266</v>
      </c>
      <c r="AS364" s="321">
        <v>21266</v>
      </c>
      <c r="AT364" s="321">
        <v>21266</v>
      </c>
      <c r="AU364" s="321">
        <v>21266</v>
      </c>
      <c r="AV364" s="321">
        <v>21266</v>
      </c>
      <c r="AW364" s="321">
        <v>21266</v>
      </c>
      <c r="AX364" s="321">
        <v>21266</v>
      </c>
      <c r="AY364" s="321">
        <v>21266</v>
      </c>
      <c r="AZ364" s="321">
        <v>21266</v>
      </c>
      <c r="BA364" s="321">
        <v>21266</v>
      </c>
      <c r="BB364" s="321">
        <v>21266</v>
      </c>
      <c r="BC364" s="321">
        <v>21266</v>
      </c>
      <c r="BD364" s="321">
        <v>21266</v>
      </c>
      <c r="BE364" s="321">
        <v>21266</v>
      </c>
      <c r="BF364" s="321">
        <v>21266</v>
      </c>
      <c r="BG364" s="321">
        <v>21147</v>
      </c>
      <c r="BH364" s="321">
        <v>21147</v>
      </c>
      <c r="BI364" s="321">
        <v>21147</v>
      </c>
      <c r="BJ364" s="321">
        <v>21147</v>
      </c>
      <c r="BK364" s="321">
        <v>21139</v>
      </c>
      <c r="BL364" s="321">
        <v>21139</v>
      </c>
      <c r="BM364" s="321">
        <v>21139</v>
      </c>
      <c r="BN364" s="321">
        <v>21139</v>
      </c>
      <c r="BO364" s="321">
        <v>21139</v>
      </c>
      <c r="BP364" s="321">
        <v>21139</v>
      </c>
      <c r="BQ364" s="321">
        <v>21139</v>
      </c>
      <c r="BR364" s="321">
        <v>21139</v>
      </c>
      <c r="BS364" s="321">
        <v>21139</v>
      </c>
      <c r="BT364" s="321">
        <v>20604</v>
      </c>
      <c r="BU364" s="321">
        <v>20604</v>
      </c>
      <c r="BV364" s="321">
        <v>20604</v>
      </c>
      <c r="BW364" s="321">
        <v>20604</v>
      </c>
      <c r="BX364" s="321">
        <v>20604</v>
      </c>
      <c r="BY364" s="321">
        <v>20604</v>
      </c>
      <c r="BZ364" s="321">
        <v>20604</v>
      </c>
      <c r="CA364" s="321">
        <v>20604</v>
      </c>
      <c r="CB364" s="321">
        <v>20604</v>
      </c>
      <c r="CC364" s="321">
        <v>20604</v>
      </c>
      <c r="CD364" s="321">
        <v>20604</v>
      </c>
      <c r="CE364" s="321">
        <v>20604</v>
      </c>
      <c r="CF364" s="321">
        <v>20604</v>
      </c>
      <c r="CG364" s="321">
        <v>20604</v>
      </c>
      <c r="CH364" s="321">
        <v>20604</v>
      </c>
      <c r="CI364" s="321">
        <v>20604</v>
      </c>
      <c r="CJ364" s="321">
        <v>20604</v>
      </c>
      <c r="CK364" s="321">
        <v>20604</v>
      </c>
      <c r="CL364" s="321">
        <v>20604</v>
      </c>
      <c r="CM364" s="321">
        <v>20604</v>
      </c>
      <c r="CN364" s="321">
        <v>20604</v>
      </c>
      <c r="CO364" s="321">
        <v>20604</v>
      </c>
      <c r="CP364" s="321">
        <v>20604</v>
      </c>
      <c r="CQ364" s="321">
        <v>20604</v>
      </c>
      <c r="CR364" s="321">
        <v>20604</v>
      </c>
      <c r="CS364" s="321">
        <v>20604</v>
      </c>
      <c r="CT364" s="321">
        <v>20604</v>
      </c>
      <c r="CU364" s="321">
        <v>20604</v>
      </c>
      <c r="CV364" s="321">
        <v>20604</v>
      </c>
      <c r="CW364" s="321">
        <v>20604</v>
      </c>
      <c r="CX364" s="321">
        <v>20604</v>
      </c>
      <c r="CY364" s="322">
        <v>20604</v>
      </c>
      <c r="CZ364" s="322">
        <v>20604</v>
      </c>
      <c r="DA364" s="322">
        <v>20604</v>
      </c>
      <c r="DB364" s="322">
        <v>20604</v>
      </c>
      <c r="DC364" s="322">
        <v>20604</v>
      </c>
      <c r="DD364" s="322">
        <v>20604</v>
      </c>
      <c r="DE364" s="322">
        <v>20604</v>
      </c>
      <c r="DF364" s="322">
        <v>20604</v>
      </c>
      <c r="DG364" s="322">
        <v>20604</v>
      </c>
      <c r="DH364" s="322">
        <v>20604</v>
      </c>
      <c r="DI364" s="322">
        <v>20604</v>
      </c>
      <c r="DJ364" s="322">
        <v>20604</v>
      </c>
      <c r="DK364" s="322">
        <v>20604</v>
      </c>
      <c r="DL364" s="322">
        <v>20604</v>
      </c>
      <c r="DM364" s="322">
        <v>20604</v>
      </c>
      <c r="DN364" s="322">
        <v>20604</v>
      </c>
      <c r="DO364" s="322">
        <v>20604</v>
      </c>
      <c r="DP364" s="322">
        <v>20604</v>
      </c>
      <c r="DQ364" s="322">
        <v>20604</v>
      </c>
      <c r="DR364" s="322">
        <v>20604</v>
      </c>
      <c r="DS364" s="322">
        <v>20604</v>
      </c>
      <c r="DT364" s="322">
        <v>20604</v>
      </c>
      <c r="DU364" s="322">
        <v>20604</v>
      </c>
      <c r="DV364" s="322">
        <v>20604</v>
      </c>
      <c r="DW364" s="322">
        <v>20604</v>
      </c>
      <c r="DX364" s="322">
        <v>20604</v>
      </c>
      <c r="DY364" s="322">
        <v>20604</v>
      </c>
      <c r="DZ364" s="322">
        <v>20604</v>
      </c>
      <c r="EA364" s="322">
        <v>20604</v>
      </c>
      <c r="EB364" s="322">
        <v>20604</v>
      </c>
      <c r="EC364" s="322">
        <v>20604</v>
      </c>
      <c r="ED364" s="322">
        <v>20604</v>
      </c>
      <c r="EE364" s="322">
        <v>20604</v>
      </c>
      <c r="EF364" s="322">
        <v>20604</v>
      </c>
      <c r="EG364" s="322">
        <v>20604</v>
      </c>
      <c r="EH364" s="322">
        <v>20604</v>
      </c>
      <c r="EI364" s="322">
        <v>20604</v>
      </c>
      <c r="EJ364" s="322">
        <v>20604</v>
      </c>
      <c r="EK364" s="322">
        <v>20604</v>
      </c>
      <c r="EL364" s="322">
        <v>20604</v>
      </c>
      <c r="EM364" s="322">
        <v>20604</v>
      </c>
      <c r="EN364" s="322">
        <v>20604</v>
      </c>
      <c r="EO364" s="322">
        <v>20604</v>
      </c>
      <c r="EP364" s="322">
        <v>20604</v>
      </c>
      <c r="EQ364" s="167"/>
    </row>
    <row r="365" spans="1:147" x14ac:dyDescent="0.35">
      <c r="A365" s="168">
        <v>43936</v>
      </c>
      <c r="B365" s="321">
        <v>20930</v>
      </c>
      <c r="C365" s="321">
        <v>20930</v>
      </c>
      <c r="D365" s="321">
        <v>20930</v>
      </c>
      <c r="E365" s="321">
        <v>20930</v>
      </c>
      <c r="F365" s="321">
        <v>20930</v>
      </c>
      <c r="G365" s="321">
        <v>20930</v>
      </c>
      <c r="H365" s="321">
        <v>20930</v>
      </c>
      <c r="I365" s="321">
        <v>20930</v>
      </c>
      <c r="J365" s="321">
        <v>20931</v>
      </c>
      <c r="K365" s="321">
        <v>20931</v>
      </c>
      <c r="L365" s="321">
        <v>20931</v>
      </c>
      <c r="M365" s="321">
        <v>20931</v>
      </c>
      <c r="N365" s="321">
        <v>20931</v>
      </c>
      <c r="O365" s="321">
        <v>20931</v>
      </c>
      <c r="P365" s="321">
        <v>20931</v>
      </c>
      <c r="Q365" s="321">
        <v>20931</v>
      </c>
      <c r="R365" s="321">
        <v>20931</v>
      </c>
      <c r="S365" s="321">
        <v>20931</v>
      </c>
      <c r="T365" s="321">
        <v>20931</v>
      </c>
      <c r="U365" s="321">
        <v>20931</v>
      </c>
      <c r="V365" s="321">
        <v>20931</v>
      </c>
      <c r="W365" s="321">
        <v>20931</v>
      </c>
      <c r="X365" s="321">
        <v>20931</v>
      </c>
      <c r="Y365" s="321">
        <v>20931</v>
      </c>
      <c r="Z365" s="321">
        <v>20931</v>
      </c>
      <c r="AA365" s="321">
        <v>20931</v>
      </c>
      <c r="AB365" s="321">
        <v>20931</v>
      </c>
      <c r="AC365" s="321">
        <v>20931</v>
      </c>
      <c r="AD365" s="321">
        <v>20931</v>
      </c>
      <c r="AE365" s="321">
        <v>20931</v>
      </c>
      <c r="AF365" s="321">
        <v>20931</v>
      </c>
      <c r="AG365" s="321">
        <v>20931</v>
      </c>
      <c r="AH365" s="321">
        <v>20931</v>
      </c>
      <c r="AI365" s="321">
        <v>20931</v>
      </c>
      <c r="AJ365" s="321">
        <v>20931</v>
      </c>
      <c r="AK365" s="321">
        <v>20931</v>
      </c>
      <c r="AL365" s="321">
        <v>20931</v>
      </c>
      <c r="AM365" s="321">
        <v>20931</v>
      </c>
      <c r="AN365" s="321">
        <v>20780</v>
      </c>
      <c r="AO365" s="321">
        <v>20780</v>
      </c>
      <c r="AP365" s="321">
        <v>20780</v>
      </c>
      <c r="AQ365" s="321">
        <v>20780</v>
      </c>
      <c r="AR365" s="321">
        <v>20780</v>
      </c>
      <c r="AS365" s="321">
        <v>20780</v>
      </c>
      <c r="AT365" s="321">
        <v>20780</v>
      </c>
      <c r="AU365" s="321">
        <v>20780</v>
      </c>
      <c r="AV365" s="321">
        <v>20780</v>
      </c>
      <c r="AW365" s="321">
        <v>20780</v>
      </c>
      <c r="AX365" s="321">
        <v>20780</v>
      </c>
      <c r="AY365" s="321">
        <v>20780</v>
      </c>
      <c r="AZ365" s="321">
        <v>20780</v>
      </c>
      <c r="BA365" s="321">
        <v>20780</v>
      </c>
      <c r="BB365" s="321">
        <v>20780</v>
      </c>
      <c r="BC365" s="321">
        <v>20780</v>
      </c>
      <c r="BD365" s="321">
        <v>20780</v>
      </c>
      <c r="BE365" s="321">
        <v>20780</v>
      </c>
      <c r="BF365" s="321">
        <v>20780</v>
      </c>
      <c r="BG365" s="321">
        <v>20663</v>
      </c>
      <c r="BH365" s="321">
        <v>20663</v>
      </c>
      <c r="BI365" s="321">
        <v>20663</v>
      </c>
      <c r="BJ365" s="321">
        <v>20663</v>
      </c>
      <c r="BK365" s="321">
        <v>20657</v>
      </c>
      <c r="BL365" s="321">
        <v>20657</v>
      </c>
      <c r="BM365" s="321">
        <v>20657</v>
      </c>
      <c r="BN365" s="321">
        <v>20657</v>
      </c>
      <c r="BO365" s="321">
        <v>20657</v>
      </c>
      <c r="BP365" s="321">
        <v>20657</v>
      </c>
      <c r="BQ365" s="321">
        <v>20657</v>
      </c>
      <c r="BR365" s="321">
        <v>20657</v>
      </c>
      <c r="BS365" s="321">
        <v>20657</v>
      </c>
      <c r="BT365" s="321">
        <v>20141</v>
      </c>
      <c r="BU365" s="321">
        <v>20141</v>
      </c>
      <c r="BV365" s="321">
        <v>20141</v>
      </c>
      <c r="BW365" s="321">
        <v>20141</v>
      </c>
      <c r="BX365" s="321">
        <v>20141</v>
      </c>
      <c r="BY365" s="321">
        <v>20141</v>
      </c>
      <c r="BZ365" s="321">
        <v>20141</v>
      </c>
      <c r="CA365" s="321">
        <v>20141</v>
      </c>
      <c r="CB365" s="321">
        <v>20141</v>
      </c>
      <c r="CC365" s="321">
        <v>20141</v>
      </c>
      <c r="CD365" s="321">
        <v>20141</v>
      </c>
      <c r="CE365" s="321">
        <v>20141</v>
      </c>
      <c r="CF365" s="321">
        <v>20141</v>
      </c>
      <c r="CG365" s="321">
        <v>20141</v>
      </c>
      <c r="CH365" s="321">
        <v>20141</v>
      </c>
      <c r="CI365" s="321">
        <v>20141</v>
      </c>
      <c r="CJ365" s="321">
        <v>20141</v>
      </c>
      <c r="CK365" s="321">
        <v>20141</v>
      </c>
      <c r="CL365" s="321">
        <v>20141</v>
      </c>
      <c r="CM365" s="321">
        <v>20141</v>
      </c>
      <c r="CN365" s="321">
        <v>20141</v>
      </c>
      <c r="CO365" s="321">
        <v>20141</v>
      </c>
      <c r="CP365" s="321">
        <v>20141</v>
      </c>
      <c r="CQ365" s="321">
        <v>20141</v>
      </c>
      <c r="CR365" s="321">
        <v>20141</v>
      </c>
      <c r="CS365" s="321">
        <v>20141</v>
      </c>
      <c r="CT365" s="321">
        <v>20141</v>
      </c>
      <c r="CU365" s="321">
        <v>20141</v>
      </c>
      <c r="CV365" s="321">
        <v>20141</v>
      </c>
      <c r="CW365" s="321">
        <v>20141</v>
      </c>
      <c r="CX365" s="321">
        <v>20141</v>
      </c>
      <c r="CY365" s="322">
        <v>20141</v>
      </c>
      <c r="CZ365" s="322">
        <v>20141</v>
      </c>
      <c r="DA365" s="322">
        <v>20141</v>
      </c>
      <c r="DB365" s="322">
        <v>20141</v>
      </c>
      <c r="DC365" s="322">
        <v>20141</v>
      </c>
      <c r="DD365" s="322">
        <v>20141</v>
      </c>
      <c r="DE365" s="322">
        <v>20141</v>
      </c>
      <c r="DF365" s="322">
        <v>20141</v>
      </c>
      <c r="DG365" s="322">
        <v>20141</v>
      </c>
      <c r="DH365" s="322">
        <v>20141</v>
      </c>
      <c r="DI365" s="322">
        <v>20141</v>
      </c>
      <c r="DJ365" s="322">
        <v>20141</v>
      </c>
      <c r="DK365" s="322">
        <v>20141</v>
      </c>
      <c r="DL365" s="322">
        <v>20141</v>
      </c>
      <c r="DM365" s="322">
        <v>20141</v>
      </c>
      <c r="DN365" s="322">
        <v>20141</v>
      </c>
      <c r="DO365" s="322">
        <v>20141</v>
      </c>
      <c r="DP365" s="322">
        <v>20141</v>
      </c>
      <c r="DQ365" s="322">
        <v>20141</v>
      </c>
      <c r="DR365" s="322">
        <v>20141</v>
      </c>
      <c r="DS365" s="322">
        <v>20141</v>
      </c>
      <c r="DT365" s="322">
        <v>20141</v>
      </c>
      <c r="DU365" s="322">
        <v>20141</v>
      </c>
      <c r="DV365" s="322">
        <v>20141</v>
      </c>
      <c r="DW365" s="322">
        <v>20141</v>
      </c>
      <c r="DX365" s="322">
        <v>20141</v>
      </c>
      <c r="DY365" s="322">
        <v>20141</v>
      </c>
      <c r="DZ365" s="322">
        <v>20141</v>
      </c>
      <c r="EA365" s="322">
        <v>20141</v>
      </c>
      <c r="EB365" s="322">
        <v>20141</v>
      </c>
      <c r="EC365" s="322">
        <v>20141</v>
      </c>
      <c r="ED365" s="322">
        <v>20141</v>
      </c>
      <c r="EE365" s="322">
        <v>20141</v>
      </c>
      <c r="EF365" s="322">
        <v>20141</v>
      </c>
      <c r="EG365" s="322">
        <v>20141</v>
      </c>
      <c r="EH365" s="322">
        <v>20141</v>
      </c>
      <c r="EI365" s="322">
        <v>20141</v>
      </c>
      <c r="EJ365" s="322">
        <v>20141</v>
      </c>
      <c r="EK365" s="322">
        <v>20141</v>
      </c>
      <c r="EL365" s="322">
        <v>20141</v>
      </c>
      <c r="EM365" s="322">
        <v>20141</v>
      </c>
      <c r="EN365" s="322">
        <v>20141</v>
      </c>
      <c r="EO365" s="322">
        <v>20141</v>
      </c>
      <c r="EP365" s="322">
        <v>20141</v>
      </c>
      <c r="EQ365" s="167"/>
    </row>
    <row r="366" spans="1:147" x14ac:dyDescent="0.35">
      <c r="A366" s="168">
        <v>43935</v>
      </c>
      <c r="B366" s="321">
        <v>20378</v>
      </c>
      <c r="C366" s="321">
        <v>20378</v>
      </c>
      <c r="D366" s="321">
        <v>20378</v>
      </c>
      <c r="E366" s="321">
        <v>20378</v>
      </c>
      <c r="F366" s="321">
        <v>20378</v>
      </c>
      <c r="G366" s="321">
        <v>20378</v>
      </c>
      <c r="H366" s="321">
        <v>20378</v>
      </c>
      <c r="I366" s="321">
        <v>20378</v>
      </c>
      <c r="J366" s="321">
        <v>20379</v>
      </c>
      <c r="K366" s="321">
        <v>20379</v>
      </c>
      <c r="L366" s="321">
        <v>20379</v>
      </c>
      <c r="M366" s="321">
        <v>20379</v>
      </c>
      <c r="N366" s="321">
        <v>20379</v>
      </c>
      <c r="O366" s="321">
        <v>20379</v>
      </c>
      <c r="P366" s="321">
        <v>20379</v>
      </c>
      <c r="Q366" s="321">
        <v>20379</v>
      </c>
      <c r="R366" s="321">
        <v>20379</v>
      </c>
      <c r="S366" s="321">
        <v>20379</v>
      </c>
      <c r="T366" s="321">
        <v>20379</v>
      </c>
      <c r="U366" s="321">
        <v>20379</v>
      </c>
      <c r="V366" s="321">
        <v>20379</v>
      </c>
      <c r="W366" s="321">
        <v>20379</v>
      </c>
      <c r="X366" s="321">
        <v>20379</v>
      </c>
      <c r="Y366" s="321">
        <v>20379</v>
      </c>
      <c r="Z366" s="321">
        <v>20379</v>
      </c>
      <c r="AA366" s="321">
        <v>20379</v>
      </c>
      <c r="AB366" s="321">
        <v>20379</v>
      </c>
      <c r="AC366" s="321">
        <v>20379</v>
      </c>
      <c r="AD366" s="321">
        <v>20379</v>
      </c>
      <c r="AE366" s="321">
        <v>20379</v>
      </c>
      <c r="AF366" s="321">
        <v>20379</v>
      </c>
      <c r="AG366" s="321">
        <v>20379</v>
      </c>
      <c r="AH366" s="321">
        <v>20379</v>
      </c>
      <c r="AI366" s="321">
        <v>20379</v>
      </c>
      <c r="AJ366" s="321">
        <v>20379</v>
      </c>
      <c r="AK366" s="321">
        <v>20379</v>
      </c>
      <c r="AL366" s="321">
        <v>20379</v>
      </c>
      <c r="AM366" s="321">
        <v>20379</v>
      </c>
      <c r="AN366" s="321">
        <v>20228</v>
      </c>
      <c r="AO366" s="321">
        <v>20228</v>
      </c>
      <c r="AP366" s="321">
        <v>20228</v>
      </c>
      <c r="AQ366" s="321">
        <v>20228</v>
      </c>
      <c r="AR366" s="321">
        <v>20228</v>
      </c>
      <c r="AS366" s="321">
        <v>20228</v>
      </c>
      <c r="AT366" s="321">
        <v>20228</v>
      </c>
      <c r="AU366" s="321">
        <v>20228</v>
      </c>
      <c r="AV366" s="321">
        <v>20228</v>
      </c>
      <c r="AW366" s="321">
        <v>20228</v>
      </c>
      <c r="AX366" s="321">
        <v>20228</v>
      </c>
      <c r="AY366" s="321">
        <v>20228</v>
      </c>
      <c r="AZ366" s="321">
        <v>20228</v>
      </c>
      <c r="BA366" s="321">
        <v>20228</v>
      </c>
      <c r="BB366" s="321">
        <v>20228</v>
      </c>
      <c r="BC366" s="321">
        <v>20228</v>
      </c>
      <c r="BD366" s="321">
        <v>20228</v>
      </c>
      <c r="BE366" s="321">
        <v>20228</v>
      </c>
      <c r="BF366" s="321">
        <v>20228</v>
      </c>
      <c r="BG366" s="321">
        <v>20111</v>
      </c>
      <c r="BH366" s="321">
        <v>20111</v>
      </c>
      <c r="BI366" s="321">
        <v>20111</v>
      </c>
      <c r="BJ366" s="321">
        <v>20111</v>
      </c>
      <c r="BK366" s="321">
        <v>20106</v>
      </c>
      <c r="BL366" s="321">
        <v>20106</v>
      </c>
      <c r="BM366" s="321">
        <v>20106</v>
      </c>
      <c r="BN366" s="321">
        <v>20106</v>
      </c>
      <c r="BO366" s="321">
        <v>20106</v>
      </c>
      <c r="BP366" s="321">
        <v>20106</v>
      </c>
      <c r="BQ366" s="321">
        <v>20106</v>
      </c>
      <c r="BR366" s="321">
        <v>20106</v>
      </c>
      <c r="BS366" s="321">
        <v>20106</v>
      </c>
      <c r="BT366" s="321">
        <v>19615</v>
      </c>
      <c r="BU366" s="321">
        <v>19615</v>
      </c>
      <c r="BV366" s="321">
        <v>19615</v>
      </c>
      <c r="BW366" s="321">
        <v>19615</v>
      </c>
      <c r="BX366" s="321">
        <v>19615</v>
      </c>
      <c r="BY366" s="321">
        <v>19615</v>
      </c>
      <c r="BZ366" s="321">
        <v>19615</v>
      </c>
      <c r="CA366" s="321">
        <v>19615</v>
      </c>
      <c r="CB366" s="321">
        <v>19615</v>
      </c>
      <c r="CC366" s="321">
        <v>19615</v>
      </c>
      <c r="CD366" s="321">
        <v>19615</v>
      </c>
      <c r="CE366" s="321">
        <v>19615</v>
      </c>
      <c r="CF366" s="321">
        <v>19615</v>
      </c>
      <c r="CG366" s="321">
        <v>19615</v>
      </c>
      <c r="CH366" s="321">
        <v>19615</v>
      </c>
      <c r="CI366" s="321">
        <v>19615</v>
      </c>
      <c r="CJ366" s="321">
        <v>19615</v>
      </c>
      <c r="CK366" s="321">
        <v>19615</v>
      </c>
      <c r="CL366" s="321">
        <v>19615</v>
      </c>
      <c r="CM366" s="321">
        <v>19615</v>
      </c>
      <c r="CN366" s="321">
        <v>19615</v>
      </c>
      <c r="CO366" s="321">
        <v>19615</v>
      </c>
      <c r="CP366" s="321">
        <v>19615</v>
      </c>
      <c r="CQ366" s="321">
        <v>19615</v>
      </c>
      <c r="CR366" s="321">
        <v>19615</v>
      </c>
      <c r="CS366" s="321">
        <v>19615</v>
      </c>
      <c r="CT366" s="321">
        <v>19615</v>
      </c>
      <c r="CU366" s="321">
        <v>19615</v>
      </c>
      <c r="CV366" s="321">
        <v>19615</v>
      </c>
      <c r="CW366" s="321">
        <v>19615</v>
      </c>
      <c r="CX366" s="321">
        <v>19615</v>
      </c>
      <c r="CY366" s="322">
        <v>19615</v>
      </c>
      <c r="CZ366" s="322">
        <v>19615</v>
      </c>
      <c r="DA366" s="322">
        <v>19615</v>
      </c>
      <c r="DB366" s="322">
        <v>19615</v>
      </c>
      <c r="DC366" s="322">
        <v>19615</v>
      </c>
      <c r="DD366" s="322">
        <v>19615</v>
      </c>
      <c r="DE366" s="322">
        <v>19615</v>
      </c>
      <c r="DF366" s="322">
        <v>19615</v>
      </c>
      <c r="DG366" s="322">
        <v>19615</v>
      </c>
      <c r="DH366" s="322">
        <v>19615</v>
      </c>
      <c r="DI366" s="322">
        <v>19615</v>
      </c>
      <c r="DJ366" s="322">
        <v>19615</v>
      </c>
      <c r="DK366" s="322">
        <v>19615</v>
      </c>
      <c r="DL366" s="322">
        <v>19615</v>
      </c>
      <c r="DM366" s="322">
        <v>19615</v>
      </c>
      <c r="DN366" s="322">
        <v>19615</v>
      </c>
      <c r="DO366" s="322">
        <v>19615</v>
      </c>
      <c r="DP366" s="322">
        <v>19615</v>
      </c>
      <c r="DQ366" s="322">
        <v>19615</v>
      </c>
      <c r="DR366" s="322">
        <v>19615</v>
      </c>
      <c r="DS366" s="322">
        <v>19615</v>
      </c>
      <c r="DT366" s="322">
        <v>19615</v>
      </c>
      <c r="DU366" s="322">
        <v>19615</v>
      </c>
      <c r="DV366" s="322">
        <v>19615</v>
      </c>
      <c r="DW366" s="322">
        <v>19615</v>
      </c>
      <c r="DX366" s="322">
        <v>19615</v>
      </c>
      <c r="DY366" s="322">
        <v>19615</v>
      </c>
      <c r="DZ366" s="322">
        <v>19615</v>
      </c>
      <c r="EA366" s="322">
        <v>19615</v>
      </c>
      <c r="EB366" s="322">
        <v>19615</v>
      </c>
      <c r="EC366" s="322">
        <v>19615</v>
      </c>
      <c r="ED366" s="322">
        <v>19615</v>
      </c>
      <c r="EE366" s="322">
        <v>19615</v>
      </c>
      <c r="EF366" s="322">
        <v>19615</v>
      </c>
      <c r="EG366" s="322">
        <v>19615</v>
      </c>
      <c r="EH366" s="322">
        <v>19615</v>
      </c>
      <c r="EI366" s="322">
        <v>19615</v>
      </c>
      <c r="EJ366" s="322">
        <v>19615</v>
      </c>
      <c r="EK366" s="322">
        <v>19615</v>
      </c>
      <c r="EL366" s="322">
        <v>19615</v>
      </c>
      <c r="EM366" s="322">
        <v>19615</v>
      </c>
      <c r="EN366" s="322">
        <v>19615</v>
      </c>
      <c r="EO366" s="322">
        <v>19615</v>
      </c>
      <c r="EP366" s="322">
        <v>19615</v>
      </c>
      <c r="EQ366" s="167"/>
    </row>
    <row r="367" spans="1:147" x14ac:dyDescent="0.35">
      <c r="A367" s="168">
        <v>43934</v>
      </c>
      <c r="B367" s="321">
        <v>19771</v>
      </c>
      <c r="C367" s="321">
        <v>19771</v>
      </c>
      <c r="D367" s="321">
        <v>19771</v>
      </c>
      <c r="E367" s="321">
        <v>19771</v>
      </c>
      <c r="F367" s="321">
        <v>19771</v>
      </c>
      <c r="G367" s="321">
        <v>19771</v>
      </c>
      <c r="H367" s="321">
        <v>19771</v>
      </c>
      <c r="I367" s="321">
        <v>19771</v>
      </c>
      <c r="J367" s="321">
        <v>19772</v>
      </c>
      <c r="K367" s="321">
        <v>19772</v>
      </c>
      <c r="L367" s="321">
        <v>19772</v>
      </c>
      <c r="M367" s="321">
        <v>19772</v>
      </c>
      <c r="N367" s="321">
        <v>19772</v>
      </c>
      <c r="O367" s="321">
        <v>19772</v>
      </c>
      <c r="P367" s="321">
        <v>19772</v>
      </c>
      <c r="Q367" s="321">
        <v>19772</v>
      </c>
      <c r="R367" s="321">
        <v>19772</v>
      </c>
      <c r="S367" s="321">
        <v>19772</v>
      </c>
      <c r="T367" s="321">
        <v>19772</v>
      </c>
      <c r="U367" s="321">
        <v>19772</v>
      </c>
      <c r="V367" s="321">
        <v>19772</v>
      </c>
      <c r="W367" s="321">
        <v>19772</v>
      </c>
      <c r="X367" s="321">
        <v>19772</v>
      </c>
      <c r="Y367" s="321">
        <v>19772</v>
      </c>
      <c r="Z367" s="321">
        <v>19772</v>
      </c>
      <c r="AA367" s="321">
        <v>19772</v>
      </c>
      <c r="AB367" s="321">
        <v>19772</v>
      </c>
      <c r="AC367" s="321">
        <v>19772</v>
      </c>
      <c r="AD367" s="321">
        <v>19772</v>
      </c>
      <c r="AE367" s="321">
        <v>19772</v>
      </c>
      <c r="AF367" s="321">
        <v>19772</v>
      </c>
      <c r="AG367" s="321">
        <v>19772</v>
      </c>
      <c r="AH367" s="321">
        <v>19772</v>
      </c>
      <c r="AI367" s="321">
        <v>19772</v>
      </c>
      <c r="AJ367" s="321">
        <v>19772</v>
      </c>
      <c r="AK367" s="321">
        <v>19772</v>
      </c>
      <c r="AL367" s="321">
        <v>19772</v>
      </c>
      <c r="AM367" s="321">
        <v>19772</v>
      </c>
      <c r="AN367" s="321">
        <v>19623</v>
      </c>
      <c r="AO367" s="321">
        <v>19623</v>
      </c>
      <c r="AP367" s="321">
        <v>19623</v>
      </c>
      <c r="AQ367" s="321">
        <v>19623</v>
      </c>
      <c r="AR367" s="321">
        <v>19623</v>
      </c>
      <c r="AS367" s="321">
        <v>19623</v>
      </c>
      <c r="AT367" s="321">
        <v>19623</v>
      </c>
      <c r="AU367" s="321">
        <v>19623</v>
      </c>
      <c r="AV367" s="321">
        <v>19623</v>
      </c>
      <c r="AW367" s="321">
        <v>19623</v>
      </c>
      <c r="AX367" s="321">
        <v>19623</v>
      </c>
      <c r="AY367" s="321">
        <v>19623</v>
      </c>
      <c r="AZ367" s="321">
        <v>19623</v>
      </c>
      <c r="BA367" s="321">
        <v>19623</v>
      </c>
      <c r="BB367" s="321">
        <v>19623</v>
      </c>
      <c r="BC367" s="321">
        <v>19623</v>
      </c>
      <c r="BD367" s="321">
        <v>19623</v>
      </c>
      <c r="BE367" s="321">
        <v>19623</v>
      </c>
      <c r="BF367" s="321">
        <v>19623</v>
      </c>
      <c r="BG367" s="321">
        <v>19509</v>
      </c>
      <c r="BH367" s="321">
        <v>19509</v>
      </c>
      <c r="BI367" s="321">
        <v>19509</v>
      </c>
      <c r="BJ367" s="321">
        <v>19509</v>
      </c>
      <c r="BK367" s="321">
        <v>19504</v>
      </c>
      <c r="BL367" s="321">
        <v>19504</v>
      </c>
      <c r="BM367" s="321">
        <v>19504</v>
      </c>
      <c r="BN367" s="321">
        <v>19504</v>
      </c>
      <c r="BO367" s="321">
        <v>19504</v>
      </c>
      <c r="BP367" s="321">
        <v>19504</v>
      </c>
      <c r="BQ367" s="321">
        <v>19504</v>
      </c>
      <c r="BR367" s="321">
        <v>19504</v>
      </c>
      <c r="BS367" s="321">
        <v>19504</v>
      </c>
      <c r="BT367" s="321">
        <v>19040</v>
      </c>
      <c r="BU367" s="321">
        <v>19040</v>
      </c>
      <c r="BV367" s="321">
        <v>19040</v>
      </c>
      <c r="BW367" s="321">
        <v>19040</v>
      </c>
      <c r="BX367" s="321">
        <v>19040</v>
      </c>
      <c r="BY367" s="321">
        <v>19040</v>
      </c>
      <c r="BZ367" s="321">
        <v>19040</v>
      </c>
      <c r="CA367" s="321">
        <v>19040</v>
      </c>
      <c r="CB367" s="321">
        <v>19040</v>
      </c>
      <c r="CC367" s="321">
        <v>19040</v>
      </c>
      <c r="CD367" s="321">
        <v>19040</v>
      </c>
      <c r="CE367" s="321">
        <v>19040</v>
      </c>
      <c r="CF367" s="321">
        <v>19040</v>
      </c>
      <c r="CG367" s="321">
        <v>19040</v>
      </c>
      <c r="CH367" s="321">
        <v>19040</v>
      </c>
      <c r="CI367" s="321">
        <v>19040</v>
      </c>
      <c r="CJ367" s="321">
        <v>19040</v>
      </c>
      <c r="CK367" s="321">
        <v>19040</v>
      </c>
      <c r="CL367" s="321">
        <v>19040</v>
      </c>
      <c r="CM367" s="321">
        <v>19040</v>
      </c>
      <c r="CN367" s="321">
        <v>19040</v>
      </c>
      <c r="CO367" s="321">
        <v>19040</v>
      </c>
      <c r="CP367" s="321">
        <v>19040</v>
      </c>
      <c r="CQ367" s="321">
        <v>19040</v>
      </c>
      <c r="CR367" s="321">
        <v>19040</v>
      </c>
      <c r="CS367" s="321">
        <v>19040</v>
      </c>
      <c r="CT367" s="321">
        <v>19040</v>
      </c>
      <c r="CU367" s="321">
        <v>19040</v>
      </c>
      <c r="CV367" s="321">
        <v>19040</v>
      </c>
      <c r="CW367" s="321">
        <v>19040</v>
      </c>
      <c r="CX367" s="321">
        <v>19040</v>
      </c>
      <c r="CY367" s="322">
        <v>19040</v>
      </c>
      <c r="CZ367" s="322">
        <v>19040</v>
      </c>
      <c r="DA367" s="322">
        <v>19040</v>
      </c>
      <c r="DB367" s="322">
        <v>19040</v>
      </c>
      <c r="DC367" s="322">
        <v>19040</v>
      </c>
      <c r="DD367" s="322">
        <v>19040</v>
      </c>
      <c r="DE367" s="322">
        <v>19040</v>
      </c>
      <c r="DF367" s="322">
        <v>19040</v>
      </c>
      <c r="DG367" s="322">
        <v>19040</v>
      </c>
      <c r="DH367" s="322">
        <v>19040</v>
      </c>
      <c r="DI367" s="322">
        <v>19040</v>
      </c>
      <c r="DJ367" s="322">
        <v>19040</v>
      </c>
      <c r="DK367" s="322">
        <v>19040</v>
      </c>
      <c r="DL367" s="322">
        <v>19040</v>
      </c>
      <c r="DM367" s="322">
        <v>19040</v>
      </c>
      <c r="DN367" s="322">
        <v>19040</v>
      </c>
      <c r="DO367" s="322">
        <v>19040</v>
      </c>
      <c r="DP367" s="322">
        <v>19040</v>
      </c>
      <c r="DQ367" s="322">
        <v>19040</v>
      </c>
      <c r="DR367" s="322">
        <v>19040</v>
      </c>
      <c r="DS367" s="322">
        <v>19040</v>
      </c>
      <c r="DT367" s="322">
        <v>19040</v>
      </c>
      <c r="DU367" s="322">
        <v>19040</v>
      </c>
      <c r="DV367" s="322">
        <v>19040</v>
      </c>
      <c r="DW367" s="322">
        <v>19040</v>
      </c>
      <c r="DX367" s="322">
        <v>19040</v>
      </c>
      <c r="DY367" s="322">
        <v>19040</v>
      </c>
      <c r="DZ367" s="322">
        <v>19040</v>
      </c>
      <c r="EA367" s="322">
        <v>19040</v>
      </c>
      <c r="EB367" s="322">
        <v>19040</v>
      </c>
      <c r="EC367" s="322">
        <v>19040</v>
      </c>
      <c r="ED367" s="322">
        <v>19040</v>
      </c>
      <c r="EE367" s="322">
        <v>19040</v>
      </c>
      <c r="EF367" s="322">
        <v>19040</v>
      </c>
      <c r="EG367" s="322">
        <v>19040</v>
      </c>
      <c r="EH367" s="322">
        <v>19040</v>
      </c>
      <c r="EI367" s="322">
        <v>19040</v>
      </c>
      <c r="EJ367" s="322">
        <v>19040</v>
      </c>
      <c r="EK367" s="322">
        <v>19040</v>
      </c>
      <c r="EL367" s="322">
        <v>19040</v>
      </c>
      <c r="EM367" s="322">
        <v>19040</v>
      </c>
      <c r="EN367" s="322">
        <v>19040</v>
      </c>
      <c r="EO367" s="322">
        <v>19040</v>
      </c>
      <c r="EP367" s="322">
        <v>19040</v>
      </c>
      <c r="EQ367" s="167"/>
    </row>
    <row r="368" spans="1:147" x14ac:dyDescent="0.35">
      <c r="A368" s="168">
        <v>43933</v>
      </c>
      <c r="B368" s="321">
        <v>19184</v>
      </c>
      <c r="C368" s="321">
        <v>19184</v>
      </c>
      <c r="D368" s="321">
        <v>19184</v>
      </c>
      <c r="E368" s="321">
        <v>19184</v>
      </c>
      <c r="F368" s="321">
        <v>19184</v>
      </c>
      <c r="G368" s="321">
        <v>19184</v>
      </c>
      <c r="H368" s="321">
        <v>19184</v>
      </c>
      <c r="I368" s="321">
        <v>19184</v>
      </c>
      <c r="J368" s="321">
        <v>19185</v>
      </c>
      <c r="K368" s="321">
        <v>19185</v>
      </c>
      <c r="L368" s="321">
        <v>19185</v>
      </c>
      <c r="M368" s="321">
        <v>19185</v>
      </c>
      <c r="N368" s="321">
        <v>19185</v>
      </c>
      <c r="O368" s="321">
        <v>19185</v>
      </c>
      <c r="P368" s="321">
        <v>19185</v>
      </c>
      <c r="Q368" s="321">
        <v>19185</v>
      </c>
      <c r="R368" s="321">
        <v>19185</v>
      </c>
      <c r="S368" s="321">
        <v>19185</v>
      </c>
      <c r="T368" s="321">
        <v>19185</v>
      </c>
      <c r="U368" s="321">
        <v>19185</v>
      </c>
      <c r="V368" s="321">
        <v>19185</v>
      </c>
      <c r="W368" s="321">
        <v>19185</v>
      </c>
      <c r="X368" s="321">
        <v>19185</v>
      </c>
      <c r="Y368" s="321">
        <v>19185</v>
      </c>
      <c r="Z368" s="321">
        <v>19185</v>
      </c>
      <c r="AA368" s="321">
        <v>19185</v>
      </c>
      <c r="AB368" s="321">
        <v>19185</v>
      </c>
      <c r="AC368" s="321">
        <v>19185</v>
      </c>
      <c r="AD368" s="321">
        <v>19185</v>
      </c>
      <c r="AE368" s="321">
        <v>19185</v>
      </c>
      <c r="AF368" s="321">
        <v>19185</v>
      </c>
      <c r="AG368" s="321">
        <v>19185</v>
      </c>
      <c r="AH368" s="321">
        <v>19185</v>
      </c>
      <c r="AI368" s="321">
        <v>19185</v>
      </c>
      <c r="AJ368" s="321">
        <v>19185</v>
      </c>
      <c r="AK368" s="321">
        <v>19185</v>
      </c>
      <c r="AL368" s="321">
        <v>19185</v>
      </c>
      <c r="AM368" s="321">
        <v>19185</v>
      </c>
      <c r="AN368" s="321">
        <v>19036</v>
      </c>
      <c r="AO368" s="321">
        <v>19036</v>
      </c>
      <c r="AP368" s="321">
        <v>19036</v>
      </c>
      <c r="AQ368" s="321">
        <v>19036</v>
      </c>
      <c r="AR368" s="321">
        <v>19036</v>
      </c>
      <c r="AS368" s="321">
        <v>19036</v>
      </c>
      <c r="AT368" s="321">
        <v>19036</v>
      </c>
      <c r="AU368" s="321">
        <v>19036</v>
      </c>
      <c r="AV368" s="321">
        <v>19036</v>
      </c>
      <c r="AW368" s="321">
        <v>19036</v>
      </c>
      <c r="AX368" s="321">
        <v>19036</v>
      </c>
      <c r="AY368" s="321">
        <v>19036</v>
      </c>
      <c r="AZ368" s="321">
        <v>19036</v>
      </c>
      <c r="BA368" s="321">
        <v>19036</v>
      </c>
      <c r="BB368" s="321">
        <v>19036</v>
      </c>
      <c r="BC368" s="321">
        <v>19036</v>
      </c>
      <c r="BD368" s="321">
        <v>19036</v>
      </c>
      <c r="BE368" s="321">
        <v>19036</v>
      </c>
      <c r="BF368" s="321">
        <v>19036</v>
      </c>
      <c r="BG368" s="321">
        <v>18924</v>
      </c>
      <c r="BH368" s="321">
        <v>18924</v>
      </c>
      <c r="BI368" s="321">
        <v>18924</v>
      </c>
      <c r="BJ368" s="321">
        <v>18924</v>
      </c>
      <c r="BK368" s="321">
        <v>18919</v>
      </c>
      <c r="BL368" s="321">
        <v>18919</v>
      </c>
      <c r="BM368" s="321">
        <v>18919</v>
      </c>
      <c r="BN368" s="321">
        <v>18919</v>
      </c>
      <c r="BO368" s="321">
        <v>18919</v>
      </c>
      <c r="BP368" s="321">
        <v>18919</v>
      </c>
      <c r="BQ368" s="321">
        <v>18919</v>
      </c>
      <c r="BR368" s="321">
        <v>18919</v>
      </c>
      <c r="BS368" s="321">
        <v>18919</v>
      </c>
      <c r="BT368" s="321">
        <v>18477</v>
      </c>
      <c r="BU368" s="321">
        <v>18477</v>
      </c>
      <c r="BV368" s="321">
        <v>18477</v>
      </c>
      <c r="BW368" s="321">
        <v>18477</v>
      </c>
      <c r="BX368" s="321">
        <v>18477</v>
      </c>
      <c r="BY368" s="321">
        <v>18477</v>
      </c>
      <c r="BZ368" s="321">
        <v>18477</v>
      </c>
      <c r="CA368" s="321">
        <v>18477</v>
      </c>
      <c r="CB368" s="321">
        <v>18477</v>
      </c>
      <c r="CC368" s="321">
        <v>18477</v>
      </c>
      <c r="CD368" s="321">
        <v>18477</v>
      </c>
      <c r="CE368" s="321">
        <v>18477</v>
      </c>
      <c r="CF368" s="321">
        <v>18477</v>
      </c>
      <c r="CG368" s="321">
        <v>18477</v>
      </c>
      <c r="CH368" s="321">
        <v>18477</v>
      </c>
      <c r="CI368" s="321">
        <v>18477</v>
      </c>
      <c r="CJ368" s="321">
        <v>18477</v>
      </c>
      <c r="CK368" s="321">
        <v>18477</v>
      </c>
      <c r="CL368" s="321">
        <v>18477</v>
      </c>
      <c r="CM368" s="321">
        <v>18477</v>
      </c>
      <c r="CN368" s="321">
        <v>18477</v>
      </c>
      <c r="CO368" s="321">
        <v>18477</v>
      </c>
      <c r="CP368" s="321">
        <v>18477</v>
      </c>
      <c r="CQ368" s="321">
        <v>18477</v>
      </c>
      <c r="CR368" s="321">
        <v>18477</v>
      </c>
      <c r="CS368" s="321">
        <v>18477</v>
      </c>
      <c r="CT368" s="321">
        <v>18477</v>
      </c>
      <c r="CU368" s="321">
        <v>18477</v>
      </c>
      <c r="CV368" s="321">
        <v>18477</v>
      </c>
      <c r="CW368" s="321">
        <v>18477</v>
      </c>
      <c r="CX368" s="321">
        <v>18477</v>
      </c>
      <c r="CY368" s="322">
        <v>18477</v>
      </c>
      <c r="CZ368" s="322">
        <v>18477</v>
      </c>
      <c r="DA368" s="322">
        <v>18477</v>
      </c>
      <c r="DB368" s="322">
        <v>18477</v>
      </c>
      <c r="DC368" s="322">
        <v>18477</v>
      </c>
      <c r="DD368" s="322">
        <v>18477</v>
      </c>
      <c r="DE368" s="322">
        <v>18477</v>
      </c>
      <c r="DF368" s="322">
        <v>18477</v>
      </c>
      <c r="DG368" s="322">
        <v>18477</v>
      </c>
      <c r="DH368" s="322">
        <v>18477</v>
      </c>
      <c r="DI368" s="322">
        <v>18477</v>
      </c>
      <c r="DJ368" s="322">
        <v>18477</v>
      </c>
      <c r="DK368" s="322">
        <v>18477</v>
      </c>
      <c r="DL368" s="322">
        <v>18477</v>
      </c>
      <c r="DM368" s="322">
        <v>18477</v>
      </c>
      <c r="DN368" s="322">
        <v>18477</v>
      </c>
      <c r="DO368" s="322">
        <v>18477</v>
      </c>
      <c r="DP368" s="322">
        <v>18477</v>
      </c>
      <c r="DQ368" s="322">
        <v>18477</v>
      </c>
      <c r="DR368" s="322">
        <v>18477</v>
      </c>
      <c r="DS368" s="322">
        <v>18477</v>
      </c>
      <c r="DT368" s="322">
        <v>18477</v>
      </c>
      <c r="DU368" s="322">
        <v>18477</v>
      </c>
      <c r="DV368" s="322">
        <v>18477</v>
      </c>
      <c r="DW368" s="322">
        <v>18477</v>
      </c>
      <c r="DX368" s="322">
        <v>18477</v>
      </c>
      <c r="DY368" s="322">
        <v>18477</v>
      </c>
      <c r="DZ368" s="322">
        <v>18477</v>
      </c>
      <c r="EA368" s="322">
        <v>18477</v>
      </c>
      <c r="EB368" s="322">
        <v>18477</v>
      </c>
      <c r="EC368" s="322">
        <v>18477</v>
      </c>
      <c r="ED368" s="322">
        <v>18477</v>
      </c>
      <c r="EE368" s="322">
        <v>18477</v>
      </c>
      <c r="EF368" s="322">
        <v>18477</v>
      </c>
      <c r="EG368" s="322">
        <v>18477</v>
      </c>
      <c r="EH368" s="322">
        <v>18477</v>
      </c>
      <c r="EI368" s="322">
        <v>18477</v>
      </c>
      <c r="EJ368" s="322">
        <v>18477</v>
      </c>
      <c r="EK368" s="322">
        <v>18477</v>
      </c>
      <c r="EL368" s="322">
        <v>18477</v>
      </c>
      <c r="EM368" s="322">
        <v>18477</v>
      </c>
      <c r="EN368" s="322">
        <v>18477</v>
      </c>
      <c r="EO368" s="322">
        <v>18477</v>
      </c>
      <c r="EP368" s="322">
        <v>18477</v>
      </c>
      <c r="EQ368" s="167"/>
    </row>
    <row r="369" spans="1:147" x14ac:dyDescent="0.35">
      <c r="A369" s="168">
        <v>43932</v>
      </c>
      <c r="B369" s="321">
        <v>18640</v>
      </c>
      <c r="C369" s="321">
        <v>18640</v>
      </c>
      <c r="D369" s="321">
        <v>18640</v>
      </c>
      <c r="E369" s="321">
        <v>18640</v>
      </c>
      <c r="F369" s="321">
        <v>18640</v>
      </c>
      <c r="G369" s="321">
        <v>18640</v>
      </c>
      <c r="H369" s="321">
        <v>18640</v>
      </c>
      <c r="I369" s="321">
        <v>18640</v>
      </c>
      <c r="J369" s="321">
        <v>18641</v>
      </c>
      <c r="K369" s="321">
        <v>18641</v>
      </c>
      <c r="L369" s="321">
        <v>18641</v>
      </c>
      <c r="M369" s="321">
        <v>18641</v>
      </c>
      <c r="N369" s="321">
        <v>18641</v>
      </c>
      <c r="O369" s="321">
        <v>18641</v>
      </c>
      <c r="P369" s="321">
        <v>18641</v>
      </c>
      <c r="Q369" s="321">
        <v>18641</v>
      </c>
      <c r="R369" s="321">
        <v>18641</v>
      </c>
      <c r="S369" s="321">
        <v>18641</v>
      </c>
      <c r="T369" s="321">
        <v>18641</v>
      </c>
      <c r="U369" s="321">
        <v>18641</v>
      </c>
      <c r="V369" s="321">
        <v>18641</v>
      </c>
      <c r="W369" s="321">
        <v>18641</v>
      </c>
      <c r="X369" s="321">
        <v>18641</v>
      </c>
      <c r="Y369" s="321">
        <v>18641</v>
      </c>
      <c r="Z369" s="321">
        <v>18641</v>
      </c>
      <c r="AA369" s="321">
        <v>18641</v>
      </c>
      <c r="AB369" s="321">
        <v>18641</v>
      </c>
      <c r="AC369" s="321">
        <v>18641</v>
      </c>
      <c r="AD369" s="321">
        <v>18641</v>
      </c>
      <c r="AE369" s="321">
        <v>18641</v>
      </c>
      <c r="AF369" s="321">
        <v>18641</v>
      </c>
      <c r="AG369" s="321">
        <v>18641</v>
      </c>
      <c r="AH369" s="321">
        <v>18641</v>
      </c>
      <c r="AI369" s="321">
        <v>18641</v>
      </c>
      <c r="AJ369" s="321">
        <v>18641</v>
      </c>
      <c r="AK369" s="321">
        <v>18641</v>
      </c>
      <c r="AL369" s="321">
        <v>18641</v>
      </c>
      <c r="AM369" s="321">
        <v>18641</v>
      </c>
      <c r="AN369" s="321">
        <v>18492</v>
      </c>
      <c r="AO369" s="321">
        <v>18492</v>
      </c>
      <c r="AP369" s="321">
        <v>18492</v>
      </c>
      <c r="AQ369" s="321">
        <v>18492</v>
      </c>
      <c r="AR369" s="321">
        <v>18492</v>
      </c>
      <c r="AS369" s="321">
        <v>18492</v>
      </c>
      <c r="AT369" s="321">
        <v>18492</v>
      </c>
      <c r="AU369" s="321">
        <v>18492</v>
      </c>
      <c r="AV369" s="321">
        <v>18492</v>
      </c>
      <c r="AW369" s="321">
        <v>18492</v>
      </c>
      <c r="AX369" s="321">
        <v>18492</v>
      </c>
      <c r="AY369" s="321">
        <v>18492</v>
      </c>
      <c r="AZ369" s="321">
        <v>18492</v>
      </c>
      <c r="BA369" s="321">
        <v>18492</v>
      </c>
      <c r="BB369" s="321">
        <v>18492</v>
      </c>
      <c r="BC369" s="321">
        <v>18492</v>
      </c>
      <c r="BD369" s="321">
        <v>18492</v>
      </c>
      <c r="BE369" s="321">
        <v>18492</v>
      </c>
      <c r="BF369" s="321">
        <v>18492</v>
      </c>
      <c r="BG369" s="321">
        <v>18383</v>
      </c>
      <c r="BH369" s="321">
        <v>18383</v>
      </c>
      <c r="BI369" s="321">
        <v>18383</v>
      </c>
      <c r="BJ369" s="321">
        <v>18383</v>
      </c>
      <c r="BK369" s="321">
        <v>18378</v>
      </c>
      <c r="BL369" s="321">
        <v>18378</v>
      </c>
      <c r="BM369" s="321">
        <v>18378</v>
      </c>
      <c r="BN369" s="321">
        <v>18378</v>
      </c>
      <c r="BO369" s="321">
        <v>18378</v>
      </c>
      <c r="BP369" s="321">
        <v>18378</v>
      </c>
      <c r="BQ369" s="321">
        <v>18378</v>
      </c>
      <c r="BR369" s="321">
        <v>18378</v>
      </c>
      <c r="BS369" s="321">
        <v>18378</v>
      </c>
      <c r="BT369" s="321">
        <v>17956</v>
      </c>
      <c r="BU369" s="321">
        <v>17956</v>
      </c>
      <c r="BV369" s="321">
        <v>17956</v>
      </c>
      <c r="BW369" s="321">
        <v>17956</v>
      </c>
      <c r="BX369" s="321">
        <v>17956</v>
      </c>
      <c r="BY369" s="321">
        <v>17956</v>
      </c>
      <c r="BZ369" s="321">
        <v>17956</v>
      </c>
      <c r="CA369" s="321">
        <v>17956</v>
      </c>
      <c r="CB369" s="321">
        <v>17956</v>
      </c>
      <c r="CC369" s="321">
        <v>17956</v>
      </c>
      <c r="CD369" s="321">
        <v>17956</v>
      </c>
      <c r="CE369" s="321">
        <v>17956</v>
      </c>
      <c r="CF369" s="321">
        <v>17956</v>
      </c>
      <c r="CG369" s="321">
        <v>17956</v>
      </c>
      <c r="CH369" s="321">
        <v>17956</v>
      </c>
      <c r="CI369" s="321">
        <v>17956</v>
      </c>
      <c r="CJ369" s="321">
        <v>17956</v>
      </c>
      <c r="CK369" s="321">
        <v>17956</v>
      </c>
      <c r="CL369" s="321">
        <v>17956</v>
      </c>
      <c r="CM369" s="321">
        <v>17956</v>
      </c>
      <c r="CN369" s="321">
        <v>17956</v>
      </c>
      <c r="CO369" s="321">
        <v>17956</v>
      </c>
      <c r="CP369" s="321">
        <v>17956</v>
      </c>
      <c r="CQ369" s="321">
        <v>17956</v>
      </c>
      <c r="CR369" s="321">
        <v>17956</v>
      </c>
      <c r="CS369" s="321">
        <v>17956</v>
      </c>
      <c r="CT369" s="321">
        <v>17956</v>
      </c>
      <c r="CU369" s="321">
        <v>17956</v>
      </c>
      <c r="CV369" s="321">
        <v>17956</v>
      </c>
      <c r="CW369" s="321">
        <v>17956</v>
      </c>
      <c r="CX369" s="321">
        <v>17956</v>
      </c>
      <c r="CY369" s="322">
        <v>17956</v>
      </c>
      <c r="CZ369" s="322">
        <v>17956</v>
      </c>
      <c r="DA369" s="322">
        <v>17956</v>
      </c>
      <c r="DB369" s="322">
        <v>17956</v>
      </c>
      <c r="DC369" s="322">
        <v>17956</v>
      </c>
      <c r="DD369" s="322">
        <v>17956</v>
      </c>
      <c r="DE369" s="322">
        <v>17956</v>
      </c>
      <c r="DF369" s="322">
        <v>17956</v>
      </c>
      <c r="DG369" s="322">
        <v>17956</v>
      </c>
      <c r="DH369" s="322">
        <v>17956</v>
      </c>
      <c r="DI369" s="322">
        <v>17956</v>
      </c>
      <c r="DJ369" s="322">
        <v>17956</v>
      </c>
      <c r="DK369" s="322">
        <v>17956</v>
      </c>
      <c r="DL369" s="322">
        <v>17956</v>
      </c>
      <c r="DM369" s="322">
        <v>17956</v>
      </c>
      <c r="DN369" s="322">
        <v>17956</v>
      </c>
      <c r="DO369" s="322">
        <v>17956</v>
      </c>
      <c r="DP369" s="322">
        <v>17956</v>
      </c>
      <c r="DQ369" s="322">
        <v>17956</v>
      </c>
      <c r="DR369" s="322">
        <v>17956</v>
      </c>
      <c r="DS369" s="322">
        <v>17956</v>
      </c>
      <c r="DT369" s="322">
        <v>17956</v>
      </c>
      <c r="DU369" s="322">
        <v>17956</v>
      </c>
      <c r="DV369" s="322">
        <v>17956</v>
      </c>
      <c r="DW369" s="322">
        <v>17956</v>
      </c>
      <c r="DX369" s="322">
        <v>17956</v>
      </c>
      <c r="DY369" s="322">
        <v>17956</v>
      </c>
      <c r="DZ369" s="322">
        <v>17956</v>
      </c>
      <c r="EA369" s="322">
        <v>17956</v>
      </c>
      <c r="EB369" s="322">
        <v>17956</v>
      </c>
      <c r="EC369" s="322">
        <v>17956</v>
      </c>
      <c r="ED369" s="322">
        <v>17956</v>
      </c>
      <c r="EE369" s="322">
        <v>17956</v>
      </c>
      <c r="EF369" s="322">
        <v>17956</v>
      </c>
      <c r="EG369" s="322">
        <v>17956</v>
      </c>
      <c r="EH369" s="322">
        <v>17956</v>
      </c>
      <c r="EI369" s="322">
        <v>17956</v>
      </c>
      <c r="EJ369" s="322">
        <v>17956</v>
      </c>
      <c r="EK369" s="322">
        <v>17956</v>
      </c>
      <c r="EL369" s="322">
        <v>17956</v>
      </c>
      <c r="EM369" s="322">
        <v>17956</v>
      </c>
      <c r="EN369" s="322">
        <v>17956</v>
      </c>
      <c r="EO369" s="322">
        <v>17956</v>
      </c>
      <c r="EP369" s="322">
        <v>17956</v>
      </c>
      <c r="EQ369" s="167"/>
    </row>
    <row r="370" spans="1:147" x14ac:dyDescent="0.35">
      <c r="A370" s="168">
        <v>43931</v>
      </c>
      <c r="B370" s="321">
        <v>18012</v>
      </c>
      <c r="C370" s="321">
        <v>18012</v>
      </c>
      <c r="D370" s="321">
        <v>18012</v>
      </c>
      <c r="E370" s="321">
        <v>18012</v>
      </c>
      <c r="F370" s="321">
        <v>18012</v>
      </c>
      <c r="G370" s="321">
        <v>18012</v>
      </c>
      <c r="H370" s="321">
        <v>18012</v>
      </c>
      <c r="I370" s="321">
        <v>18012</v>
      </c>
      <c r="J370" s="321">
        <v>18013</v>
      </c>
      <c r="K370" s="321">
        <v>18013</v>
      </c>
      <c r="L370" s="321">
        <v>18013</v>
      </c>
      <c r="M370" s="321">
        <v>18013</v>
      </c>
      <c r="N370" s="321">
        <v>18013</v>
      </c>
      <c r="O370" s="321">
        <v>18013</v>
      </c>
      <c r="P370" s="321">
        <v>18013</v>
      </c>
      <c r="Q370" s="321">
        <v>18013</v>
      </c>
      <c r="R370" s="321">
        <v>18013</v>
      </c>
      <c r="S370" s="321">
        <v>18013</v>
      </c>
      <c r="T370" s="321">
        <v>18013</v>
      </c>
      <c r="U370" s="321">
        <v>18013</v>
      </c>
      <c r="V370" s="321">
        <v>18013</v>
      </c>
      <c r="W370" s="321">
        <v>18013</v>
      </c>
      <c r="X370" s="321">
        <v>18013</v>
      </c>
      <c r="Y370" s="321">
        <v>18013</v>
      </c>
      <c r="Z370" s="321">
        <v>18013</v>
      </c>
      <c r="AA370" s="321">
        <v>18013</v>
      </c>
      <c r="AB370" s="321">
        <v>18013</v>
      </c>
      <c r="AC370" s="321">
        <v>18013</v>
      </c>
      <c r="AD370" s="321">
        <v>18013</v>
      </c>
      <c r="AE370" s="321">
        <v>18013</v>
      </c>
      <c r="AF370" s="321">
        <v>18013</v>
      </c>
      <c r="AG370" s="321">
        <v>18013</v>
      </c>
      <c r="AH370" s="321">
        <v>18013</v>
      </c>
      <c r="AI370" s="321">
        <v>18013</v>
      </c>
      <c r="AJ370" s="321">
        <v>18013</v>
      </c>
      <c r="AK370" s="321">
        <v>18013</v>
      </c>
      <c r="AL370" s="321">
        <v>18013</v>
      </c>
      <c r="AM370" s="321">
        <v>18013</v>
      </c>
      <c r="AN370" s="321">
        <v>17866</v>
      </c>
      <c r="AO370" s="321">
        <v>17866</v>
      </c>
      <c r="AP370" s="321">
        <v>17866</v>
      </c>
      <c r="AQ370" s="321">
        <v>17866</v>
      </c>
      <c r="AR370" s="321">
        <v>17866</v>
      </c>
      <c r="AS370" s="321">
        <v>17866</v>
      </c>
      <c r="AT370" s="321">
        <v>17866</v>
      </c>
      <c r="AU370" s="321">
        <v>17866</v>
      </c>
      <c r="AV370" s="321">
        <v>17866</v>
      </c>
      <c r="AW370" s="321">
        <v>17866</v>
      </c>
      <c r="AX370" s="321">
        <v>17866</v>
      </c>
      <c r="AY370" s="321">
        <v>17866</v>
      </c>
      <c r="AZ370" s="321">
        <v>17866</v>
      </c>
      <c r="BA370" s="321">
        <v>17866</v>
      </c>
      <c r="BB370" s="321">
        <v>17866</v>
      </c>
      <c r="BC370" s="321">
        <v>17866</v>
      </c>
      <c r="BD370" s="321">
        <v>17866</v>
      </c>
      <c r="BE370" s="321">
        <v>17866</v>
      </c>
      <c r="BF370" s="321">
        <v>17866</v>
      </c>
      <c r="BG370" s="321">
        <v>17760</v>
      </c>
      <c r="BH370" s="321">
        <v>17760</v>
      </c>
      <c r="BI370" s="321">
        <v>17760</v>
      </c>
      <c r="BJ370" s="321">
        <v>17760</v>
      </c>
      <c r="BK370" s="321">
        <v>17755</v>
      </c>
      <c r="BL370" s="321">
        <v>17755</v>
      </c>
      <c r="BM370" s="321">
        <v>17755</v>
      </c>
      <c r="BN370" s="321">
        <v>17755</v>
      </c>
      <c r="BO370" s="321">
        <v>17755</v>
      </c>
      <c r="BP370" s="321">
        <v>17755</v>
      </c>
      <c r="BQ370" s="321">
        <v>17755</v>
      </c>
      <c r="BR370" s="321">
        <v>17755</v>
      </c>
      <c r="BS370" s="321">
        <v>17755</v>
      </c>
      <c r="BT370" s="321">
        <v>17363</v>
      </c>
      <c r="BU370" s="321">
        <v>17363</v>
      </c>
      <c r="BV370" s="321">
        <v>17363</v>
      </c>
      <c r="BW370" s="321">
        <v>17363</v>
      </c>
      <c r="BX370" s="321">
        <v>17363</v>
      </c>
      <c r="BY370" s="321">
        <v>17363</v>
      </c>
      <c r="BZ370" s="321">
        <v>17363</v>
      </c>
      <c r="CA370" s="321">
        <v>17363</v>
      </c>
      <c r="CB370" s="321">
        <v>17363</v>
      </c>
      <c r="CC370" s="321">
        <v>17363</v>
      </c>
      <c r="CD370" s="321">
        <v>17363</v>
      </c>
      <c r="CE370" s="321">
        <v>17363</v>
      </c>
      <c r="CF370" s="321">
        <v>17363</v>
      </c>
      <c r="CG370" s="321">
        <v>17363</v>
      </c>
      <c r="CH370" s="321">
        <v>17363</v>
      </c>
      <c r="CI370" s="321">
        <v>17363</v>
      </c>
      <c r="CJ370" s="321">
        <v>17363</v>
      </c>
      <c r="CK370" s="321">
        <v>17363</v>
      </c>
      <c r="CL370" s="321">
        <v>17363</v>
      </c>
      <c r="CM370" s="321">
        <v>17363</v>
      </c>
      <c r="CN370" s="321">
        <v>17363</v>
      </c>
      <c r="CO370" s="321">
        <v>17363</v>
      </c>
      <c r="CP370" s="321">
        <v>17363</v>
      </c>
      <c r="CQ370" s="321">
        <v>17363</v>
      </c>
      <c r="CR370" s="321">
        <v>17363</v>
      </c>
      <c r="CS370" s="321">
        <v>17363</v>
      </c>
      <c r="CT370" s="321">
        <v>17363</v>
      </c>
      <c r="CU370" s="321">
        <v>17363</v>
      </c>
      <c r="CV370" s="321">
        <v>17363</v>
      </c>
      <c r="CW370" s="321">
        <v>17363</v>
      </c>
      <c r="CX370" s="321">
        <v>17363</v>
      </c>
      <c r="CY370" s="322">
        <v>17363</v>
      </c>
      <c r="CZ370" s="322">
        <v>17363</v>
      </c>
      <c r="DA370" s="322">
        <v>17363</v>
      </c>
      <c r="DB370" s="322">
        <v>17363</v>
      </c>
      <c r="DC370" s="322">
        <v>17363</v>
      </c>
      <c r="DD370" s="322">
        <v>17363</v>
      </c>
      <c r="DE370" s="322">
        <v>17363</v>
      </c>
      <c r="DF370" s="322">
        <v>17363</v>
      </c>
      <c r="DG370" s="322">
        <v>17363</v>
      </c>
      <c r="DH370" s="322">
        <v>17363</v>
      </c>
      <c r="DI370" s="322">
        <v>17363</v>
      </c>
      <c r="DJ370" s="322">
        <v>17363</v>
      </c>
      <c r="DK370" s="322">
        <v>17363</v>
      </c>
      <c r="DL370" s="322">
        <v>17363</v>
      </c>
      <c r="DM370" s="322">
        <v>17363</v>
      </c>
      <c r="DN370" s="322">
        <v>17363</v>
      </c>
      <c r="DO370" s="322">
        <v>17363</v>
      </c>
      <c r="DP370" s="322">
        <v>17363</v>
      </c>
      <c r="DQ370" s="322">
        <v>17363</v>
      </c>
      <c r="DR370" s="322">
        <v>17363</v>
      </c>
      <c r="DS370" s="322">
        <v>17363</v>
      </c>
      <c r="DT370" s="322">
        <v>17363</v>
      </c>
      <c r="DU370" s="322">
        <v>17363</v>
      </c>
      <c r="DV370" s="322">
        <v>17363</v>
      </c>
      <c r="DW370" s="322">
        <v>17363</v>
      </c>
      <c r="DX370" s="322">
        <v>17363</v>
      </c>
      <c r="DY370" s="322">
        <v>17363</v>
      </c>
      <c r="DZ370" s="322">
        <v>17363</v>
      </c>
      <c r="EA370" s="322">
        <v>17363</v>
      </c>
      <c r="EB370" s="322">
        <v>17363</v>
      </c>
      <c r="EC370" s="322">
        <v>17363</v>
      </c>
      <c r="ED370" s="322">
        <v>17363</v>
      </c>
      <c r="EE370" s="322">
        <v>17363</v>
      </c>
      <c r="EF370" s="322">
        <v>17363</v>
      </c>
      <c r="EG370" s="322">
        <v>17363</v>
      </c>
      <c r="EH370" s="322">
        <v>17363</v>
      </c>
      <c r="EI370" s="322">
        <v>17363</v>
      </c>
      <c r="EJ370" s="322">
        <v>17363</v>
      </c>
      <c r="EK370" s="322">
        <v>17363</v>
      </c>
      <c r="EL370" s="322">
        <v>17363</v>
      </c>
      <c r="EM370" s="322">
        <v>17363</v>
      </c>
      <c r="EN370" s="322">
        <v>17363</v>
      </c>
      <c r="EO370" s="322">
        <v>17363</v>
      </c>
      <c r="EP370" s="322">
        <v>17363</v>
      </c>
      <c r="EQ370" s="167"/>
    </row>
    <row r="371" spans="1:147" x14ac:dyDescent="0.35">
      <c r="A371" s="168">
        <v>43930</v>
      </c>
      <c r="B371" s="321">
        <v>17336</v>
      </c>
      <c r="C371" s="321">
        <v>17336</v>
      </c>
      <c r="D371" s="321">
        <v>17336</v>
      </c>
      <c r="E371" s="321">
        <v>17336</v>
      </c>
      <c r="F371" s="321">
        <v>17336</v>
      </c>
      <c r="G371" s="321">
        <v>17336</v>
      </c>
      <c r="H371" s="321">
        <v>17336</v>
      </c>
      <c r="I371" s="321">
        <v>17336</v>
      </c>
      <c r="J371" s="321">
        <v>17337</v>
      </c>
      <c r="K371" s="321">
        <v>17337</v>
      </c>
      <c r="L371" s="321">
        <v>17337</v>
      </c>
      <c r="M371" s="321">
        <v>17337</v>
      </c>
      <c r="N371" s="321">
        <v>17337</v>
      </c>
      <c r="O371" s="321">
        <v>17337</v>
      </c>
      <c r="P371" s="321">
        <v>17337</v>
      </c>
      <c r="Q371" s="321">
        <v>17337</v>
      </c>
      <c r="R371" s="321">
        <v>17337</v>
      </c>
      <c r="S371" s="321">
        <v>17337</v>
      </c>
      <c r="T371" s="321">
        <v>17337</v>
      </c>
      <c r="U371" s="321">
        <v>17337</v>
      </c>
      <c r="V371" s="321">
        <v>17337</v>
      </c>
      <c r="W371" s="321">
        <v>17337</v>
      </c>
      <c r="X371" s="321">
        <v>17337</v>
      </c>
      <c r="Y371" s="321">
        <v>17337</v>
      </c>
      <c r="Z371" s="321">
        <v>17337</v>
      </c>
      <c r="AA371" s="321">
        <v>17337</v>
      </c>
      <c r="AB371" s="321">
        <v>17337</v>
      </c>
      <c r="AC371" s="321">
        <v>17337</v>
      </c>
      <c r="AD371" s="321">
        <v>17337</v>
      </c>
      <c r="AE371" s="321">
        <v>17337</v>
      </c>
      <c r="AF371" s="321">
        <v>17337</v>
      </c>
      <c r="AG371" s="321">
        <v>17337</v>
      </c>
      <c r="AH371" s="321">
        <v>17337</v>
      </c>
      <c r="AI371" s="321">
        <v>17337</v>
      </c>
      <c r="AJ371" s="321">
        <v>17337</v>
      </c>
      <c r="AK371" s="321">
        <v>17337</v>
      </c>
      <c r="AL371" s="321">
        <v>17337</v>
      </c>
      <c r="AM371" s="321">
        <v>17337</v>
      </c>
      <c r="AN371" s="321">
        <v>17194</v>
      </c>
      <c r="AO371" s="321">
        <v>17194</v>
      </c>
      <c r="AP371" s="321">
        <v>17194</v>
      </c>
      <c r="AQ371" s="321">
        <v>17194</v>
      </c>
      <c r="AR371" s="321">
        <v>17194</v>
      </c>
      <c r="AS371" s="321">
        <v>17194</v>
      </c>
      <c r="AT371" s="321">
        <v>17194</v>
      </c>
      <c r="AU371" s="321">
        <v>17194</v>
      </c>
      <c r="AV371" s="321">
        <v>17194</v>
      </c>
      <c r="AW371" s="321">
        <v>17194</v>
      </c>
      <c r="AX371" s="321">
        <v>17194</v>
      </c>
      <c r="AY371" s="321">
        <v>17194</v>
      </c>
      <c r="AZ371" s="321">
        <v>17194</v>
      </c>
      <c r="BA371" s="321">
        <v>17194</v>
      </c>
      <c r="BB371" s="321">
        <v>17194</v>
      </c>
      <c r="BC371" s="321">
        <v>17194</v>
      </c>
      <c r="BD371" s="321">
        <v>17194</v>
      </c>
      <c r="BE371" s="321">
        <v>17194</v>
      </c>
      <c r="BF371" s="321">
        <v>17194</v>
      </c>
      <c r="BG371" s="321">
        <v>17091</v>
      </c>
      <c r="BH371" s="321">
        <v>17091</v>
      </c>
      <c r="BI371" s="321">
        <v>17091</v>
      </c>
      <c r="BJ371" s="321">
        <v>17091</v>
      </c>
      <c r="BK371" s="321">
        <v>17086</v>
      </c>
      <c r="BL371" s="321">
        <v>17086</v>
      </c>
      <c r="BM371" s="321">
        <v>17086</v>
      </c>
      <c r="BN371" s="321">
        <v>17086</v>
      </c>
      <c r="BO371" s="321">
        <v>17086</v>
      </c>
      <c r="BP371" s="321">
        <v>17086</v>
      </c>
      <c r="BQ371" s="321">
        <v>17086</v>
      </c>
      <c r="BR371" s="321">
        <v>17086</v>
      </c>
      <c r="BS371" s="321">
        <v>17086</v>
      </c>
      <c r="BT371" s="321">
        <v>16720</v>
      </c>
      <c r="BU371" s="321">
        <v>16720</v>
      </c>
      <c r="BV371" s="321">
        <v>16720</v>
      </c>
      <c r="BW371" s="321">
        <v>16720</v>
      </c>
      <c r="BX371" s="321">
        <v>16720</v>
      </c>
      <c r="BY371" s="321">
        <v>16720</v>
      </c>
      <c r="BZ371" s="321">
        <v>16720</v>
      </c>
      <c r="CA371" s="321">
        <v>16720</v>
      </c>
      <c r="CB371" s="321">
        <v>16720</v>
      </c>
      <c r="CC371" s="321">
        <v>16720</v>
      </c>
      <c r="CD371" s="321">
        <v>16720</v>
      </c>
      <c r="CE371" s="321">
        <v>16720</v>
      </c>
      <c r="CF371" s="321">
        <v>16720</v>
      </c>
      <c r="CG371" s="321">
        <v>16720</v>
      </c>
      <c r="CH371" s="321">
        <v>16720</v>
      </c>
      <c r="CI371" s="321">
        <v>16720</v>
      </c>
      <c r="CJ371" s="321">
        <v>16720</v>
      </c>
      <c r="CK371" s="321">
        <v>16720</v>
      </c>
      <c r="CL371" s="321">
        <v>16720</v>
      </c>
      <c r="CM371" s="321">
        <v>16720</v>
      </c>
      <c r="CN371" s="321">
        <v>16720</v>
      </c>
      <c r="CO371" s="321">
        <v>16720</v>
      </c>
      <c r="CP371" s="321">
        <v>16720</v>
      </c>
      <c r="CQ371" s="321">
        <v>16720</v>
      </c>
      <c r="CR371" s="321">
        <v>16720</v>
      </c>
      <c r="CS371" s="321">
        <v>16720</v>
      </c>
      <c r="CT371" s="321">
        <v>16720</v>
      </c>
      <c r="CU371" s="321">
        <v>16720</v>
      </c>
      <c r="CV371" s="321">
        <v>16720</v>
      </c>
      <c r="CW371" s="321">
        <v>16720</v>
      </c>
      <c r="CX371" s="321">
        <v>16720</v>
      </c>
      <c r="CY371" s="322">
        <v>16720</v>
      </c>
      <c r="CZ371" s="322">
        <v>16720</v>
      </c>
      <c r="DA371" s="322">
        <v>16720</v>
      </c>
      <c r="DB371" s="322">
        <v>16720</v>
      </c>
      <c r="DC371" s="322">
        <v>16720</v>
      </c>
      <c r="DD371" s="322">
        <v>16720</v>
      </c>
      <c r="DE371" s="322">
        <v>16720</v>
      </c>
      <c r="DF371" s="322">
        <v>16720</v>
      </c>
      <c r="DG371" s="322">
        <v>16720</v>
      </c>
      <c r="DH371" s="322">
        <v>16720</v>
      </c>
      <c r="DI371" s="322">
        <v>16720</v>
      </c>
      <c r="DJ371" s="322">
        <v>16720</v>
      </c>
      <c r="DK371" s="322">
        <v>16720</v>
      </c>
      <c r="DL371" s="322">
        <v>16720</v>
      </c>
      <c r="DM371" s="322">
        <v>16720</v>
      </c>
      <c r="DN371" s="322">
        <v>16720</v>
      </c>
      <c r="DO371" s="322">
        <v>16720</v>
      </c>
      <c r="DP371" s="322">
        <v>16720</v>
      </c>
      <c r="DQ371" s="322">
        <v>16720</v>
      </c>
      <c r="DR371" s="322">
        <v>16720</v>
      </c>
      <c r="DS371" s="322">
        <v>16720</v>
      </c>
      <c r="DT371" s="322">
        <v>16720</v>
      </c>
      <c r="DU371" s="322">
        <v>16720</v>
      </c>
      <c r="DV371" s="322">
        <v>16720</v>
      </c>
      <c r="DW371" s="322">
        <v>16720</v>
      </c>
      <c r="DX371" s="322">
        <v>16720</v>
      </c>
      <c r="DY371" s="322">
        <v>16720</v>
      </c>
      <c r="DZ371" s="322">
        <v>16720</v>
      </c>
      <c r="EA371" s="322">
        <v>16720</v>
      </c>
      <c r="EB371" s="322">
        <v>16720</v>
      </c>
      <c r="EC371" s="322">
        <v>16720</v>
      </c>
      <c r="ED371" s="322">
        <v>16720</v>
      </c>
      <c r="EE371" s="322">
        <v>16720</v>
      </c>
      <c r="EF371" s="322">
        <v>16720</v>
      </c>
      <c r="EG371" s="322">
        <v>16720</v>
      </c>
      <c r="EH371" s="322">
        <v>16720</v>
      </c>
      <c r="EI371" s="322">
        <v>16720</v>
      </c>
      <c r="EJ371" s="322">
        <v>16720</v>
      </c>
      <c r="EK371" s="322">
        <v>16720</v>
      </c>
      <c r="EL371" s="322">
        <v>16720</v>
      </c>
      <c r="EM371" s="322">
        <v>16720</v>
      </c>
      <c r="EN371" s="322">
        <v>16720</v>
      </c>
      <c r="EO371" s="322">
        <v>16720</v>
      </c>
      <c r="EP371" s="322">
        <v>16720</v>
      </c>
      <c r="EQ371" s="167"/>
    </row>
    <row r="372" spans="1:147" x14ac:dyDescent="0.35">
      <c r="A372" s="168">
        <v>43929</v>
      </c>
      <c r="B372" s="321">
        <v>16669</v>
      </c>
      <c r="C372" s="321">
        <v>16669</v>
      </c>
      <c r="D372" s="321">
        <v>16669</v>
      </c>
      <c r="E372" s="321">
        <v>16669</v>
      </c>
      <c r="F372" s="321">
        <v>16669</v>
      </c>
      <c r="G372" s="321">
        <v>16669</v>
      </c>
      <c r="H372" s="321">
        <v>16669</v>
      </c>
      <c r="I372" s="321">
        <v>16669</v>
      </c>
      <c r="J372" s="321">
        <v>16670</v>
      </c>
      <c r="K372" s="321">
        <v>16670</v>
      </c>
      <c r="L372" s="321">
        <v>16670</v>
      </c>
      <c r="M372" s="321">
        <v>16670</v>
      </c>
      <c r="N372" s="321">
        <v>16670</v>
      </c>
      <c r="O372" s="321">
        <v>16670</v>
      </c>
      <c r="P372" s="321">
        <v>16670</v>
      </c>
      <c r="Q372" s="321">
        <v>16670</v>
      </c>
      <c r="R372" s="321">
        <v>16670</v>
      </c>
      <c r="S372" s="321">
        <v>16670</v>
      </c>
      <c r="T372" s="321">
        <v>16670</v>
      </c>
      <c r="U372" s="321">
        <v>16670</v>
      </c>
      <c r="V372" s="321">
        <v>16670</v>
      </c>
      <c r="W372" s="321">
        <v>16670</v>
      </c>
      <c r="X372" s="321">
        <v>16670</v>
      </c>
      <c r="Y372" s="321">
        <v>16670</v>
      </c>
      <c r="Z372" s="321">
        <v>16670</v>
      </c>
      <c r="AA372" s="321">
        <v>16670</v>
      </c>
      <c r="AB372" s="321">
        <v>16670</v>
      </c>
      <c r="AC372" s="321">
        <v>16670</v>
      </c>
      <c r="AD372" s="321">
        <v>16670</v>
      </c>
      <c r="AE372" s="321">
        <v>16670</v>
      </c>
      <c r="AF372" s="321">
        <v>16670</v>
      </c>
      <c r="AG372" s="321">
        <v>16670</v>
      </c>
      <c r="AH372" s="321">
        <v>16670</v>
      </c>
      <c r="AI372" s="321">
        <v>16670</v>
      </c>
      <c r="AJ372" s="321">
        <v>16670</v>
      </c>
      <c r="AK372" s="321">
        <v>16670</v>
      </c>
      <c r="AL372" s="321">
        <v>16670</v>
      </c>
      <c r="AM372" s="321">
        <v>16670</v>
      </c>
      <c r="AN372" s="321">
        <v>16528</v>
      </c>
      <c r="AO372" s="321">
        <v>16528</v>
      </c>
      <c r="AP372" s="321">
        <v>16528</v>
      </c>
      <c r="AQ372" s="321">
        <v>16528</v>
      </c>
      <c r="AR372" s="321">
        <v>16528</v>
      </c>
      <c r="AS372" s="321">
        <v>16528</v>
      </c>
      <c r="AT372" s="321">
        <v>16528</v>
      </c>
      <c r="AU372" s="321">
        <v>16528</v>
      </c>
      <c r="AV372" s="321">
        <v>16528</v>
      </c>
      <c r="AW372" s="321">
        <v>16528</v>
      </c>
      <c r="AX372" s="321">
        <v>16528</v>
      </c>
      <c r="AY372" s="321">
        <v>16528</v>
      </c>
      <c r="AZ372" s="321">
        <v>16528</v>
      </c>
      <c r="BA372" s="321">
        <v>16528</v>
      </c>
      <c r="BB372" s="321">
        <v>16528</v>
      </c>
      <c r="BC372" s="321">
        <v>16528</v>
      </c>
      <c r="BD372" s="321">
        <v>16528</v>
      </c>
      <c r="BE372" s="321">
        <v>16528</v>
      </c>
      <c r="BF372" s="321">
        <v>16528</v>
      </c>
      <c r="BG372" s="321">
        <v>16427</v>
      </c>
      <c r="BH372" s="321">
        <v>16427</v>
      </c>
      <c r="BI372" s="321">
        <v>16427</v>
      </c>
      <c r="BJ372" s="321">
        <v>16427</v>
      </c>
      <c r="BK372" s="321">
        <v>16422</v>
      </c>
      <c r="BL372" s="321">
        <v>16422</v>
      </c>
      <c r="BM372" s="321">
        <v>16422</v>
      </c>
      <c r="BN372" s="321">
        <v>16422</v>
      </c>
      <c r="BO372" s="321">
        <v>16422</v>
      </c>
      <c r="BP372" s="321">
        <v>16422</v>
      </c>
      <c r="BQ372" s="321">
        <v>16422</v>
      </c>
      <c r="BR372" s="321">
        <v>16422</v>
      </c>
      <c r="BS372" s="321">
        <v>16422</v>
      </c>
      <c r="BT372" s="321">
        <v>16078</v>
      </c>
      <c r="BU372" s="321">
        <v>16078</v>
      </c>
      <c r="BV372" s="321">
        <v>16078</v>
      </c>
      <c r="BW372" s="321">
        <v>16078</v>
      </c>
      <c r="BX372" s="321">
        <v>16078</v>
      </c>
      <c r="BY372" s="321">
        <v>16078</v>
      </c>
      <c r="BZ372" s="321">
        <v>16078</v>
      </c>
      <c r="CA372" s="321">
        <v>16078</v>
      </c>
      <c r="CB372" s="321">
        <v>16078</v>
      </c>
      <c r="CC372" s="321">
        <v>16078</v>
      </c>
      <c r="CD372" s="321">
        <v>16078</v>
      </c>
      <c r="CE372" s="321">
        <v>16078</v>
      </c>
      <c r="CF372" s="321">
        <v>16078</v>
      </c>
      <c r="CG372" s="321">
        <v>16078</v>
      </c>
      <c r="CH372" s="321">
        <v>16078</v>
      </c>
      <c r="CI372" s="321">
        <v>16078</v>
      </c>
      <c r="CJ372" s="321">
        <v>16078</v>
      </c>
      <c r="CK372" s="321">
        <v>16078</v>
      </c>
      <c r="CL372" s="321">
        <v>16078</v>
      </c>
      <c r="CM372" s="321">
        <v>16078</v>
      </c>
      <c r="CN372" s="321">
        <v>16078</v>
      </c>
      <c r="CO372" s="321">
        <v>16078</v>
      </c>
      <c r="CP372" s="321">
        <v>16078</v>
      </c>
      <c r="CQ372" s="321">
        <v>16078</v>
      </c>
      <c r="CR372" s="321">
        <v>16078</v>
      </c>
      <c r="CS372" s="321">
        <v>16078</v>
      </c>
      <c r="CT372" s="321">
        <v>16078</v>
      </c>
      <c r="CU372" s="321">
        <v>16078</v>
      </c>
      <c r="CV372" s="321">
        <v>16078</v>
      </c>
      <c r="CW372" s="321">
        <v>16078</v>
      </c>
      <c r="CX372" s="321">
        <v>16078</v>
      </c>
      <c r="CY372" s="322">
        <v>16078</v>
      </c>
      <c r="CZ372" s="322">
        <v>16078</v>
      </c>
      <c r="DA372" s="322">
        <v>16078</v>
      </c>
      <c r="DB372" s="322">
        <v>16078</v>
      </c>
      <c r="DC372" s="322">
        <v>16078</v>
      </c>
      <c r="DD372" s="322">
        <v>16078</v>
      </c>
      <c r="DE372" s="322">
        <v>16078</v>
      </c>
      <c r="DF372" s="322">
        <v>16078</v>
      </c>
      <c r="DG372" s="322">
        <v>16078</v>
      </c>
      <c r="DH372" s="322">
        <v>16078</v>
      </c>
      <c r="DI372" s="322">
        <v>16078</v>
      </c>
      <c r="DJ372" s="322">
        <v>16078</v>
      </c>
      <c r="DK372" s="322">
        <v>16078</v>
      </c>
      <c r="DL372" s="322">
        <v>16078</v>
      </c>
      <c r="DM372" s="322">
        <v>16078</v>
      </c>
      <c r="DN372" s="322">
        <v>16078</v>
      </c>
      <c r="DO372" s="322">
        <v>16078</v>
      </c>
      <c r="DP372" s="322">
        <v>16078</v>
      </c>
      <c r="DQ372" s="322">
        <v>16078</v>
      </c>
      <c r="DR372" s="322">
        <v>16078</v>
      </c>
      <c r="DS372" s="322">
        <v>16078</v>
      </c>
      <c r="DT372" s="322">
        <v>16078</v>
      </c>
      <c r="DU372" s="322">
        <v>16078</v>
      </c>
      <c r="DV372" s="322">
        <v>16078</v>
      </c>
      <c r="DW372" s="322">
        <v>16078</v>
      </c>
      <c r="DX372" s="322">
        <v>16078</v>
      </c>
      <c r="DY372" s="322">
        <v>16078</v>
      </c>
      <c r="DZ372" s="322">
        <v>16078</v>
      </c>
      <c r="EA372" s="322">
        <v>16078</v>
      </c>
      <c r="EB372" s="322">
        <v>16078</v>
      </c>
      <c r="EC372" s="322">
        <v>16078</v>
      </c>
      <c r="ED372" s="322">
        <v>16078</v>
      </c>
      <c r="EE372" s="322">
        <v>16078</v>
      </c>
      <c r="EF372" s="322">
        <v>16078</v>
      </c>
      <c r="EG372" s="322">
        <v>16078</v>
      </c>
      <c r="EH372" s="322">
        <v>16078</v>
      </c>
      <c r="EI372" s="322">
        <v>16078</v>
      </c>
      <c r="EJ372" s="322">
        <v>16078</v>
      </c>
      <c r="EK372" s="322">
        <v>16078</v>
      </c>
      <c r="EL372" s="322">
        <v>16078</v>
      </c>
      <c r="EM372" s="322">
        <v>16078</v>
      </c>
      <c r="EN372" s="322">
        <v>16078</v>
      </c>
      <c r="EO372" s="322">
        <v>16078</v>
      </c>
      <c r="EP372" s="322">
        <v>16078</v>
      </c>
      <c r="EQ372" s="167"/>
    </row>
    <row r="373" spans="1:147" x14ac:dyDescent="0.35">
      <c r="A373" s="168">
        <v>43928</v>
      </c>
      <c r="B373" s="321">
        <v>15920</v>
      </c>
      <c r="C373" s="321">
        <v>15920</v>
      </c>
      <c r="D373" s="321">
        <v>15920</v>
      </c>
      <c r="E373" s="321">
        <v>15920</v>
      </c>
      <c r="F373" s="321">
        <v>15920</v>
      </c>
      <c r="G373" s="321">
        <v>15920</v>
      </c>
      <c r="H373" s="321">
        <v>15920</v>
      </c>
      <c r="I373" s="321">
        <v>15920</v>
      </c>
      <c r="J373" s="321">
        <v>15921</v>
      </c>
      <c r="K373" s="321">
        <v>15921</v>
      </c>
      <c r="L373" s="321">
        <v>15921</v>
      </c>
      <c r="M373" s="321">
        <v>15921</v>
      </c>
      <c r="N373" s="321">
        <v>15921</v>
      </c>
      <c r="O373" s="321">
        <v>15921</v>
      </c>
      <c r="P373" s="321">
        <v>15921</v>
      </c>
      <c r="Q373" s="321">
        <v>15921</v>
      </c>
      <c r="R373" s="321">
        <v>15921</v>
      </c>
      <c r="S373" s="321">
        <v>15921</v>
      </c>
      <c r="T373" s="321">
        <v>15921</v>
      </c>
      <c r="U373" s="321">
        <v>15921</v>
      </c>
      <c r="V373" s="321">
        <v>15921</v>
      </c>
      <c r="W373" s="321">
        <v>15921</v>
      </c>
      <c r="X373" s="321">
        <v>15921</v>
      </c>
      <c r="Y373" s="321">
        <v>15921</v>
      </c>
      <c r="Z373" s="321">
        <v>15921</v>
      </c>
      <c r="AA373" s="321">
        <v>15921</v>
      </c>
      <c r="AB373" s="321">
        <v>15921</v>
      </c>
      <c r="AC373" s="321">
        <v>15921</v>
      </c>
      <c r="AD373" s="321">
        <v>15921</v>
      </c>
      <c r="AE373" s="321">
        <v>15921</v>
      </c>
      <c r="AF373" s="321">
        <v>15921</v>
      </c>
      <c r="AG373" s="321">
        <v>15921</v>
      </c>
      <c r="AH373" s="321">
        <v>15921</v>
      </c>
      <c r="AI373" s="321">
        <v>15921</v>
      </c>
      <c r="AJ373" s="321">
        <v>15921</v>
      </c>
      <c r="AK373" s="321">
        <v>15921</v>
      </c>
      <c r="AL373" s="321">
        <v>15921</v>
      </c>
      <c r="AM373" s="321">
        <v>15921</v>
      </c>
      <c r="AN373" s="321">
        <v>15785</v>
      </c>
      <c r="AO373" s="321">
        <v>15785</v>
      </c>
      <c r="AP373" s="321">
        <v>15785</v>
      </c>
      <c r="AQ373" s="321">
        <v>15785</v>
      </c>
      <c r="AR373" s="321">
        <v>15785</v>
      </c>
      <c r="AS373" s="321">
        <v>15785</v>
      </c>
      <c r="AT373" s="321">
        <v>15785</v>
      </c>
      <c r="AU373" s="321">
        <v>15785</v>
      </c>
      <c r="AV373" s="321">
        <v>15785</v>
      </c>
      <c r="AW373" s="321">
        <v>15785</v>
      </c>
      <c r="AX373" s="321">
        <v>15785</v>
      </c>
      <c r="AY373" s="321">
        <v>15785</v>
      </c>
      <c r="AZ373" s="321">
        <v>15785</v>
      </c>
      <c r="BA373" s="321">
        <v>15785</v>
      </c>
      <c r="BB373" s="321">
        <v>15785</v>
      </c>
      <c r="BC373" s="321">
        <v>15785</v>
      </c>
      <c r="BD373" s="321">
        <v>15785</v>
      </c>
      <c r="BE373" s="321">
        <v>15785</v>
      </c>
      <c r="BF373" s="321">
        <v>15785</v>
      </c>
      <c r="BG373" s="321">
        <v>15690</v>
      </c>
      <c r="BH373" s="321">
        <v>15690</v>
      </c>
      <c r="BI373" s="321">
        <v>15690</v>
      </c>
      <c r="BJ373" s="321">
        <v>15690</v>
      </c>
      <c r="BK373" s="321">
        <v>15686</v>
      </c>
      <c r="BL373" s="321">
        <v>15686</v>
      </c>
      <c r="BM373" s="321">
        <v>15686</v>
      </c>
      <c r="BN373" s="321">
        <v>15686</v>
      </c>
      <c r="BO373" s="321">
        <v>15686</v>
      </c>
      <c r="BP373" s="321">
        <v>15686</v>
      </c>
      <c r="BQ373" s="321">
        <v>15686</v>
      </c>
      <c r="BR373" s="321">
        <v>15686</v>
      </c>
      <c r="BS373" s="321">
        <v>15686</v>
      </c>
      <c r="BT373" s="321">
        <v>15365</v>
      </c>
      <c r="BU373" s="321">
        <v>15365</v>
      </c>
      <c r="BV373" s="321">
        <v>15365</v>
      </c>
      <c r="BW373" s="321">
        <v>15365</v>
      </c>
      <c r="BX373" s="321">
        <v>15365</v>
      </c>
      <c r="BY373" s="321">
        <v>15365</v>
      </c>
      <c r="BZ373" s="321">
        <v>15365</v>
      </c>
      <c r="CA373" s="321">
        <v>15365</v>
      </c>
      <c r="CB373" s="321">
        <v>15365</v>
      </c>
      <c r="CC373" s="321">
        <v>15365</v>
      </c>
      <c r="CD373" s="321">
        <v>15365</v>
      </c>
      <c r="CE373" s="321">
        <v>15365</v>
      </c>
      <c r="CF373" s="321">
        <v>15365</v>
      </c>
      <c r="CG373" s="321">
        <v>15365</v>
      </c>
      <c r="CH373" s="321">
        <v>15365</v>
      </c>
      <c r="CI373" s="321">
        <v>15365</v>
      </c>
      <c r="CJ373" s="321">
        <v>15365</v>
      </c>
      <c r="CK373" s="321">
        <v>15365</v>
      </c>
      <c r="CL373" s="321">
        <v>15365</v>
      </c>
      <c r="CM373" s="321">
        <v>15365</v>
      </c>
      <c r="CN373" s="321">
        <v>15365</v>
      </c>
      <c r="CO373" s="321">
        <v>15365</v>
      </c>
      <c r="CP373" s="321">
        <v>15365</v>
      </c>
      <c r="CQ373" s="321">
        <v>15365</v>
      </c>
      <c r="CR373" s="321">
        <v>15365</v>
      </c>
      <c r="CS373" s="321">
        <v>15365</v>
      </c>
      <c r="CT373" s="321">
        <v>15365</v>
      </c>
      <c r="CU373" s="321">
        <v>15365</v>
      </c>
      <c r="CV373" s="321">
        <v>15365</v>
      </c>
      <c r="CW373" s="321">
        <v>15365</v>
      </c>
      <c r="CX373" s="321">
        <v>15365</v>
      </c>
      <c r="CY373" s="322">
        <v>15365</v>
      </c>
      <c r="CZ373" s="322">
        <v>15365</v>
      </c>
      <c r="DA373" s="322">
        <v>15365</v>
      </c>
      <c r="DB373" s="322">
        <v>15365</v>
      </c>
      <c r="DC373" s="322">
        <v>15365</v>
      </c>
      <c r="DD373" s="322">
        <v>15365</v>
      </c>
      <c r="DE373" s="322">
        <v>15365</v>
      </c>
      <c r="DF373" s="322">
        <v>15365</v>
      </c>
      <c r="DG373" s="322">
        <v>15365</v>
      </c>
      <c r="DH373" s="322">
        <v>15365</v>
      </c>
      <c r="DI373" s="322">
        <v>15365</v>
      </c>
      <c r="DJ373" s="322">
        <v>15365</v>
      </c>
      <c r="DK373" s="322">
        <v>15365</v>
      </c>
      <c r="DL373" s="322">
        <v>15365</v>
      </c>
      <c r="DM373" s="322">
        <v>15365</v>
      </c>
      <c r="DN373" s="322">
        <v>15365</v>
      </c>
      <c r="DO373" s="322">
        <v>15365</v>
      </c>
      <c r="DP373" s="322">
        <v>15365</v>
      </c>
      <c r="DQ373" s="322">
        <v>15365</v>
      </c>
      <c r="DR373" s="322">
        <v>15365</v>
      </c>
      <c r="DS373" s="322">
        <v>15365</v>
      </c>
      <c r="DT373" s="322">
        <v>15365</v>
      </c>
      <c r="DU373" s="322">
        <v>15365</v>
      </c>
      <c r="DV373" s="322">
        <v>15365</v>
      </c>
      <c r="DW373" s="322">
        <v>15365</v>
      </c>
      <c r="DX373" s="322">
        <v>15365</v>
      </c>
      <c r="DY373" s="322">
        <v>15365</v>
      </c>
      <c r="DZ373" s="322">
        <v>15365</v>
      </c>
      <c r="EA373" s="322">
        <v>15365</v>
      </c>
      <c r="EB373" s="322">
        <v>15365</v>
      </c>
      <c r="EC373" s="322">
        <v>15365</v>
      </c>
      <c r="ED373" s="322">
        <v>15365</v>
      </c>
      <c r="EE373" s="322">
        <v>15365</v>
      </c>
      <c r="EF373" s="322">
        <v>15365</v>
      </c>
      <c r="EG373" s="322">
        <v>15365</v>
      </c>
      <c r="EH373" s="322">
        <v>15365</v>
      </c>
      <c r="EI373" s="322">
        <v>15365</v>
      </c>
      <c r="EJ373" s="322">
        <v>15365</v>
      </c>
      <c r="EK373" s="322">
        <v>15365</v>
      </c>
      <c r="EL373" s="322">
        <v>15365</v>
      </c>
      <c r="EM373" s="322">
        <v>15365</v>
      </c>
      <c r="EN373" s="322">
        <v>15365</v>
      </c>
      <c r="EO373" s="322">
        <v>15365</v>
      </c>
      <c r="EP373" s="322">
        <v>15365</v>
      </c>
      <c r="EQ373" s="167"/>
    </row>
    <row r="374" spans="1:147" x14ac:dyDescent="0.35">
      <c r="A374" s="168">
        <v>43927</v>
      </c>
      <c r="B374" s="321">
        <v>15184</v>
      </c>
      <c r="C374" s="321">
        <v>15184</v>
      </c>
      <c r="D374" s="321">
        <v>15184</v>
      </c>
      <c r="E374" s="321">
        <v>15184</v>
      </c>
      <c r="F374" s="321">
        <v>15184</v>
      </c>
      <c r="G374" s="321">
        <v>15184</v>
      </c>
      <c r="H374" s="321">
        <v>15184</v>
      </c>
      <c r="I374" s="321">
        <v>15184</v>
      </c>
      <c r="J374" s="321">
        <v>15185</v>
      </c>
      <c r="K374" s="321">
        <v>15185</v>
      </c>
      <c r="L374" s="321">
        <v>15185</v>
      </c>
      <c r="M374" s="321">
        <v>15185</v>
      </c>
      <c r="N374" s="321">
        <v>15185</v>
      </c>
      <c r="O374" s="321">
        <v>15185</v>
      </c>
      <c r="P374" s="321">
        <v>15185</v>
      </c>
      <c r="Q374" s="321">
        <v>15185</v>
      </c>
      <c r="R374" s="321">
        <v>15185</v>
      </c>
      <c r="S374" s="321">
        <v>15185</v>
      </c>
      <c r="T374" s="321">
        <v>15185</v>
      </c>
      <c r="U374" s="321">
        <v>15185</v>
      </c>
      <c r="V374" s="321">
        <v>15185</v>
      </c>
      <c r="W374" s="321">
        <v>15185</v>
      </c>
      <c r="X374" s="321">
        <v>15185</v>
      </c>
      <c r="Y374" s="321">
        <v>15185</v>
      </c>
      <c r="Z374" s="321">
        <v>15185</v>
      </c>
      <c r="AA374" s="321">
        <v>15185</v>
      </c>
      <c r="AB374" s="321">
        <v>15185</v>
      </c>
      <c r="AC374" s="321">
        <v>15185</v>
      </c>
      <c r="AD374" s="321">
        <v>15185</v>
      </c>
      <c r="AE374" s="321">
        <v>15185</v>
      </c>
      <c r="AF374" s="321">
        <v>15185</v>
      </c>
      <c r="AG374" s="321">
        <v>15185</v>
      </c>
      <c r="AH374" s="321">
        <v>15185</v>
      </c>
      <c r="AI374" s="321">
        <v>15185</v>
      </c>
      <c r="AJ374" s="321">
        <v>15185</v>
      </c>
      <c r="AK374" s="321">
        <v>15185</v>
      </c>
      <c r="AL374" s="321">
        <v>15185</v>
      </c>
      <c r="AM374" s="321">
        <v>15185</v>
      </c>
      <c r="AN374" s="321">
        <v>15050</v>
      </c>
      <c r="AO374" s="321">
        <v>15050</v>
      </c>
      <c r="AP374" s="321">
        <v>15050</v>
      </c>
      <c r="AQ374" s="321">
        <v>15050</v>
      </c>
      <c r="AR374" s="321">
        <v>15050</v>
      </c>
      <c r="AS374" s="321">
        <v>15050</v>
      </c>
      <c r="AT374" s="321">
        <v>15050</v>
      </c>
      <c r="AU374" s="321">
        <v>15050</v>
      </c>
      <c r="AV374" s="321">
        <v>15050</v>
      </c>
      <c r="AW374" s="321">
        <v>15050</v>
      </c>
      <c r="AX374" s="321">
        <v>15050</v>
      </c>
      <c r="AY374" s="321">
        <v>15050</v>
      </c>
      <c r="AZ374" s="321">
        <v>15050</v>
      </c>
      <c r="BA374" s="321">
        <v>15050</v>
      </c>
      <c r="BB374" s="321">
        <v>15050</v>
      </c>
      <c r="BC374" s="321">
        <v>15050</v>
      </c>
      <c r="BD374" s="321">
        <v>15050</v>
      </c>
      <c r="BE374" s="321">
        <v>15050</v>
      </c>
      <c r="BF374" s="321">
        <v>15050</v>
      </c>
      <c r="BG374" s="321">
        <v>14959</v>
      </c>
      <c r="BH374" s="321">
        <v>14959</v>
      </c>
      <c r="BI374" s="321">
        <v>14959</v>
      </c>
      <c r="BJ374" s="321">
        <v>14959</v>
      </c>
      <c r="BK374" s="321">
        <v>14956</v>
      </c>
      <c r="BL374" s="321">
        <v>14956</v>
      </c>
      <c r="BM374" s="321">
        <v>14956</v>
      </c>
      <c r="BN374" s="321">
        <v>14956</v>
      </c>
      <c r="BO374" s="321">
        <v>14956</v>
      </c>
      <c r="BP374" s="321">
        <v>14956</v>
      </c>
      <c r="BQ374" s="321">
        <v>14956</v>
      </c>
      <c r="BR374" s="321">
        <v>14956</v>
      </c>
      <c r="BS374" s="321">
        <v>14956</v>
      </c>
      <c r="BT374" s="321">
        <v>14652</v>
      </c>
      <c r="BU374" s="321">
        <v>14652</v>
      </c>
      <c r="BV374" s="321">
        <v>14652</v>
      </c>
      <c r="BW374" s="321">
        <v>14652</v>
      </c>
      <c r="BX374" s="321">
        <v>14652</v>
      </c>
      <c r="BY374" s="321">
        <v>14652</v>
      </c>
      <c r="BZ374" s="321">
        <v>14652</v>
      </c>
      <c r="CA374" s="321">
        <v>14652</v>
      </c>
      <c r="CB374" s="321">
        <v>14652</v>
      </c>
      <c r="CC374" s="321">
        <v>14652</v>
      </c>
      <c r="CD374" s="321">
        <v>14652</v>
      </c>
      <c r="CE374" s="321">
        <v>14652</v>
      </c>
      <c r="CF374" s="321">
        <v>14652</v>
      </c>
      <c r="CG374" s="321">
        <v>14652</v>
      </c>
      <c r="CH374" s="321">
        <v>14652</v>
      </c>
      <c r="CI374" s="321">
        <v>14652</v>
      </c>
      <c r="CJ374" s="321">
        <v>14652</v>
      </c>
      <c r="CK374" s="321">
        <v>14652</v>
      </c>
      <c r="CL374" s="321">
        <v>14652</v>
      </c>
      <c r="CM374" s="321">
        <v>14652</v>
      </c>
      <c r="CN374" s="321">
        <v>14652</v>
      </c>
      <c r="CO374" s="321">
        <v>14652</v>
      </c>
      <c r="CP374" s="321">
        <v>14652</v>
      </c>
      <c r="CQ374" s="321">
        <v>14652</v>
      </c>
      <c r="CR374" s="321">
        <v>14652</v>
      </c>
      <c r="CS374" s="321">
        <v>14652</v>
      </c>
      <c r="CT374" s="321">
        <v>14652</v>
      </c>
      <c r="CU374" s="321">
        <v>14652</v>
      </c>
      <c r="CV374" s="321">
        <v>14652</v>
      </c>
      <c r="CW374" s="321">
        <v>14652</v>
      </c>
      <c r="CX374" s="321">
        <v>14652</v>
      </c>
      <c r="CY374" s="322">
        <v>14652</v>
      </c>
      <c r="CZ374" s="322">
        <v>14652</v>
      </c>
      <c r="DA374" s="322">
        <v>14652</v>
      </c>
      <c r="DB374" s="322">
        <v>14652</v>
      </c>
      <c r="DC374" s="322">
        <v>14652</v>
      </c>
      <c r="DD374" s="322">
        <v>14652</v>
      </c>
      <c r="DE374" s="322">
        <v>14652</v>
      </c>
      <c r="DF374" s="322">
        <v>14652</v>
      </c>
      <c r="DG374" s="322">
        <v>14652</v>
      </c>
      <c r="DH374" s="322">
        <v>14652</v>
      </c>
      <c r="DI374" s="322">
        <v>14652</v>
      </c>
      <c r="DJ374" s="322">
        <v>14652</v>
      </c>
      <c r="DK374" s="322">
        <v>14652</v>
      </c>
      <c r="DL374" s="322">
        <v>14652</v>
      </c>
      <c r="DM374" s="322">
        <v>14652</v>
      </c>
      <c r="DN374" s="322">
        <v>14652</v>
      </c>
      <c r="DO374" s="322">
        <v>14652</v>
      </c>
      <c r="DP374" s="322">
        <v>14652</v>
      </c>
      <c r="DQ374" s="322">
        <v>14652</v>
      </c>
      <c r="DR374" s="322">
        <v>14652</v>
      </c>
      <c r="DS374" s="322">
        <v>14652</v>
      </c>
      <c r="DT374" s="322">
        <v>14652</v>
      </c>
      <c r="DU374" s="322">
        <v>14652</v>
      </c>
      <c r="DV374" s="322">
        <v>14652</v>
      </c>
      <c r="DW374" s="322">
        <v>14652</v>
      </c>
      <c r="DX374" s="322">
        <v>14652</v>
      </c>
      <c r="DY374" s="322">
        <v>14652</v>
      </c>
      <c r="DZ374" s="322">
        <v>14652</v>
      </c>
      <c r="EA374" s="322">
        <v>14652</v>
      </c>
      <c r="EB374" s="322">
        <v>14652</v>
      </c>
      <c r="EC374" s="322">
        <v>14652</v>
      </c>
      <c r="ED374" s="322">
        <v>14652</v>
      </c>
      <c r="EE374" s="322">
        <v>14652</v>
      </c>
      <c r="EF374" s="322">
        <v>14652</v>
      </c>
      <c r="EG374" s="322">
        <v>14652</v>
      </c>
      <c r="EH374" s="322">
        <v>14652</v>
      </c>
      <c r="EI374" s="322">
        <v>14652</v>
      </c>
      <c r="EJ374" s="322">
        <v>14652</v>
      </c>
      <c r="EK374" s="322">
        <v>14652</v>
      </c>
      <c r="EL374" s="322">
        <v>14652</v>
      </c>
      <c r="EM374" s="322">
        <v>14652</v>
      </c>
      <c r="EN374" s="322">
        <v>14652</v>
      </c>
      <c r="EO374" s="322">
        <v>14652</v>
      </c>
      <c r="EP374" s="322">
        <v>14652</v>
      </c>
      <c r="EQ374" s="167"/>
    </row>
    <row r="375" spans="1:147" x14ac:dyDescent="0.35">
      <c r="A375" s="168">
        <v>43926</v>
      </c>
      <c r="B375" s="321">
        <v>14418</v>
      </c>
      <c r="C375" s="321">
        <v>14418</v>
      </c>
      <c r="D375" s="321">
        <v>14418</v>
      </c>
      <c r="E375" s="321">
        <v>14418</v>
      </c>
      <c r="F375" s="321">
        <v>14418</v>
      </c>
      <c r="G375" s="321">
        <v>14418</v>
      </c>
      <c r="H375" s="321">
        <v>14418</v>
      </c>
      <c r="I375" s="321">
        <v>14418</v>
      </c>
      <c r="J375" s="321">
        <v>14419</v>
      </c>
      <c r="K375" s="321">
        <v>14419</v>
      </c>
      <c r="L375" s="321">
        <v>14419</v>
      </c>
      <c r="M375" s="321">
        <v>14419</v>
      </c>
      <c r="N375" s="321">
        <v>14419</v>
      </c>
      <c r="O375" s="321">
        <v>14419</v>
      </c>
      <c r="P375" s="321">
        <v>14419</v>
      </c>
      <c r="Q375" s="321">
        <v>14419</v>
      </c>
      <c r="R375" s="321">
        <v>14419</v>
      </c>
      <c r="S375" s="321">
        <v>14419</v>
      </c>
      <c r="T375" s="321">
        <v>14419</v>
      </c>
      <c r="U375" s="321">
        <v>14419</v>
      </c>
      <c r="V375" s="321">
        <v>14419</v>
      </c>
      <c r="W375" s="321">
        <v>14419</v>
      </c>
      <c r="X375" s="321">
        <v>14419</v>
      </c>
      <c r="Y375" s="321">
        <v>14419</v>
      </c>
      <c r="Z375" s="321">
        <v>14419</v>
      </c>
      <c r="AA375" s="321">
        <v>14419</v>
      </c>
      <c r="AB375" s="321">
        <v>14419</v>
      </c>
      <c r="AC375" s="321">
        <v>14419</v>
      </c>
      <c r="AD375" s="321">
        <v>14419</v>
      </c>
      <c r="AE375" s="321">
        <v>14419</v>
      </c>
      <c r="AF375" s="321">
        <v>14419</v>
      </c>
      <c r="AG375" s="321">
        <v>14419</v>
      </c>
      <c r="AH375" s="321">
        <v>14419</v>
      </c>
      <c r="AI375" s="321">
        <v>14419</v>
      </c>
      <c r="AJ375" s="321">
        <v>14419</v>
      </c>
      <c r="AK375" s="321">
        <v>14419</v>
      </c>
      <c r="AL375" s="321">
        <v>14419</v>
      </c>
      <c r="AM375" s="321">
        <v>14419</v>
      </c>
      <c r="AN375" s="321">
        <v>14293</v>
      </c>
      <c r="AO375" s="321">
        <v>14293</v>
      </c>
      <c r="AP375" s="321">
        <v>14293</v>
      </c>
      <c r="AQ375" s="321">
        <v>14293</v>
      </c>
      <c r="AR375" s="321">
        <v>14293</v>
      </c>
      <c r="AS375" s="321">
        <v>14293</v>
      </c>
      <c r="AT375" s="321">
        <v>14293</v>
      </c>
      <c r="AU375" s="321">
        <v>14293</v>
      </c>
      <c r="AV375" s="321">
        <v>14293</v>
      </c>
      <c r="AW375" s="321">
        <v>14293</v>
      </c>
      <c r="AX375" s="321">
        <v>14293</v>
      </c>
      <c r="AY375" s="321">
        <v>14293</v>
      </c>
      <c r="AZ375" s="321">
        <v>14293</v>
      </c>
      <c r="BA375" s="321">
        <v>14293</v>
      </c>
      <c r="BB375" s="321">
        <v>14293</v>
      </c>
      <c r="BC375" s="321">
        <v>14293</v>
      </c>
      <c r="BD375" s="321">
        <v>14293</v>
      </c>
      <c r="BE375" s="321">
        <v>14293</v>
      </c>
      <c r="BF375" s="321">
        <v>14293</v>
      </c>
      <c r="BG375" s="321">
        <v>14207</v>
      </c>
      <c r="BH375" s="321">
        <v>14207</v>
      </c>
      <c r="BI375" s="321">
        <v>14207</v>
      </c>
      <c r="BJ375" s="321">
        <v>14207</v>
      </c>
      <c r="BK375" s="321">
        <v>14204</v>
      </c>
      <c r="BL375" s="321">
        <v>14204</v>
      </c>
      <c r="BM375" s="321">
        <v>14204</v>
      </c>
      <c r="BN375" s="321">
        <v>14204</v>
      </c>
      <c r="BO375" s="321">
        <v>14204</v>
      </c>
      <c r="BP375" s="321">
        <v>14204</v>
      </c>
      <c r="BQ375" s="321">
        <v>14204</v>
      </c>
      <c r="BR375" s="321">
        <v>14204</v>
      </c>
      <c r="BS375" s="321">
        <v>14204</v>
      </c>
      <c r="BT375" s="321">
        <v>13919</v>
      </c>
      <c r="BU375" s="321">
        <v>13919</v>
      </c>
      <c r="BV375" s="321">
        <v>13919</v>
      </c>
      <c r="BW375" s="321">
        <v>13919</v>
      </c>
      <c r="BX375" s="321">
        <v>13919</v>
      </c>
      <c r="BY375" s="321">
        <v>13919</v>
      </c>
      <c r="BZ375" s="321">
        <v>13919</v>
      </c>
      <c r="CA375" s="321">
        <v>13919</v>
      </c>
      <c r="CB375" s="321">
        <v>13919</v>
      </c>
      <c r="CC375" s="321">
        <v>13919</v>
      </c>
      <c r="CD375" s="321">
        <v>13919</v>
      </c>
      <c r="CE375" s="321">
        <v>13919</v>
      </c>
      <c r="CF375" s="321">
        <v>13919</v>
      </c>
      <c r="CG375" s="321">
        <v>13919</v>
      </c>
      <c r="CH375" s="321">
        <v>13919</v>
      </c>
      <c r="CI375" s="321">
        <v>13919</v>
      </c>
      <c r="CJ375" s="321">
        <v>13919</v>
      </c>
      <c r="CK375" s="321">
        <v>13919</v>
      </c>
      <c r="CL375" s="321">
        <v>13919</v>
      </c>
      <c r="CM375" s="321">
        <v>13919</v>
      </c>
      <c r="CN375" s="321">
        <v>13919</v>
      </c>
      <c r="CO375" s="321">
        <v>13919</v>
      </c>
      <c r="CP375" s="321">
        <v>13919</v>
      </c>
      <c r="CQ375" s="321">
        <v>13919</v>
      </c>
      <c r="CR375" s="321">
        <v>13919</v>
      </c>
      <c r="CS375" s="321">
        <v>13919</v>
      </c>
      <c r="CT375" s="321">
        <v>13919</v>
      </c>
      <c r="CU375" s="321">
        <v>13919</v>
      </c>
      <c r="CV375" s="321">
        <v>13919</v>
      </c>
      <c r="CW375" s="321">
        <v>13919</v>
      </c>
      <c r="CX375" s="321">
        <v>13919</v>
      </c>
      <c r="CY375" s="322">
        <v>13919</v>
      </c>
      <c r="CZ375" s="322">
        <v>13919</v>
      </c>
      <c r="DA375" s="322">
        <v>13919</v>
      </c>
      <c r="DB375" s="322">
        <v>13919</v>
      </c>
      <c r="DC375" s="322">
        <v>13919</v>
      </c>
      <c r="DD375" s="322">
        <v>13919</v>
      </c>
      <c r="DE375" s="322">
        <v>13919</v>
      </c>
      <c r="DF375" s="322">
        <v>13919</v>
      </c>
      <c r="DG375" s="322">
        <v>13919</v>
      </c>
      <c r="DH375" s="322">
        <v>13919</v>
      </c>
      <c r="DI375" s="322">
        <v>13919</v>
      </c>
      <c r="DJ375" s="322">
        <v>13919</v>
      </c>
      <c r="DK375" s="322">
        <v>13919</v>
      </c>
      <c r="DL375" s="322">
        <v>13919</v>
      </c>
      <c r="DM375" s="322">
        <v>13919</v>
      </c>
      <c r="DN375" s="322">
        <v>13919</v>
      </c>
      <c r="DO375" s="322">
        <v>13919</v>
      </c>
      <c r="DP375" s="322">
        <v>13919</v>
      </c>
      <c r="DQ375" s="322">
        <v>13919</v>
      </c>
      <c r="DR375" s="322">
        <v>13919</v>
      </c>
      <c r="DS375" s="322">
        <v>13919</v>
      </c>
      <c r="DT375" s="322">
        <v>13919</v>
      </c>
      <c r="DU375" s="322">
        <v>13919</v>
      </c>
      <c r="DV375" s="322">
        <v>13919</v>
      </c>
      <c r="DW375" s="322">
        <v>13919</v>
      </c>
      <c r="DX375" s="322">
        <v>13919</v>
      </c>
      <c r="DY375" s="322">
        <v>13919</v>
      </c>
      <c r="DZ375" s="322">
        <v>13919</v>
      </c>
      <c r="EA375" s="322">
        <v>13919</v>
      </c>
      <c r="EB375" s="322">
        <v>13919</v>
      </c>
      <c r="EC375" s="322">
        <v>13919</v>
      </c>
      <c r="ED375" s="322">
        <v>13919</v>
      </c>
      <c r="EE375" s="322">
        <v>13919</v>
      </c>
      <c r="EF375" s="322">
        <v>13919</v>
      </c>
      <c r="EG375" s="322">
        <v>13919</v>
      </c>
      <c r="EH375" s="322">
        <v>13919</v>
      </c>
      <c r="EI375" s="322">
        <v>13919</v>
      </c>
      <c r="EJ375" s="322">
        <v>13919</v>
      </c>
      <c r="EK375" s="322">
        <v>13919</v>
      </c>
      <c r="EL375" s="322">
        <v>13919</v>
      </c>
      <c r="EM375" s="322">
        <v>13919</v>
      </c>
      <c r="EN375" s="322">
        <v>13919</v>
      </c>
      <c r="EO375" s="322">
        <v>13919</v>
      </c>
      <c r="EP375" s="322">
        <v>13919</v>
      </c>
      <c r="EQ375" s="167"/>
    </row>
    <row r="376" spans="1:147" x14ac:dyDescent="0.35">
      <c r="A376" s="168">
        <v>43925</v>
      </c>
      <c r="B376" s="321">
        <v>13668</v>
      </c>
      <c r="C376" s="321">
        <v>13668</v>
      </c>
      <c r="D376" s="321">
        <v>13668</v>
      </c>
      <c r="E376" s="321">
        <v>13668</v>
      </c>
      <c r="F376" s="321">
        <v>13668</v>
      </c>
      <c r="G376" s="321">
        <v>13668</v>
      </c>
      <c r="H376" s="321">
        <v>13668</v>
      </c>
      <c r="I376" s="321">
        <v>13668</v>
      </c>
      <c r="J376" s="321">
        <v>13669</v>
      </c>
      <c r="K376" s="321">
        <v>13669</v>
      </c>
      <c r="L376" s="321">
        <v>13669</v>
      </c>
      <c r="M376" s="321">
        <v>13669</v>
      </c>
      <c r="N376" s="321">
        <v>13669</v>
      </c>
      <c r="O376" s="321">
        <v>13669</v>
      </c>
      <c r="P376" s="321">
        <v>13669</v>
      </c>
      <c r="Q376" s="321">
        <v>13669</v>
      </c>
      <c r="R376" s="321">
        <v>13669</v>
      </c>
      <c r="S376" s="321">
        <v>13669</v>
      </c>
      <c r="T376" s="321">
        <v>13669</v>
      </c>
      <c r="U376" s="321">
        <v>13669</v>
      </c>
      <c r="V376" s="321">
        <v>13669</v>
      </c>
      <c r="W376" s="321">
        <v>13669</v>
      </c>
      <c r="X376" s="321">
        <v>13669</v>
      </c>
      <c r="Y376" s="321">
        <v>13669</v>
      </c>
      <c r="Z376" s="321">
        <v>13669</v>
      </c>
      <c r="AA376" s="321">
        <v>13669</v>
      </c>
      <c r="AB376" s="321">
        <v>13669</v>
      </c>
      <c r="AC376" s="321">
        <v>13669</v>
      </c>
      <c r="AD376" s="321">
        <v>13669</v>
      </c>
      <c r="AE376" s="321">
        <v>13669</v>
      </c>
      <c r="AF376" s="321">
        <v>13669</v>
      </c>
      <c r="AG376" s="321">
        <v>13669</v>
      </c>
      <c r="AH376" s="321">
        <v>13669</v>
      </c>
      <c r="AI376" s="321">
        <v>13669</v>
      </c>
      <c r="AJ376" s="321">
        <v>13669</v>
      </c>
      <c r="AK376" s="321">
        <v>13669</v>
      </c>
      <c r="AL376" s="321">
        <v>13669</v>
      </c>
      <c r="AM376" s="321">
        <v>13669</v>
      </c>
      <c r="AN376" s="321">
        <v>13545</v>
      </c>
      <c r="AO376" s="321">
        <v>13545</v>
      </c>
      <c r="AP376" s="321">
        <v>13545</v>
      </c>
      <c r="AQ376" s="321">
        <v>13545</v>
      </c>
      <c r="AR376" s="321">
        <v>13545</v>
      </c>
      <c r="AS376" s="321">
        <v>13545</v>
      </c>
      <c r="AT376" s="321">
        <v>13545</v>
      </c>
      <c r="AU376" s="321">
        <v>13545</v>
      </c>
      <c r="AV376" s="321">
        <v>13545</v>
      </c>
      <c r="AW376" s="321">
        <v>13545</v>
      </c>
      <c r="AX376" s="321">
        <v>13545</v>
      </c>
      <c r="AY376" s="321">
        <v>13545</v>
      </c>
      <c r="AZ376" s="321">
        <v>13545</v>
      </c>
      <c r="BA376" s="321">
        <v>13545</v>
      </c>
      <c r="BB376" s="321">
        <v>13545</v>
      </c>
      <c r="BC376" s="321">
        <v>13545</v>
      </c>
      <c r="BD376" s="321">
        <v>13545</v>
      </c>
      <c r="BE376" s="321">
        <v>13545</v>
      </c>
      <c r="BF376" s="321">
        <v>13545</v>
      </c>
      <c r="BG376" s="321">
        <v>13473</v>
      </c>
      <c r="BH376" s="321">
        <v>13473</v>
      </c>
      <c r="BI376" s="321">
        <v>13473</v>
      </c>
      <c r="BJ376" s="321">
        <v>13473</v>
      </c>
      <c r="BK376" s="321">
        <v>13470</v>
      </c>
      <c r="BL376" s="321">
        <v>13470</v>
      </c>
      <c r="BM376" s="321">
        <v>13470</v>
      </c>
      <c r="BN376" s="321">
        <v>13470</v>
      </c>
      <c r="BO376" s="321">
        <v>13470</v>
      </c>
      <c r="BP376" s="321">
        <v>13470</v>
      </c>
      <c r="BQ376" s="321">
        <v>13470</v>
      </c>
      <c r="BR376" s="321">
        <v>13470</v>
      </c>
      <c r="BS376" s="321">
        <v>13470</v>
      </c>
      <c r="BT376" s="321">
        <v>13195</v>
      </c>
      <c r="BU376" s="321">
        <v>13195</v>
      </c>
      <c r="BV376" s="321">
        <v>13195</v>
      </c>
      <c r="BW376" s="321">
        <v>13195</v>
      </c>
      <c r="BX376" s="321">
        <v>13195</v>
      </c>
      <c r="BY376" s="321">
        <v>13195</v>
      </c>
      <c r="BZ376" s="321">
        <v>13195</v>
      </c>
      <c r="CA376" s="321">
        <v>13195</v>
      </c>
      <c r="CB376" s="321">
        <v>13195</v>
      </c>
      <c r="CC376" s="321">
        <v>13195</v>
      </c>
      <c r="CD376" s="321">
        <v>13195</v>
      </c>
      <c r="CE376" s="321">
        <v>13195</v>
      </c>
      <c r="CF376" s="321">
        <v>13195</v>
      </c>
      <c r="CG376" s="321">
        <v>13195</v>
      </c>
      <c r="CH376" s="321">
        <v>13195</v>
      </c>
      <c r="CI376" s="321">
        <v>13195</v>
      </c>
      <c r="CJ376" s="321">
        <v>13195</v>
      </c>
      <c r="CK376" s="321">
        <v>13195</v>
      </c>
      <c r="CL376" s="321">
        <v>13195</v>
      </c>
      <c r="CM376" s="321">
        <v>13195</v>
      </c>
      <c r="CN376" s="321">
        <v>13195</v>
      </c>
      <c r="CO376" s="321">
        <v>13195</v>
      </c>
      <c r="CP376" s="321">
        <v>13195</v>
      </c>
      <c r="CQ376" s="321">
        <v>13195</v>
      </c>
      <c r="CR376" s="321">
        <v>13195</v>
      </c>
      <c r="CS376" s="321">
        <v>13195</v>
      </c>
      <c r="CT376" s="321">
        <v>13195</v>
      </c>
      <c r="CU376" s="321">
        <v>13195</v>
      </c>
      <c r="CV376" s="321">
        <v>13195</v>
      </c>
      <c r="CW376" s="321">
        <v>13195</v>
      </c>
      <c r="CX376" s="321">
        <v>13195</v>
      </c>
      <c r="CY376" s="322">
        <v>13195</v>
      </c>
      <c r="CZ376" s="322">
        <v>13195</v>
      </c>
      <c r="DA376" s="322">
        <v>13195</v>
      </c>
      <c r="DB376" s="322">
        <v>13195</v>
      </c>
      <c r="DC376" s="322">
        <v>13195</v>
      </c>
      <c r="DD376" s="322">
        <v>13195</v>
      </c>
      <c r="DE376" s="322">
        <v>13195</v>
      </c>
      <c r="DF376" s="322">
        <v>13195</v>
      </c>
      <c r="DG376" s="322">
        <v>13195</v>
      </c>
      <c r="DH376" s="322">
        <v>13195</v>
      </c>
      <c r="DI376" s="322">
        <v>13195</v>
      </c>
      <c r="DJ376" s="322">
        <v>13195</v>
      </c>
      <c r="DK376" s="322">
        <v>13195</v>
      </c>
      <c r="DL376" s="322">
        <v>13195</v>
      </c>
      <c r="DM376" s="322">
        <v>13195</v>
      </c>
      <c r="DN376" s="322">
        <v>13195</v>
      </c>
      <c r="DO376" s="322">
        <v>13195</v>
      </c>
      <c r="DP376" s="322">
        <v>13195</v>
      </c>
      <c r="DQ376" s="322">
        <v>13195</v>
      </c>
      <c r="DR376" s="322">
        <v>13195</v>
      </c>
      <c r="DS376" s="322">
        <v>13195</v>
      </c>
      <c r="DT376" s="322">
        <v>13195</v>
      </c>
      <c r="DU376" s="322">
        <v>13195</v>
      </c>
      <c r="DV376" s="322">
        <v>13195</v>
      </c>
      <c r="DW376" s="322">
        <v>13195</v>
      </c>
      <c r="DX376" s="322">
        <v>13195</v>
      </c>
      <c r="DY376" s="322">
        <v>13195</v>
      </c>
      <c r="DZ376" s="322">
        <v>13195</v>
      </c>
      <c r="EA376" s="322">
        <v>13195</v>
      </c>
      <c r="EB376" s="322">
        <v>13195</v>
      </c>
      <c r="EC376" s="322">
        <v>13195</v>
      </c>
      <c r="ED376" s="322">
        <v>13195</v>
      </c>
      <c r="EE376" s="322">
        <v>13195</v>
      </c>
      <c r="EF376" s="322">
        <v>13195</v>
      </c>
      <c r="EG376" s="322">
        <v>13195</v>
      </c>
      <c r="EH376" s="322">
        <v>13195</v>
      </c>
      <c r="EI376" s="322">
        <v>13195</v>
      </c>
      <c r="EJ376" s="322">
        <v>13195</v>
      </c>
      <c r="EK376" s="322">
        <v>13195</v>
      </c>
      <c r="EL376" s="322">
        <v>13195</v>
      </c>
      <c r="EM376" s="322">
        <v>13195</v>
      </c>
      <c r="EN376" s="322">
        <v>13195</v>
      </c>
      <c r="EO376" s="322">
        <v>13195</v>
      </c>
      <c r="EP376" s="322">
        <v>13195</v>
      </c>
      <c r="EQ376" s="167"/>
    </row>
    <row r="377" spans="1:147" x14ac:dyDescent="0.35">
      <c r="A377" s="168">
        <v>43924</v>
      </c>
      <c r="B377" s="321">
        <v>12928</v>
      </c>
      <c r="C377" s="321">
        <v>12928</v>
      </c>
      <c r="D377" s="321">
        <v>12928</v>
      </c>
      <c r="E377" s="321">
        <v>12928</v>
      </c>
      <c r="F377" s="321">
        <v>12928</v>
      </c>
      <c r="G377" s="321">
        <v>12928</v>
      </c>
      <c r="H377" s="321">
        <v>12928</v>
      </c>
      <c r="I377" s="321">
        <v>12928</v>
      </c>
      <c r="J377" s="321">
        <v>12929</v>
      </c>
      <c r="K377" s="321">
        <v>12929</v>
      </c>
      <c r="L377" s="321">
        <v>12929</v>
      </c>
      <c r="M377" s="321">
        <v>12929</v>
      </c>
      <c r="N377" s="321">
        <v>12929</v>
      </c>
      <c r="O377" s="321">
        <v>12929</v>
      </c>
      <c r="P377" s="321">
        <v>12929</v>
      </c>
      <c r="Q377" s="321">
        <v>12929</v>
      </c>
      <c r="R377" s="321">
        <v>12929</v>
      </c>
      <c r="S377" s="321">
        <v>12929</v>
      </c>
      <c r="T377" s="321">
        <v>12929</v>
      </c>
      <c r="U377" s="321">
        <v>12929</v>
      </c>
      <c r="V377" s="321">
        <v>12929</v>
      </c>
      <c r="W377" s="321">
        <v>12929</v>
      </c>
      <c r="X377" s="321">
        <v>12929</v>
      </c>
      <c r="Y377" s="321">
        <v>12929</v>
      </c>
      <c r="Z377" s="321">
        <v>12929</v>
      </c>
      <c r="AA377" s="321">
        <v>12929</v>
      </c>
      <c r="AB377" s="321">
        <v>12929</v>
      </c>
      <c r="AC377" s="321">
        <v>12929</v>
      </c>
      <c r="AD377" s="321">
        <v>12929</v>
      </c>
      <c r="AE377" s="321">
        <v>12929</v>
      </c>
      <c r="AF377" s="321">
        <v>12929</v>
      </c>
      <c r="AG377" s="321">
        <v>12929</v>
      </c>
      <c r="AH377" s="321">
        <v>12929</v>
      </c>
      <c r="AI377" s="321">
        <v>12929</v>
      </c>
      <c r="AJ377" s="321">
        <v>12929</v>
      </c>
      <c r="AK377" s="321">
        <v>12929</v>
      </c>
      <c r="AL377" s="321">
        <v>12929</v>
      </c>
      <c r="AM377" s="321">
        <v>12929</v>
      </c>
      <c r="AN377" s="321">
        <v>12808</v>
      </c>
      <c r="AO377" s="321">
        <v>12808</v>
      </c>
      <c r="AP377" s="321">
        <v>12808</v>
      </c>
      <c r="AQ377" s="321">
        <v>12808</v>
      </c>
      <c r="AR377" s="321">
        <v>12808</v>
      </c>
      <c r="AS377" s="321">
        <v>12808</v>
      </c>
      <c r="AT377" s="321">
        <v>12808</v>
      </c>
      <c r="AU377" s="321">
        <v>12808</v>
      </c>
      <c r="AV377" s="321">
        <v>12808</v>
      </c>
      <c r="AW377" s="321">
        <v>12808</v>
      </c>
      <c r="AX377" s="321">
        <v>12808</v>
      </c>
      <c r="AY377" s="321">
        <v>12808</v>
      </c>
      <c r="AZ377" s="321">
        <v>12808</v>
      </c>
      <c r="BA377" s="321">
        <v>12808</v>
      </c>
      <c r="BB377" s="321">
        <v>12808</v>
      </c>
      <c r="BC377" s="321">
        <v>12808</v>
      </c>
      <c r="BD377" s="321">
        <v>12808</v>
      </c>
      <c r="BE377" s="321">
        <v>12808</v>
      </c>
      <c r="BF377" s="321">
        <v>12808</v>
      </c>
      <c r="BG377" s="321">
        <v>12741</v>
      </c>
      <c r="BH377" s="321">
        <v>12741</v>
      </c>
      <c r="BI377" s="321">
        <v>12741</v>
      </c>
      <c r="BJ377" s="321">
        <v>12741</v>
      </c>
      <c r="BK377" s="321">
        <v>12738</v>
      </c>
      <c r="BL377" s="321">
        <v>12738</v>
      </c>
      <c r="BM377" s="321">
        <v>12738</v>
      </c>
      <c r="BN377" s="321">
        <v>12738</v>
      </c>
      <c r="BO377" s="321">
        <v>12738</v>
      </c>
      <c r="BP377" s="321">
        <v>12738</v>
      </c>
      <c r="BQ377" s="321">
        <v>12738</v>
      </c>
      <c r="BR377" s="321">
        <v>12738</v>
      </c>
      <c r="BS377" s="321">
        <v>12738</v>
      </c>
      <c r="BT377" s="321">
        <v>12487</v>
      </c>
      <c r="BU377" s="321">
        <v>12487</v>
      </c>
      <c r="BV377" s="321">
        <v>12487</v>
      </c>
      <c r="BW377" s="321">
        <v>12487</v>
      </c>
      <c r="BX377" s="321">
        <v>12487</v>
      </c>
      <c r="BY377" s="321">
        <v>12487</v>
      </c>
      <c r="BZ377" s="321">
        <v>12487</v>
      </c>
      <c r="CA377" s="321">
        <v>12487</v>
      </c>
      <c r="CB377" s="321">
        <v>12487</v>
      </c>
      <c r="CC377" s="321">
        <v>12487</v>
      </c>
      <c r="CD377" s="321">
        <v>12487</v>
      </c>
      <c r="CE377" s="321">
        <v>12487</v>
      </c>
      <c r="CF377" s="321">
        <v>12487</v>
      </c>
      <c r="CG377" s="321">
        <v>12487</v>
      </c>
      <c r="CH377" s="321">
        <v>12487</v>
      </c>
      <c r="CI377" s="321">
        <v>12487</v>
      </c>
      <c r="CJ377" s="321">
        <v>12487</v>
      </c>
      <c r="CK377" s="321">
        <v>12487</v>
      </c>
      <c r="CL377" s="321">
        <v>12487</v>
      </c>
      <c r="CM377" s="321">
        <v>12487</v>
      </c>
      <c r="CN377" s="321">
        <v>12487</v>
      </c>
      <c r="CO377" s="321">
        <v>12487</v>
      </c>
      <c r="CP377" s="321">
        <v>12487</v>
      </c>
      <c r="CQ377" s="321">
        <v>12487</v>
      </c>
      <c r="CR377" s="321">
        <v>12487</v>
      </c>
      <c r="CS377" s="321">
        <v>12487</v>
      </c>
      <c r="CT377" s="321">
        <v>12487</v>
      </c>
      <c r="CU377" s="321">
        <v>12487</v>
      </c>
      <c r="CV377" s="321">
        <v>12487</v>
      </c>
      <c r="CW377" s="321">
        <v>12487</v>
      </c>
      <c r="CX377" s="321">
        <v>12487</v>
      </c>
      <c r="CY377" s="322">
        <v>12487</v>
      </c>
      <c r="CZ377" s="322">
        <v>12487</v>
      </c>
      <c r="DA377" s="322">
        <v>12487</v>
      </c>
      <c r="DB377" s="322">
        <v>12487</v>
      </c>
      <c r="DC377" s="322">
        <v>12487</v>
      </c>
      <c r="DD377" s="322">
        <v>12487</v>
      </c>
      <c r="DE377" s="322">
        <v>12487</v>
      </c>
      <c r="DF377" s="322">
        <v>12487</v>
      </c>
      <c r="DG377" s="322">
        <v>12487</v>
      </c>
      <c r="DH377" s="322">
        <v>12487</v>
      </c>
      <c r="DI377" s="322">
        <v>12487</v>
      </c>
      <c r="DJ377" s="322">
        <v>12487</v>
      </c>
      <c r="DK377" s="322">
        <v>12487</v>
      </c>
      <c r="DL377" s="322">
        <v>12487</v>
      </c>
      <c r="DM377" s="322">
        <v>12487</v>
      </c>
      <c r="DN377" s="322">
        <v>12487</v>
      </c>
      <c r="DO377" s="322">
        <v>12487</v>
      </c>
      <c r="DP377" s="322">
        <v>12487</v>
      </c>
      <c r="DQ377" s="322">
        <v>12487</v>
      </c>
      <c r="DR377" s="322">
        <v>12487</v>
      </c>
      <c r="DS377" s="322">
        <v>12487</v>
      </c>
      <c r="DT377" s="322">
        <v>12487</v>
      </c>
      <c r="DU377" s="322">
        <v>12487</v>
      </c>
      <c r="DV377" s="322">
        <v>12487</v>
      </c>
      <c r="DW377" s="322">
        <v>12487</v>
      </c>
      <c r="DX377" s="322">
        <v>12487</v>
      </c>
      <c r="DY377" s="322">
        <v>12487</v>
      </c>
      <c r="DZ377" s="322">
        <v>12487</v>
      </c>
      <c r="EA377" s="322">
        <v>12487</v>
      </c>
      <c r="EB377" s="322">
        <v>12487</v>
      </c>
      <c r="EC377" s="322">
        <v>12487</v>
      </c>
      <c r="ED377" s="322">
        <v>12487</v>
      </c>
      <c r="EE377" s="322">
        <v>12487</v>
      </c>
      <c r="EF377" s="322">
        <v>12487</v>
      </c>
      <c r="EG377" s="322">
        <v>12487</v>
      </c>
      <c r="EH377" s="322">
        <v>12487</v>
      </c>
      <c r="EI377" s="322">
        <v>12487</v>
      </c>
      <c r="EJ377" s="322">
        <v>12487</v>
      </c>
      <c r="EK377" s="322">
        <v>12487</v>
      </c>
      <c r="EL377" s="322">
        <v>12487</v>
      </c>
      <c r="EM377" s="322">
        <v>12487</v>
      </c>
      <c r="EN377" s="322">
        <v>12487</v>
      </c>
      <c r="EO377" s="322">
        <v>12487</v>
      </c>
      <c r="EP377" s="322">
        <v>12487</v>
      </c>
      <c r="EQ377" s="167"/>
    </row>
    <row r="378" spans="1:147" x14ac:dyDescent="0.35">
      <c r="A378" s="168">
        <v>43923</v>
      </c>
      <c r="B378" s="321">
        <v>12142</v>
      </c>
      <c r="C378" s="321">
        <v>12142</v>
      </c>
      <c r="D378" s="321">
        <v>12142</v>
      </c>
      <c r="E378" s="321">
        <v>12142</v>
      </c>
      <c r="F378" s="321">
        <v>12142</v>
      </c>
      <c r="G378" s="321">
        <v>12142</v>
      </c>
      <c r="H378" s="321">
        <v>12142</v>
      </c>
      <c r="I378" s="321">
        <v>12142</v>
      </c>
      <c r="J378" s="321">
        <v>12143</v>
      </c>
      <c r="K378" s="321">
        <v>12143</v>
      </c>
      <c r="L378" s="321">
        <v>12143</v>
      </c>
      <c r="M378" s="321">
        <v>12143</v>
      </c>
      <c r="N378" s="321">
        <v>12143</v>
      </c>
      <c r="O378" s="321">
        <v>12143</v>
      </c>
      <c r="P378" s="321">
        <v>12143</v>
      </c>
      <c r="Q378" s="321">
        <v>12143</v>
      </c>
      <c r="R378" s="321">
        <v>12143</v>
      </c>
      <c r="S378" s="321">
        <v>12143</v>
      </c>
      <c r="T378" s="321">
        <v>12143</v>
      </c>
      <c r="U378" s="321">
        <v>12143</v>
      </c>
      <c r="V378" s="321">
        <v>12143</v>
      </c>
      <c r="W378" s="321">
        <v>12143</v>
      </c>
      <c r="X378" s="321">
        <v>12143</v>
      </c>
      <c r="Y378" s="321">
        <v>12143</v>
      </c>
      <c r="Z378" s="321">
        <v>12143</v>
      </c>
      <c r="AA378" s="321">
        <v>12143</v>
      </c>
      <c r="AB378" s="321">
        <v>12143</v>
      </c>
      <c r="AC378" s="321">
        <v>12143</v>
      </c>
      <c r="AD378" s="321">
        <v>12143</v>
      </c>
      <c r="AE378" s="321">
        <v>12143</v>
      </c>
      <c r="AF378" s="321">
        <v>12143</v>
      </c>
      <c r="AG378" s="321">
        <v>12143</v>
      </c>
      <c r="AH378" s="321">
        <v>12143</v>
      </c>
      <c r="AI378" s="321">
        <v>12143</v>
      </c>
      <c r="AJ378" s="321">
        <v>12143</v>
      </c>
      <c r="AK378" s="321">
        <v>12143</v>
      </c>
      <c r="AL378" s="321">
        <v>12143</v>
      </c>
      <c r="AM378" s="321">
        <v>12143</v>
      </c>
      <c r="AN378" s="321">
        <v>12026</v>
      </c>
      <c r="AO378" s="321">
        <v>12026</v>
      </c>
      <c r="AP378" s="321">
        <v>12026</v>
      </c>
      <c r="AQ378" s="321">
        <v>12026</v>
      </c>
      <c r="AR378" s="321">
        <v>12026</v>
      </c>
      <c r="AS378" s="321">
        <v>12026</v>
      </c>
      <c r="AT378" s="321">
        <v>12026</v>
      </c>
      <c r="AU378" s="321">
        <v>12026</v>
      </c>
      <c r="AV378" s="321">
        <v>12026</v>
      </c>
      <c r="AW378" s="321">
        <v>12026</v>
      </c>
      <c r="AX378" s="321">
        <v>12026</v>
      </c>
      <c r="AY378" s="321">
        <v>12026</v>
      </c>
      <c r="AZ378" s="321">
        <v>12026</v>
      </c>
      <c r="BA378" s="321">
        <v>12026</v>
      </c>
      <c r="BB378" s="321">
        <v>12026</v>
      </c>
      <c r="BC378" s="321">
        <v>12026</v>
      </c>
      <c r="BD378" s="321">
        <v>12026</v>
      </c>
      <c r="BE378" s="321">
        <v>12026</v>
      </c>
      <c r="BF378" s="321">
        <v>12026</v>
      </c>
      <c r="BG378" s="321">
        <v>11966</v>
      </c>
      <c r="BH378" s="321">
        <v>11966</v>
      </c>
      <c r="BI378" s="321">
        <v>11966</v>
      </c>
      <c r="BJ378" s="321">
        <v>11966</v>
      </c>
      <c r="BK378" s="321">
        <v>11964</v>
      </c>
      <c r="BL378" s="321">
        <v>11964</v>
      </c>
      <c r="BM378" s="321">
        <v>11964</v>
      </c>
      <c r="BN378" s="321">
        <v>11964</v>
      </c>
      <c r="BO378" s="321">
        <v>11964</v>
      </c>
      <c r="BP378" s="321">
        <v>11964</v>
      </c>
      <c r="BQ378" s="321">
        <v>11964</v>
      </c>
      <c r="BR378" s="321">
        <v>11964</v>
      </c>
      <c r="BS378" s="321">
        <v>11964</v>
      </c>
      <c r="BT378" s="321">
        <v>11728</v>
      </c>
      <c r="BU378" s="321">
        <v>11728</v>
      </c>
      <c r="BV378" s="321">
        <v>11728</v>
      </c>
      <c r="BW378" s="321">
        <v>11728</v>
      </c>
      <c r="BX378" s="321">
        <v>11728</v>
      </c>
      <c r="BY378" s="321">
        <v>11728</v>
      </c>
      <c r="BZ378" s="321">
        <v>11728</v>
      </c>
      <c r="CA378" s="321">
        <v>11728</v>
      </c>
      <c r="CB378" s="321">
        <v>11728</v>
      </c>
      <c r="CC378" s="321">
        <v>11728</v>
      </c>
      <c r="CD378" s="321">
        <v>11728</v>
      </c>
      <c r="CE378" s="321">
        <v>11728</v>
      </c>
      <c r="CF378" s="321">
        <v>11728</v>
      </c>
      <c r="CG378" s="321">
        <v>11728</v>
      </c>
      <c r="CH378" s="321">
        <v>11728</v>
      </c>
      <c r="CI378" s="321">
        <v>11728</v>
      </c>
      <c r="CJ378" s="321">
        <v>11728</v>
      </c>
      <c r="CK378" s="321">
        <v>11728</v>
      </c>
      <c r="CL378" s="321">
        <v>11728</v>
      </c>
      <c r="CM378" s="321">
        <v>11728</v>
      </c>
      <c r="CN378" s="321">
        <v>11728</v>
      </c>
      <c r="CO378" s="321">
        <v>11728</v>
      </c>
      <c r="CP378" s="321">
        <v>11728</v>
      </c>
      <c r="CQ378" s="321">
        <v>11728</v>
      </c>
      <c r="CR378" s="321">
        <v>11728</v>
      </c>
      <c r="CS378" s="321">
        <v>11728</v>
      </c>
      <c r="CT378" s="321">
        <v>11728</v>
      </c>
      <c r="CU378" s="321">
        <v>11728</v>
      </c>
      <c r="CV378" s="321">
        <v>11728</v>
      </c>
      <c r="CW378" s="321">
        <v>11728</v>
      </c>
      <c r="CX378" s="321">
        <v>11728</v>
      </c>
      <c r="CY378" s="322">
        <v>11728</v>
      </c>
      <c r="CZ378" s="322">
        <v>11728</v>
      </c>
      <c r="DA378" s="322">
        <v>11728</v>
      </c>
      <c r="DB378" s="322">
        <v>11728</v>
      </c>
      <c r="DC378" s="322">
        <v>11728</v>
      </c>
      <c r="DD378" s="322">
        <v>11728</v>
      </c>
      <c r="DE378" s="322">
        <v>11728</v>
      </c>
      <c r="DF378" s="322">
        <v>11728</v>
      </c>
      <c r="DG378" s="322">
        <v>11728</v>
      </c>
      <c r="DH378" s="322">
        <v>11728</v>
      </c>
      <c r="DI378" s="322">
        <v>11728</v>
      </c>
      <c r="DJ378" s="322">
        <v>11728</v>
      </c>
      <c r="DK378" s="322">
        <v>11728</v>
      </c>
      <c r="DL378" s="322">
        <v>11728</v>
      </c>
      <c r="DM378" s="322">
        <v>11728</v>
      </c>
      <c r="DN378" s="322">
        <v>11728</v>
      </c>
      <c r="DO378" s="322">
        <v>11728</v>
      </c>
      <c r="DP378" s="322">
        <v>11728</v>
      </c>
      <c r="DQ378" s="322">
        <v>11728</v>
      </c>
      <c r="DR378" s="322">
        <v>11728</v>
      </c>
      <c r="DS378" s="322">
        <v>11728</v>
      </c>
      <c r="DT378" s="322">
        <v>11728</v>
      </c>
      <c r="DU378" s="322">
        <v>11728</v>
      </c>
      <c r="DV378" s="322">
        <v>11728</v>
      </c>
      <c r="DW378" s="322">
        <v>11728</v>
      </c>
      <c r="DX378" s="322">
        <v>11728</v>
      </c>
      <c r="DY378" s="322">
        <v>11728</v>
      </c>
      <c r="DZ378" s="322">
        <v>11728</v>
      </c>
      <c r="EA378" s="322">
        <v>11728</v>
      </c>
      <c r="EB378" s="322">
        <v>11728</v>
      </c>
      <c r="EC378" s="322">
        <v>11728</v>
      </c>
      <c r="ED378" s="322">
        <v>11728</v>
      </c>
      <c r="EE378" s="322">
        <v>11728</v>
      </c>
      <c r="EF378" s="322">
        <v>11728</v>
      </c>
      <c r="EG378" s="322">
        <v>11728</v>
      </c>
      <c r="EH378" s="322">
        <v>11728</v>
      </c>
      <c r="EI378" s="322">
        <v>11728</v>
      </c>
      <c r="EJ378" s="322">
        <v>11728</v>
      </c>
      <c r="EK378" s="322">
        <v>11728</v>
      </c>
      <c r="EL378" s="322">
        <v>11728</v>
      </c>
      <c r="EM378" s="322">
        <v>11728</v>
      </c>
      <c r="EN378" s="322">
        <v>11728</v>
      </c>
      <c r="EO378" s="322">
        <v>11728</v>
      </c>
      <c r="EP378" s="322">
        <v>11728</v>
      </c>
      <c r="EQ378" s="167"/>
    </row>
    <row r="379" spans="1:147" x14ac:dyDescent="0.35">
      <c r="A379" s="168">
        <v>43922</v>
      </c>
      <c r="B379" s="321">
        <v>11284</v>
      </c>
      <c r="C379" s="321">
        <v>11284</v>
      </c>
      <c r="D379" s="321">
        <v>11284</v>
      </c>
      <c r="E379" s="321">
        <v>11284</v>
      </c>
      <c r="F379" s="321">
        <v>11284</v>
      </c>
      <c r="G379" s="321">
        <v>11284</v>
      </c>
      <c r="H379" s="321">
        <v>11284</v>
      </c>
      <c r="I379" s="321">
        <v>11284</v>
      </c>
      <c r="J379" s="321">
        <v>11285</v>
      </c>
      <c r="K379" s="321">
        <v>11285</v>
      </c>
      <c r="L379" s="321">
        <v>11285</v>
      </c>
      <c r="M379" s="321">
        <v>11285</v>
      </c>
      <c r="N379" s="321">
        <v>11285</v>
      </c>
      <c r="O379" s="321">
        <v>11285</v>
      </c>
      <c r="P379" s="321">
        <v>11285</v>
      </c>
      <c r="Q379" s="321">
        <v>11285</v>
      </c>
      <c r="R379" s="321">
        <v>11285</v>
      </c>
      <c r="S379" s="321">
        <v>11285</v>
      </c>
      <c r="T379" s="321">
        <v>11285</v>
      </c>
      <c r="U379" s="321">
        <v>11285</v>
      </c>
      <c r="V379" s="321">
        <v>11285</v>
      </c>
      <c r="W379" s="321">
        <v>11285</v>
      </c>
      <c r="X379" s="321">
        <v>11285</v>
      </c>
      <c r="Y379" s="321">
        <v>11285</v>
      </c>
      <c r="Z379" s="321">
        <v>11285</v>
      </c>
      <c r="AA379" s="321">
        <v>11285</v>
      </c>
      <c r="AB379" s="321">
        <v>11285</v>
      </c>
      <c r="AC379" s="321">
        <v>11285</v>
      </c>
      <c r="AD379" s="321">
        <v>11285</v>
      </c>
      <c r="AE379" s="321">
        <v>11285</v>
      </c>
      <c r="AF379" s="321">
        <v>11285</v>
      </c>
      <c r="AG379" s="321">
        <v>11285</v>
      </c>
      <c r="AH379" s="321">
        <v>11285</v>
      </c>
      <c r="AI379" s="321">
        <v>11285</v>
      </c>
      <c r="AJ379" s="321">
        <v>11285</v>
      </c>
      <c r="AK379" s="321">
        <v>11285</v>
      </c>
      <c r="AL379" s="321">
        <v>11285</v>
      </c>
      <c r="AM379" s="321">
        <v>11285</v>
      </c>
      <c r="AN379" s="321">
        <v>11178</v>
      </c>
      <c r="AO379" s="321">
        <v>11178</v>
      </c>
      <c r="AP379" s="321">
        <v>11178</v>
      </c>
      <c r="AQ379" s="321">
        <v>11178</v>
      </c>
      <c r="AR379" s="321">
        <v>11178</v>
      </c>
      <c r="AS379" s="321">
        <v>11178</v>
      </c>
      <c r="AT379" s="321">
        <v>11178</v>
      </c>
      <c r="AU379" s="321">
        <v>11178</v>
      </c>
      <c r="AV379" s="321">
        <v>11178</v>
      </c>
      <c r="AW379" s="321">
        <v>11178</v>
      </c>
      <c r="AX379" s="321">
        <v>11178</v>
      </c>
      <c r="AY379" s="321">
        <v>11178</v>
      </c>
      <c r="AZ379" s="321">
        <v>11178</v>
      </c>
      <c r="BA379" s="321">
        <v>11178</v>
      </c>
      <c r="BB379" s="321">
        <v>11178</v>
      </c>
      <c r="BC379" s="321">
        <v>11178</v>
      </c>
      <c r="BD379" s="321">
        <v>11178</v>
      </c>
      <c r="BE379" s="321">
        <v>11178</v>
      </c>
      <c r="BF379" s="321">
        <v>11178</v>
      </c>
      <c r="BG379" s="321">
        <v>11125</v>
      </c>
      <c r="BH379" s="321">
        <v>11125</v>
      </c>
      <c r="BI379" s="321">
        <v>11125</v>
      </c>
      <c r="BJ379" s="321">
        <v>11125</v>
      </c>
      <c r="BK379" s="321">
        <v>11124</v>
      </c>
      <c r="BL379" s="321">
        <v>11124</v>
      </c>
      <c r="BM379" s="321">
        <v>11124</v>
      </c>
      <c r="BN379" s="321">
        <v>11124</v>
      </c>
      <c r="BO379" s="321">
        <v>11124</v>
      </c>
      <c r="BP379" s="321">
        <v>11124</v>
      </c>
      <c r="BQ379" s="321">
        <v>11124</v>
      </c>
      <c r="BR379" s="321">
        <v>11124</v>
      </c>
      <c r="BS379" s="321">
        <v>11124</v>
      </c>
      <c r="BT379" s="321">
        <v>10914</v>
      </c>
      <c r="BU379" s="321">
        <v>10914</v>
      </c>
      <c r="BV379" s="321">
        <v>10914</v>
      </c>
      <c r="BW379" s="321">
        <v>10914</v>
      </c>
      <c r="BX379" s="321">
        <v>10914</v>
      </c>
      <c r="BY379" s="321">
        <v>10914</v>
      </c>
      <c r="BZ379" s="321">
        <v>10914</v>
      </c>
      <c r="CA379" s="321">
        <v>10914</v>
      </c>
      <c r="CB379" s="321">
        <v>10914</v>
      </c>
      <c r="CC379" s="321">
        <v>10914</v>
      </c>
      <c r="CD379" s="321">
        <v>10914</v>
      </c>
      <c r="CE379" s="321">
        <v>10914</v>
      </c>
      <c r="CF379" s="321">
        <v>10914</v>
      </c>
      <c r="CG379" s="321">
        <v>10914</v>
      </c>
      <c r="CH379" s="321">
        <v>10914</v>
      </c>
      <c r="CI379" s="321">
        <v>10914</v>
      </c>
      <c r="CJ379" s="321">
        <v>10914</v>
      </c>
      <c r="CK379" s="321">
        <v>10914</v>
      </c>
      <c r="CL379" s="321">
        <v>10914</v>
      </c>
      <c r="CM379" s="321">
        <v>10914</v>
      </c>
      <c r="CN379" s="321">
        <v>10914</v>
      </c>
      <c r="CO379" s="321">
        <v>10914</v>
      </c>
      <c r="CP379" s="321">
        <v>10914</v>
      </c>
      <c r="CQ379" s="321">
        <v>10914</v>
      </c>
      <c r="CR379" s="321">
        <v>10914</v>
      </c>
      <c r="CS379" s="321">
        <v>10914</v>
      </c>
      <c r="CT379" s="321">
        <v>10914</v>
      </c>
      <c r="CU379" s="321">
        <v>10914</v>
      </c>
      <c r="CV379" s="321">
        <v>10914</v>
      </c>
      <c r="CW379" s="321">
        <v>10914</v>
      </c>
      <c r="CX379" s="321">
        <v>10914</v>
      </c>
      <c r="CY379" s="322">
        <v>10914</v>
      </c>
      <c r="CZ379" s="322">
        <v>10914</v>
      </c>
      <c r="DA379" s="322">
        <v>10914</v>
      </c>
      <c r="DB379" s="322">
        <v>10914</v>
      </c>
      <c r="DC379" s="322">
        <v>10914</v>
      </c>
      <c r="DD379" s="322">
        <v>10914</v>
      </c>
      <c r="DE379" s="322">
        <v>10914</v>
      </c>
      <c r="DF379" s="322">
        <v>10914</v>
      </c>
      <c r="DG379" s="322">
        <v>10914</v>
      </c>
      <c r="DH379" s="322">
        <v>10914</v>
      </c>
      <c r="DI379" s="322">
        <v>10914</v>
      </c>
      <c r="DJ379" s="322">
        <v>10914</v>
      </c>
      <c r="DK379" s="322">
        <v>10914</v>
      </c>
      <c r="DL379" s="322">
        <v>10914</v>
      </c>
      <c r="DM379" s="322">
        <v>10914</v>
      </c>
      <c r="DN379" s="322">
        <v>10914</v>
      </c>
      <c r="DO379" s="322">
        <v>10914</v>
      </c>
      <c r="DP379" s="322">
        <v>10914</v>
      </c>
      <c r="DQ379" s="322">
        <v>10914</v>
      </c>
      <c r="DR379" s="322">
        <v>10914</v>
      </c>
      <c r="DS379" s="322">
        <v>10914</v>
      </c>
      <c r="DT379" s="322">
        <v>10914</v>
      </c>
      <c r="DU379" s="322">
        <v>10914</v>
      </c>
      <c r="DV379" s="322">
        <v>10914</v>
      </c>
      <c r="DW379" s="322">
        <v>10914</v>
      </c>
      <c r="DX379" s="322">
        <v>10914</v>
      </c>
      <c r="DY379" s="322">
        <v>10914</v>
      </c>
      <c r="DZ379" s="322">
        <v>10914</v>
      </c>
      <c r="EA379" s="322">
        <v>10914</v>
      </c>
      <c r="EB379" s="322">
        <v>10914</v>
      </c>
      <c r="EC379" s="322">
        <v>10914</v>
      </c>
      <c r="ED379" s="322">
        <v>10914</v>
      </c>
      <c r="EE379" s="322">
        <v>10914</v>
      </c>
      <c r="EF379" s="322">
        <v>10914</v>
      </c>
      <c r="EG379" s="322">
        <v>10914</v>
      </c>
      <c r="EH379" s="322">
        <v>10914</v>
      </c>
      <c r="EI379" s="322">
        <v>10914</v>
      </c>
      <c r="EJ379" s="322">
        <v>10914</v>
      </c>
      <c r="EK379" s="322">
        <v>10914</v>
      </c>
      <c r="EL379" s="322">
        <v>10914</v>
      </c>
      <c r="EM379" s="322">
        <v>10914</v>
      </c>
      <c r="EN379" s="322">
        <v>10914</v>
      </c>
      <c r="EO379" s="322">
        <v>10914</v>
      </c>
      <c r="EP379" s="322">
        <v>10914</v>
      </c>
      <c r="EQ379" s="167"/>
    </row>
    <row r="380" spans="1:147" x14ac:dyDescent="0.35">
      <c r="A380" s="168">
        <v>43921</v>
      </c>
      <c r="B380" s="321">
        <v>10389</v>
      </c>
      <c r="C380" s="321">
        <v>10389</v>
      </c>
      <c r="D380" s="321">
        <v>10389</v>
      </c>
      <c r="E380" s="321">
        <v>10389</v>
      </c>
      <c r="F380" s="321">
        <v>10389</v>
      </c>
      <c r="G380" s="321">
        <v>10389</v>
      </c>
      <c r="H380" s="321">
        <v>10389</v>
      </c>
      <c r="I380" s="321">
        <v>10389</v>
      </c>
      <c r="J380" s="321">
        <v>10390</v>
      </c>
      <c r="K380" s="321">
        <v>10390</v>
      </c>
      <c r="L380" s="321">
        <v>10390</v>
      </c>
      <c r="M380" s="321">
        <v>10390</v>
      </c>
      <c r="N380" s="321">
        <v>10390</v>
      </c>
      <c r="O380" s="321">
        <v>10390</v>
      </c>
      <c r="P380" s="321">
        <v>10390</v>
      </c>
      <c r="Q380" s="321">
        <v>10390</v>
      </c>
      <c r="R380" s="321">
        <v>10390</v>
      </c>
      <c r="S380" s="321">
        <v>10390</v>
      </c>
      <c r="T380" s="321">
        <v>10390</v>
      </c>
      <c r="U380" s="321">
        <v>10390</v>
      </c>
      <c r="V380" s="321">
        <v>10390</v>
      </c>
      <c r="W380" s="321">
        <v>10390</v>
      </c>
      <c r="X380" s="321">
        <v>10390</v>
      </c>
      <c r="Y380" s="321">
        <v>10390</v>
      </c>
      <c r="Z380" s="321">
        <v>10390</v>
      </c>
      <c r="AA380" s="321">
        <v>10390</v>
      </c>
      <c r="AB380" s="321">
        <v>10390</v>
      </c>
      <c r="AC380" s="321">
        <v>10390</v>
      </c>
      <c r="AD380" s="321">
        <v>10390</v>
      </c>
      <c r="AE380" s="321">
        <v>10390</v>
      </c>
      <c r="AF380" s="321">
        <v>10390</v>
      </c>
      <c r="AG380" s="321">
        <v>10390</v>
      </c>
      <c r="AH380" s="321">
        <v>10390</v>
      </c>
      <c r="AI380" s="321">
        <v>10390</v>
      </c>
      <c r="AJ380" s="321">
        <v>10390</v>
      </c>
      <c r="AK380" s="321">
        <v>10390</v>
      </c>
      <c r="AL380" s="321">
        <v>10390</v>
      </c>
      <c r="AM380" s="321">
        <v>10390</v>
      </c>
      <c r="AN380" s="321">
        <v>10287</v>
      </c>
      <c r="AO380" s="321">
        <v>10287</v>
      </c>
      <c r="AP380" s="321">
        <v>10287</v>
      </c>
      <c r="AQ380" s="321">
        <v>10287</v>
      </c>
      <c r="AR380" s="321">
        <v>10287</v>
      </c>
      <c r="AS380" s="321">
        <v>10287</v>
      </c>
      <c r="AT380" s="321">
        <v>10287</v>
      </c>
      <c r="AU380" s="321">
        <v>10287</v>
      </c>
      <c r="AV380" s="321">
        <v>10287</v>
      </c>
      <c r="AW380" s="321">
        <v>10287</v>
      </c>
      <c r="AX380" s="321">
        <v>10287</v>
      </c>
      <c r="AY380" s="321">
        <v>10287</v>
      </c>
      <c r="AZ380" s="321">
        <v>10287</v>
      </c>
      <c r="BA380" s="321">
        <v>10287</v>
      </c>
      <c r="BB380" s="321">
        <v>10287</v>
      </c>
      <c r="BC380" s="321">
        <v>10287</v>
      </c>
      <c r="BD380" s="321">
        <v>10287</v>
      </c>
      <c r="BE380" s="321">
        <v>10287</v>
      </c>
      <c r="BF380" s="321">
        <v>10287</v>
      </c>
      <c r="BG380" s="321">
        <v>10238</v>
      </c>
      <c r="BH380" s="321">
        <v>10238</v>
      </c>
      <c r="BI380" s="321">
        <v>10238</v>
      </c>
      <c r="BJ380" s="321">
        <v>10238</v>
      </c>
      <c r="BK380" s="321">
        <v>10237</v>
      </c>
      <c r="BL380" s="321">
        <v>10237</v>
      </c>
      <c r="BM380" s="321">
        <v>10237</v>
      </c>
      <c r="BN380" s="321">
        <v>10237</v>
      </c>
      <c r="BO380" s="321">
        <v>10237</v>
      </c>
      <c r="BP380" s="321">
        <v>10237</v>
      </c>
      <c r="BQ380" s="321">
        <v>10237</v>
      </c>
      <c r="BR380" s="321">
        <v>10237</v>
      </c>
      <c r="BS380" s="321">
        <v>10237</v>
      </c>
      <c r="BT380" s="321">
        <v>10046</v>
      </c>
      <c r="BU380" s="321">
        <v>10046</v>
      </c>
      <c r="BV380" s="321">
        <v>10046</v>
      </c>
      <c r="BW380" s="321">
        <v>10046</v>
      </c>
      <c r="BX380" s="321">
        <v>10046</v>
      </c>
      <c r="BY380" s="321">
        <v>10046</v>
      </c>
      <c r="BZ380" s="321">
        <v>10046</v>
      </c>
      <c r="CA380" s="321">
        <v>10046</v>
      </c>
      <c r="CB380" s="321">
        <v>10046</v>
      </c>
      <c r="CC380" s="321">
        <v>10046</v>
      </c>
      <c r="CD380" s="321">
        <v>10046</v>
      </c>
      <c r="CE380" s="321">
        <v>10046</v>
      </c>
      <c r="CF380" s="321">
        <v>10046</v>
      </c>
      <c r="CG380" s="321">
        <v>10046</v>
      </c>
      <c r="CH380" s="321">
        <v>10046</v>
      </c>
      <c r="CI380" s="321">
        <v>10046</v>
      </c>
      <c r="CJ380" s="321">
        <v>10046</v>
      </c>
      <c r="CK380" s="321">
        <v>10046</v>
      </c>
      <c r="CL380" s="321">
        <v>10046</v>
      </c>
      <c r="CM380" s="321">
        <v>10046</v>
      </c>
      <c r="CN380" s="321">
        <v>10046</v>
      </c>
      <c r="CO380" s="321">
        <v>10046</v>
      </c>
      <c r="CP380" s="321">
        <v>10046</v>
      </c>
      <c r="CQ380" s="321">
        <v>10046</v>
      </c>
      <c r="CR380" s="321">
        <v>10046</v>
      </c>
      <c r="CS380" s="321">
        <v>10046</v>
      </c>
      <c r="CT380" s="321">
        <v>10046</v>
      </c>
      <c r="CU380" s="321">
        <v>10046</v>
      </c>
      <c r="CV380" s="321">
        <v>10046</v>
      </c>
      <c r="CW380" s="321">
        <v>10046</v>
      </c>
      <c r="CX380" s="321">
        <v>10046</v>
      </c>
      <c r="CY380" s="322">
        <v>10046</v>
      </c>
      <c r="CZ380" s="322">
        <v>10046</v>
      </c>
      <c r="DA380" s="322">
        <v>10046</v>
      </c>
      <c r="DB380" s="322">
        <v>10046</v>
      </c>
      <c r="DC380" s="322">
        <v>10046</v>
      </c>
      <c r="DD380" s="322">
        <v>10046</v>
      </c>
      <c r="DE380" s="322">
        <v>10046</v>
      </c>
      <c r="DF380" s="322">
        <v>10046</v>
      </c>
      <c r="DG380" s="322">
        <v>10046</v>
      </c>
      <c r="DH380" s="322">
        <v>10046</v>
      </c>
      <c r="DI380" s="322">
        <v>10046</v>
      </c>
      <c r="DJ380" s="322">
        <v>10046</v>
      </c>
      <c r="DK380" s="322">
        <v>10046</v>
      </c>
      <c r="DL380" s="322">
        <v>10046</v>
      </c>
      <c r="DM380" s="322">
        <v>10046</v>
      </c>
      <c r="DN380" s="322">
        <v>10046</v>
      </c>
      <c r="DO380" s="322">
        <v>10046</v>
      </c>
      <c r="DP380" s="322">
        <v>10046</v>
      </c>
      <c r="DQ380" s="322">
        <v>10046</v>
      </c>
      <c r="DR380" s="322">
        <v>10046</v>
      </c>
      <c r="DS380" s="322">
        <v>10046</v>
      </c>
      <c r="DT380" s="322">
        <v>10046</v>
      </c>
      <c r="DU380" s="322">
        <v>10046</v>
      </c>
      <c r="DV380" s="322">
        <v>10046</v>
      </c>
      <c r="DW380" s="322">
        <v>10046</v>
      </c>
      <c r="DX380" s="322">
        <v>10046</v>
      </c>
      <c r="DY380" s="322">
        <v>10046</v>
      </c>
      <c r="DZ380" s="322">
        <v>10046</v>
      </c>
      <c r="EA380" s="322">
        <v>10046</v>
      </c>
      <c r="EB380" s="322">
        <v>10046</v>
      </c>
      <c r="EC380" s="322">
        <v>10046</v>
      </c>
      <c r="ED380" s="322">
        <v>10046</v>
      </c>
      <c r="EE380" s="322">
        <v>10046</v>
      </c>
      <c r="EF380" s="322">
        <v>10046</v>
      </c>
      <c r="EG380" s="322">
        <v>10046</v>
      </c>
      <c r="EH380" s="322">
        <v>10046</v>
      </c>
      <c r="EI380" s="322">
        <v>10046</v>
      </c>
      <c r="EJ380" s="322">
        <v>10046</v>
      </c>
      <c r="EK380" s="322">
        <v>10046</v>
      </c>
      <c r="EL380" s="322">
        <v>10046</v>
      </c>
      <c r="EM380" s="322">
        <v>10046</v>
      </c>
      <c r="EN380" s="322">
        <v>10046</v>
      </c>
      <c r="EO380" s="322">
        <v>10046</v>
      </c>
      <c r="EP380" s="322">
        <v>10046</v>
      </c>
      <c r="EQ380" s="167"/>
    </row>
    <row r="381" spans="1:147" x14ac:dyDescent="0.35">
      <c r="A381" s="168">
        <v>43920</v>
      </c>
      <c r="B381" s="321">
        <v>9490</v>
      </c>
      <c r="C381" s="321">
        <v>9490</v>
      </c>
      <c r="D381" s="321">
        <v>9490</v>
      </c>
      <c r="E381" s="321">
        <v>9490</v>
      </c>
      <c r="F381" s="321">
        <v>9490</v>
      </c>
      <c r="G381" s="321">
        <v>9490</v>
      </c>
      <c r="H381" s="321">
        <v>9490</v>
      </c>
      <c r="I381" s="321">
        <v>9490</v>
      </c>
      <c r="J381" s="321">
        <v>9491</v>
      </c>
      <c r="K381" s="321">
        <v>9491</v>
      </c>
      <c r="L381" s="321">
        <v>9491</v>
      </c>
      <c r="M381" s="321">
        <v>9491</v>
      </c>
      <c r="N381" s="321">
        <v>9491</v>
      </c>
      <c r="O381" s="321">
        <v>9491</v>
      </c>
      <c r="P381" s="321">
        <v>9491</v>
      </c>
      <c r="Q381" s="321">
        <v>9491</v>
      </c>
      <c r="R381" s="321">
        <v>9491</v>
      </c>
      <c r="S381" s="321">
        <v>9491</v>
      </c>
      <c r="T381" s="321">
        <v>9491</v>
      </c>
      <c r="U381" s="321">
        <v>9491</v>
      </c>
      <c r="V381" s="321">
        <v>9491</v>
      </c>
      <c r="W381" s="321">
        <v>9491</v>
      </c>
      <c r="X381" s="321">
        <v>9491</v>
      </c>
      <c r="Y381" s="321">
        <v>9491</v>
      </c>
      <c r="Z381" s="321">
        <v>9491</v>
      </c>
      <c r="AA381" s="321">
        <v>9491</v>
      </c>
      <c r="AB381" s="321">
        <v>9491</v>
      </c>
      <c r="AC381" s="321">
        <v>9491</v>
      </c>
      <c r="AD381" s="321">
        <v>9491</v>
      </c>
      <c r="AE381" s="321">
        <v>9491</v>
      </c>
      <c r="AF381" s="321">
        <v>9491</v>
      </c>
      <c r="AG381" s="321">
        <v>9491</v>
      </c>
      <c r="AH381" s="321">
        <v>9491</v>
      </c>
      <c r="AI381" s="321">
        <v>9491</v>
      </c>
      <c r="AJ381" s="321">
        <v>9491</v>
      </c>
      <c r="AK381" s="321">
        <v>9491</v>
      </c>
      <c r="AL381" s="321">
        <v>9491</v>
      </c>
      <c r="AM381" s="321">
        <v>9491</v>
      </c>
      <c r="AN381" s="321">
        <v>9392</v>
      </c>
      <c r="AO381" s="321">
        <v>9392</v>
      </c>
      <c r="AP381" s="321">
        <v>9392</v>
      </c>
      <c r="AQ381" s="321">
        <v>9392</v>
      </c>
      <c r="AR381" s="321">
        <v>9392</v>
      </c>
      <c r="AS381" s="321">
        <v>9392</v>
      </c>
      <c r="AT381" s="321">
        <v>9392</v>
      </c>
      <c r="AU381" s="321">
        <v>9392</v>
      </c>
      <c r="AV381" s="321">
        <v>9392</v>
      </c>
      <c r="AW381" s="321">
        <v>9392</v>
      </c>
      <c r="AX381" s="321">
        <v>9392</v>
      </c>
      <c r="AY381" s="321">
        <v>9392</v>
      </c>
      <c r="AZ381" s="321">
        <v>9392</v>
      </c>
      <c r="BA381" s="321">
        <v>9392</v>
      </c>
      <c r="BB381" s="321">
        <v>9392</v>
      </c>
      <c r="BC381" s="321">
        <v>9392</v>
      </c>
      <c r="BD381" s="321">
        <v>9392</v>
      </c>
      <c r="BE381" s="321">
        <v>9392</v>
      </c>
      <c r="BF381" s="321">
        <v>9392</v>
      </c>
      <c r="BG381" s="321">
        <v>9349</v>
      </c>
      <c r="BH381" s="321">
        <v>9349</v>
      </c>
      <c r="BI381" s="321">
        <v>9349</v>
      </c>
      <c r="BJ381" s="321">
        <v>9349</v>
      </c>
      <c r="BK381" s="321">
        <v>9348</v>
      </c>
      <c r="BL381" s="321">
        <v>9348</v>
      </c>
      <c r="BM381" s="321">
        <v>9348</v>
      </c>
      <c r="BN381" s="321">
        <v>9348</v>
      </c>
      <c r="BO381" s="321">
        <v>9348</v>
      </c>
      <c r="BP381" s="321">
        <v>9348</v>
      </c>
      <c r="BQ381" s="321">
        <v>9348</v>
      </c>
      <c r="BR381" s="321">
        <v>9348</v>
      </c>
      <c r="BS381" s="321">
        <v>9348</v>
      </c>
      <c r="BT381" s="321">
        <v>9176</v>
      </c>
      <c r="BU381" s="321">
        <v>9176</v>
      </c>
      <c r="BV381" s="321">
        <v>9176</v>
      </c>
      <c r="BW381" s="321">
        <v>9176</v>
      </c>
      <c r="BX381" s="321">
        <v>9176</v>
      </c>
      <c r="BY381" s="321">
        <v>9176</v>
      </c>
      <c r="BZ381" s="321">
        <v>9176</v>
      </c>
      <c r="CA381" s="321">
        <v>9176</v>
      </c>
      <c r="CB381" s="321">
        <v>9176</v>
      </c>
      <c r="CC381" s="321">
        <v>9176</v>
      </c>
      <c r="CD381" s="321">
        <v>9176</v>
      </c>
      <c r="CE381" s="321">
        <v>9176</v>
      </c>
      <c r="CF381" s="321">
        <v>9176</v>
      </c>
      <c r="CG381" s="321">
        <v>9176</v>
      </c>
      <c r="CH381" s="321">
        <v>9176</v>
      </c>
      <c r="CI381" s="321">
        <v>9176</v>
      </c>
      <c r="CJ381" s="321">
        <v>9176</v>
      </c>
      <c r="CK381" s="321">
        <v>9176</v>
      </c>
      <c r="CL381" s="321">
        <v>9176</v>
      </c>
      <c r="CM381" s="321">
        <v>9176</v>
      </c>
      <c r="CN381" s="321">
        <v>9176</v>
      </c>
      <c r="CO381" s="321">
        <v>9176</v>
      </c>
      <c r="CP381" s="321">
        <v>9176</v>
      </c>
      <c r="CQ381" s="321">
        <v>9176</v>
      </c>
      <c r="CR381" s="321">
        <v>9176</v>
      </c>
      <c r="CS381" s="321">
        <v>9176</v>
      </c>
      <c r="CT381" s="321">
        <v>9176</v>
      </c>
      <c r="CU381" s="321">
        <v>9176</v>
      </c>
      <c r="CV381" s="321">
        <v>9176</v>
      </c>
      <c r="CW381" s="321">
        <v>9176</v>
      </c>
      <c r="CX381" s="321">
        <v>9176</v>
      </c>
      <c r="CY381" s="322">
        <v>9176</v>
      </c>
      <c r="CZ381" s="322">
        <v>9176</v>
      </c>
      <c r="DA381" s="322">
        <v>9176</v>
      </c>
      <c r="DB381" s="322">
        <v>9176</v>
      </c>
      <c r="DC381" s="322">
        <v>9176</v>
      </c>
      <c r="DD381" s="322">
        <v>9176</v>
      </c>
      <c r="DE381" s="322">
        <v>9176</v>
      </c>
      <c r="DF381" s="322">
        <v>9176</v>
      </c>
      <c r="DG381" s="322">
        <v>9176</v>
      </c>
      <c r="DH381" s="322">
        <v>9176</v>
      </c>
      <c r="DI381" s="322">
        <v>9176</v>
      </c>
      <c r="DJ381" s="322">
        <v>9176</v>
      </c>
      <c r="DK381" s="322">
        <v>9176</v>
      </c>
      <c r="DL381" s="322">
        <v>9176</v>
      </c>
      <c r="DM381" s="322">
        <v>9176</v>
      </c>
      <c r="DN381" s="322">
        <v>9176</v>
      </c>
      <c r="DO381" s="322">
        <v>9176</v>
      </c>
      <c r="DP381" s="322">
        <v>9176</v>
      </c>
      <c r="DQ381" s="322">
        <v>9176</v>
      </c>
      <c r="DR381" s="322">
        <v>9176</v>
      </c>
      <c r="DS381" s="322">
        <v>9176</v>
      </c>
      <c r="DT381" s="322">
        <v>9176</v>
      </c>
      <c r="DU381" s="322">
        <v>9176</v>
      </c>
      <c r="DV381" s="322">
        <v>9176</v>
      </c>
      <c r="DW381" s="322">
        <v>9176</v>
      </c>
      <c r="DX381" s="322">
        <v>9176</v>
      </c>
      <c r="DY381" s="322">
        <v>9176</v>
      </c>
      <c r="DZ381" s="322">
        <v>9176</v>
      </c>
      <c r="EA381" s="322">
        <v>9176</v>
      </c>
      <c r="EB381" s="322">
        <v>9176</v>
      </c>
      <c r="EC381" s="322">
        <v>9176</v>
      </c>
      <c r="ED381" s="322">
        <v>9176</v>
      </c>
      <c r="EE381" s="322">
        <v>9176</v>
      </c>
      <c r="EF381" s="322">
        <v>9176</v>
      </c>
      <c r="EG381" s="322">
        <v>9176</v>
      </c>
      <c r="EH381" s="322">
        <v>9176</v>
      </c>
      <c r="EI381" s="322">
        <v>9176</v>
      </c>
      <c r="EJ381" s="322">
        <v>9176</v>
      </c>
      <c r="EK381" s="322">
        <v>9176</v>
      </c>
      <c r="EL381" s="322">
        <v>9176</v>
      </c>
      <c r="EM381" s="322">
        <v>9176</v>
      </c>
      <c r="EN381" s="322">
        <v>9176</v>
      </c>
      <c r="EO381" s="322">
        <v>9176</v>
      </c>
      <c r="EP381" s="322">
        <v>9176</v>
      </c>
      <c r="EQ381" s="167"/>
    </row>
    <row r="382" spans="1:147" x14ac:dyDescent="0.35">
      <c r="A382" s="168">
        <v>43919</v>
      </c>
      <c r="B382" s="321">
        <v>8577</v>
      </c>
      <c r="C382" s="321">
        <v>8577</v>
      </c>
      <c r="D382" s="321">
        <v>8577</v>
      </c>
      <c r="E382" s="321">
        <v>8577</v>
      </c>
      <c r="F382" s="321">
        <v>8577</v>
      </c>
      <c r="G382" s="321">
        <v>8577</v>
      </c>
      <c r="H382" s="321">
        <v>8577</v>
      </c>
      <c r="I382" s="321">
        <v>8577</v>
      </c>
      <c r="J382" s="321">
        <v>8578</v>
      </c>
      <c r="K382" s="321">
        <v>8578</v>
      </c>
      <c r="L382" s="321">
        <v>8578</v>
      </c>
      <c r="M382" s="321">
        <v>8578</v>
      </c>
      <c r="N382" s="321">
        <v>8578</v>
      </c>
      <c r="O382" s="321">
        <v>8578</v>
      </c>
      <c r="P382" s="321">
        <v>8578</v>
      </c>
      <c r="Q382" s="321">
        <v>8578</v>
      </c>
      <c r="R382" s="321">
        <v>8578</v>
      </c>
      <c r="S382" s="321">
        <v>8578</v>
      </c>
      <c r="T382" s="321">
        <v>8578</v>
      </c>
      <c r="U382" s="321">
        <v>8578</v>
      </c>
      <c r="V382" s="321">
        <v>8578</v>
      </c>
      <c r="W382" s="321">
        <v>8578</v>
      </c>
      <c r="X382" s="321">
        <v>8578</v>
      </c>
      <c r="Y382" s="321">
        <v>8578</v>
      </c>
      <c r="Z382" s="321">
        <v>8578</v>
      </c>
      <c r="AA382" s="321">
        <v>8578</v>
      </c>
      <c r="AB382" s="321">
        <v>8578</v>
      </c>
      <c r="AC382" s="321">
        <v>8578</v>
      </c>
      <c r="AD382" s="321">
        <v>8578</v>
      </c>
      <c r="AE382" s="321">
        <v>8578</v>
      </c>
      <c r="AF382" s="321">
        <v>8578</v>
      </c>
      <c r="AG382" s="321">
        <v>8578</v>
      </c>
      <c r="AH382" s="321">
        <v>8578</v>
      </c>
      <c r="AI382" s="321">
        <v>8578</v>
      </c>
      <c r="AJ382" s="321">
        <v>8578</v>
      </c>
      <c r="AK382" s="321">
        <v>8578</v>
      </c>
      <c r="AL382" s="321">
        <v>8578</v>
      </c>
      <c r="AM382" s="321">
        <v>8578</v>
      </c>
      <c r="AN382" s="321">
        <v>8483</v>
      </c>
      <c r="AO382" s="321">
        <v>8483</v>
      </c>
      <c r="AP382" s="321">
        <v>8483</v>
      </c>
      <c r="AQ382" s="321">
        <v>8483</v>
      </c>
      <c r="AR382" s="321">
        <v>8483</v>
      </c>
      <c r="AS382" s="321">
        <v>8483</v>
      </c>
      <c r="AT382" s="321">
        <v>8483</v>
      </c>
      <c r="AU382" s="321">
        <v>8483</v>
      </c>
      <c r="AV382" s="321">
        <v>8483</v>
      </c>
      <c r="AW382" s="321">
        <v>8483</v>
      </c>
      <c r="AX382" s="321">
        <v>8483</v>
      </c>
      <c r="AY382" s="321">
        <v>8483</v>
      </c>
      <c r="AZ382" s="321">
        <v>8483</v>
      </c>
      <c r="BA382" s="321">
        <v>8483</v>
      </c>
      <c r="BB382" s="321">
        <v>8483</v>
      </c>
      <c r="BC382" s="321">
        <v>8483</v>
      </c>
      <c r="BD382" s="321">
        <v>8483</v>
      </c>
      <c r="BE382" s="321">
        <v>8483</v>
      </c>
      <c r="BF382" s="321">
        <v>8483</v>
      </c>
      <c r="BG382" s="321">
        <v>8443</v>
      </c>
      <c r="BH382" s="321">
        <v>8443</v>
      </c>
      <c r="BI382" s="321">
        <v>8443</v>
      </c>
      <c r="BJ382" s="321">
        <v>8443</v>
      </c>
      <c r="BK382" s="321">
        <v>8442</v>
      </c>
      <c r="BL382" s="321">
        <v>8442</v>
      </c>
      <c r="BM382" s="321">
        <v>8442</v>
      </c>
      <c r="BN382" s="321">
        <v>8442</v>
      </c>
      <c r="BO382" s="321">
        <v>8442</v>
      </c>
      <c r="BP382" s="321">
        <v>8442</v>
      </c>
      <c r="BQ382" s="321">
        <v>8442</v>
      </c>
      <c r="BR382" s="321">
        <v>8442</v>
      </c>
      <c r="BS382" s="321">
        <v>8442</v>
      </c>
      <c r="BT382" s="321">
        <v>8288</v>
      </c>
      <c r="BU382" s="321">
        <v>8288</v>
      </c>
      <c r="BV382" s="321">
        <v>8288</v>
      </c>
      <c r="BW382" s="321">
        <v>8288</v>
      </c>
      <c r="BX382" s="321">
        <v>8288</v>
      </c>
      <c r="BY382" s="321">
        <v>8288</v>
      </c>
      <c r="BZ382" s="321">
        <v>8288</v>
      </c>
      <c r="CA382" s="321">
        <v>8288</v>
      </c>
      <c r="CB382" s="321">
        <v>8288</v>
      </c>
      <c r="CC382" s="321">
        <v>8288</v>
      </c>
      <c r="CD382" s="321">
        <v>8288</v>
      </c>
      <c r="CE382" s="321">
        <v>8288</v>
      </c>
      <c r="CF382" s="321">
        <v>8288</v>
      </c>
      <c r="CG382" s="321">
        <v>8288</v>
      </c>
      <c r="CH382" s="321">
        <v>8288</v>
      </c>
      <c r="CI382" s="321">
        <v>8288</v>
      </c>
      <c r="CJ382" s="321">
        <v>8288</v>
      </c>
      <c r="CK382" s="321">
        <v>8288</v>
      </c>
      <c r="CL382" s="321">
        <v>8288</v>
      </c>
      <c r="CM382" s="321">
        <v>8288</v>
      </c>
      <c r="CN382" s="321">
        <v>8288</v>
      </c>
      <c r="CO382" s="321">
        <v>8288</v>
      </c>
      <c r="CP382" s="321">
        <v>8288</v>
      </c>
      <c r="CQ382" s="321">
        <v>8288</v>
      </c>
      <c r="CR382" s="321">
        <v>8288</v>
      </c>
      <c r="CS382" s="321">
        <v>8288</v>
      </c>
      <c r="CT382" s="321">
        <v>8288</v>
      </c>
      <c r="CU382" s="321">
        <v>8288</v>
      </c>
      <c r="CV382" s="321">
        <v>8288</v>
      </c>
      <c r="CW382" s="321">
        <v>8288</v>
      </c>
      <c r="CX382" s="321">
        <v>8288</v>
      </c>
      <c r="CY382" s="322">
        <v>8288</v>
      </c>
      <c r="CZ382" s="322">
        <v>8288</v>
      </c>
      <c r="DA382" s="322">
        <v>8288</v>
      </c>
      <c r="DB382" s="322">
        <v>8288</v>
      </c>
      <c r="DC382" s="322">
        <v>8288</v>
      </c>
      <c r="DD382" s="322">
        <v>8288</v>
      </c>
      <c r="DE382" s="322">
        <v>8288</v>
      </c>
      <c r="DF382" s="322">
        <v>8288</v>
      </c>
      <c r="DG382" s="322">
        <v>8288</v>
      </c>
      <c r="DH382" s="322">
        <v>8288</v>
      </c>
      <c r="DI382" s="322">
        <v>8288</v>
      </c>
      <c r="DJ382" s="322">
        <v>8288</v>
      </c>
      <c r="DK382" s="322">
        <v>8288</v>
      </c>
      <c r="DL382" s="322">
        <v>8288</v>
      </c>
      <c r="DM382" s="322">
        <v>8288</v>
      </c>
      <c r="DN382" s="322">
        <v>8288</v>
      </c>
      <c r="DO382" s="322">
        <v>8288</v>
      </c>
      <c r="DP382" s="322">
        <v>8288</v>
      </c>
      <c r="DQ382" s="322">
        <v>8288</v>
      </c>
      <c r="DR382" s="322">
        <v>8288</v>
      </c>
      <c r="DS382" s="322">
        <v>8288</v>
      </c>
      <c r="DT382" s="322">
        <v>8288</v>
      </c>
      <c r="DU382" s="322">
        <v>8288</v>
      </c>
      <c r="DV382" s="322">
        <v>8288</v>
      </c>
      <c r="DW382" s="322">
        <v>8288</v>
      </c>
      <c r="DX382" s="322">
        <v>8288</v>
      </c>
      <c r="DY382" s="322">
        <v>8288</v>
      </c>
      <c r="DZ382" s="322">
        <v>8288</v>
      </c>
      <c r="EA382" s="322">
        <v>8288</v>
      </c>
      <c r="EB382" s="322">
        <v>8288</v>
      </c>
      <c r="EC382" s="322">
        <v>8288</v>
      </c>
      <c r="ED382" s="322">
        <v>8288</v>
      </c>
      <c r="EE382" s="322">
        <v>8288</v>
      </c>
      <c r="EF382" s="322">
        <v>8288</v>
      </c>
      <c r="EG382" s="322">
        <v>8288</v>
      </c>
      <c r="EH382" s="322">
        <v>8288</v>
      </c>
      <c r="EI382" s="322">
        <v>8288</v>
      </c>
      <c r="EJ382" s="322">
        <v>8288</v>
      </c>
      <c r="EK382" s="322">
        <v>8288</v>
      </c>
      <c r="EL382" s="322">
        <v>8288</v>
      </c>
      <c r="EM382" s="322">
        <v>8288</v>
      </c>
      <c r="EN382" s="322">
        <v>8288</v>
      </c>
      <c r="EO382" s="322">
        <v>8288</v>
      </c>
      <c r="EP382" s="322">
        <v>8288</v>
      </c>
      <c r="EQ382" s="167"/>
    </row>
    <row r="383" spans="1:147" x14ac:dyDescent="0.35">
      <c r="A383" s="168">
        <v>43918</v>
      </c>
      <c r="B383" s="321">
        <v>7766</v>
      </c>
      <c r="C383" s="321">
        <v>7766</v>
      </c>
      <c r="D383" s="321">
        <v>7766</v>
      </c>
      <c r="E383" s="321">
        <v>7766</v>
      </c>
      <c r="F383" s="321">
        <v>7766</v>
      </c>
      <c r="G383" s="321">
        <v>7766</v>
      </c>
      <c r="H383" s="321">
        <v>7766</v>
      </c>
      <c r="I383" s="321">
        <v>7766</v>
      </c>
      <c r="J383" s="321">
        <v>7767</v>
      </c>
      <c r="K383" s="321">
        <v>7767</v>
      </c>
      <c r="L383" s="321">
        <v>7767</v>
      </c>
      <c r="M383" s="321">
        <v>7767</v>
      </c>
      <c r="N383" s="321">
        <v>7767</v>
      </c>
      <c r="O383" s="321">
        <v>7767</v>
      </c>
      <c r="P383" s="321">
        <v>7767</v>
      </c>
      <c r="Q383" s="321">
        <v>7767</v>
      </c>
      <c r="R383" s="321">
        <v>7767</v>
      </c>
      <c r="S383" s="321">
        <v>7767</v>
      </c>
      <c r="T383" s="321">
        <v>7767</v>
      </c>
      <c r="U383" s="321">
        <v>7767</v>
      </c>
      <c r="V383" s="321">
        <v>7767</v>
      </c>
      <c r="W383" s="321">
        <v>7767</v>
      </c>
      <c r="X383" s="321">
        <v>7767</v>
      </c>
      <c r="Y383" s="321">
        <v>7767</v>
      </c>
      <c r="Z383" s="321">
        <v>7767</v>
      </c>
      <c r="AA383" s="321">
        <v>7767</v>
      </c>
      <c r="AB383" s="321">
        <v>7767</v>
      </c>
      <c r="AC383" s="321">
        <v>7767</v>
      </c>
      <c r="AD383" s="321">
        <v>7767</v>
      </c>
      <c r="AE383" s="321">
        <v>7767</v>
      </c>
      <c r="AF383" s="321">
        <v>7767</v>
      </c>
      <c r="AG383" s="321">
        <v>7767</v>
      </c>
      <c r="AH383" s="321">
        <v>7767</v>
      </c>
      <c r="AI383" s="321">
        <v>7767</v>
      </c>
      <c r="AJ383" s="321">
        <v>7767</v>
      </c>
      <c r="AK383" s="321">
        <v>7767</v>
      </c>
      <c r="AL383" s="321">
        <v>7767</v>
      </c>
      <c r="AM383" s="321">
        <v>7767</v>
      </c>
      <c r="AN383" s="321">
        <v>7674</v>
      </c>
      <c r="AO383" s="321">
        <v>7674</v>
      </c>
      <c r="AP383" s="321">
        <v>7674</v>
      </c>
      <c r="AQ383" s="321">
        <v>7674</v>
      </c>
      <c r="AR383" s="321">
        <v>7674</v>
      </c>
      <c r="AS383" s="321">
        <v>7674</v>
      </c>
      <c r="AT383" s="321">
        <v>7674</v>
      </c>
      <c r="AU383" s="321">
        <v>7674</v>
      </c>
      <c r="AV383" s="321">
        <v>7674</v>
      </c>
      <c r="AW383" s="321">
        <v>7674</v>
      </c>
      <c r="AX383" s="321">
        <v>7674</v>
      </c>
      <c r="AY383" s="321">
        <v>7674</v>
      </c>
      <c r="AZ383" s="321">
        <v>7674</v>
      </c>
      <c r="BA383" s="321">
        <v>7674</v>
      </c>
      <c r="BB383" s="321">
        <v>7674</v>
      </c>
      <c r="BC383" s="321">
        <v>7674</v>
      </c>
      <c r="BD383" s="321">
        <v>7674</v>
      </c>
      <c r="BE383" s="321">
        <v>7674</v>
      </c>
      <c r="BF383" s="321">
        <v>7674</v>
      </c>
      <c r="BG383" s="321">
        <v>7643</v>
      </c>
      <c r="BH383" s="321">
        <v>7643</v>
      </c>
      <c r="BI383" s="321">
        <v>7643</v>
      </c>
      <c r="BJ383" s="321">
        <v>7643</v>
      </c>
      <c r="BK383" s="321">
        <v>7642</v>
      </c>
      <c r="BL383" s="321">
        <v>7642</v>
      </c>
      <c r="BM383" s="321">
        <v>7642</v>
      </c>
      <c r="BN383" s="321">
        <v>7642</v>
      </c>
      <c r="BO383" s="321">
        <v>7642</v>
      </c>
      <c r="BP383" s="321">
        <v>7642</v>
      </c>
      <c r="BQ383" s="321">
        <v>7642</v>
      </c>
      <c r="BR383" s="321">
        <v>7642</v>
      </c>
      <c r="BS383" s="321">
        <v>7642</v>
      </c>
      <c r="BT383" s="321">
        <v>7500</v>
      </c>
      <c r="BU383" s="321">
        <v>7500</v>
      </c>
      <c r="BV383" s="321">
        <v>7500</v>
      </c>
      <c r="BW383" s="321">
        <v>7500</v>
      </c>
      <c r="BX383" s="321">
        <v>7500</v>
      </c>
      <c r="BY383" s="321">
        <v>7500</v>
      </c>
      <c r="BZ383" s="321">
        <v>7500</v>
      </c>
      <c r="CA383" s="321">
        <v>7500</v>
      </c>
      <c r="CB383" s="321">
        <v>7500</v>
      </c>
      <c r="CC383" s="321">
        <v>7500</v>
      </c>
      <c r="CD383" s="321">
        <v>7500</v>
      </c>
      <c r="CE383" s="321">
        <v>7500</v>
      </c>
      <c r="CF383" s="321">
        <v>7500</v>
      </c>
      <c r="CG383" s="321">
        <v>7500</v>
      </c>
      <c r="CH383" s="321">
        <v>7500</v>
      </c>
      <c r="CI383" s="321">
        <v>7500</v>
      </c>
      <c r="CJ383" s="321">
        <v>7500</v>
      </c>
      <c r="CK383" s="321">
        <v>7500</v>
      </c>
      <c r="CL383" s="321">
        <v>7500</v>
      </c>
      <c r="CM383" s="321">
        <v>7500</v>
      </c>
      <c r="CN383" s="321">
        <v>7500</v>
      </c>
      <c r="CO383" s="321">
        <v>7500</v>
      </c>
      <c r="CP383" s="321">
        <v>7500</v>
      </c>
      <c r="CQ383" s="321">
        <v>7500</v>
      </c>
      <c r="CR383" s="321">
        <v>7500</v>
      </c>
      <c r="CS383" s="321">
        <v>7500</v>
      </c>
      <c r="CT383" s="321">
        <v>7500</v>
      </c>
      <c r="CU383" s="321">
        <v>7500</v>
      </c>
      <c r="CV383" s="321">
        <v>7500</v>
      </c>
      <c r="CW383" s="321">
        <v>7500</v>
      </c>
      <c r="CX383" s="321">
        <v>7500</v>
      </c>
      <c r="CY383" s="322">
        <v>7500</v>
      </c>
      <c r="CZ383" s="322">
        <v>7500</v>
      </c>
      <c r="DA383" s="322">
        <v>7500</v>
      </c>
      <c r="DB383" s="322">
        <v>7500</v>
      </c>
      <c r="DC383" s="322">
        <v>7500</v>
      </c>
      <c r="DD383" s="322">
        <v>7500</v>
      </c>
      <c r="DE383" s="322">
        <v>7500</v>
      </c>
      <c r="DF383" s="322">
        <v>7500</v>
      </c>
      <c r="DG383" s="322">
        <v>7500</v>
      </c>
      <c r="DH383" s="322">
        <v>7500</v>
      </c>
      <c r="DI383" s="322">
        <v>7500</v>
      </c>
      <c r="DJ383" s="322">
        <v>7500</v>
      </c>
      <c r="DK383" s="322">
        <v>7500</v>
      </c>
      <c r="DL383" s="322">
        <v>7500</v>
      </c>
      <c r="DM383" s="322">
        <v>7500</v>
      </c>
      <c r="DN383" s="322">
        <v>7500</v>
      </c>
      <c r="DO383" s="322">
        <v>7500</v>
      </c>
      <c r="DP383" s="322">
        <v>7500</v>
      </c>
      <c r="DQ383" s="322">
        <v>7500</v>
      </c>
      <c r="DR383" s="322">
        <v>7500</v>
      </c>
      <c r="DS383" s="322">
        <v>7500</v>
      </c>
      <c r="DT383" s="322">
        <v>7500</v>
      </c>
      <c r="DU383" s="322">
        <v>7500</v>
      </c>
      <c r="DV383" s="322">
        <v>7500</v>
      </c>
      <c r="DW383" s="322">
        <v>7500</v>
      </c>
      <c r="DX383" s="322">
        <v>7500</v>
      </c>
      <c r="DY383" s="322">
        <v>7500</v>
      </c>
      <c r="DZ383" s="322">
        <v>7500</v>
      </c>
      <c r="EA383" s="322">
        <v>7500</v>
      </c>
      <c r="EB383" s="322">
        <v>7500</v>
      </c>
      <c r="EC383" s="322">
        <v>7500</v>
      </c>
      <c r="ED383" s="322">
        <v>7500</v>
      </c>
      <c r="EE383" s="322">
        <v>7500</v>
      </c>
      <c r="EF383" s="322">
        <v>7500</v>
      </c>
      <c r="EG383" s="322">
        <v>7500</v>
      </c>
      <c r="EH383" s="322">
        <v>7500</v>
      </c>
      <c r="EI383" s="322">
        <v>7500</v>
      </c>
      <c r="EJ383" s="322">
        <v>7500</v>
      </c>
      <c r="EK383" s="322">
        <v>7500</v>
      </c>
      <c r="EL383" s="322">
        <v>7500</v>
      </c>
      <c r="EM383" s="322">
        <v>7500</v>
      </c>
      <c r="EN383" s="322">
        <v>7500</v>
      </c>
      <c r="EO383" s="322">
        <v>7500</v>
      </c>
      <c r="EP383" s="322">
        <v>7500</v>
      </c>
      <c r="EQ383" s="167"/>
    </row>
    <row r="384" spans="1:147" x14ac:dyDescent="0.35">
      <c r="A384" s="168">
        <v>43917</v>
      </c>
      <c r="B384" s="321">
        <v>6927</v>
      </c>
      <c r="C384" s="321">
        <v>6927</v>
      </c>
      <c r="D384" s="321">
        <v>6927</v>
      </c>
      <c r="E384" s="321">
        <v>6927</v>
      </c>
      <c r="F384" s="321">
        <v>6927</v>
      </c>
      <c r="G384" s="321">
        <v>6927</v>
      </c>
      <c r="H384" s="321">
        <v>6927</v>
      </c>
      <c r="I384" s="321">
        <v>6927</v>
      </c>
      <c r="J384" s="321">
        <v>6927</v>
      </c>
      <c r="K384" s="321">
        <v>6927</v>
      </c>
      <c r="L384" s="321">
        <v>6927</v>
      </c>
      <c r="M384" s="321">
        <v>6927</v>
      </c>
      <c r="N384" s="321">
        <v>6927</v>
      </c>
      <c r="O384" s="321">
        <v>6927</v>
      </c>
      <c r="P384" s="321">
        <v>6927</v>
      </c>
      <c r="Q384" s="321">
        <v>6927</v>
      </c>
      <c r="R384" s="321">
        <v>6927</v>
      </c>
      <c r="S384" s="321">
        <v>6927</v>
      </c>
      <c r="T384" s="321">
        <v>6927</v>
      </c>
      <c r="U384" s="321">
        <v>6927</v>
      </c>
      <c r="V384" s="321">
        <v>6927</v>
      </c>
      <c r="W384" s="321">
        <v>6927</v>
      </c>
      <c r="X384" s="321">
        <v>6927</v>
      </c>
      <c r="Y384" s="321">
        <v>6927</v>
      </c>
      <c r="Z384" s="321">
        <v>6927</v>
      </c>
      <c r="AA384" s="321">
        <v>6927</v>
      </c>
      <c r="AB384" s="321">
        <v>6927</v>
      </c>
      <c r="AC384" s="321">
        <v>6927</v>
      </c>
      <c r="AD384" s="321">
        <v>6927</v>
      </c>
      <c r="AE384" s="321">
        <v>6927</v>
      </c>
      <c r="AF384" s="321">
        <v>6927</v>
      </c>
      <c r="AG384" s="321">
        <v>6927</v>
      </c>
      <c r="AH384" s="321">
        <v>6927</v>
      </c>
      <c r="AI384" s="321">
        <v>6927</v>
      </c>
      <c r="AJ384" s="321">
        <v>6927</v>
      </c>
      <c r="AK384" s="321">
        <v>6927</v>
      </c>
      <c r="AL384" s="321">
        <v>6927</v>
      </c>
      <c r="AM384" s="321">
        <v>6927</v>
      </c>
      <c r="AN384" s="321">
        <v>6836</v>
      </c>
      <c r="AO384" s="321">
        <v>6836</v>
      </c>
      <c r="AP384" s="321">
        <v>6836</v>
      </c>
      <c r="AQ384" s="321">
        <v>6836</v>
      </c>
      <c r="AR384" s="321">
        <v>6836</v>
      </c>
      <c r="AS384" s="321">
        <v>6836</v>
      </c>
      <c r="AT384" s="321">
        <v>6836</v>
      </c>
      <c r="AU384" s="321">
        <v>6836</v>
      </c>
      <c r="AV384" s="321">
        <v>6836</v>
      </c>
      <c r="AW384" s="321">
        <v>6836</v>
      </c>
      <c r="AX384" s="321">
        <v>6836</v>
      </c>
      <c r="AY384" s="321">
        <v>6836</v>
      </c>
      <c r="AZ384" s="321">
        <v>6836</v>
      </c>
      <c r="BA384" s="321">
        <v>6836</v>
      </c>
      <c r="BB384" s="321">
        <v>6836</v>
      </c>
      <c r="BC384" s="321">
        <v>6836</v>
      </c>
      <c r="BD384" s="321">
        <v>6836</v>
      </c>
      <c r="BE384" s="321">
        <v>6836</v>
      </c>
      <c r="BF384" s="321">
        <v>6836</v>
      </c>
      <c r="BG384" s="321">
        <v>6811</v>
      </c>
      <c r="BH384" s="321">
        <v>6811</v>
      </c>
      <c r="BI384" s="321">
        <v>6811</v>
      </c>
      <c r="BJ384" s="321">
        <v>6811</v>
      </c>
      <c r="BK384" s="321">
        <v>6810</v>
      </c>
      <c r="BL384" s="321">
        <v>6810</v>
      </c>
      <c r="BM384" s="321">
        <v>6810</v>
      </c>
      <c r="BN384" s="321">
        <v>6810</v>
      </c>
      <c r="BO384" s="321">
        <v>6810</v>
      </c>
      <c r="BP384" s="321">
        <v>6810</v>
      </c>
      <c r="BQ384" s="321">
        <v>6810</v>
      </c>
      <c r="BR384" s="321">
        <v>6810</v>
      </c>
      <c r="BS384" s="321">
        <v>6810</v>
      </c>
      <c r="BT384" s="321">
        <v>6686</v>
      </c>
      <c r="BU384" s="321">
        <v>6686</v>
      </c>
      <c r="BV384" s="321">
        <v>6686</v>
      </c>
      <c r="BW384" s="321">
        <v>6686</v>
      </c>
      <c r="BX384" s="321">
        <v>6686</v>
      </c>
      <c r="BY384" s="321">
        <v>6686</v>
      </c>
      <c r="BZ384" s="321">
        <v>6686</v>
      </c>
      <c r="CA384" s="321">
        <v>6686</v>
      </c>
      <c r="CB384" s="321">
        <v>6686</v>
      </c>
      <c r="CC384" s="321">
        <v>6686</v>
      </c>
      <c r="CD384" s="321">
        <v>6686</v>
      </c>
      <c r="CE384" s="321">
        <v>6686</v>
      </c>
      <c r="CF384" s="321">
        <v>6686</v>
      </c>
      <c r="CG384" s="321">
        <v>6686</v>
      </c>
      <c r="CH384" s="321">
        <v>6686</v>
      </c>
      <c r="CI384" s="321">
        <v>6686</v>
      </c>
      <c r="CJ384" s="321">
        <v>6686</v>
      </c>
      <c r="CK384" s="321">
        <v>6686</v>
      </c>
      <c r="CL384" s="321">
        <v>6686</v>
      </c>
      <c r="CM384" s="321">
        <v>6686</v>
      </c>
      <c r="CN384" s="321">
        <v>6686</v>
      </c>
      <c r="CO384" s="321">
        <v>6686</v>
      </c>
      <c r="CP384" s="321">
        <v>6686</v>
      </c>
      <c r="CQ384" s="321">
        <v>6686</v>
      </c>
      <c r="CR384" s="321">
        <v>6686</v>
      </c>
      <c r="CS384" s="321">
        <v>6686</v>
      </c>
      <c r="CT384" s="321">
        <v>6686</v>
      </c>
      <c r="CU384" s="321">
        <v>6686</v>
      </c>
      <c r="CV384" s="321">
        <v>6686</v>
      </c>
      <c r="CW384" s="321">
        <v>6686</v>
      </c>
      <c r="CX384" s="321">
        <v>6686</v>
      </c>
      <c r="CY384" s="322">
        <v>6686</v>
      </c>
      <c r="CZ384" s="322">
        <v>6686</v>
      </c>
      <c r="DA384" s="322">
        <v>6686</v>
      </c>
      <c r="DB384" s="322">
        <v>6686</v>
      </c>
      <c r="DC384" s="322">
        <v>6686</v>
      </c>
      <c r="DD384" s="322">
        <v>6686</v>
      </c>
      <c r="DE384" s="322">
        <v>6686</v>
      </c>
      <c r="DF384" s="322">
        <v>6686</v>
      </c>
      <c r="DG384" s="322">
        <v>6686</v>
      </c>
      <c r="DH384" s="322">
        <v>6686</v>
      </c>
      <c r="DI384" s="322">
        <v>6686</v>
      </c>
      <c r="DJ384" s="322">
        <v>6686</v>
      </c>
      <c r="DK384" s="322">
        <v>6686</v>
      </c>
      <c r="DL384" s="322">
        <v>6686</v>
      </c>
      <c r="DM384" s="322">
        <v>6686</v>
      </c>
      <c r="DN384" s="322">
        <v>6686</v>
      </c>
      <c r="DO384" s="322">
        <v>6686</v>
      </c>
      <c r="DP384" s="322">
        <v>6686</v>
      </c>
      <c r="DQ384" s="322">
        <v>6686</v>
      </c>
      <c r="DR384" s="322">
        <v>6686</v>
      </c>
      <c r="DS384" s="322">
        <v>6686</v>
      </c>
      <c r="DT384" s="322">
        <v>6686</v>
      </c>
      <c r="DU384" s="322">
        <v>6686</v>
      </c>
      <c r="DV384" s="322">
        <v>6686</v>
      </c>
      <c r="DW384" s="322">
        <v>6686</v>
      </c>
      <c r="DX384" s="322">
        <v>6686</v>
      </c>
      <c r="DY384" s="322">
        <v>6686</v>
      </c>
      <c r="DZ384" s="322">
        <v>6686</v>
      </c>
      <c r="EA384" s="322">
        <v>6686</v>
      </c>
      <c r="EB384" s="322">
        <v>6686</v>
      </c>
      <c r="EC384" s="322">
        <v>6686</v>
      </c>
      <c r="ED384" s="322">
        <v>6686</v>
      </c>
      <c r="EE384" s="322">
        <v>6686</v>
      </c>
      <c r="EF384" s="322">
        <v>6686</v>
      </c>
      <c r="EG384" s="322">
        <v>6686</v>
      </c>
      <c r="EH384" s="322">
        <v>6686</v>
      </c>
      <c r="EI384" s="322">
        <v>6686</v>
      </c>
      <c r="EJ384" s="322">
        <v>6686</v>
      </c>
      <c r="EK384" s="322">
        <v>6686</v>
      </c>
      <c r="EL384" s="322">
        <v>6686</v>
      </c>
      <c r="EM384" s="322">
        <v>6686</v>
      </c>
      <c r="EN384" s="322">
        <v>6686</v>
      </c>
      <c r="EO384" s="322">
        <v>6686</v>
      </c>
      <c r="EP384" s="322">
        <v>6686</v>
      </c>
      <c r="EQ384" s="167"/>
    </row>
    <row r="385" spans="1:147" x14ac:dyDescent="0.35">
      <c r="A385" s="168">
        <v>43916</v>
      </c>
      <c r="B385" s="321">
        <v>6018</v>
      </c>
      <c r="C385" s="321">
        <v>6018</v>
      </c>
      <c r="D385" s="321">
        <v>6018</v>
      </c>
      <c r="E385" s="321">
        <v>6018</v>
      </c>
      <c r="F385" s="321">
        <v>6018</v>
      </c>
      <c r="G385" s="321">
        <v>6018</v>
      </c>
      <c r="H385" s="321">
        <v>6018</v>
      </c>
      <c r="I385" s="321">
        <v>6018</v>
      </c>
      <c r="J385" s="321">
        <v>6018</v>
      </c>
      <c r="K385" s="321">
        <v>6018</v>
      </c>
      <c r="L385" s="321">
        <v>6018</v>
      </c>
      <c r="M385" s="321">
        <v>6018</v>
      </c>
      <c r="N385" s="321">
        <v>6018</v>
      </c>
      <c r="O385" s="321">
        <v>6018</v>
      </c>
      <c r="P385" s="321">
        <v>6018</v>
      </c>
      <c r="Q385" s="321">
        <v>6018</v>
      </c>
      <c r="R385" s="321">
        <v>6018</v>
      </c>
      <c r="S385" s="321">
        <v>6018</v>
      </c>
      <c r="T385" s="321">
        <v>6018</v>
      </c>
      <c r="U385" s="321">
        <v>6018</v>
      </c>
      <c r="V385" s="321">
        <v>6018</v>
      </c>
      <c r="W385" s="321">
        <v>6018</v>
      </c>
      <c r="X385" s="321">
        <v>6018</v>
      </c>
      <c r="Y385" s="321">
        <v>6018</v>
      </c>
      <c r="Z385" s="321">
        <v>6018</v>
      </c>
      <c r="AA385" s="321">
        <v>6018</v>
      </c>
      <c r="AB385" s="321">
        <v>6018</v>
      </c>
      <c r="AC385" s="321">
        <v>6018</v>
      </c>
      <c r="AD385" s="321">
        <v>6018</v>
      </c>
      <c r="AE385" s="321">
        <v>6018</v>
      </c>
      <c r="AF385" s="321">
        <v>6018</v>
      </c>
      <c r="AG385" s="321">
        <v>6018</v>
      </c>
      <c r="AH385" s="321">
        <v>6018</v>
      </c>
      <c r="AI385" s="321">
        <v>6018</v>
      </c>
      <c r="AJ385" s="321">
        <v>6018</v>
      </c>
      <c r="AK385" s="321">
        <v>6018</v>
      </c>
      <c r="AL385" s="321">
        <v>6018</v>
      </c>
      <c r="AM385" s="321">
        <v>6018</v>
      </c>
      <c r="AN385" s="321">
        <v>5930</v>
      </c>
      <c r="AO385" s="321">
        <v>5930</v>
      </c>
      <c r="AP385" s="321">
        <v>5930</v>
      </c>
      <c r="AQ385" s="321">
        <v>5930</v>
      </c>
      <c r="AR385" s="321">
        <v>5930</v>
      </c>
      <c r="AS385" s="321">
        <v>5930</v>
      </c>
      <c r="AT385" s="321">
        <v>5930</v>
      </c>
      <c r="AU385" s="321">
        <v>5930</v>
      </c>
      <c r="AV385" s="321">
        <v>5930</v>
      </c>
      <c r="AW385" s="321">
        <v>5930</v>
      </c>
      <c r="AX385" s="321">
        <v>5930</v>
      </c>
      <c r="AY385" s="321">
        <v>5930</v>
      </c>
      <c r="AZ385" s="321">
        <v>5930</v>
      </c>
      <c r="BA385" s="321">
        <v>5930</v>
      </c>
      <c r="BB385" s="321">
        <v>5930</v>
      </c>
      <c r="BC385" s="321">
        <v>5930</v>
      </c>
      <c r="BD385" s="321">
        <v>5930</v>
      </c>
      <c r="BE385" s="321">
        <v>5930</v>
      </c>
      <c r="BF385" s="321">
        <v>5930</v>
      </c>
      <c r="BG385" s="321">
        <v>5911</v>
      </c>
      <c r="BH385" s="321">
        <v>5911</v>
      </c>
      <c r="BI385" s="321">
        <v>5911</v>
      </c>
      <c r="BJ385" s="321">
        <v>5911</v>
      </c>
      <c r="BK385" s="321">
        <v>5910</v>
      </c>
      <c r="BL385" s="321">
        <v>5910</v>
      </c>
      <c r="BM385" s="321">
        <v>5910</v>
      </c>
      <c r="BN385" s="321">
        <v>5910</v>
      </c>
      <c r="BO385" s="321">
        <v>5910</v>
      </c>
      <c r="BP385" s="321">
        <v>5910</v>
      </c>
      <c r="BQ385" s="321">
        <v>5910</v>
      </c>
      <c r="BR385" s="321">
        <v>5910</v>
      </c>
      <c r="BS385" s="321">
        <v>5910</v>
      </c>
      <c r="BT385" s="321">
        <v>5809</v>
      </c>
      <c r="BU385" s="321">
        <v>5809</v>
      </c>
      <c r="BV385" s="321">
        <v>5809</v>
      </c>
      <c r="BW385" s="321">
        <v>5809</v>
      </c>
      <c r="BX385" s="321">
        <v>5809</v>
      </c>
      <c r="BY385" s="321">
        <v>5809</v>
      </c>
      <c r="BZ385" s="321">
        <v>5809</v>
      </c>
      <c r="CA385" s="321">
        <v>5809</v>
      </c>
      <c r="CB385" s="321">
        <v>5809</v>
      </c>
      <c r="CC385" s="321">
        <v>5809</v>
      </c>
      <c r="CD385" s="321">
        <v>5809</v>
      </c>
      <c r="CE385" s="321">
        <v>5809</v>
      </c>
      <c r="CF385" s="321">
        <v>5809</v>
      </c>
      <c r="CG385" s="321">
        <v>5809</v>
      </c>
      <c r="CH385" s="321">
        <v>5809</v>
      </c>
      <c r="CI385" s="321">
        <v>5809</v>
      </c>
      <c r="CJ385" s="321">
        <v>5809</v>
      </c>
      <c r="CK385" s="321">
        <v>5809</v>
      </c>
      <c r="CL385" s="321">
        <v>5809</v>
      </c>
      <c r="CM385" s="321">
        <v>5809</v>
      </c>
      <c r="CN385" s="321">
        <v>5809</v>
      </c>
      <c r="CO385" s="321">
        <v>5809</v>
      </c>
      <c r="CP385" s="321">
        <v>5809</v>
      </c>
      <c r="CQ385" s="321">
        <v>5809</v>
      </c>
      <c r="CR385" s="321">
        <v>5809</v>
      </c>
      <c r="CS385" s="321">
        <v>5809</v>
      </c>
      <c r="CT385" s="321">
        <v>5809</v>
      </c>
      <c r="CU385" s="321">
        <v>5809</v>
      </c>
      <c r="CV385" s="321">
        <v>5809</v>
      </c>
      <c r="CW385" s="321">
        <v>5809</v>
      </c>
      <c r="CX385" s="321">
        <v>5809</v>
      </c>
      <c r="CY385" s="322">
        <v>5809</v>
      </c>
      <c r="CZ385" s="322">
        <v>5809</v>
      </c>
      <c r="DA385" s="322">
        <v>5809</v>
      </c>
      <c r="DB385" s="322">
        <v>5809</v>
      </c>
      <c r="DC385" s="322">
        <v>5809</v>
      </c>
      <c r="DD385" s="322">
        <v>5809</v>
      </c>
      <c r="DE385" s="322">
        <v>5809</v>
      </c>
      <c r="DF385" s="322">
        <v>5809</v>
      </c>
      <c r="DG385" s="322">
        <v>5809</v>
      </c>
      <c r="DH385" s="322">
        <v>5809</v>
      </c>
      <c r="DI385" s="322">
        <v>5809</v>
      </c>
      <c r="DJ385" s="322">
        <v>5809</v>
      </c>
      <c r="DK385" s="322">
        <v>5809</v>
      </c>
      <c r="DL385" s="322">
        <v>5809</v>
      </c>
      <c r="DM385" s="322">
        <v>5809</v>
      </c>
      <c r="DN385" s="322">
        <v>5809</v>
      </c>
      <c r="DO385" s="322">
        <v>5809</v>
      </c>
      <c r="DP385" s="322">
        <v>5809</v>
      </c>
      <c r="DQ385" s="322">
        <v>5809</v>
      </c>
      <c r="DR385" s="322">
        <v>5809</v>
      </c>
      <c r="DS385" s="322">
        <v>5809</v>
      </c>
      <c r="DT385" s="322">
        <v>5809</v>
      </c>
      <c r="DU385" s="322">
        <v>5809</v>
      </c>
      <c r="DV385" s="322">
        <v>5809</v>
      </c>
      <c r="DW385" s="322">
        <v>5809</v>
      </c>
      <c r="DX385" s="322">
        <v>5809</v>
      </c>
      <c r="DY385" s="322">
        <v>5809</v>
      </c>
      <c r="DZ385" s="322">
        <v>5809</v>
      </c>
      <c r="EA385" s="322">
        <v>5809</v>
      </c>
      <c r="EB385" s="322">
        <v>5809</v>
      </c>
      <c r="EC385" s="322">
        <v>5809</v>
      </c>
      <c r="ED385" s="322">
        <v>5809</v>
      </c>
      <c r="EE385" s="322">
        <v>5809</v>
      </c>
      <c r="EF385" s="322">
        <v>5809</v>
      </c>
      <c r="EG385" s="322">
        <v>5809</v>
      </c>
      <c r="EH385" s="322">
        <v>5809</v>
      </c>
      <c r="EI385" s="322">
        <v>5809</v>
      </c>
      <c r="EJ385" s="322">
        <v>5809</v>
      </c>
      <c r="EK385" s="322">
        <v>5809</v>
      </c>
      <c r="EL385" s="322">
        <v>5809</v>
      </c>
      <c r="EM385" s="322">
        <v>5809</v>
      </c>
      <c r="EN385" s="322">
        <v>5809</v>
      </c>
      <c r="EO385" s="322">
        <v>5809</v>
      </c>
      <c r="EP385" s="322">
        <v>5809</v>
      </c>
      <c r="EQ385" s="167"/>
    </row>
    <row r="386" spans="1:147" x14ac:dyDescent="0.35">
      <c r="A386" s="168">
        <v>43915</v>
      </c>
      <c r="B386" s="321">
        <v>5147</v>
      </c>
      <c r="C386" s="321">
        <v>5147</v>
      </c>
      <c r="D386" s="321">
        <v>5147</v>
      </c>
      <c r="E386" s="321">
        <v>5147</v>
      </c>
      <c r="F386" s="321">
        <v>5147</v>
      </c>
      <c r="G386" s="321">
        <v>5147</v>
      </c>
      <c r="H386" s="321">
        <v>5147</v>
      </c>
      <c r="I386" s="321">
        <v>5147</v>
      </c>
      <c r="J386" s="321">
        <v>5147</v>
      </c>
      <c r="K386" s="321">
        <v>5147</v>
      </c>
      <c r="L386" s="321">
        <v>5147</v>
      </c>
      <c r="M386" s="321">
        <v>5147</v>
      </c>
      <c r="N386" s="321">
        <v>5147</v>
      </c>
      <c r="O386" s="321">
        <v>5147</v>
      </c>
      <c r="P386" s="321">
        <v>5147</v>
      </c>
      <c r="Q386" s="321">
        <v>5147</v>
      </c>
      <c r="R386" s="321">
        <v>5147</v>
      </c>
      <c r="S386" s="321">
        <v>5147</v>
      </c>
      <c r="T386" s="321">
        <v>5147</v>
      </c>
      <c r="U386" s="321">
        <v>5147</v>
      </c>
      <c r="V386" s="321">
        <v>5147</v>
      </c>
      <c r="W386" s="321">
        <v>5147</v>
      </c>
      <c r="X386" s="321">
        <v>5147</v>
      </c>
      <c r="Y386" s="321">
        <v>5147</v>
      </c>
      <c r="Z386" s="321">
        <v>5147</v>
      </c>
      <c r="AA386" s="321">
        <v>5147</v>
      </c>
      <c r="AB386" s="321">
        <v>5147</v>
      </c>
      <c r="AC386" s="321">
        <v>5147</v>
      </c>
      <c r="AD386" s="321">
        <v>5147</v>
      </c>
      <c r="AE386" s="321">
        <v>5147</v>
      </c>
      <c r="AF386" s="321">
        <v>5147</v>
      </c>
      <c r="AG386" s="321">
        <v>5147</v>
      </c>
      <c r="AH386" s="321">
        <v>5147</v>
      </c>
      <c r="AI386" s="321">
        <v>5147</v>
      </c>
      <c r="AJ386" s="321">
        <v>5147</v>
      </c>
      <c r="AK386" s="321">
        <v>5147</v>
      </c>
      <c r="AL386" s="321">
        <v>5147</v>
      </c>
      <c r="AM386" s="321">
        <v>5147</v>
      </c>
      <c r="AN386" s="321">
        <v>5068</v>
      </c>
      <c r="AO386" s="321">
        <v>5068</v>
      </c>
      <c r="AP386" s="321">
        <v>5068</v>
      </c>
      <c r="AQ386" s="321">
        <v>5068</v>
      </c>
      <c r="AR386" s="321">
        <v>5068</v>
      </c>
      <c r="AS386" s="321">
        <v>5068</v>
      </c>
      <c r="AT386" s="321">
        <v>5068</v>
      </c>
      <c r="AU386" s="321">
        <v>5068</v>
      </c>
      <c r="AV386" s="321">
        <v>5068</v>
      </c>
      <c r="AW386" s="321">
        <v>5068</v>
      </c>
      <c r="AX386" s="321">
        <v>5068</v>
      </c>
      <c r="AY386" s="321">
        <v>5068</v>
      </c>
      <c r="AZ386" s="321">
        <v>5068</v>
      </c>
      <c r="BA386" s="321">
        <v>5068</v>
      </c>
      <c r="BB386" s="321">
        <v>5068</v>
      </c>
      <c r="BC386" s="321">
        <v>5068</v>
      </c>
      <c r="BD386" s="321">
        <v>5068</v>
      </c>
      <c r="BE386" s="321">
        <v>5068</v>
      </c>
      <c r="BF386" s="321">
        <v>5068</v>
      </c>
      <c r="BG386" s="321">
        <v>5058</v>
      </c>
      <c r="BH386" s="321">
        <v>5058</v>
      </c>
      <c r="BI386" s="321">
        <v>5058</v>
      </c>
      <c r="BJ386" s="321">
        <v>5058</v>
      </c>
      <c r="BK386" s="321">
        <v>5057</v>
      </c>
      <c r="BL386" s="321">
        <v>5057</v>
      </c>
      <c r="BM386" s="321">
        <v>5057</v>
      </c>
      <c r="BN386" s="321">
        <v>5057</v>
      </c>
      <c r="BO386" s="321">
        <v>5057</v>
      </c>
      <c r="BP386" s="321">
        <v>5057</v>
      </c>
      <c r="BQ386" s="321">
        <v>5057</v>
      </c>
      <c r="BR386" s="321">
        <v>5057</v>
      </c>
      <c r="BS386" s="321">
        <v>5057</v>
      </c>
      <c r="BT386" s="321">
        <v>4966</v>
      </c>
      <c r="BU386" s="321">
        <v>4966</v>
      </c>
      <c r="BV386" s="321">
        <v>4966</v>
      </c>
      <c r="BW386" s="321">
        <v>4966</v>
      </c>
      <c r="BX386" s="321">
        <v>4966</v>
      </c>
      <c r="BY386" s="321">
        <v>4966</v>
      </c>
      <c r="BZ386" s="321">
        <v>4966</v>
      </c>
      <c r="CA386" s="321">
        <v>4966</v>
      </c>
      <c r="CB386" s="321">
        <v>4966</v>
      </c>
      <c r="CC386" s="321">
        <v>4966</v>
      </c>
      <c r="CD386" s="321">
        <v>4966</v>
      </c>
      <c r="CE386" s="321">
        <v>4966</v>
      </c>
      <c r="CF386" s="321">
        <v>4966</v>
      </c>
      <c r="CG386" s="321">
        <v>4966</v>
      </c>
      <c r="CH386" s="321">
        <v>4966</v>
      </c>
      <c r="CI386" s="321">
        <v>4966</v>
      </c>
      <c r="CJ386" s="321">
        <v>4966</v>
      </c>
      <c r="CK386" s="321">
        <v>4966</v>
      </c>
      <c r="CL386" s="321">
        <v>4966</v>
      </c>
      <c r="CM386" s="321">
        <v>4966</v>
      </c>
      <c r="CN386" s="321">
        <v>4966</v>
      </c>
      <c r="CO386" s="321">
        <v>4966</v>
      </c>
      <c r="CP386" s="321">
        <v>4966</v>
      </c>
      <c r="CQ386" s="321">
        <v>4966</v>
      </c>
      <c r="CR386" s="321">
        <v>4966</v>
      </c>
      <c r="CS386" s="321">
        <v>4966</v>
      </c>
      <c r="CT386" s="321">
        <v>4966</v>
      </c>
      <c r="CU386" s="321">
        <v>4966</v>
      </c>
      <c r="CV386" s="321">
        <v>4966</v>
      </c>
      <c r="CW386" s="321">
        <v>4966</v>
      </c>
      <c r="CX386" s="321">
        <v>4966</v>
      </c>
      <c r="CY386" s="322">
        <v>4966</v>
      </c>
      <c r="CZ386" s="322">
        <v>4966</v>
      </c>
      <c r="DA386" s="322">
        <v>4966</v>
      </c>
      <c r="DB386" s="322">
        <v>4966</v>
      </c>
      <c r="DC386" s="322">
        <v>4966</v>
      </c>
      <c r="DD386" s="322">
        <v>4966</v>
      </c>
      <c r="DE386" s="322">
        <v>4966</v>
      </c>
      <c r="DF386" s="322">
        <v>4966</v>
      </c>
      <c r="DG386" s="322">
        <v>4966</v>
      </c>
      <c r="DH386" s="322">
        <v>4966</v>
      </c>
      <c r="DI386" s="322">
        <v>4966</v>
      </c>
      <c r="DJ386" s="322">
        <v>4966</v>
      </c>
      <c r="DK386" s="322">
        <v>4966</v>
      </c>
      <c r="DL386" s="322">
        <v>4966</v>
      </c>
      <c r="DM386" s="322">
        <v>4966</v>
      </c>
      <c r="DN386" s="322">
        <v>4966</v>
      </c>
      <c r="DO386" s="322">
        <v>4966</v>
      </c>
      <c r="DP386" s="322">
        <v>4966</v>
      </c>
      <c r="DQ386" s="322">
        <v>4966</v>
      </c>
      <c r="DR386" s="322">
        <v>4966</v>
      </c>
      <c r="DS386" s="322">
        <v>4966</v>
      </c>
      <c r="DT386" s="322">
        <v>4966</v>
      </c>
      <c r="DU386" s="322">
        <v>4966</v>
      </c>
      <c r="DV386" s="322">
        <v>4966</v>
      </c>
      <c r="DW386" s="322">
        <v>4966</v>
      </c>
      <c r="DX386" s="322">
        <v>4966</v>
      </c>
      <c r="DY386" s="322">
        <v>4966</v>
      </c>
      <c r="DZ386" s="322">
        <v>4966</v>
      </c>
      <c r="EA386" s="322">
        <v>4966</v>
      </c>
      <c r="EB386" s="322">
        <v>4966</v>
      </c>
      <c r="EC386" s="322">
        <v>4966</v>
      </c>
      <c r="ED386" s="322">
        <v>4966</v>
      </c>
      <c r="EE386" s="322">
        <v>4966</v>
      </c>
      <c r="EF386" s="322">
        <v>4966</v>
      </c>
      <c r="EG386" s="322">
        <v>4966</v>
      </c>
      <c r="EH386" s="322">
        <v>4966</v>
      </c>
      <c r="EI386" s="322">
        <v>4966</v>
      </c>
      <c r="EJ386" s="322">
        <v>4966</v>
      </c>
      <c r="EK386" s="322">
        <v>4966</v>
      </c>
      <c r="EL386" s="322">
        <v>4966</v>
      </c>
      <c r="EM386" s="322">
        <v>4966</v>
      </c>
      <c r="EN386" s="322">
        <v>4966</v>
      </c>
      <c r="EO386" s="322">
        <v>4966</v>
      </c>
      <c r="EP386" s="322">
        <v>4966</v>
      </c>
      <c r="EQ386" s="167"/>
    </row>
    <row r="387" spans="1:147" x14ac:dyDescent="0.35">
      <c r="A387" s="168">
        <v>43914</v>
      </c>
      <c r="B387" s="321">
        <v>4323</v>
      </c>
      <c r="C387" s="321">
        <v>4323</v>
      </c>
      <c r="D387" s="321">
        <v>4323</v>
      </c>
      <c r="E387" s="321">
        <v>4323</v>
      </c>
      <c r="F387" s="321">
        <v>4323</v>
      </c>
      <c r="G387" s="321">
        <v>4323</v>
      </c>
      <c r="H387" s="321">
        <v>4323</v>
      </c>
      <c r="I387" s="321">
        <v>4323</v>
      </c>
      <c r="J387" s="321">
        <v>4323</v>
      </c>
      <c r="K387" s="321">
        <v>4323</v>
      </c>
      <c r="L387" s="321">
        <v>4323</v>
      </c>
      <c r="M387" s="321">
        <v>4323</v>
      </c>
      <c r="N387" s="321">
        <v>4323</v>
      </c>
      <c r="O387" s="321">
        <v>4323</v>
      </c>
      <c r="P387" s="321">
        <v>4323</v>
      </c>
      <c r="Q387" s="321">
        <v>4323</v>
      </c>
      <c r="R387" s="321">
        <v>4323</v>
      </c>
      <c r="S387" s="321">
        <v>4323</v>
      </c>
      <c r="T387" s="321">
        <v>4323</v>
      </c>
      <c r="U387" s="321">
        <v>4323</v>
      </c>
      <c r="V387" s="321">
        <v>4323</v>
      </c>
      <c r="W387" s="321">
        <v>4323</v>
      </c>
      <c r="X387" s="321">
        <v>4323</v>
      </c>
      <c r="Y387" s="321">
        <v>4323</v>
      </c>
      <c r="Z387" s="321">
        <v>4323</v>
      </c>
      <c r="AA387" s="321">
        <v>4323</v>
      </c>
      <c r="AB387" s="321">
        <v>4323</v>
      </c>
      <c r="AC387" s="321">
        <v>4323</v>
      </c>
      <c r="AD387" s="321">
        <v>4323</v>
      </c>
      <c r="AE387" s="321">
        <v>4323</v>
      </c>
      <c r="AF387" s="321">
        <v>4323</v>
      </c>
      <c r="AG387" s="321">
        <v>4323</v>
      </c>
      <c r="AH387" s="321">
        <v>4323</v>
      </c>
      <c r="AI387" s="321">
        <v>4323</v>
      </c>
      <c r="AJ387" s="321">
        <v>4323</v>
      </c>
      <c r="AK387" s="321">
        <v>4323</v>
      </c>
      <c r="AL387" s="321">
        <v>4323</v>
      </c>
      <c r="AM387" s="321">
        <v>4323</v>
      </c>
      <c r="AN387" s="321">
        <v>4255</v>
      </c>
      <c r="AO387" s="321">
        <v>4255</v>
      </c>
      <c r="AP387" s="321">
        <v>4255</v>
      </c>
      <c r="AQ387" s="321">
        <v>4255</v>
      </c>
      <c r="AR387" s="321">
        <v>4255</v>
      </c>
      <c r="AS387" s="321">
        <v>4255</v>
      </c>
      <c r="AT387" s="321">
        <v>4255</v>
      </c>
      <c r="AU387" s="321">
        <v>4255</v>
      </c>
      <c r="AV387" s="321">
        <v>4255</v>
      </c>
      <c r="AW387" s="321">
        <v>4255</v>
      </c>
      <c r="AX387" s="321">
        <v>4255</v>
      </c>
      <c r="AY387" s="321">
        <v>4255</v>
      </c>
      <c r="AZ387" s="321">
        <v>4255</v>
      </c>
      <c r="BA387" s="321">
        <v>4255</v>
      </c>
      <c r="BB387" s="321">
        <v>4255</v>
      </c>
      <c r="BC387" s="321">
        <v>4255</v>
      </c>
      <c r="BD387" s="321">
        <v>4255</v>
      </c>
      <c r="BE387" s="321">
        <v>4255</v>
      </c>
      <c r="BF387" s="321">
        <v>4255</v>
      </c>
      <c r="BG387" s="321">
        <v>4248</v>
      </c>
      <c r="BH387" s="321">
        <v>4248</v>
      </c>
      <c r="BI387" s="321">
        <v>4248</v>
      </c>
      <c r="BJ387" s="321">
        <v>4248</v>
      </c>
      <c r="BK387" s="321">
        <v>4248</v>
      </c>
      <c r="BL387" s="321">
        <v>4248</v>
      </c>
      <c r="BM387" s="321">
        <v>4248</v>
      </c>
      <c r="BN387" s="321">
        <v>4248</v>
      </c>
      <c r="BO387" s="321">
        <v>4248</v>
      </c>
      <c r="BP387" s="321">
        <v>4248</v>
      </c>
      <c r="BQ387" s="321">
        <v>4248</v>
      </c>
      <c r="BR387" s="321">
        <v>4248</v>
      </c>
      <c r="BS387" s="321">
        <v>4248</v>
      </c>
      <c r="BT387" s="321">
        <v>4184</v>
      </c>
      <c r="BU387" s="321">
        <v>4184</v>
      </c>
      <c r="BV387" s="321">
        <v>4184</v>
      </c>
      <c r="BW387" s="321">
        <v>4184</v>
      </c>
      <c r="BX387" s="321">
        <v>4184</v>
      </c>
      <c r="BY387" s="321">
        <v>4184</v>
      </c>
      <c r="BZ387" s="321">
        <v>4184</v>
      </c>
      <c r="CA387" s="321">
        <v>4184</v>
      </c>
      <c r="CB387" s="321">
        <v>4184</v>
      </c>
      <c r="CC387" s="321">
        <v>4184</v>
      </c>
      <c r="CD387" s="321">
        <v>4184</v>
      </c>
      <c r="CE387" s="321">
        <v>4184</v>
      </c>
      <c r="CF387" s="321">
        <v>4184</v>
      </c>
      <c r="CG387" s="321">
        <v>4184</v>
      </c>
      <c r="CH387" s="321">
        <v>4184</v>
      </c>
      <c r="CI387" s="321">
        <v>4184</v>
      </c>
      <c r="CJ387" s="321">
        <v>4184</v>
      </c>
      <c r="CK387" s="321">
        <v>4184</v>
      </c>
      <c r="CL387" s="321">
        <v>4184</v>
      </c>
      <c r="CM387" s="321">
        <v>4184</v>
      </c>
      <c r="CN387" s="321">
        <v>4184</v>
      </c>
      <c r="CO387" s="321">
        <v>4184</v>
      </c>
      <c r="CP387" s="321">
        <v>4184</v>
      </c>
      <c r="CQ387" s="321">
        <v>4184</v>
      </c>
      <c r="CR387" s="321">
        <v>4184</v>
      </c>
      <c r="CS387" s="321">
        <v>4184</v>
      </c>
      <c r="CT387" s="321">
        <v>4184</v>
      </c>
      <c r="CU387" s="321">
        <v>4184</v>
      </c>
      <c r="CV387" s="321">
        <v>4184</v>
      </c>
      <c r="CW387" s="321">
        <v>4184</v>
      </c>
      <c r="CX387" s="321">
        <v>4184</v>
      </c>
      <c r="CY387" s="322">
        <v>4184</v>
      </c>
      <c r="CZ387" s="322">
        <v>4184</v>
      </c>
      <c r="DA387" s="322">
        <v>4184</v>
      </c>
      <c r="DB387" s="322">
        <v>4184</v>
      </c>
      <c r="DC387" s="322">
        <v>4184</v>
      </c>
      <c r="DD387" s="322">
        <v>4184</v>
      </c>
      <c r="DE387" s="322">
        <v>4184</v>
      </c>
      <c r="DF387" s="322">
        <v>4184</v>
      </c>
      <c r="DG387" s="322">
        <v>4184</v>
      </c>
      <c r="DH387" s="322">
        <v>4184</v>
      </c>
      <c r="DI387" s="322">
        <v>4184</v>
      </c>
      <c r="DJ387" s="322">
        <v>4184</v>
      </c>
      <c r="DK387" s="322">
        <v>4184</v>
      </c>
      <c r="DL387" s="322">
        <v>4184</v>
      </c>
      <c r="DM387" s="322">
        <v>4184</v>
      </c>
      <c r="DN387" s="322">
        <v>4184</v>
      </c>
      <c r="DO387" s="322">
        <v>4184</v>
      </c>
      <c r="DP387" s="322">
        <v>4184</v>
      </c>
      <c r="DQ387" s="322">
        <v>4184</v>
      </c>
      <c r="DR387" s="322">
        <v>4184</v>
      </c>
      <c r="DS387" s="322">
        <v>4184</v>
      </c>
      <c r="DT387" s="322">
        <v>4184</v>
      </c>
      <c r="DU387" s="322">
        <v>4184</v>
      </c>
      <c r="DV387" s="322">
        <v>4184</v>
      </c>
      <c r="DW387" s="322">
        <v>4184</v>
      </c>
      <c r="DX387" s="322">
        <v>4184</v>
      </c>
      <c r="DY387" s="322">
        <v>4184</v>
      </c>
      <c r="DZ387" s="322">
        <v>4184</v>
      </c>
      <c r="EA387" s="322">
        <v>4184</v>
      </c>
      <c r="EB387" s="322">
        <v>4184</v>
      </c>
      <c r="EC387" s="322">
        <v>4184</v>
      </c>
      <c r="ED387" s="322">
        <v>4184</v>
      </c>
      <c r="EE387" s="322">
        <v>4184</v>
      </c>
      <c r="EF387" s="322">
        <v>4184</v>
      </c>
      <c r="EG387" s="322">
        <v>4184</v>
      </c>
      <c r="EH387" s="322">
        <v>4184</v>
      </c>
      <c r="EI387" s="322">
        <v>4184</v>
      </c>
      <c r="EJ387" s="322">
        <v>4184</v>
      </c>
      <c r="EK387" s="322">
        <v>4184</v>
      </c>
      <c r="EL387" s="322">
        <v>4184</v>
      </c>
      <c r="EM387" s="322">
        <v>4184</v>
      </c>
      <c r="EN387" s="322">
        <v>4184</v>
      </c>
      <c r="EO387" s="322">
        <v>4184</v>
      </c>
      <c r="EP387" s="322">
        <v>4184</v>
      </c>
      <c r="EQ387" s="167"/>
    </row>
    <row r="388" spans="1:147" x14ac:dyDescent="0.35">
      <c r="A388" s="168">
        <v>43913</v>
      </c>
      <c r="B388" s="321">
        <v>3600</v>
      </c>
      <c r="C388" s="321">
        <v>3600</v>
      </c>
      <c r="D388" s="321">
        <v>3600</v>
      </c>
      <c r="E388" s="321">
        <v>3600</v>
      </c>
      <c r="F388" s="321">
        <v>3600</v>
      </c>
      <c r="G388" s="321">
        <v>3600</v>
      </c>
      <c r="H388" s="321">
        <v>3600</v>
      </c>
      <c r="I388" s="321">
        <v>3600</v>
      </c>
      <c r="J388" s="321">
        <v>3600</v>
      </c>
      <c r="K388" s="321">
        <v>3600</v>
      </c>
      <c r="L388" s="321">
        <v>3600</v>
      </c>
      <c r="M388" s="321">
        <v>3600</v>
      </c>
      <c r="N388" s="321">
        <v>3600</v>
      </c>
      <c r="O388" s="321">
        <v>3600</v>
      </c>
      <c r="P388" s="321">
        <v>3600</v>
      </c>
      <c r="Q388" s="321">
        <v>3600</v>
      </c>
      <c r="R388" s="321">
        <v>3600</v>
      </c>
      <c r="S388" s="321">
        <v>3600</v>
      </c>
      <c r="T388" s="321">
        <v>3600</v>
      </c>
      <c r="U388" s="321">
        <v>3600</v>
      </c>
      <c r="V388" s="321">
        <v>3600</v>
      </c>
      <c r="W388" s="321">
        <v>3600</v>
      </c>
      <c r="X388" s="321">
        <v>3600</v>
      </c>
      <c r="Y388" s="321">
        <v>3600</v>
      </c>
      <c r="Z388" s="321">
        <v>3600</v>
      </c>
      <c r="AA388" s="321">
        <v>3600</v>
      </c>
      <c r="AB388" s="321">
        <v>3600</v>
      </c>
      <c r="AC388" s="321">
        <v>3600</v>
      </c>
      <c r="AD388" s="321">
        <v>3600</v>
      </c>
      <c r="AE388" s="321">
        <v>3600</v>
      </c>
      <c r="AF388" s="321">
        <v>3600</v>
      </c>
      <c r="AG388" s="321">
        <v>3600</v>
      </c>
      <c r="AH388" s="321">
        <v>3600</v>
      </c>
      <c r="AI388" s="321">
        <v>3600</v>
      </c>
      <c r="AJ388" s="321">
        <v>3600</v>
      </c>
      <c r="AK388" s="321">
        <v>3600</v>
      </c>
      <c r="AL388" s="321">
        <v>3600</v>
      </c>
      <c r="AM388" s="321">
        <v>3600</v>
      </c>
      <c r="AN388" s="321">
        <v>3538</v>
      </c>
      <c r="AO388" s="321">
        <v>3538</v>
      </c>
      <c r="AP388" s="321">
        <v>3538</v>
      </c>
      <c r="AQ388" s="321">
        <v>3538</v>
      </c>
      <c r="AR388" s="321">
        <v>3538</v>
      </c>
      <c r="AS388" s="321">
        <v>3538</v>
      </c>
      <c r="AT388" s="321">
        <v>3538</v>
      </c>
      <c r="AU388" s="321">
        <v>3538</v>
      </c>
      <c r="AV388" s="321">
        <v>3538</v>
      </c>
      <c r="AW388" s="321">
        <v>3538</v>
      </c>
      <c r="AX388" s="321">
        <v>3538</v>
      </c>
      <c r="AY388" s="321">
        <v>3538</v>
      </c>
      <c r="AZ388" s="321">
        <v>3538</v>
      </c>
      <c r="BA388" s="321">
        <v>3538</v>
      </c>
      <c r="BB388" s="321">
        <v>3538</v>
      </c>
      <c r="BC388" s="321">
        <v>3538</v>
      </c>
      <c r="BD388" s="321">
        <v>3538</v>
      </c>
      <c r="BE388" s="321">
        <v>3538</v>
      </c>
      <c r="BF388" s="321">
        <v>3538</v>
      </c>
      <c r="BG388" s="321">
        <v>3535</v>
      </c>
      <c r="BH388" s="321">
        <v>3535</v>
      </c>
      <c r="BI388" s="321">
        <v>3535</v>
      </c>
      <c r="BJ388" s="321">
        <v>3535</v>
      </c>
      <c r="BK388" s="321">
        <v>3535</v>
      </c>
      <c r="BL388" s="321">
        <v>3535</v>
      </c>
      <c r="BM388" s="321">
        <v>3535</v>
      </c>
      <c r="BN388" s="321">
        <v>3535</v>
      </c>
      <c r="BO388" s="321">
        <v>3535</v>
      </c>
      <c r="BP388" s="321">
        <v>3535</v>
      </c>
      <c r="BQ388" s="321">
        <v>3535</v>
      </c>
      <c r="BR388" s="321">
        <v>3535</v>
      </c>
      <c r="BS388" s="321">
        <v>3535</v>
      </c>
      <c r="BT388" s="321">
        <v>3477</v>
      </c>
      <c r="BU388" s="321">
        <v>3477</v>
      </c>
      <c r="BV388" s="321">
        <v>3477</v>
      </c>
      <c r="BW388" s="321">
        <v>3477</v>
      </c>
      <c r="BX388" s="321">
        <v>3477</v>
      </c>
      <c r="BY388" s="321">
        <v>3477</v>
      </c>
      <c r="BZ388" s="321">
        <v>3477</v>
      </c>
      <c r="CA388" s="321">
        <v>3477</v>
      </c>
      <c r="CB388" s="321">
        <v>3477</v>
      </c>
      <c r="CC388" s="321">
        <v>3477</v>
      </c>
      <c r="CD388" s="321">
        <v>3477</v>
      </c>
      <c r="CE388" s="321">
        <v>3477</v>
      </c>
      <c r="CF388" s="321">
        <v>3477</v>
      </c>
      <c r="CG388" s="321">
        <v>3477</v>
      </c>
      <c r="CH388" s="321">
        <v>3477</v>
      </c>
      <c r="CI388" s="321">
        <v>3477</v>
      </c>
      <c r="CJ388" s="321">
        <v>3477</v>
      </c>
      <c r="CK388" s="321">
        <v>3477</v>
      </c>
      <c r="CL388" s="321">
        <v>3477</v>
      </c>
      <c r="CM388" s="321">
        <v>3477</v>
      </c>
      <c r="CN388" s="321">
        <v>3477</v>
      </c>
      <c r="CO388" s="321">
        <v>3477</v>
      </c>
      <c r="CP388" s="321">
        <v>3477</v>
      </c>
      <c r="CQ388" s="321">
        <v>3477</v>
      </c>
      <c r="CR388" s="321">
        <v>3477</v>
      </c>
      <c r="CS388" s="321">
        <v>3477</v>
      </c>
      <c r="CT388" s="321">
        <v>3477</v>
      </c>
      <c r="CU388" s="321">
        <v>3477</v>
      </c>
      <c r="CV388" s="321">
        <v>3477</v>
      </c>
      <c r="CW388" s="321">
        <v>3477</v>
      </c>
      <c r="CX388" s="321">
        <v>3477</v>
      </c>
      <c r="CY388" s="322">
        <v>3477</v>
      </c>
      <c r="CZ388" s="322">
        <v>3477</v>
      </c>
      <c r="DA388" s="322">
        <v>3477</v>
      </c>
      <c r="DB388" s="322">
        <v>3477</v>
      </c>
      <c r="DC388" s="322">
        <v>3477</v>
      </c>
      <c r="DD388" s="322">
        <v>3477</v>
      </c>
      <c r="DE388" s="322">
        <v>3477</v>
      </c>
      <c r="DF388" s="322">
        <v>3477</v>
      </c>
      <c r="DG388" s="322">
        <v>3477</v>
      </c>
      <c r="DH388" s="322">
        <v>3477</v>
      </c>
      <c r="DI388" s="322">
        <v>3477</v>
      </c>
      <c r="DJ388" s="322">
        <v>3477</v>
      </c>
      <c r="DK388" s="322">
        <v>3477</v>
      </c>
      <c r="DL388" s="322">
        <v>3477</v>
      </c>
      <c r="DM388" s="322">
        <v>3477</v>
      </c>
      <c r="DN388" s="322">
        <v>3477</v>
      </c>
      <c r="DO388" s="322">
        <v>3477</v>
      </c>
      <c r="DP388" s="322">
        <v>3477</v>
      </c>
      <c r="DQ388" s="322">
        <v>3477</v>
      </c>
      <c r="DR388" s="322">
        <v>3477</v>
      </c>
      <c r="DS388" s="322">
        <v>3477</v>
      </c>
      <c r="DT388" s="322">
        <v>3477</v>
      </c>
      <c r="DU388" s="322">
        <v>3477</v>
      </c>
      <c r="DV388" s="322">
        <v>3477</v>
      </c>
      <c r="DW388" s="322">
        <v>3477</v>
      </c>
      <c r="DX388" s="322">
        <v>3477</v>
      </c>
      <c r="DY388" s="322">
        <v>3477</v>
      </c>
      <c r="DZ388" s="322">
        <v>3477</v>
      </c>
      <c r="EA388" s="322">
        <v>3477</v>
      </c>
      <c r="EB388" s="322">
        <v>3477</v>
      </c>
      <c r="EC388" s="322">
        <v>3477</v>
      </c>
      <c r="ED388" s="322">
        <v>3477</v>
      </c>
      <c r="EE388" s="322">
        <v>3477</v>
      </c>
      <c r="EF388" s="322">
        <v>3477</v>
      </c>
      <c r="EG388" s="322">
        <v>3477</v>
      </c>
      <c r="EH388" s="322">
        <v>3477</v>
      </c>
      <c r="EI388" s="322">
        <v>3477</v>
      </c>
      <c r="EJ388" s="322">
        <v>3477</v>
      </c>
      <c r="EK388" s="322">
        <v>3477</v>
      </c>
      <c r="EL388" s="322">
        <v>3477</v>
      </c>
      <c r="EM388" s="322">
        <v>3477</v>
      </c>
      <c r="EN388" s="322">
        <v>3477</v>
      </c>
      <c r="EO388" s="322">
        <v>3477</v>
      </c>
      <c r="EP388" s="322">
        <v>3477</v>
      </c>
      <c r="EQ388" s="167"/>
    </row>
    <row r="389" spans="1:147" x14ac:dyDescent="0.35">
      <c r="A389" s="168">
        <v>43912</v>
      </c>
      <c r="B389" s="321">
        <v>2914</v>
      </c>
      <c r="C389" s="321">
        <v>2914</v>
      </c>
      <c r="D389" s="321">
        <v>2914</v>
      </c>
      <c r="E389" s="321">
        <v>2914</v>
      </c>
      <c r="F389" s="321">
        <v>2914</v>
      </c>
      <c r="G389" s="321">
        <v>2914</v>
      </c>
      <c r="H389" s="321">
        <v>2914</v>
      </c>
      <c r="I389" s="321">
        <v>2914</v>
      </c>
      <c r="J389" s="321">
        <v>2914</v>
      </c>
      <c r="K389" s="321">
        <v>2914</v>
      </c>
      <c r="L389" s="321">
        <v>2914</v>
      </c>
      <c r="M389" s="321">
        <v>2914</v>
      </c>
      <c r="N389" s="321">
        <v>2914</v>
      </c>
      <c r="O389" s="321">
        <v>2914</v>
      </c>
      <c r="P389" s="321">
        <v>2914</v>
      </c>
      <c r="Q389" s="321">
        <v>2914</v>
      </c>
      <c r="R389" s="321">
        <v>2914</v>
      </c>
      <c r="S389" s="321">
        <v>2914</v>
      </c>
      <c r="T389" s="321">
        <v>2914</v>
      </c>
      <c r="U389" s="321">
        <v>2914</v>
      </c>
      <c r="V389" s="321">
        <v>2914</v>
      </c>
      <c r="W389" s="321">
        <v>2914</v>
      </c>
      <c r="X389" s="321">
        <v>2914</v>
      </c>
      <c r="Y389" s="321">
        <v>2914</v>
      </c>
      <c r="Z389" s="321">
        <v>2914</v>
      </c>
      <c r="AA389" s="321">
        <v>2914</v>
      </c>
      <c r="AB389" s="321">
        <v>2914</v>
      </c>
      <c r="AC389" s="321">
        <v>2914</v>
      </c>
      <c r="AD389" s="321">
        <v>2914</v>
      </c>
      <c r="AE389" s="321">
        <v>2914</v>
      </c>
      <c r="AF389" s="321">
        <v>2914</v>
      </c>
      <c r="AG389" s="321">
        <v>2914</v>
      </c>
      <c r="AH389" s="321">
        <v>2914</v>
      </c>
      <c r="AI389" s="321">
        <v>2914</v>
      </c>
      <c r="AJ389" s="321">
        <v>2914</v>
      </c>
      <c r="AK389" s="321">
        <v>2914</v>
      </c>
      <c r="AL389" s="321">
        <v>2914</v>
      </c>
      <c r="AM389" s="321">
        <v>2914</v>
      </c>
      <c r="AN389" s="321">
        <v>2859</v>
      </c>
      <c r="AO389" s="321">
        <v>2859</v>
      </c>
      <c r="AP389" s="321">
        <v>2859</v>
      </c>
      <c r="AQ389" s="321">
        <v>2859</v>
      </c>
      <c r="AR389" s="321">
        <v>2859</v>
      </c>
      <c r="AS389" s="321">
        <v>2859</v>
      </c>
      <c r="AT389" s="321">
        <v>2859</v>
      </c>
      <c r="AU389" s="321">
        <v>2859</v>
      </c>
      <c r="AV389" s="321">
        <v>2859</v>
      </c>
      <c r="AW389" s="321">
        <v>2859</v>
      </c>
      <c r="AX389" s="321">
        <v>2859</v>
      </c>
      <c r="AY389" s="321">
        <v>2859</v>
      </c>
      <c r="AZ389" s="321">
        <v>2859</v>
      </c>
      <c r="BA389" s="321">
        <v>2859</v>
      </c>
      <c r="BB389" s="321">
        <v>2859</v>
      </c>
      <c r="BC389" s="321">
        <v>2859</v>
      </c>
      <c r="BD389" s="321">
        <v>2859</v>
      </c>
      <c r="BE389" s="321">
        <v>2859</v>
      </c>
      <c r="BF389" s="321">
        <v>2859</v>
      </c>
      <c r="BG389" s="321">
        <v>2856</v>
      </c>
      <c r="BH389" s="321">
        <v>2856</v>
      </c>
      <c r="BI389" s="321">
        <v>2856</v>
      </c>
      <c r="BJ389" s="321">
        <v>2856</v>
      </c>
      <c r="BK389" s="321">
        <v>2856</v>
      </c>
      <c r="BL389" s="321">
        <v>2856</v>
      </c>
      <c r="BM389" s="321">
        <v>2856</v>
      </c>
      <c r="BN389" s="321">
        <v>2856</v>
      </c>
      <c r="BO389" s="321">
        <v>2856</v>
      </c>
      <c r="BP389" s="321">
        <v>2856</v>
      </c>
      <c r="BQ389" s="321">
        <v>2856</v>
      </c>
      <c r="BR389" s="321">
        <v>2856</v>
      </c>
      <c r="BS389" s="321">
        <v>2856</v>
      </c>
      <c r="BT389" s="321">
        <v>2818</v>
      </c>
      <c r="BU389" s="321">
        <v>2818</v>
      </c>
      <c r="BV389" s="321">
        <v>2818</v>
      </c>
      <c r="BW389" s="321">
        <v>2818</v>
      </c>
      <c r="BX389" s="321">
        <v>2818</v>
      </c>
      <c r="BY389" s="321">
        <v>2818</v>
      </c>
      <c r="BZ389" s="321">
        <v>2818</v>
      </c>
      <c r="CA389" s="321">
        <v>2818</v>
      </c>
      <c r="CB389" s="321">
        <v>2818</v>
      </c>
      <c r="CC389" s="321">
        <v>2818</v>
      </c>
      <c r="CD389" s="321">
        <v>2818</v>
      </c>
      <c r="CE389" s="321">
        <v>2818</v>
      </c>
      <c r="CF389" s="321">
        <v>2818</v>
      </c>
      <c r="CG389" s="321">
        <v>2818</v>
      </c>
      <c r="CH389" s="321">
        <v>2818</v>
      </c>
      <c r="CI389" s="321">
        <v>2818</v>
      </c>
      <c r="CJ389" s="321">
        <v>2818</v>
      </c>
      <c r="CK389" s="321">
        <v>2818</v>
      </c>
      <c r="CL389" s="321">
        <v>2818</v>
      </c>
      <c r="CM389" s="321">
        <v>2818</v>
      </c>
      <c r="CN389" s="321">
        <v>2818</v>
      </c>
      <c r="CO389" s="321">
        <v>2818</v>
      </c>
      <c r="CP389" s="321">
        <v>2818</v>
      </c>
      <c r="CQ389" s="321">
        <v>2818</v>
      </c>
      <c r="CR389" s="321">
        <v>2818</v>
      </c>
      <c r="CS389" s="321">
        <v>2818</v>
      </c>
      <c r="CT389" s="321">
        <v>2818</v>
      </c>
      <c r="CU389" s="321">
        <v>2818</v>
      </c>
      <c r="CV389" s="321">
        <v>2818</v>
      </c>
      <c r="CW389" s="321">
        <v>2818</v>
      </c>
      <c r="CX389" s="321">
        <v>2818</v>
      </c>
      <c r="CY389" s="322">
        <v>2818</v>
      </c>
      <c r="CZ389" s="322">
        <v>2818</v>
      </c>
      <c r="DA389" s="322">
        <v>2818</v>
      </c>
      <c r="DB389" s="322">
        <v>2818</v>
      </c>
      <c r="DC389" s="322">
        <v>2818</v>
      </c>
      <c r="DD389" s="322">
        <v>2818</v>
      </c>
      <c r="DE389" s="322">
        <v>2818</v>
      </c>
      <c r="DF389" s="322">
        <v>2818</v>
      </c>
      <c r="DG389" s="322">
        <v>2818</v>
      </c>
      <c r="DH389" s="322">
        <v>2818</v>
      </c>
      <c r="DI389" s="322">
        <v>2818</v>
      </c>
      <c r="DJ389" s="322">
        <v>2818</v>
      </c>
      <c r="DK389" s="322">
        <v>2818</v>
      </c>
      <c r="DL389" s="322">
        <v>2818</v>
      </c>
      <c r="DM389" s="322">
        <v>2818</v>
      </c>
      <c r="DN389" s="322">
        <v>2818</v>
      </c>
      <c r="DO389" s="322">
        <v>2818</v>
      </c>
      <c r="DP389" s="322">
        <v>2818</v>
      </c>
      <c r="DQ389" s="322">
        <v>2818</v>
      </c>
      <c r="DR389" s="322">
        <v>2818</v>
      </c>
      <c r="DS389" s="322">
        <v>2818</v>
      </c>
      <c r="DT389" s="322">
        <v>2818</v>
      </c>
      <c r="DU389" s="322">
        <v>2818</v>
      </c>
      <c r="DV389" s="322">
        <v>2818</v>
      </c>
      <c r="DW389" s="322">
        <v>2818</v>
      </c>
      <c r="DX389" s="322">
        <v>2818</v>
      </c>
      <c r="DY389" s="322">
        <v>2818</v>
      </c>
      <c r="DZ389" s="322">
        <v>2818</v>
      </c>
      <c r="EA389" s="322">
        <v>2818</v>
      </c>
      <c r="EB389" s="322">
        <v>2818</v>
      </c>
      <c r="EC389" s="322">
        <v>2818</v>
      </c>
      <c r="ED389" s="322">
        <v>2818</v>
      </c>
      <c r="EE389" s="322">
        <v>2818</v>
      </c>
      <c r="EF389" s="322">
        <v>2818</v>
      </c>
      <c r="EG389" s="322">
        <v>2818</v>
      </c>
      <c r="EH389" s="322">
        <v>2818</v>
      </c>
      <c r="EI389" s="322">
        <v>2818</v>
      </c>
      <c r="EJ389" s="322">
        <v>2818</v>
      </c>
      <c r="EK389" s="322">
        <v>2818</v>
      </c>
      <c r="EL389" s="322">
        <v>2818</v>
      </c>
      <c r="EM389" s="322">
        <v>2818</v>
      </c>
      <c r="EN389" s="322">
        <v>2818</v>
      </c>
      <c r="EO389" s="322">
        <v>2818</v>
      </c>
      <c r="EP389" s="322">
        <v>2818</v>
      </c>
      <c r="EQ389" s="167"/>
    </row>
    <row r="390" spans="1:147" x14ac:dyDescent="0.35">
      <c r="A390" s="168">
        <v>43911</v>
      </c>
      <c r="B390" s="321">
        <v>2363</v>
      </c>
      <c r="C390" s="321">
        <v>2363</v>
      </c>
      <c r="D390" s="321">
        <v>2363</v>
      </c>
      <c r="E390" s="321">
        <v>2363</v>
      </c>
      <c r="F390" s="321">
        <v>2363</v>
      </c>
      <c r="G390" s="321">
        <v>2363</v>
      </c>
      <c r="H390" s="321">
        <v>2363</v>
      </c>
      <c r="I390" s="321">
        <v>2363</v>
      </c>
      <c r="J390" s="321">
        <v>2363</v>
      </c>
      <c r="K390" s="321">
        <v>2363</v>
      </c>
      <c r="L390" s="321">
        <v>2363</v>
      </c>
      <c r="M390" s="321">
        <v>2363</v>
      </c>
      <c r="N390" s="321">
        <v>2363</v>
      </c>
      <c r="O390" s="321">
        <v>2363</v>
      </c>
      <c r="P390" s="321">
        <v>2363</v>
      </c>
      <c r="Q390" s="321">
        <v>2363</v>
      </c>
      <c r="R390" s="321">
        <v>2363</v>
      </c>
      <c r="S390" s="321">
        <v>2363</v>
      </c>
      <c r="T390" s="321">
        <v>2363</v>
      </c>
      <c r="U390" s="321">
        <v>2363</v>
      </c>
      <c r="V390" s="321">
        <v>2363</v>
      </c>
      <c r="W390" s="321">
        <v>2363</v>
      </c>
      <c r="X390" s="321">
        <v>2363</v>
      </c>
      <c r="Y390" s="321">
        <v>2363</v>
      </c>
      <c r="Z390" s="321">
        <v>2363</v>
      </c>
      <c r="AA390" s="321">
        <v>2363</v>
      </c>
      <c r="AB390" s="321">
        <v>2363</v>
      </c>
      <c r="AC390" s="321">
        <v>2363</v>
      </c>
      <c r="AD390" s="321">
        <v>2363</v>
      </c>
      <c r="AE390" s="321">
        <v>2363</v>
      </c>
      <c r="AF390" s="321">
        <v>2363</v>
      </c>
      <c r="AG390" s="321">
        <v>2363</v>
      </c>
      <c r="AH390" s="321">
        <v>2363</v>
      </c>
      <c r="AI390" s="321">
        <v>2363</v>
      </c>
      <c r="AJ390" s="321">
        <v>2363</v>
      </c>
      <c r="AK390" s="321">
        <v>2363</v>
      </c>
      <c r="AL390" s="321">
        <v>2363</v>
      </c>
      <c r="AM390" s="321">
        <v>2363</v>
      </c>
      <c r="AN390" s="321">
        <v>2316</v>
      </c>
      <c r="AO390" s="321">
        <v>2316</v>
      </c>
      <c r="AP390" s="321">
        <v>2316</v>
      </c>
      <c r="AQ390" s="321">
        <v>2316</v>
      </c>
      <c r="AR390" s="321">
        <v>2316</v>
      </c>
      <c r="AS390" s="321">
        <v>2316</v>
      </c>
      <c r="AT390" s="321">
        <v>2316</v>
      </c>
      <c r="AU390" s="321">
        <v>2316</v>
      </c>
      <c r="AV390" s="321">
        <v>2316</v>
      </c>
      <c r="AW390" s="321">
        <v>2316</v>
      </c>
      <c r="AX390" s="321">
        <v>2316</v>
      </c>
      <c r="AY390" s="321">
        <v>2316</v>
      </c>
      <c r="AZ390" s="321">
        <v>2316</v>
      </c>
      <c r="BA390" s="321">
        <v>2316</v>
      </c>
      <c r="BB390" s="321">
        <v>2316</v>
      </c>
      <c r="BC390" s="321">
        <v>2316</v>
      </c>
      <c r="BD390" s="321">
        <v>2316</v>
      </c>
      <c r="BE390" s="321">
        <v>2316</v>
      </c>
      <c r="BF390" s="321">
        <v>2316</v>
      </c>
      <c r="BG390" s="321">
        <v>2315</v>
      </c>
      <c r="BH390" s="321">
        <v>2315</v>
      </c>
      <c r="BI390" s="321">
        <v>2315</v>
      </c>
      <c r="BJ390" s="321">
        <v>2315</v>
      </c>
      <c r="BK390" s="321">
        <v>2315</v>
      </c>
      <c r="BL390" s="321">
        <v>2315</v>
      </c>
      <c r="BM390" s="321">
        <v>2315</v>
      </c>
      <c r="BN390" s="321">
        <v>2315</v>
      </c>
      <c r="BO390" s="321">
        <v>2315</v>
      </c>
      <c r="BP390" s="321">
        <v>2315</v>
      </c>
      <c r="BQ390" s="321">
        <v>2315</v>
      </c>
      <c r="BR390" s="321">
        <v>2315</v>
      </c>
      <c r="BS390" s="321">
        <v>2315</v>
      </c>
      <c r="BT390" s="321">
        <v>2283</v>
      </c>
      <c r="BU390" s="321">
        <v>2283</v>
      </c>
      <c r="BV390" s="321">
        <v>2283</v>
      </c>
      <c r="BW390" s="321">
        <v>2283</v>
      </c>
      <c r="BX390" s="321">
        <v>2283</v>
      </c>
      <c r="BY390" s="321">
        <v>2283</v>
      </c>
      <c r="BZ390" s="321">
        <v>2283</v>
      </c>
      <c r="CA390" s="321">
        <v>2283</v>
      </c>
      <c r="CB390" s="321">
        <v>2283</v>
      </c>
      <c r="CC390" s="321">
        <v>2283</v>
      </c>
      <c r="CD390" s="321">
        <v>2283</v>
      </c>
      <c r="CE390" s="321">
        <v>2283</v>
      </c>
      <c r="CF390" s="321">
        <v>2283</v>
      </c>
      <c r="CG390" s="321">
        <v>2283</v>
      </c>
      <c r="CH390" s="321">
        <v>2283</v>
      </c>
      <c r="CI390" s="321">
        <v>2283</v>
      </c>
      <c r="CJ390" s="321">
        <v>2283</v>
      </c>
      <c r="CK390" s="321">
        <v>2283</v>
      </c>
      <c r="CL390" s="321">
        <v>2283</v>
      </c>
      <c r="CM390" s="321">
        <v>2283</v>
      </c>
      <c r="CN390" s="321">
        <v>2283</v>
      </c>
      <c r="CO390" s="321">
        <v>2283</v>
      </c>
      <c r="CP390" s="321">
        <v>2283</v>
      </c>
      <c r="CQ390" s="321">
        <v>2283</v>
      </c>
      <c r="CR390" s="321">
        <v>2283</v>
      </c>
      <c r="CS390" s="321">
        <v>2283</v>
      </c>
      <c r="CT390" s="321">
        <v>2283</v>
      </c>
      <c r="CU390" s="321">
        <v>2283</v>
      </c>
      <c r="CV390" s="321">
        <v>2283</v>
      </c>
      <c r="CW390" s="321">
        <v>2283</v>
      </c>
      <c r="CX390" s="321">
        <v>2283</v>
      </c>
      <c r="CY390" s="322">
        <v>2283</v>
      </c>
      <c r="CZ390" s="322">
        <v>2283</v>
      </c>
      <c r="DA390" s="322">
        <v>2283</v>
      </c>
      <c r="DB390" s="322">
        <v>2283</v>
      </c>
      <c r="DC390" s="322">
        <v>2283</v>
      </c>
      <c r="DD390" s="322">
        <v>2283</v>
      </c>
      <c r="DE390" s="322">
        <v>2283</v>
      </c>
      <c r="DF390" s="322">
        <v>2283</v>
      </c>
      <c r="DG390" s="322">
        <v>2283</v>
      </c>
      <c r="DH390" s="322">
        <v>2283</v>
      </c>
      <c r="DI390" s="322">
        <v>2283</v>
      </c>
      <c r="DJ390" s="322">
        <v>2283</v>
      </c>
      <c r="DK390" s="322">
        <v>2283</v>
      </c>
      <c r="DL390" s="322">
        <v>2283</v>
      </c>
      <c r="DM390" s="322">
        <v>2283</v>
      </c>
      <c r="DN390" s="322">
        <v>2283</v>
      </c>
      <c r="DO390" s="322">
        <v>2283</v>
      </c>
      <c r="DP390" s="322">
        <v>2283</v>
      </c>
      <c r="DQ390" s="322">
        <v>2283</v>
      </c>
      <c r="DR390" s="322">
        <v>2283</v>
      </c>
      <c r="DS390" s="322">
        <v>2283</v>
      </c>
      <c r="DT390" s="322">
        <v>2283</v>
      </c>
      <c r="DU390" s="322">
        <v>2283</v>
      </c>
      <c r="DV390" s="322">
        <v>2283</v>
      </c>
      <c r="DW390" s="322">
        <v>2283</v>
      </c>
      <c r="DX390" s="322">
        <v>2283</v>
      </c>
      <c r="DY390" s="322">
        <v>2283</v>
      </c>
      <c r="DZ390" s="322">
        <v>2283</v>
      </c>
      <c r="EA390" s="322">
        <v>2283</v>
      </c>
      <c r="EB390" s="322">
        <v>2283</v>
      </c>
      <c r="EC390" s="322">
        <v>2283</v>
      </c>
      <c r="ED390" s="322">
        <v>2283</v>
      </c>
      <c r="EE390" s="322">
        <v>2283</v>
      </c>
      <c r="EF390" s="322">
        <v>2283</v>
      </c>
      <c r="EG390" s="322">
        <v>2283</v>
      </c>
      <c r="EH390" s="322">
        <v>2283</v>
      </c>
      <c r="EI390" s="322">
        <v>2283</v>
      </c>
      <c r="EJ390" s="322">
        <v>2283</v>
      </c>
      <c r="EK390" s="322">
        <v>2283</v>
      </c>
      <c r="EL390" s="322">
        <v>2283</v>
      </c>
      <c r="EM390" s="322">
        <v>2283</v>
      </c>
      <c r="EN390" s="322">
        <v>2283</v>
      </c>
      <c r="EO390" s="322">
        <v>2283</v>
      </c>
      <c r="EP390" s="322">
        <v>2283</v>
      </c>
      <c r="EQ390" s="167"/>
    </row>
    <row r="391" spans="1:147" x14ac:dyDescent="0.35">
      <c r="A391" s="168">
        <v>43910</v>
      </c>
      <c r="B391" s="321">
        <v>1857</v>
      </c>
      <c r="C391" s="321">
        <v>1857</v>
      </c>
      <c r="D391" s="321">
        <v>1857</v>
      </c>
      <c r="E391" s="321">
        <v>1857</v>
      </c>
      <c r="F391" s="321">
        <v>1857</v>
      </c>
      <c r="G391" s="321">
        <v>1857</v>
      </c>
      <c r="H391" s="321">
        <v>1857</v>
      </c>
      <c r="I391" s="321">
        <v>1857</v>
      </c>
      <c r="J391" s="321">
        <v>1857</v>
      </c>
      <c r="K391" s="321">
        <v>1857</v>
      </c>
      <c r="L391" s="321">
        <v>1857</v>
      </c>
      <c r="M391" s="321">
        <v>1857</v>
      </c>
      <c r="N391" s="321">
        <v>1857</v>
      </c>
      <c r="O391" s="321">
        <v>1857</v>
      </c>
      <c r="P391" s="321">
        <v>1857</v>
      </c>
      <c r="Q391" s="321">
        <v>1857</v>
      </c>
      <c r="R391" s="321">
        <v>1857</v>
      </c>
      <c r="S391" s="321">
        <v>1857</v>
      </c>
      <c r="T391" s="321">
        <v>1857</v>
      </c>
      <c r="U391" s="321">
        <v>1857</v>
      </c>
      <c r="V391" s="321">
        <v>1857</v>
      </c>
      <c r="W391" s="321">
        <v>1857</v>
      </c>
      <c r="X391" s="321">
        <v>1857</v>
      </c>
      <c r="Y391" s="321">
        <v>1857</v>
      </c>
      <c r="Z391" s="321">
        <v>1857</v>
      </c>
      <c r="AA391" s="321">
        <v>1857</v>
      </c>
      <c r="AB391" s="321">
        <v>1857</v>
      </c>
      <c r="AC391" s="321">
        <v>1857</v>
      </c>
      <c r="AD391" s="321">
        <v>1857</v>
      </c>
      <c r="AE391" s="321">
        <v>1857</v>
      </c>
      <c r="AF391" s="321">
        <v>1857</v>
      </c>
      <c r="AG391" s="321">
        <v>1857</v>
      </c>
      <c r="AH391" s="321">
        <v>1857</v>
      </c>
      <c r="AI391" s="321">
        <v>1857</v>
      </c>
      <c r="AJ391" s="321">
        <v>1857</v>
      </c>
      <c r="AK391" s="321">
        <v>1857</v>
      </c>
      <c r="AL391" s="321">
        <v>1857</v>
      </c>
      <c r="AM391" s="321">
        <v>1857</v>
      </c>
      <c r="AN391" s="321">
        <v>1815</v>
      </c>
      <c r="AO391" s="321">
        <v>1815</v>
      </c>
      <c r="AP391" s="321">
        <v>1815</v>
      </c>
      <c r="AQ391" s="321">
        <v>1815</v>
      </c>
      <c r="AR391" s="321">
        <v>1815</v>
      </c>
      <c r="AS391" s="321">
        <v>1815</v>
      </c>
      <c r="AT391" s="321">
        <v>1815</v>
      </c>
      <c r="AU391" s="321">
        <v>1815</v>
      </c>
      <c r="AV391" s="321">
        <v>1815</v>
      </c>
      <c r="AW391" s="321">
        <v>1815</v>
      </c>
      <c r="AX391" s="321">
        <v>1815</v>
      </c>
      <c r="AY391" s="321">
        <v>1815</v>
      </c>
      <c r="AZ391" s="321">
        <v>1815</v>
      </c>
      <c r="BA391" s="321">
        <v>1815</v>
      </c>
      <c r="BB391" s="321">
        <v>1815</v>
      </c>
      <c r="BC391" s="321">
        <v>1815</v>
      </c>
      <c r="BD391" s="321">
        <v>1815</v>
      </c>
      <c r="BE391" s="321">
        <v>1815</v>
      </c>
      <c r="BF391" s="321">
        <v>1815</v>
      </c>
      <c r="BG391" s="321">
        <v>1814</v>
      </c>
      <c r="BH391" s="321">
        <v>1814</v>
      </c>
      <c r="BI391" s="321">
        <v>1814</v>
      </c>
      <c r="BJ391" s="321">
        <v>1814</v>
      </c>
      <c r="BK391" s="321">
        <v>1814</v>
      </c>
      <c r="BL391" s="321">
        <v>1814</v>
      </c>
      <c r="BM391" s="321">
        <v>1814</v>
      </c>
      <c r="BN391" s="321">
        <v>1814</v>
      </c>
      <c r="BO391" s="321">
        <v>1814</v>
      </c>
      <c r="BP391" s="321">
        <v>1814</v>
      </c>
      <c r="BQ391" s="321">
        <v>1814</v>
      </c>
      <c r="BR391" s="321">
        <v>1814</v>
      </c>
      <c r="BS391" s="321">
        <v>1814</v>
      </c>
      <c r="BT391" s="321">
        <v>1789</v>
      </c>
      <c r="BU391" s="321">
        <v>1789</v>
      </c>
      <c r="BV391" s="321">
        <v>1789</v>
      </c>
      <c r="BW391" s="321">
        <v>1789</v>
      </c>
      <c r="BX391" s="321">
        <v>1789</v>
      </c>
      <c r="BY391" s="321">
        <v>1789</v>
      </c>
      <c r="BZ391" s="321">
        <v>1789</v>
      </c>
      <c r="CA391" s="321">
        <v>1789</v>
      </c>
      <c r="CB391" s="321">
        <v>1789</v>
      </c>
      <c r="CC391" s="321">
        <v>1789</v>
      </c>
      <c r="CD391" s="321">
        <v>1789</v>
      </c>
      <c r="CE391" s="321">
        <v>1789</v>
      </c>
      <c r="CF391" s="321">
        <v>1789</v>
      </c>
      <c r="CG391" s="321">
        <v>1789</v>
      </c>
      <c r="CH391" s="321">
        <v>1789</v>
      </c>
      <c r="CI391" s="321">
        <v>1789</v>
      </c>
      <c r="CJ391" s="321">
        <v>1789</v>
      </c>
      <c r="CK391" s="321">
        <v>1789</v>
      </c>
      <c r="CL391" s="321">
        <v>1789</v>
      </c>
      <c r="CM391" s="321">
        <v>1789</v>
      </c>
      <c r="CN391" s="321">
        <v>1789</v>
      </c>
      <c r="CO391" s="321">
        <v>1789</v>
      </c>
      <c r="CP391" s="321">
        <v>1789</v>
      </c>
      <c r="CQ391" s="321">
        <v>1789</v>
      </c>
      <c r="CR391" s="321">
        <v>1789</v>
      </c>
      <c r="CS391" s="321">
        <v>1789</v>
      </c>
      <c r="CT391" s="321">
        <v>1789</v>
      </c>
      <c r="CU391" s="321">
        <v>1789</v>
      </c>
      <c r="CV391" s="321">
        <v>1789</v>
      </c>
      <c r="CW391" s="321">
        <v>1789</v>
      </c>
      <c r="CX391" s="321">
        <v>1789</v>
      </c>
      <c r="CY391" s="322">
        <v>1789</v>
      </c>
      <c r="CZ391" s="322">
        <v>1789</v>
      </c>
      <c r="DA391" s="322">
        <v>1789</v>
      </c>
      <c r="DB391" s="322">
        <v>1789</v>
      </c>
      <c r="DC391" s="322">
        <v>1789</v>
      </c>
      <c r="DD391" s="322">
        <v>1789</v>
      </c>
      <c r="DE391" s="322">
        <v>1789</v>
      </c>
      <c r="DF391" s="322">
        <v>1789</v>
      </c>
      <c r="DG391" s="322">
        <v>1789</v>
      </c>
      <c r="DH391" s="322">
        <v>1789</v>
      </c>
      <c r="DI391" s="322">
        <v>1789</v>
      </c>
      <c r="DJ391" s="322">
        <v>1789</v>
      </c>
      <c r="DK391" s="322">
        <v>1789</v>
      </c>
      <c r="DL391" s="322">
        <v>1789</v>
      </c>
      <c r="DM391" s="322">
        <v>1789</v>
      </c>
      <c r="DN391" s="322">
        <v>1789</v>
      </c>
      <c r="DO391" s="322">
        <v>1789</v>
      </c>
      <c r="DP391" s="322">
        <v>1789</v>
      </c>
      <c r="DQ391" s="322">
        <v>1789</v>
      </c>
      <c r="DR391" s="322">
        <v>1789</v>
      </c>
      <c r="DS391" s="322">
        <v>1789</v>
      </c>
      <c r="DT391" s="322">
        <v>1789</v>
      </c>
      <c r="DU391" s="322">
        <v>1789</v>
      </c>
      <c r="DV391" s="322">
        <v>1789</v>
      </c>
      <c r="DW391" s="322">
        <v>1789</v>
      </c>
      <c r="DX391" s="322">
        <v>1789</v>
      </c>
      <c r="DY391" s="322">
        <v>1789</v>
      </c>
      <c r="DZ391" s="322">
        <v>1789</v>
      </c>
      <c r="EA391" s="322">
        <v>1789</v>
      </c>
      <c r="EB391" s="322">
        <v>1789</v>
      </c>
      <c r="EC391" s="322">
        <v>1789</v>
      </c>
      <c r="ED391" s="322">
        <v>1789</v>
      </c>
      <c r="EE391" s="322">
        <v>1789</v>
      </c>
      <c r="EF391" s="322">
        <v>1789</v>
      </c>
      <c r="EG391" s="322">
        <v>1789</v>
      </c>
      <c r="EH391" s="322">
        <v>1789</v>
      </c>
      <c r="EI391" s="322">
        <v>1789</v>
      </c>
      <c r="EJ391" s="322">
        <v>1789</v>
      </c>
      <c r="EK391" s="322">
        <v>1789</v>
      </c>
      <c r="EL391" s="322">
        <v>1789</v>
      </c>
      <c r="EM391" s="322">
        <v>1789</v>
      </c>
      <c r="EN391" s="322">
        <v>1789</v>
      </c>
      <c r="EO391" s="322">
        <v>1789</v>
      </c>
      <c r="EP391" s="322">
        <v>1789</v>
      </c>
      <c r="EQ391" s="167"/>
    </row>
    <row r="392" spans="1:147" x14ac:dyDescent="0.35">
      <c r="A392" s="168">
        <v>43909</v>
      </c>
      <c r="B392" s="321">
        <v>1424</v>
      </c>
      <c r="C392" s="321">
        <v>1424</v>
      </c>
      <c r="D392" s="321">
        <v>1424</v>
      </c>
      <c r="E392" s="321">
        <v>1424</v>
      </c>
      <c r="F392" s="321">
        <v>1424</v>
      </c>
      <c r="G392" s="321">
        <v>1424</v>
      </c>
      <c r="H392" s="321">
        <v>1424</v>
      </c>
      <c r="I392" s="321">
        <v>1424</v>
      </c>
      <c r="J392" s="321">
        <v>1424</v>
      </c>
      <c r="K392" s="321">
        <v>1424</v>
      </c>
      <c r="L392" s="321">
        <v>1424</v>
      </c>
      <c r="M392" s="321">
        <v>1424</v>
      </c>
      <c r="N392" s="321">
        <v>1424</v>
      </c>
      <c r="O392" s="321">
        <v>1424</v>
      </c>
      <c r="P392" s="321">
        <v>1424</v>
      </c>
      <c r="Q392" s="321">
        <v>1424</v>
      </c>
      <c r="R392" s="321">
        <v>1424</v>
      </c>
      <c r="S392" s="321">
        <v>1424</v>
      </c>
      <c r="T392" s="321">
        <v>1424</v>
      </c>
      <c r="U392" s="321">
        <v>1424</v>
      </c>
      <c r="V392" s="321">
        <v>1424</v>
      </c>
      <c r="W392" s="321">
        <v>1424</v>
      </c>
      <c r="X392" s="321">
        <v>1424</v>
      </c>
      <c r="Y392" s="321">
        <v>1424</v>
      </c>
      <c r="Z392" s="321">
        <v>1424</v>
      </c>
      <c r="AA392" s="321">
        <v>1424</v>
      </c>
      <c r="AB392" s="321">
        <v>1424</v>
      </c>
      <c r="AC392" s="321">
        <v>1424</v>
      </c>
      <c r="AD392" s="321">
        <v>1424</v>
      </c>
      <c r="AE392" s="321">
        <v>1424</v>
      </c>
      <c r="AF392" s="321">
        <v>1424</v>
      </c>
      <c r="AG392" s="321">
        <v>1424</v>
      </c>
      <c r="AH392" s="321">
        <v>1424</v>
      </c>
      <c r="AI392" s="321">
        <v>1424</v>
      </c>
      <c r="AJ392" s="321">
        <v>1424</v>
      </c>
      <c r="AK392" s="321">
        <v>1424</v>
      </c>
      <c r="AL392" s="321">
        <v>1424</v>
      </c>
      <c r="AM392" s="321">
        <v>1424</v>
      </c>
      <c r="AN392" s="321">
        <v>1386</v>
      </c>
      <c r="AO392" s="321">
        <v>1386</v>
      </c>
      <c r="AP392" s="321">
        <v>1386</v>
      </c>
      <c r="AQ392" s="321">
        <v>1386</v>
      </c>
      <c r="AR392" s="321">
        <v>1386</v>
      </c>
      <c r="AS392" s="321">
        <v>1386</v>
      </c>
      <c r="AT392" s="321">
        <v>1386</v>
      </c>
      <c r="AU392" s="321">
        <v>1386</v>
      </c>
      <c r="AV392" s="321">
        <v>1386</v>
      </c>
      <c r="AW392" s="321">
        <v>1386</v>
      </c>
      <c r="AX392" s="321">
        <v>1386</v>
      </c>
      <c r="AY392" s="321">
        <v>1386</v>
      </c>
      <c r="AZ392" s="321">
        <v>1386</v>
      </c>
      <c r="BA392" s="321">
        <v>1386</v>
      </c>
      <c r="BB392" s="321">
        <v>1386</v>
      </c>
      <c r="BC392" s="321">
        <v>1386</v>
      </c>
      <c r="BD392" s="321">
        <v>1386</v>
      </c>
      <c r="BE392" s="321">
        <v>1386</v>
      </c>
      <c r="BF392" s="321">
        <v>1386</v>
      </c>
      <c r="BG392" s="321">
        <v>1386</v>
      </c>
      <c r="BH392" s="321">
        <v>1386</v>
      </c>
      <c r="BI392" s="321">
        <v>1386</v>
      </c>
      <c r="BJ392" s="321">
        <v>1386</v>
      </c>
      <c r="BK392" s="321">
        <v>1386</v>
      </c>
      <c r="BL392" s="321">
        <v>1386</v>
      </c>
      <c r="BM392" s="321">
        <v>1386</v>
      </c>
      <c r="BN392" s="321">
        <v>1386</v>
      </c>
      <c r="BO392" s="321">
        <v>1386</v>
      </c>
      <c r="BP392" s="321">
        <v>1386</v>
      </c>
      <c r="BQ392" s="321">
        <v>1386</v>
      </c>
      <c r="BR392" s="321">
        <v>1386</v>
      </c>
      <c r="BS392" s="321">
        <v>1386</v>
      </c>
      <c r="BT392" s="321">
        <v>1371</v>
      </c>
      <c r="BU392" s="321">
        <v>1371</v>
      </c>
      <c r="BV392" s="321">
        <v>1371</v>
      </c>
      <c r="BW392" s="321">
        <v>1371</v>
      </c>
      <c r="BX392" s="321">
        <v>1371</v>
      </c>
      <c r="BY392" s="321">
        <v>1371</v>
      </c>
      <c r="BZ392" s="321">
        <v>1371</v>
      </c>
      <c r="CA392" s="321">
        <v>1371</v>
      </c>
      <c r="CB392" s="321">
        <v>1371</v>
      </c>
      <c r="CC392" s="321">
        <v>1371</v>
      </c>
      <c r="CD392" s="321">
        <v>1371</v>
      </c>
      <c r="CE392" s="321">
        <v>1371</v>
      </c>
      <c r="CF392" s="321">
        <v>1371</v>
      </c>
      <c r="CG392" s="321">
        <v>1371</v>
      </c>
      <c r="CH392" s="321">
        <v>1371</v>
      </c>
      <c r="CI392" s="321">
        <v>1371</v>
      </c>
      <c r="CJ392" s="321">
        <v>1371</v>
      </c>
      <c r="CK392" s="321">
        <v>1371</v>
      </c>
      <c r="CL392" s="321">
        <v>1371</v>
      </c>
      <c r="CM392" s="321">
        <v>1371</v>
      </c>
      <c r="CN392" s="321">
        <v>1371</v>
      </c>
      <c r="CO392" s="321">
        <v>1371</v>
      </c>
      <c r="CP392" s="321">
        <v>1371</v>
      </c>
      <c r="CQ392" s="321">
        <v>1371</v>
      </c>
      <c r="CR392" s="321">
        <v>1371</v>
      </c>
      <c r="CS392" s="321">
        <v>1371</v>
      </c>
      <c r="CT392" s="321">
        <v>1371</v>
      </c>
      <c r="CU392" s="321">
        <v>1371</v>
      </c>
      <c r="CV392" s="321">
        <v>1371</v>
      </c>
      <c r="CW392" s="321">
        <v>1371</v>
      </c>
      <c r="CX392" s="321">
        <v>1371</v>
      </c>
      <c r="CY392" s="322">
        <v>1371</v>
      </c>
      <c r="CZ392" s="322">
        <v>1371</v>
      </c>
      <c r="DA392" s="322">
        <v>1371</v>
      </c>
      <c r="DB392" s="322">
        <v>1371</v>
      </c>
      <c r="DC392" s="322">
        <v>1371</v>
      </c>
      <c r="DD392" s="322">
        <v>1371</v>
      </c>
      <c r="DE392" s="322">
        <v>1371</v>
      </c>
      <c r="DF392" s="322">
        <v>1371</v>
      </c>
      <c r="DG392" s="322">
        <v>1371</v>
      </c>
      <c r="DH392" s="322">
        <v>1371</v>
      </c>
      <c r="DI392" s="322">
        <v>1371</v>
      </c>
      <c r="DJ392" s="322">
        <v>1371</v>
      </c>
      <c r="DK392" s="322">
        <v>1371</v>
      </c>
      <c r="DL392" s="322">
        <v>1371</v>
      </c>
      <c r="DM392" s="322">
        <v>1371</v>
      </c>
      <c r="DN392" s="322">
        <v>1371</v>
      </c>
      <c r="DO392" s="322">
        <v>1371</v>
      </c>
      <c r="DP392" s="322">
        <v>1371</v>
      </c>
      <c r="DQ392" s="322">
        <v>1371</v>
      </c>
      <c r="DR392" s="322">
        <v>1371</v>
      </c>
      <c r="DS392" s="322">
        <v>1371</v>
      </c>
      <c r="DT392" s="322">
        <v>1371</v>
      </c>
      <c r="DU392" s="322">
        <v>1371</v>
      </c>
      <c r="DV392" s="322">
        <v>1371</v>
      </c>
      <c r="DW392" s="322">
        <v>1371</v>
      </c>
      <c r="DX392" s="322">
        <v>1371</v>
      </c>
      <c r="DY392" s="322">
        <v>1371</v>
      </c>
      <c r="DZ392" s="322">
        <v>1371</v>
      </c>
      <c r="EA392" s="322">
        <v>1371</v>
      </c>
      <c r="EB392" s="322">
        <v>1371</v>
      </c>
      <c r="EC392" s="322">
        <v>1371</v>
      </c>
      <c r="ED392" s="322">
        <v>1371</v>
      </c>
      <c r="EE392" s="322">
        <v>1371</v>
      </c>
      <c r="EF392" s="322">
        <v>1371</v>
      </c>
      <c r="EG392" s="322">
        <v>1371</v>
      </c>
      <c r="EH392" s="322">
        <v>1371</v>
      </c>
      <c r="EI392" s="322">
        <v>1371</v>
      </c>
      <c r="EJ392" s="322">
        <v>1371</v>
      </c>
      <c r="EK392" s="322">
        <v>1371</v>
      </c>
      <c r="EL392" s="322">
        <v>1371</v>
      </c>
      <c r="EM392" s="322">
        <v>1371</v>
      </c>
      <c r="EN392" s="322">
        <v>1371</v>
      </c>
      <c r="EO392" s="322">
        <v>1371</v>
      </c>
      <c r="EP392" s="322">
        <v>1371</v>
      </c>
      <c r="EQ392" s="167"/>
    </row>
    <row r="393" spans="1:147" x14ac:dyDescent="0.35">
      <c r="A393" s="168">
        <v>43908</v>
      </c>
      <c r="B393" s="321">
        <v>1102</v>
      </c>
      <c r="C393" s="321">
        <v>1102</v>
      </c>
      <c r="D393" s="321">
        <v>1102</v>
      </c>
      <c r="E393" s="321">
        <v>1102</v>
      </c>
      <c r="F393" s="321">
        <v>1102</v>
      </c>
      <c r="G393" s="321">
        <v>1102</v>
      </c>
      <c r="H393" s="321">
        <v>1102</v>
      </c>
      <c r="I393" s="321">
        <v>1102</v>
      </c>
      <c r="J393" s="321">
        <v>1102</v>
      </c>
      <c r="K393" s="321">
        <v>1102</v>
      </c>
      <c r="L393" s="321">
        <v>1102</v>
      </c>
      <c r="M393" s="321">
        <v>1102</v>
      </c>
      <c r="N393" s="321">
        <v>1102</v>
      </c>
      <c r="O393" s="321">
        <v>1102</v>
      </c>
      <c r="P393" s="321">
        <v>1102</v>
      </c>
      <c r="Q393" s="321">
        <v>1102</v>
      </c>
      <c r="R393" s="321">
        <v>1102</v>
      </c>
      <c r="S393" s="321">
        <v>1102</v>
      </c>
      <c r="T393" s="321">
        <v>1102</v>
      </c>
      <c r="U393" s="321">
        <v>1102</v>
      </c>
      <c r="V393" s="321">
        <v>1102</v>
      </c>
      <c r="W393" s="321">
        <v>1102</v>
      </c>
      <c r="X393" s="321">
        <v>1102</v>
      </c>
      <c r="Y393" s="321">
        <v>1102</v>
      </c>
      <c r="Z393" s="321">
        <v>1102</v>
      </c>
      <c r="AA393" s="321">
        <v>1102</v>
      </c>
      <c r="AB393" s="321">
        <v>1102</v>
      </c>
      <c r="AC393" s="321">
        <v>1102</v>
      </c>
      <c r="AD393" s="321">
        <v>1102</v>
      </c>
      <c r="AE393" s="321">
        <v>1102</v>
      </c>
      <c r="AF393" s="321">
        <v>1102</v>
      </c>
      <c r="AG393" s="321">
        <v>1102</v>
      </c>
      <c r="AH393" s="321">
        <v>1102</v>
      </c>
      <c r="AI393" s="321">
        <v>1102</v>
      </c>
      <c r="AJ393" s="321">
        <v>1102</v>
      </c>
      <c r="AK393" s="321">
        <v>1102</v>
      </c>
      <c r="AL393" s="321">
        <v>1102</v>
      </c>
      <c r="AM393" s="321">
        <v>1102</v>
      </c>
      <c r="AN393" s="321">
        <v>1072</v>
      </c>
      <c r="AO393" s="321">
        <v>1072</v>
      </c>
      <c r="AP393" s="321">
        <v>1072</v>
      </c>
      <c r="AQ393" s="321">
        <v>1072</v>
      </c>
      <c r="AR393" s="321">
        <v>1072</v>
      </c>
      <c r="AS393" s="321">
        <v>1072</v>
      </c>
      <c r="AT393" s="321">
        <v>1072</v>
      </c>
      <c r="AU393" s="321">
        <v>1072</v>
      </c>
      <c r="AV393" s="321">
        <v>1072</v>
      </c>
      <c r="AW393" s="321">
        <v>1072</v>
      </c>
      <c r="AX393" s="321">
        <v>1072</v>
      </c>
      <c r="AY393" s="321">
        <v>1072</v>
      </c>
      <c r="AZ393" s="321">
        <v>1072</v>
      </c>
      <c r="BA393" s="321">
        <v>1072</v>
      </c>
      <c r="BB393" s="321">
        <v>1072</v>
      </c>
      <c r="BC393" s="321">
        <v>1072</v>
      </c>
      <c r="BD393" s="321">
        <v>1072</v>
      </c>
      <c r="BE393" s="321">
        <v>1072</v>
      </c>
      <c r="BF393" s="321">
        <v>1072</v>
      </c>
      <c r="BG393" s="321">
        <v>1072</v>
      </c>
      <c r="BH393" s="321">
        <v>1072</v>
      </c>
      <c r="BI393" s="321">
        <v>1072</v>
      </c>
      <c r="BJ393" s="321">
        <v>1072</v>
      </c>
      <c r="BK393" s="321">
        <v>1072</v>
      </c>
      <c r="BL393" s="321">
        <v>1072</v>
      </c>
      <c r="BM393" s="321">
        <v>1072</v>
      </c>
      <c r="BN393" s="321">
        <v>1072</v>
      </c>
      <c r="BO393" s="321">
        <v>1072</v>
      </c>
      <c r="BP393" s="321">
        <v>1072</v>
      </c>
      <c r="BQ393" s="321">
        <v>1072</v>
      </c>
      <c r="BR393" s="321">
        <v>1072</v>
      </c>
      <c r="BS393" s="321">
        <v>1072</v>
      </c>
      <c r="BT393" s="321">
        <v>1064</v>
      </c>
      <c r="BU393" s="321">
        <v>1064</v>
      </c>
      <c r="BV393" s="321">
        <v>1064</v>
      </c>
      <c r="BW393" s="321">
        <v>1064</v>
      </c>
      <c r="BX393" s="321">
        <v>1064</v>
      </c>
      <c r="BY393" s="321">
        <v>1064</v>
      </c>
      <c r="BZ393" s="321">
        <v>1064</v>
      </c>
      <c r="CA393" s="321">
        <v>1064</v>
      </c>
      <c r="CB393" s="321">
        <v>1064</v>
      </c>
      <c r="CC393" s="321">
        <v>1064</v>
      </c>
      <c r="CD393" s="321">
        <v>1064</v>
      </c>
      <c r="CE393" s="321">
        <v>1064</v>
      </c>
      <c r="CF393" s="321">
        <v>1064</v>
      </c>
      <c r="CG393" s="321">
        <v>1064</v>
      </c>
      <c r="CH393" s="321">
        <v>1064</v>
      </c>
      <c r="CI393" s="321">
        <v>1064</v>
      </c>
      <c r="CJ393" s="321">
        <v>1064</v>
      </c>
      <c r="CK393" s="321">
        <v>1064</v>
      </c>
      <c r="CL393" s="321">
        <v>1064</v>
      </c>
      <c r="CM393" s="321">
        <v>1064</v>
      </c>
      <c r="CN393" s="321">
        <v>1064</v>
      </c>
      <c r="CO393" s="321">
        <v>1064</v>
      </c>
      <c r="CP393" s="321">
        <v>1064</v>
      </c>
      <c r="CQ393" s="321">
        <v>1064</v>
      </c>
      <c r="CR393" s="321">
        <v>1064</v>
      </c>
      <c r="CS393" s="321">
        <v>1064</v>
      </c>
      <c r="CT393" s="321">
        <v>1064</v>
      </c>
      <c r="CU393" s="321">
        <v>1064</v>
      </c>
      <c r="CV393" s="321">
        <v>1064</v>
      </c>
      <c r="CW393" s="321">
        <v>1064</v>
      </c>
      <c r="CX393" s="321">
        <v>1064</v>
      </c>
      <c r="CY393" s="322">
        <v>1064</v>
      </c>
      <c r="CZ393" s="322">
        <v>1064</v>
      </c>
      <c r="DA393" s="322">
        <v>1064</v>
      </c>
      <c r="DB393" s="322">
        <v>1064</v>
      </c>
      <c r="DC393" s="322">
        <v>1064</v>
      </c>
      <c r="DD393" s="322">
        <v>1064</v>
      </c>
      <c r="DE393" s="322">
        <v>1064</v>
      </c>
      <c r="DF393" s="322">
        <v>1064</v>
      </c>
      <c r="DG393" s="322">
        <v>1064</v>
      </c>
      <c r="DH393" s="322">
        <v>1064</v>
      </c>
      <c r="DI393" s="322">
        <v>1064</v>
      </c>
      <c r="DJ393" s="322">
        <v>1064</v>
      </c>
      <c r="DK393" s="322">
        <v>1064</v>
      </c>
      <c r="DL393" s="322">
        <v>1064</v>
      </c>
      <c r="DM393" s="322">
        <v>1064</v>
      </c>
      <c r="DN393" s="322">
        <v>1064</v>
      </c>
      <c r="DO393" s="322">
        <v>1064</v>
      </c>
      <c r="DP393" s="322">
        <v>1064</v>
      </c>
      <c r="DQ393" s="322">
        <v>1064</v>
      </c>
      <c r="DR393" s="322">
        <v>1064</v>
      </c>
      <c r="DS393" s="322">
        <v>1064</v>
      </c>
      <c r="DT393" s="322">
        <v>1064</v>
      </c>
      <c r="DU393" s="322">
        <v>1064</v>
      </c>
      <c r="DV393" s="322">
        <v>1064</v>
      </c>
      <c r="DW393" s="322">
        <v>1064</v>
      </c>
      <c r="DX393" s="322">
        <v>1064</v>
      </c>
      <c r="DY393" s="322">
        <v>1064</v>
      </c>
      <c r="DZ393" s="322">
        <v>1064</v>
      </c>
      <c r="EA393" s="322">
        <v>1064</v>
      </c>
      <c r="EB393" s="322">
        <v>1064</v>
      </c>
      <c r="EC393" s="322">
        <v>1064</v>
      </c>
      <c r="ED393" s="322">
        <v>1064</v>
      </c>
      <c r="EE393" s="322">
        <v>1064</v>
      </c>
      <c r="EF393" s="322">
        <v>1064</v>
      </c>
      <c r="EG393" s="322">
        <v>1064</v>
      </c>
      <c r="EH393" s="322">
        <v>1064</v>
      </c>
      <c r="EI393" s="322">
        <v>1064</v>
      </c>
      <c r="EJ393" s="322">
        <v>1064</v>
      </c>
      <c r="EK393" s="322">
        <v>1064</v>
      </c>
      <c r="EL393" s="322">
        <v>1064</v>
      </c>
      <c r="EM393" s="322">
        <v>1064</v>
      </c>
      <c r="EN393" s="322">
        <v>1064</v>
      </c>
      <c r="EO393" s="322">
        <v>1064</v>
      </c>
      <c r="EP393" s="322">
        <v>1064</v>
      </c>
      <c r="EQ393" s="167"/>
    </row>
    <row r="394" spans="1:147" x14ac:dyDescent="0.35">
      <c r="A394" s="168">
        <v>43907</v>
      </c>
      <c r="B394" s="321">
        <v>856</v>
      </c>
      <c r="C394" s="321">
        <v>856</v>
      </c>
      <c r="D394" s="321">
        <v>856</v>
      </c>
      <c r="E394" s="321">
        <v>856</v>
      </c>
      <c r="F394" s="321">
        <v>856</v>
      </c>
      <c r="G394" s="321">
        <v>856</v>
      </c>
      <c r="H394" s="321">
        <v>856</v>
      </c>
      <c r="I394" s="321">
        <v>856</v>
      </c>
      <c r="J394" s="321">
        <v>856</v>
      </c>
      <c r="K394" s="321">
        <v>856</v>
      </c>
      <c r="L394" s="321">
        <v>856</v>
      </c>
      <c r="M394" s="321">
        <v>856</v>
      </c>
      <c r="N394" s="321">
        <v>856</v>
      </c>
      <c r="O394" s="321">
        <v>856</v>
      </c>
      <c r="P394" s="321">
        <v>856</v>
      </c>
      <c r="Q394" s="321">
        <v>856</v>
      </c>
      <c r="R394" s="321">
        <v>856</v>
      </c>
      <c r="S394" s="321">
        <v>856</v>
      </c>
      <c r="T394" s="321">
        <v>856</v>
      </c>
      <c r="U394" s="321">
        <v>856</v>
      </c>
      <c r="V394" s="321">
        <v>856</v>
      </c>
      <c r="W394" s="321">
        <v>856</v>
      </c>
      <c r="X394" s="321">
        <v>856</v>
      </c>
      <c r="Y394" s="321">
        <v>856</v>
      </c>
      <c r="Z394" s="321">
        <v>856</v>
      </c>
      <c r="AA394" s="321">
        <v>856</v>
      </c>
      <c r="AB394" s="321">
        <v>856</v>
      </c>
      <c r="AC394" s="321">
        <v>856</v>
      </c>
      <c r="AD394" s="321">
        <v>856</v>
      </c>
      <c r="AE394" s="321">
        <v>856</v>
      </c>
      <c r="AF394" s="321">
        <v>856</v>
      </c>
      <c r="AG394" s="321">
        <v>856</v>
      </c>
      <c r="AH394" s="321">
        <v>856</v>
      </c>
      <c r="AI394" s="321">
        <v>856</v>
      </c>
      <c r="AJ394" s="321">
        <v>856</v>
      </c>
      <c r="AK394" s="321">
        <v>856</v>
      </c>
      <c r="AL394" s="321">
        <v>856</v>
      </c>
      <c r="AM394" s="321">
        <v>856</v>
      </c>
      <c r="AN394" s="321">
        <v>834</v>
      </c>
      <c r="AO394" s="321">
        <v>834</v>
      </c>
      <c r="AP394" s="321">
        <v>834</v>
      </c>
      <c r="AQ394" s="321">
        <v>834</v>
      </c>
      <c r="AR394" s="321">
        <v>834</v>
      </c>
      <c r="AS394" s="321">
        <v>834</v>
      </c>
      <c r="AT394" s="321">
        <v>834</v>
      </c>
      <c r="AU394" s="321">
        <v>834</v>
      </c>
      <c r="AV394" s="321">
        <v>834</v>
      </c>
      <c r="AW394" s="321">
        <v>834</v>
      </c>
      <c r="AX394" s="321">
        <v>834</v>
      </c>
      <c r="AY394" s="321">
        <v>834</v>
      </c>
      <c r="AZ394" s="321">
        <v>834</v>
      </c>
      <c r="BA394" s="321">
        <v>834</v>
      </c>
      <c r="BB394" s="321">
        <v>834</v>
      </c>
      <c r="BC394" s="321">
        <v>834</v>
      </c>
      <c r="BD394" s="321">
        <v>834</v>
      </c>
      <c r="BE394" s="321">
        <v>834</v>
      </c>
      <c r="BF394" s="321">
        <v>834</v>
      </c>
      <c r="BG394" s="321">
        <v>834</v>
      </c>
      <c r="BH394" s="321">
        <v>834</v>
      </c>
      <c r="BI394" s="321">
        <v>834</v>
      </c>
      <c r="BJ394" s="321">
        <v>834</v>
      </c>
      <c r="BK394" s="321">
        <v>834</v>
      </c>
      <c r="BL394" s="321">
        <v>834</v>
      </c>
      <c r="BM394" s="321">
        <v>834</v>
      </c>
      <c r="BN394" s="321">
        <v>834</v>
      </c>
      <c r="BO394" s="321">
        <v>834</v>
      </c>
      <c r="BP394" s="321">
        <v>834</v>
      </c>
      <c r="BQ394" s="321">
        <v>834</v>
      </c>
      <c r="BR394" s="321">
        <v>834</v>
      </c>
      <c r="BS394" s="321">
        <v>834</v>
      </c>
      <c r="BT394" s="321">
        <v>830</v>
      </c>
      <c r="BU394" s="321">
        <v>830</v>
      </c>
      <c r="BV394" s="321">
        <v>830</v>
      </c>
      <c r="BW394" s="321">
        <v>830</v>
      </c>
      <c r="BX394" s="321">
        <v>830</v>
      </c>
      <c r="BY394" s="321">
        <v>830</v>
      </c>
      <c r="BZ394" s="321">
        <v>830</v>
      </c>
      <c r="CA394" s="321">
        <v>830</v>
      </c>
      <c r="CB394" s="321">
        <v>830</v>
      </c>
      <c r="CC394" s="321">
        <v>830</v>
      </c>
      <c r="CD394" s="321">
        <v>830</v>
      </c>
      <c r="CE394" s="321">
        <v>830</v>
      </c>
      <c r="CF394" s="321">
        <v>830</v>
      </c>
      <c r="CG394" s="321">
        <v>830</v>
      </c>
      <c r="CH394" s="321">
        <v>830</v>
      </c>
      <c r="CI394" s="321">
        <v>830</v>
      </c>
      <c r="CJ394" s="321">
        <v>830</v>
      </c>
      <c r="CK394" s="321">
        <v>830</v>
      </c>
      <c r="CL394" s="321">
        <v>830</v>
      </c>
      <c r="CM394" s="321">
        <v>830</v>
      </c>
      <c r="CN394" s="321">
        <v>830</v>
      </c>
      <c r="CO394" s="321">
        <v>830</v>
      </c>
      <c r="CP394" s="321">
        <v>830</v>
      </c>
      <c r="CQ394" s="321">
        <v>830</v>
      </c>
      <c r="CR394" s="321">
        <v>830</v>
      </c>
      <c r="CS394" s="321">
        <v>830</v>
      </c>
      <c r="CT394" s="321">
        <v>830</v>
      </c>
      <c r="CU394" s="321">
        <v>830</v>
      </c>
      <c r="CV394" s="321">
        <v>830</v>
      </c>
      <c r="CW394" s="321">
        <v>830</v>
      </c>
      <c r="CX394" s="321">
        <v>830</v>
      </c>
      <c r="CY394" s="322">
        <v>830</v>
      </c>
      <c r="CZ394" s="322">
        <v>830</v>
      </c>
      <c r="DA394" s="322">
        <v>830</v>
      </c>
      <c r="DB394" s="322">
        <v>830</v>
      </c>
      <c r="DC394" s="322">
        <v>830</v>
      </c>
      <c r="DD394" s="322">
        <v>830</v>
      </c>
      <c r="DE394" s="322">
        <v>830</v>
      </c>
      <c r="DF394" s="322">
        <v>830</v>
      </c>
      <c r="DG394" s="322">
        <v>830</v>
      </c>
      <c r="DH394" s="322">
        <v>830</v>
      </c>
      <c r="DI394" s="322">
        <v>830</v>
      </c>
      <c r="DJ394" s="322">
        <v>830</v>
      </c>
      <c r="DK394" s="322">
        <v>830</v>
      </c>
      <c r="DL394" s="322">
        <v>830</v>
      </c>
      <c r="DM394" s="322">
        <v>830</v>
      </c>
      <c r="DN394" s="322">
        <v>830</v>
      </c>
      <c r="DO394" s="322">
        <v>830</v>
      </c>
      <c r="DP394" s="322">
        <v>830</v>
      </c>
      <c r="DQ394" s="322">
        <v>830</v>
      </c>
      <c r="DR394" s="322">
        <v>830</v>
      </c>
      <c r="DS394" s="322">
        <v>830</v>
      </c>
      <c r="DT394" s="322">
        <v>830</v>
      </c>
      <c r="DU394" s="322">
        <v>830</v>
      </c>
      <c r="DV394" s="322">
        <v>830</v>
      </c>
      <c r="DW394" s="322">
        <v>830</v>
      </c>
      <c r="DX394" s="322">
        <v>830</v>
      </c>
      <c r="DY394" s="322">
        <v>830</v>
      </c>
      <c r="DZ394" s="322">
        <v>830</v>
      </c>
      <c r="EA394" s="322">
        <v>830</v>
      </c>
      <c r="EB394" s="322">
        <v>830</v>
      </c>
      <c r="EC394" s="322">
        <v>830</v>
      </c>
      <c r="ED394" s="322">
        <v>830</v>
      </c>
      <c r="EE394" s="322">
        <v>830</v>
      </c>
      <c r="EF394" s="322">
        <v>830</v>
      </c>
      <c r="EG394" s="322">
        <v>830</v>
      </c>
      <c r="EH394" s="322">
        <v>830</v>
      </c>
      <c r="EI394" s="322">
        <v>830</v>
      </c>
      <c r="EJ394" s="322">
        <v>830</v>
      </c>
      <c r="EK394" s="322">
        <v>830</v>
      </c>
      <c r="EL394" s="322">
        <v>830</v>
      </c>
      <c r="EM394" s="322">
        <v>830</v>
      </c>
      <c r="EN394" s="322">
        <v>830</v>
      </c>
      <c r="EO394" s="322">
        <v>830</v>
      </c>
      <c r="EP394" s="322">
        <v>830</v>
      </c>
      <c r="EQ394" s="167"/>
    </row>
    <row r="395" spans="1:147" x14ac:dyDescent="0.35">
      <c r="A395" s="168">
        <v>43906</v>
      </c>
      <c r="B395" s="321">
        <v>665</v>
      </c>
      <c r="C395" s="321">
        <v>665</v>
      </c>
      <c r="D395" s="321">
        <v>665</v>
      </c>
      <c r="E395" s="321">
        <v>665</v>
      </c>
      <c r="F395" s="321">
        <v>665</v>
      </c>
      <c r="G395" s="321">
        <v>665</v>
      </c>
      <c r="H395" s="321">
        <v>665</v>
      </c>
      <c r="I395" s="321">
        <v>665</v>
      </c>
      <c r="J395" s="321">
        <v>665</v>
      </c>
      <c r="K395" s="321">
        <v>665</v>
      </c>
      <c r="L395" s="321">
        <v>665</v>
      </c>
      <c r="M395" s="321">
        <v>665</v>
      </c>
      <c r="N395" s="321">
        <v>665</v>
      </c>
      <c r="O395" s="321">
        <v>665</v>
      </c>
      <c r="P395" s="321">
        <v>665</v>
      </c>
      <c r="Q395" s="321">
        <v>665</v>
      </c>
      <c r="R395" s="321">
        <v>665</v>
      </c>
      <c r="S395" s="321">
        <v>665</v>
      </c>
      <c r="T395" s="321">
        <v>665</v>
      </c>
      <c r="U395" s="321">
        <v>665</v>
      </c>
      <c r="V395" s="321">
        <v>665</v>
      </c>
      <c r="W395" s="321">
        <v>665</v>
      </c>
      <c r="X395" s="321">
        <v>665</v>
      </c>
      <c r="Y395" s="321">
        <v>665</v>
      </c>
      <c r="Z395" s="321">
        <v>665</v>
      </c>
      <c r="AA395" s="321">
        <v>665</v>
      </c>
      <c r="AB395" s="321">
        <v>665</v>
      </c>
      <c r="AC395" s="321">
        <v>665</v>
      </c>
      <c r="AD395" s="321">
        <v>665</v>
      </c>
      <c r="AE395" s="321">
        <v>665</v>
      </c>
      <c r="AF395" s="321">
        <v>665</v>
      </c>
      <c r="AG395" s="321">
        <v>665</v>
      </c>
      <c r="AH395" s="321">
        <v>665</v>
      </c>
      <c r="AI395" s="321">
        <v>665</v>
      </c>
      <c r="AJ395" s="321">
        <v>665</v>
      </c>
      <c r="AK395" s="321">
        <v>665</v>
      </c>
      <c r="AL395" s="321">
        <v>665</v>
      </c>
      <c r="AM395" s="321">
        <v>665</v>
      </c>
      <c r="AN395" s="321">
        <v>648</v>
      </c>
      <c r="AO395" s="321">
        <v>648</v>
      </c>
      <c r="AP395" s="321">
        <v>648</v>
      </c>
      <c r="AQ395" s="321">
        <v>648</v>
      </c>
      <c r="AR395" s="321">
        <v>648</v>
      </c>
      <c r="AS395" s="321">
        <v>648</v>
      </c>
      <c r="AT395" s="321">
        <v>648</v>
      </c>
      <c r="AU395" s="321">
        <v>648</v>
      </c>
      <c r="AV395" s="321">
        <v>648</v>
      </c>
      <c r="AW395" s="321">
        <v>648</v>
      </c>
      <c r="AX395" s="321">
        <v>648</v>
      </c>
      <c r="AY395" s="321">
        <v>648</v>
      </c>
      <c r="AZ395" s="321">
        <v>648</v>
      </c>
      <c r="BA395" s="321">
        <v>648</v>
      </c>
      <c r="BB395" s="321">
        <v>648</v>
      </c>
      <c r="BC395" s="321">
        <v>648</v>
      </c>
      <c r="BD395" s="321">
        <v>648</v>
      </c>
      <c r="BE395" s="321">
        <v>648</v>
      </c>
      <c r="BF395" s="321">
        <v>648</v>
      </c>
      <c r="BG395" s="321">
        <v>648</v>
      </c>
      <c r="BH395" s="321">
        <v>648</v>
      </c>
      <c r="BI395" s="321">
        <v>648</v>
      </c>
      <c r="BJ395" s="321">
        <v>648</v>
      </c>
      <c r="BK395" s="321">
        <v>648</v>
      </c>
      <c r="BL395" s="321">
        <v>648</v>
      </c>
      <c r="BM395" s="321">
        <v>648</v>
      </c>
      <c r="BN395" s="321">
        <v>648</v>
      </c>
      <c r="BO395" s="321">
        <v>648</v>
      </c>
      <c r="BP395" s="321">
        <v>648</v>
      </c>
      <c r="BQ395" s="321">
        <v>648</v>
      </c>
      <c r="BR395" s="321">
        <v>648</v>
      </c>
      <c r="BS395" s="321">
        <v>648</v>
      </c>
      <c r="BT395" s="321">
        <v>644</v>
      </c>
      <c r="BU395" s="321">
        <v>644</v>
      </c>
      <c r="BV395" s="321">
        <v>644</v>
      </c>
      <c r="BW395" s="321">
        <v>644</v>
      </c>
      <c r="BX395" s="321">
        <v>644</v>
      </c>
      <c r="BY395" s="321">
        <v>644</v>
      </c>
      <c r="BZ395" s="321">
        <v>644</v>
      </c>
      <c r="CA395" s="321">
        <v>644</v>
      </c>
      <c r="CB395" s="321">
        <v>644</v>
      </c>
      <c r="CC395" s="321">
        <v>644</v>
      </c>
      <c r="CD395" s="321">
        <v>644</v>
      </c>
      <c r="CE395" s="321">
        <v>644</v>
      </c>
      <c r="CF395" s="321">
        <v>644</v>
      </c>
      <c r="CG395" s="321">
        <v>644</v>
      </c>
      <c r="CH395" s="321">
        <v>644</v>
      </c>
      <c r="CI395" s="321">
        <v>644</v>
      </c>
      <c r="CJ395" s="321">
        <v>644</v>
      </c>
      <c r="CK395" s="321">
        <v>644</v>
      </c>
      <c r="CL395" s="321">
        <v>644</v>
      </c>
      <c r="CM395" s="321">
        <v>644</v>
      </c>
      <c r="CN395" s="321">
        <v>644</v>
      </c>
      <c r="CO395" s="321">
        <v>644</v>
      </c>
      <c r="CP395" s="321">
        <v>644</v>
      </c>
      <c r="CQ395" s="321">
        <v>644</v>
      </c>
      <c r="CR395" s="321">
        <v>644</v>
      </c>
      <c r="CS395" s="321">
        <v>644</v>
      </c>
      <c r="CT395" s="321">
        <v>644</v>
      </c>
      <c r="CU395" s="321">
        <v>644</v>
      </c>
      <c r="CV395" s="321">
        <v>644</v>
      </c>
      <c r="CW395" s="321">
        <v>644</v>
      </c>
      <c r="CX395" s="321">
        <v>644</v>
      </c>
      <c r="CY395" s="322">
        <v>644</v>
      </c>
      <c r="CZ395" s="322">
        <v>644</v>
      </c>
      <c r="DA395" s="322">
        <v>644</v>
      </c>
      <c r="DB395" s="322">
        <v>644</v>
      </c>
      <c r="DC395" s="322">
        <v>644</v>
      </c>
      <c r="DD395" s="322">
        <v>644</v>
      </c>
      <c r="DE395" s="322">
        <v>644</v>
      </c>
      <c r="DF395" s="322">
        <v>644</v>
      </c>
      <c r="DG395" s="322">
        <v>644</v>
      </c>
      <c r="DH395" s="322">
        <v>644</v>
      </c>
      <c r="DI395" s="322">
        <v>644</v>
      </c>
      <c r="DJ395" s="322">
        <v>644</v>
      </c>
      <c r="DK395" s="322">
        <v>644</v>
      </c>
      <c r="DL395" s="322">
        <v>644</v>
      </c>
      <c r="DM395" s="322">
        <v>644</v>
      </c>
      <c r="DN395" s="322">
        <v>644</v>
      </c>
      <c r="DO395" s="322">
        <v>644</v>
      </c>
      <c r="DP395" s="322">
        <v>644</v>
      </c>
      <c r="DQ395" s="322">
        <v>644</v>
      </c>
      <c r="DR395" s="322">
        <v>644</v>
      </c>
      <c r="DS395" s="322">
        <v>644</v>
      </c>
      <c r="DT395" s="322">
        <v>644</v>
      </c>
      <c r="DU395" s="322">
        <v>644</v>
      </c>
      <c r="DV395" s="322">
        <v>644</v>
      </c>
      <c r="DW395" s="322">
        <v>644</v>
      </c>
      <c r="DX395" s="322">
        <v>644</v>
      </c>
      <c r="DY395" s="322">
        <v>644</v>
      </c>
      <c r="DZ395" s="322">
        <v>644</v>
      </c>
      <c r="EA395" s="322">
        <v>644</v>
      </c>
      <c r="EB395" s="322">
        <v>644</v>
      </c>
      <c r="EC395" s="322">
        <v>644</v>
      </c>
      <c r="ED395" s="322">
        <v>644</v>
      </c>
      <c r="EE395" s="322">
        <v>644</v>
      </c>
      <c r="EF395" s="322">
        <v>644</v>
      </c>
      <c r="EG395" s="322">
        <v>644</v>
      </c>
      <c r="EH395" s="322">
        <v>644</v>
      </c>
      <c r="EI395" s="322">
        <v>644</v>
      </c>
      <c r="EJ395" s="322">
        <v>644</v>
      </c>
      <c r="EK395" s="322">
        <v>644</v>
      </c>
      <c r="EL395" s="322">
        <v>644</v>
      </c>
      <c r="EM395" s="322">
        <v>644</v>
      </c>
      <c r="EN395" s="322">
        <v>644</v>
      </c>
      <c r="EO395" s="322">
        <v>644</v>
      </c>
      <c r="EP395" s="322">
        <v>644</v>
      </c>
      <c r="EQ395" s="167"/>
    </row>
    <row r="396" spans="1:147" x14ac:dyDescent="0.35">
      <c r="A396" s="168">
        <v>43905</v>
      </c>
      <c r="B396" s="321">
        <v>482</v>
      </c>
      <c r="C396" s="321">
        <v>482</v>
      </c>
      <c r="D396" s="321">
        <v>482</v>
      </c>
      <c r="E396" s="321">
        <v>482</v>
      </c>
      <c r="F396" s="321">
        <v>482</v>
      </c>
      <c r="G396" s="321">
        <v>482</v>
      </c>
      <c r="H396" s="321">
        <v>482</v>
      </c>
      <c r="I396" s="321">
        <v>482</v>
      </c>
      <c r="J396" s="321">
        <v>482</v>
      </c>
      <c r="K396" s="321">
        <v>482</v>
      </c>
      <c r="L396" s="321">
        <v>482</v>
      </c>
      <c r="M396" s="321">
        <v>482</v>
      </c>
      <c r="N396" s="321">
        <v>482</v>
      </c>
      <c r="O396" s="321">
        <v>482</v>
      </c>
      <c r="P396" s="321">
        <v>482</v>
      </c>
      <c r="Q396" s="321">
        <v>482</v>
      </c>
      <c r="R396" s="321">
        <v>482</v>
      </c>
      <c r="S396" s="321">
        <v>482</v>
      </c>
      <c r="T396" s="321">
        <v>482</v>
      </c>
      <c r="U396" s="321">
        <v>482</v>
      </c>
      <c r="V396" s="321">
        <v>482</v>
      </c>
      <c r="W396" s="321">
        <v>482</v>
      </c>
      <c r="X396" s="321">
        <v>482</v>
      </c>
      <c r="Y396" s="321">
        <v>482</v>
      </c>
      <c r="Z396" s="321">
        <v>482</v>
      </c>
      <c r="AA396" s="321">
        <v>482</v>
      </c>
      <c r="AB396" s="321">
        <v>482</v>
      </c>
      <c r="AC396" s="321">
        <v>482</v>
      </c>
      <c r="AD396" s="321">
        <v>482</v>
      </c>
      <c r="AE396" s="321">
        <v>482</v>
      </c>
      <c r="AF396" s="321">
        <v>482</v>
      </c>
      <c r="AG396" s="321">
        <v>482</v>
      </c>
      <c r="AH396" s="321">
        <v>482</v>
      </c>
      <c r="AI396" s="321">
        <v>482</v>
      </c>
      <c r="AJ396" s="321">
        <v>482</v>
      </c>
      <c r="AK396" s="321">
        <v>482</v>
      </c>
      <c r="AL396" s="321">
        <v>482</v>
      </c>
      <c r="AM396" s="321">
        <v>482</v>
      </c>
      <c r="AN396" s="321">
        <v>470</v>
      </c>
      <c r="AO396" s="321">
        <v>470</v>
      </c>
      <c r="AP396" s="321">
        <v>470</v>
      </c>
      <c r="AQ396" s="321">
        <v>470</v>
      </c>
      <c r="AR396" s="321">
        <v>470</v>
      </c>
      <c r="AS396" s="321">
        <v>470</v>
      </c>
      <c r="AT396" s="321">
        <v>470</v>
      </c>
      <c r="AU396" s="321">
        <v>470</v>
      </c>
      <c r="AV396" s="321">
        <v>470</v>
      </c>
      <c r="AW396" s="321">
        <v>470</v>
      </c>
      <c r="AX396" s="321">
        <v>470</v>
      </c>
      <c r="AY396" s="321">
        <v>470</v>
      </c>
      <c r="AZ396" s="321">
        <v>470</v>
      </c>
      <c r="BA396" s="321">
        <v>470</v>
      </c>
      <c r="BB396" s="321">
        <v>470</v>
      </c>
      <c r="BC396" s="321">
        <v>470</v>
      </c>
      <c r="BD396" s="321">
        <v>470</v>
      </c>
      <c r="BE396" s="321">
        <v>470</v>
      </c>
      <c r="BF396" s="321">
        <v>470</v>
      </c>
      <c r="BG396" s="321">
        <v>470</v>
      </c>
      <c r="BH396" s="321">
        <v>470</v>
      </c>
      <c r="BI396" s="321">
        <v>470</v>
      </c>
      <c r="BJ396" s="321">
        <v>470</v>
      </c>
      <c r="BK396" s="321">
        <v>470</v>
      </c>
      <c r="BL396" s="321">
        <v>470</v>
      </c>
      <c r="BM396" s="321">
        <v>470</v>
      </c>
      <c r="BN396" s="321">
        <v>470</v>
      </c>
      <c r="BO396" s="321">
        <v>470</v>
      </c>
      <c r="BP396" s="321">
        <v>470</v>
      </c>
      <c r="BQ396" s="321">
        <v>470</v>
      </c>
      <c r="BR396" s="321">
        <v>470</v>
      </c>
      <c r="BS396" s="321">
        <v>470</v>
      </c>
      <c r="BT396" s="321">
        <v>468</v>
      </c>
      <c r="BU396" s="321">
        <v>468</v>
      </c>
      <c r="BV396" s="321">
        <v>468</v>
      </c>
      <c r="BW396" s="321">
        <v>468</v>
      </c>
      <c r="BX396" s="321">
        <v>468</v>
      </c>
      <c r="BY396" s="321">
        <v>468</v>
      </c>
      <c r="BZ396" s="321">
        <v>468</v>
      </c>
      <c r="CA396" s="321">
        <v>468</v>
      </c>
      <c r="CB396" s="321">
        <v>468</v>
      </c>
      <c r="CC396" s="321">
        <v>468</v>
      </c>
      <c r="CD396" s="321">
        <v>468</v>
      </c>
      <c r="CE396" s="321">
        <v>468</v>
      </c>
      <c r="CF396" s="321">
        <v>468</v>
      </c>
      <c r="CG396" s="321">
        <v>468</v>
      </c>
      <c r="CH396" s="321">
        <v>468</v>
      </c>
      <c r="CI396" s="321">
        <v>468</v>
      </c>
      <c r="CJ396" s="321">
        <v>468</v>
      </c>
      <c r="CK396" s="321">
        <v>468</v>
      </c>
      <c r="CL396" s="321">
        <v>468</v>
      </c>
      <c r="CM396" s="321">
        <v>468</v>
      </c>
      <c r="CN396" s="321">
        <v>468</v>
      </c>
      <c r="CO396" s="321">
        <v>468</v>
      </c>
      <c r="CP396" s="321">
        <v>468</v>
      </c>
      <c r="CQ396" s="321">
        <v>468</v>
      </c>
      <c r="CR396" s="321">
        <v>468</v>
      </c>
      <c r="CS396" s="321">
        <v>468</v>
      </c>
      <c r="CT396" s="321">
        <v>468</v>
      </c>
      <c r="CU396" s="321">
        <v>468</v>
      </c>
      <c r="CV396" s="321">
        <v>468</v>
      </c>
      <c r="CW396" s="321">
        <v>468</v>
      </c>
      <c r="CX396" s="321">
        <v>468</v>
      </c>
      <c r="CY396" s="322">
        <v>468</v>
      </c>
      <c r="CZ396" s="322">
        <v>468</v>
      </c>
      <c r="DA396" s="322">
        <v>468</v>
      </c>
      <c r="DB396" s="322">
        <v>468</v>
      </c>
      <c r="DC396" s="322">
        <v>468</v>
      </c>
      <c r="DD396" s="322">
        <v>468</v>
      </c>
      <c r="DE396" s="322">
        <v>468</v>
      </c>
      <c r="DF396" s="322">
        <v>468</v>
      </c>
      <c r="DG396" s="322">
        <v>468</v>
      </c>
      <c r="DH396" s="322">
        <v>468</v>
      </c>
      <c r="DI396" s="322">
        <v>468</v>
      </c>
      <c r="DJ396" s="322">
        <v>468</v>
      </c>
      <c r="DK396" s="322">
        <v>468</v>
      </c>
      <c r="DL396" s="322">
        <v>468</v>
      </c>
      <c r="DM396" s="322">
        <v>468</v>
      </c>
      <c r="DN396" s="322">
        <v>468</v>
      </c>
      <c r="DO396" s="322">
        <v>468</v>
      </c>
      <c r="DP396" s="322">
        <v>468</v>
      </c>
      <c r="DQ396" s="322">
        <v>468</v>
      </c>
      <c r="DR396" s="322">
        <v>468</v>
      </c>
      <c r="DS396" s="322">
        <v>468</v>
      </c>
      <c r="DT396" s="322">
        <v>468</v>
      </c>
      <c r="DU396" s="322">
        <v>468</v>
      </c>
      <c r="DV396" s="322">
        <v>468</v>
      </c>
      <c r="DW396" s="322">
        <v>468</v>
      </c>
      <c r="DX396" s="322">
        <v>468</v>
      </c>
      <c r="DY396" s="322">
        <v>468</v>
      </c>
      <c r="DZ396" s="322">
        <v>468</v>
      </c>
      <c r="EA396" s="322">
        <v>468</v>
      </c>
      <c r="EB396" s="322">
        <v>468</v>
      </c>
      <c r="EC396" s="322">
        <v>468</v>
      </c>
      <c r="ED396" s="322">
        <v>468</v>
      </c>
      <c r="EE396" s="322">
        <v>468</v>
      </c>
      <c r="EF396" s="322">
        <v>468</v>
      </c>
      <c r="EG396" s="322">
        <v>468</v>
      </c>
      <c r="EH396" s="322">
        <v>468</v>
      </c>
      <c r="EI396" s="322">
        <v>468</v>
      </c>
      <c r="EJ396" s="322">
        <v>468</v>
      </c>
      <c r="EK396" s="322">
        <v>468</v>
      </c>
      <c r="EL396" s="322">
        <v>468</v>
      </c>
      <c r="EM396" s="322">
        <v>468</v>
      </c>
      <c r="EN396" s="322">
        <v>468</v>
      </c>
      <c r="EO396" s="322">
        <v>468</v>
      </c>
      <c r="EP396" s="322">
        <v>468</v>
      </c>
      <c r="EQ396" s="167"/>
    </row>
    <row r="397" spans="1:147" x14ac:dyDescent="0.35">
      <c r="A397" s="168">
        <v>43904</v>
      </c>
      <c r="B397" s="321">
        <v>351</v>
      </c>
      <c r="C397" s="321">
        <v>351</v>
      </c>
      <c r="D397" s="321">
        <v>351</v>
      </c>
      <c r="E397" s="321">
        <v>351</v>
      </c>
      <c r="F397" s="321">
        <v>351</v>
      </c>
      <c r="G397" s="321">
        <v>351</v>
      </c>
      <c r="H397" s="321">
        <v>351</v>
      </c>
      <c r="I397" s="321">
        <v>351</v>
      </c>
      <c r="J397" s="321">
        <v>351</v>
      </c>
      <c r="K397" s="321">
        <v>351</v>
      </c>
      <c r="L397" s="321">
        <v>351</v>
      </c>
      <c r="M397" s="321">
        <v>351</v>
      </c>
      <c r="N397" s="321">
        <v>351</v>
      </c>
      <c r="O397" s="321">
        <v>351</v>
      </c>
      <c r="P397" s="321">
        <v>351</v>
      </c>
      <c r="Q397" s="321">
        <v>351</v>
      </c>
      <c r="R397" s="321">
        <v>351</v>
      </c>
      <c r="S397" s="321">
        <v>351</v>
      </c>
      <c r="T397" s="321">
        <v>351</v>
      </c>
      <c r="U397" s="321">
        <v>351</v>
      </c>
      <c r="V397" s="321">
        <v>351</v>
      </c>
      <c r="W397" s="321">
        <v>351</v>
      </c>
      <c r="X397" s="321">
        <v>351</v>
      </c>
      <c r="Y397" s="321">
        <v>351</v>
      </c>
      <c r="Z397" s="321">
        <v>351</v>
      </c>
      <c r="AA397" s="321">
        <v>351</v>
      </c>
      <c r="AB397" s="321">
        <v>351</v>
      </c>
      <c r="AC397" s="321">
        <v>351</v>
      </c>
      <c r="AD397" s="321">
        <v>351</v>
      </c>
      <c r="AE397" s="321">
        <v>351</v>
      </c>
      <c r="AF397" s="321">
        <v>351</v>
      </c>
      <c r="AG397" s="321">
        <v>351</v>
      </c>
      <c r="AH397" s="321">
        <v>351</v>
      </c>
      <c r="AI397" s="321">
        <v>351</v>
      </c>
      <c r="AJ397" s="321">
        <v>351</v>
      </c>
      <c r="AK397" s="321">
        <v>351</v>
      </c>
      <c r="AL397" s="321">
        <v>351</v>
      </c>
      <c r="AM397" s="321">
        <v>351</v>
      </c>
      <c r="AN397" s="321">
        <v>341</v>
      </c>
      <c r="AO397" s="321">
        <v>341</v>
      </c>
      <c r="AP397" s="321">
        <v>341</v>
      </c>
      <c r="AQ397" s="321">
        <v>341</v>
      </c>
      <c r="AR397" s="321">
        <v>341</v>
      </c>
      <c r="AS397" s="321">
        <v>341</v>
      </c>
      <c r="AT397" s="321">
        <v>341</v>
      </c>
      <c r="AU397" s="321">
        <v>341</v>
      </c>
      <c r="AV397" s="321">
        <v>341</v>
      </c>
      <c r="AW397" s="321">
        <v>341</v>
      </c>
      <c r="AX397" s="321">
        <v>341</v>
      </c>
      <c r="AY397" s="321">
        <v>341</v>
      </c>
      <c r="AZ397" s="321">
        <v>341</v>
      </c>
      <c r="BA397" s="321">
        <v>341</v>
      </c>
      <c r="BB397" s="321">
        <v>341</v>
      </c>
      <c r="BC397" s="321">
        <v>341</v>
      </c>
      <c r="BD397" s="321">
        <v>341</v>
      </c>
      <c r="BE397" s="321">
        <v>341</v>
      </c>
      <c r="BF397" s="321">
        <v>341</v>
      </c>
      <c r="BG397" s="321">
        <v>341</v>
      </c>
      <c r="BH397" s="321">
        <v>341</v>
      </c>
      <c r="BI397" s="321">
        <v>341</v>
      </c>
      <c r="BJ397" s="321">
        <v>341</v>
      </c>
      <c r="BK397" s="321">
        <v>341</v>
      </c>
      <c r="BL397" s="321">
        <v>341</v>
      </c>
      <c r="BM397" s="321">
        <v>341</v>
      </c>
      <c r="BN397" s="321">
        <v>341</v>
      </c>
      <c r="BO397" s="321">
        <v>341</v>
      </c>
      <c r="BP397" s="321">
        <v>341</v>
      </c>
      <c r="BQ397" s="321">
        <v>341</v>
      </c>
      <c r="BR397" s="321">
        <v>341</v>
      </c>
      <c r="BS397" s="321">
        <v>341</v>
      </c>
      <c r="BT397" s="321">
        <v>339</v>
      </c>
      <c r="BU397" s="321">
        <v>339</v>
      </c>
      <c r="BV397" s="321">
        <v>339</v>
      </c>
      <c r="BW397" s="321">
        <v>339</v>
      </c>
      <c r="BX397" s="321">
        <v>339</v>
      </c>
      <c r="BY397" s="321">
        <v>339</v>
      </c>
      <c r="BZ397" s="321">
        <v>339</v>
      </c>
      <c r="CA397" s="321">
        <v>339</v>
      </c>
      <c r="CB397" s="321">
        <v>339</v>
      </c>
      <c r="CC397" s="321">
        <v>339</v>
      </c>
      <c r="CD397" s="321">
        <v>339</v>
      </c>
      <c r="CE397" s="321">
        <v>339</v>
      </c>
      <c r="CF397" s="321">
        <v>339</v>
      </c>
      <c r="CG397" s="321">
        <v>339</v>
      </c>
      <c r="CH397" s="321">
        <v>339</v>
      </c>
      <c r="CI397" s="321">
        <v>339</v>
      </c>
      <c r="CJ397" s="321">
        <v>339</v>
      </c>
      <c r="CK397" s="321">
        <v>339</v>
      </c>
      <c r="CL397" s="321">
        <v>339</v>
      </c>
      <c r="CM397" s="321">
        <v>339</v>
      </c>
      <c r="CN397" s="321">
        <v>339</v>
      </c>
      <c r="CO397" s="321">
        <v>339</v>
      </c>
      <c r="CP397" s="321">
        <v>339</v>
      </c>
      <c r="CQ397" s="321">
        <v>339</v>
      </c>
      <c r="CR397" s="321">
        <v>339</v>
      </c>
      <c r="CS397" s="321">
        <v>339</v>
      </c>
      <c r="CT397" s="321">
        <v>339</v>
      </c>
      <c r="CU397" s="321">
        <v>339</v>
      </c>
      <c r="CV397" s="321">
        <v>339</v>
      </c>
      <c r="CW397" s="321">
        <v>339</v>
      </c>
      <c r="CX397" s="321">
        <v>339</v>
      </c>
      <c r="CY397" s="322">
        <v>339</v>
      </c>
      <c r="CZ397" s="322">
        <v>339</v>
      </c>
      <c r="DA397" s="322">
        <v>339</v>
      </c>
      <c r="DB397" s="322">
        <v>339</v>
      </c>
      <c r="DC397" s="322">
        <v>339</v>
      </c>
      <c r="DD397" s="322">
        <v>339</v>
      </c>
      <c r="DE397" s="322">
        <v>339</v>
      </c>
      <c r="DF397" s="322">
        <v>339</v>
      </c>
      <c r="DG397" s="322">
        <v>339</v>
      </c>
      <c r="DH397" s="322">
        <v>339</v>
      </c>
      <c r="DI397" s="322">
        <v>339</v>
      </c>
      <c r="DJ397" s="322">
        <v>339</v>
      </c>
      <c r="DK397" s="322">
        <v>339</v>
      </c>
      <c r="DL397" s="322">
        <v>339</v>
      </c>
      <c r="DM397" s="322">
        <v>339</v>
      </c>
      <c r="DN397" s="322">
        <v>339</v>
      </c>
      <c r="DO397" s="322">
        <v>339</v>
      </c>
      <c r="DP397" s="322">
        <v>339</v>
      </c>
      <c r="DQ397" s="322">
        <v>339</v>
      </c>
      <c r="DR397" s="322">
        <v>339</v>
      </c>
      <c r="DS397" s="322">
        <v>339</v>
      </c>
      <c r="DT397" s="322">
        <v>339</v>
      </c>
      <c r="DU397" s="322">
        <v>339</v>
      </c>
      <c r="DV397" s="322">
        <v>339</v>
      </c>
      <c r="DW397" s="322">
        <v>339</v>
      </c>
      <c r="DX397" s="322">
        <v>339</v>
      </c>
      <c r="DY397" s="322">
        <v>339</v>
      </c>
      <c r="DZ397" s="322">
        <v>339</v>
      </c>
      <c r="EA397" s="322">
        <v>339</v>
      </c>
      <c r="EB397" s="322">
        <v>339</v>
      </c>
      <c r="EC397" s="322">
        <v>339</v>
      </c>
      <c r="ED397" s="322">
        <v>339</v>
      </c>
      <c r="EE397" s="322">
        <v>339</v>
      </c>
      <c r="EF397" s="322">
        <v>339</v>
      </c>
      <c r="EG397" s="322">
        <v>339</v>
      </c>
      <c r="EH397" s="322">
        <v>339</v>
      </c>
      <c r="EI397" s="322">
        <v>339</v>
      </c>
      <c r="EJ397" s="322">
        <v>339</v>
      </c>
      <c r="EK397" s="322">
        <v>339</v>
      </c>
      <c r="EL397" s="322">
        <v>339</v>
      </c>
      <c r="EM397" s="322">
        <v>339</v>
      </c>
      <c r="EN397" s="322">
        <v>339</v>
      </c>
      <c r="EO397" s="322">
        <v>339</v>
      </c>
      <c r="EP397" s="322">
        <v>339</v>
      </c>
      <c r="EQ397" s="167"/>
    </row>
    <row r="398" spans="1:147" x14ac:dyDescent="0.35">
      <c r="A398" s="168">
        <v>43903</v>
      </c>
      <c r="B398" s="321">
        <v>243</v>
      </c>
      <c r="C398" s="321">
        <v>243</v>
      </c>
      <c r="D398" s="321">
        <v>243</v>
      </c>
      <c r="E398" s="321">
        <v>243</v>
      </c>
      <c r="F398" s="321">
        <v>243</v>
      </c>
      <c r="G398" s="321">
        <v>243</v>
      </c>
      <c r="H398" s="321">
        <v>243</v>
      </c>
      <c r="I398" s="321">
        <v>243</v>
      </c>
      <c r="J398" s="321">
        <v>243</v>
      </c>
      <c r="K398" s="321">
        <v>243</v>
      </c>
      <c r="L398" s="321">
        <v>243</v>
      </c>
      <c r="M398" s="321">
        <v>243</v>
      </c>
      <c r="N398" s="321">
        <v>243</v>
      </c>
      <c r="O398" s="321">
        <v>243</v>
      </c>
      <c r="P398" s="321">
        <v>243</v>
      </c>
      <c r="Q398" s="321">
        <v>243</v>
      </c>
      <c r="R398" s="321">
        <v>243</v>
      </c>
      <c r="S398" s="321">
        <v>243</v>
      </c>
      <c r="T398" s="321">
        <v>243</v>
      </c>
      <c r="U398" s="321">
        <v>243</v>
      </c>
      <c r="V398" s="321">
        <v>243</v>
      </c>
      <c r="W398" s="321">
        <v>243</v>
      </c>
      <c r="X398" s="321">
        <v>243</v>
      </c>
      <c r="Y398" s="321">
        <v>243</v>
      </c>
      <c r="Z398" s="321">
        <v>243</v>
      </c>
      <c r="AA398" s="321">
        <v>243</v>
      </c>
      <c r="AB398" s="321">
        <v>243</v>
      </c>
      <c r="AC398" s="321">
        <v>243</v>
      </c>
      <c r="AD398" s="321">
        <v>243</v>
      </c>
      <c r="AE398" s="321">
        <v>243</v>
      </c>
      <c r="AF398" s="321">
        <v>243</v>
      </c>
      <c r="AG398" s="321">
        <v>243</v>
      </c>
      <c r="AH398" s="321">
        <v>243</v>
      </c>
      <c r="AI398" s="321">
        <v>243</v>
      </c>
      <c r="AJ398" s="321">
        <v>243</v>
      </c>
      <c r="AK398" s="321">
        <v>243</v>
      </c>
      <c r="AL398" s="321">
        <v>243</v>
      </c>
      <c r="AM398" s="321">
        <v>243</v>
      </c>
      <c r="AN398" s="321">
        <v>237</v>
      </c>
      <c r="AO398" s="321">
        <v>237</v>
      </c>
      <c r="AP398" s="321">
        <v>237</v>
      </c>
      <c r="AQ398" s="321">
        <v>237</v>
      </c>
      <c r="AR398" s="321">
        <v>237</v>
      </c>
      <c r="AS398" s="321">
        <v>237</v>
      </c>
      <c r="AT398" s="321">
        <v>237</v>
      </c>
      <c r="AU398" s="321">
        <v>237</v>
      </c>
      <c r="AV398" s="321">
        <v>237</v>
      </c>
      <c r="AW398" s="321">
        <v>237</v>
      </c>
      <c r="AX398" s="321">
        <v>237</v>
      </c>
      <c r="AY398" s="321">
        <v>237</v>
      </c>
      <c r="AZ398" s="321">
        <v>237</v>
      </c>
      <c r="BA398" s="321">
        <v>237</v>
      </c>
      <c r="BB398" s="321">
        <v>237</v>
      </c>
      <c r="BC398" s="321">
        <v>237</v>
      </c>
      <c r="BD398" s="321">
        <v>237</v>
      </c>
      <c r="BE398" s="321">
        <v>237</v>
      </c>
      <c r="BF398" s="321">
        <v>237</v>
      </c>
      <c r="BG398" s="321">
        <v>237</v>
      </c>
      <c r="BH398" s="321">
        <v>237</v>
      </c>
      <c r="BI398" s="321">
        <v>237</v>
      </c>
      <c r="BJ398" s="321">
        <v>237</v>
      </c>
      <c r="BK398" s="321">
        <v>237</v>
      </c>
      <c r="BL398" s="321">
        <v>237</v>
      </c>
      <c r="BM398" s="321">
        <v>237</v>
      </c>
      <c r="BN398" s="321">
        <v>237</v>
      </c>
      <c r="BO398" s="321">
        <v>237</v>
      </c>
      <c r="BP398" s="321">
        <v>237</v>
      </c>
      <c r="BQ398" s="321">
        <v>237</v>
      </c>
      <c r="BR398" s="321">
        <v>237</v>
      </c>
      <c r="BS398" s="321">
        <v>237</v>
      </c>
      <c r="BT398" s="321">
        <v>235</v>
      </c>
      <c r="BU398" s="321">
        <v>235</v>
      </c>
      <c r="BV398" s="321">
        <v>235</v>
      </c>
      <c r="BW398" s="321">
        <v>235</v>
      </c>
      <c r="BX398" s="321">
        <v>235</v>
      </c>
      <c r="BY398" s="321">
        <v>235</v>
      </c>
      <c r="BZ398" s="321">
        <v>235</v>
      </c>
      <c r="CA398" s="321">
        <v>235</v>
      </c>
      <c r="CB398" s="321">
        <v>235</v>
      </c>
      <c r="CC398" s="321">
        <v>235</v>
      </c>
      <c r="CD398" s="321">
        <v>235</v>
      </c>
      <c r="CE398" s="321">
        <v>235</v>
      </c>
      <c r="CF398" s="321">
        <v>235</v>
      </c>
      <c r="CG398" s="321">
        <v>235</v>
      </c>
      <c r="CH398" s="321">
        <v>235</v>
      </c>
      <c r="CI398" s="321">
        <v>235</v>
      </c>
      <c r="CJ398" s="321">
        <v>235</v>
      </c>
      <c r="CK398" s="321">
        <v>235</v>
      </c>
      <c r="CL398" s="321">
        <v>235</v>
      </c>
      <c r="CM398" s="321">
        <v>235</v>
      </c>
      <c r="CN398" s="321">
        <v>235</v>
      </c>
      <c r="CO398" s="321">
        <v>235</v>
      </c>
      <c r="CP398" s="321">
        <v>235</v>
      </c>
      <c r="CQ398" s="321">
        <v>235</v>
      </c>
      <c r="CR398" s="321">
        <v>235</v>
      </c>
      <c r="CS398" s="321">
        <v>235</v>
      </c>
      <c r="CT398" s="321">
        <v>235</v>
      </c>
      <c r="CU398" s="321">
        <v>235</v>
      </c>
      <c r="CV398" s="321">
        <v>235</v>
      </c>
      <c r="CW398" s="321">
        <v>235</v>
      </c>
      <c r="CX398" s="321">
        <v>235</v>
      </c>
      <c r="CY398" s="322">
        <v>235</v>
      </c>
      <c r="CZ398" s="322">
        <v>235</v>
      </c>
      <c r="DA398" s="322">
        <v>235</v>
      </c>
      <c r="DB398" s="322">
        <v>235</v>
      </c>
      <c r="DC398" s="322">
        <v>235</v>
      </c>
      <c r="DD398" s="322">
        <v>235</v>
      </c>
      <c r="DE398" s="322">
        <v>235</v>
      </c>
      <c r="DF398" s="322">
        <v>235</v>
      </c>
      <c r="DG398" s="322">
        <v>235</v>
      </c>
      <c r="DH398" s="322">
        <v>235</v>
      </c>
      <c r="DI398" s="322">
        <v>235</v>
      </c>
      <c r="DJ398" s="322">
        <v>235</v>
      </c>
      <c r="DK398" s="322">
        <v>235</v>
      </c>
      <c r="DL398" s="322">
        <v>235</v>
      </c>
      <c r="DM398" s="322">
        <v>235</v>
      </c>
      <c r="DN398" s="322">
        <v>235</v>
      </c>
      <c r="DO398" s="322">
        <v>235</v>
      </c>
      <c r="DP398" s="322">
        <v>235</v>
      </c>
      <c r="DQ398" s="322">
        <v>235</v>
      </c>
      <c r="DR398" s="322">
        <v>235</v>
      </c>
      <c r="DS398" s="322">
        <v>235</v>
      </c>
      <c r="DT398" s="322">
        <v>235</v>
      </c>
      <c r="DU398" s="322">
        <v>235</v>
      </c>
      <c r="DV398" s="322">
        <v>235</v>
      </c>
      <c r="DW398" s="322">
        <v>235</v>
      </c>
      <c r="DX398" s="322">
        <v>235</v>
      </c>
      <c r="DY398" s="322">
        <v>235</v>
      </c>
      <c r="DZ398" s="322">
        <v>235</v>
      </c>
      <c r="EA398" s="322">
        <v>235</v>
      </c>
      <c r="EB398" s="322">
        <v>235</v>
      </c>
      <c r="EC398" s="322">
        <v>235</v>
      </c>
      <c r="ED398" s="322">
        <v>235</v>
      </c>
      <c r="EE398" s="322">
        <v>235</v>
      </c>
      <c r="EF398" s="322">
        <v>235</v>
      </c>
      <c r="EG398" s="322">
        <v>235</v>
      </c>
      <c r="EH398" s="322">
        <v>235</v>
      </c>
      <c r="EI398" s="322">
        <v>235</v>
      </c>
      <c r="EJ398" s="322">
        <v>235</v>
      </c>
      <c r="EK398" s="322">
        <v>235</v>
      </c>
      <c r="EL398" s="322">
        <v>235</v>
      </c>
      <c r="EM398" s="322">
        <v>235</v>
      </c>
      <c r="EN398" s="322">
        <v>235</v>
      </c>
      <c r="EO398" s="322">
        <v>235</v>
      </c>
      <c r="EP398" s="322">
        <v>235</v>
      </c>
      <c r="EQ398" s="167"/>
    </row>
    <row r="399" spans="1:147" x14ac:dyDescent="0.35">
      <c r="A399" s="168">
        <v>43902</v>
      </c>
      <c r="B399" s="321">
        <v>164</v>
      </c>
      <c r="C399" s="321">
        <v>164</v>
      </c>
      <c r="D399" s="321">
        <v>164</v>
      </c>
      <c r="E399" s="321">
        <v>164</v>
      </c>
      <c r="F399" s="321">
        <v>164</v>
      </c>
      <c r="G399" s="321">
        <v>164</v>
      </c>
      <c r="H399" s="321">
        <v>164</v>
      </c>
      <c r="I399" s="321">
        <v>164</v>
      </c>
      <c r="J399" s="321">
        <v>164</v>
      </c>
      <c r="K399" s="321">
        <v>164</v>
      </c>
      <c r="L399" s="321">
        <v>164</v>
      </c>
      <c r="M399" s="321">
        <v>164</v>
      </c>
      <c r="N399" s="321">
        <v>164</v>
      </c>
      <c r="O399" s="321">
        <v>164</v>
      </c>
      <c r="P399" s="321">
        <v>164</v>
      </c>
      <c r="Q399" s="321">
        <v>164</v>
      </c>
      <c r="R399" s="321">
        <v>164</v>
      </c>
      <c r="S399" s="321">
        <v>164</v>
      </c>
      <c r="T399" s="321">
        <v>164</v>
      </c>
      <c r="U399" s="321">
        <v>164</v>
      </c>
      <c r="V399" s="321">
        <v>164</v>
      </c>
      <c r="W399" s="321">
        <v>164</v>
      </c>
      <c r="X399" s="321">
        <v>164</v>
      </c>
      <c r="Y399" s="321">
        <v>164</v>
      </c>
      <c r="Z399" s="321">
        <v>164</v>
      </c>
      <c r="AA399" s="321">
        <v>164</v>
      </c>
      <c r="AB399" s="321">
        <v>164</v>
      </c>
      <c r="AC399" s="321">
        <v>164</v>
      </c>
      <c r="AD399" s="321">
        <v>164</v>
      </c>
      <c r="AE399" s="321">
        <v>164</v>
      </c>
      <c r="AF399" s="321">
        <v>164</v>
      </c>
      <c r="AG399" s="321">
        <v>164</v>
      </c>
      <c r="AH399" s="321">
        <v>164</v>
      </c>
      <c r="AI399" s="321">
        <v>164</v>
      </c>
      <c r="AJ399" s="321">
        <v>164</v>
      </c>
      <c r="AK399" s="321">
        <v>164</v>
      </c>
      <c r="AL399" s="321">
        <v>164</v>
      </c>
      <c r="AM399" s="321">
        <v>164</v>
      </c>
      <c r="AN399" s="321">
        <v>158</v>
      </c>
      <c r="AO399" s="321">
        <v>158</v>
      </c>
      <c r="AP399" s="321">
        <v>158</v>
      </c>
      <c r="AQ399" s="321">
        <v>158</v>
      </c>
      <c r="AR399" s="321">
        <v>158</v>
      </c>
      <c r="AS399" s="321">
        <v>158</v>
      </c>
      <c r="AT399" s="321">
        <v>158</v>
      </c>
      <c r="AU399" s="321">
        <v>158</v>
      </c>
      <c r="AV399" s="321">
        <v>158</v>
      </c>
      <c r="AW399" s="321">
        <v>158</v>
      </c>
      <c r="AX399" s="321">
        <v>158</v>
      </c>
      <c r="AY399" s="321">
        <v>158</v>
      </c>
      <c r="AZ399" s="321">
        <v>158</v>
      </c>
      <c r="BA399" s="321">
        <v>158</v>
      </c>
      <c r="BB399" s="321">
        <v>158</v>
      </c>
      <c r="BC399" s="321">
        <v>158</v>
      </c>
      <c r="BD399" s="321">
        <v>158</v>
      </c>
      <c r="BE399" s="321">
        <v>158</v>
      </c>
      <c r="BF399" s="321">
        <v>158</v>
      </c>
      <c r="BG399" s="321">
        <v>158</v>
      </c>
      <c r="BH399" s="321">
        <v>158</v>
      </c>
      <c r="BI399" s="321">
        <v>158</v>
      </c>
      <c r="BJ399" s="321">
        <v>158</v>
      </c>
      <c r="BK399" s="321">
        <v>158</v>
      </c>
      <c r="BL399" s="321">
        <v>158</v>
      </c>
      <c r="BM399" s="321">
        <v>158</v>
      </c>
      <c r="BN399" s="321">
        <v>158</v>
      </c>
      <c r="BO399" s="321">
        <v>158</v>
      </c>
      <c r="BP399" s="321">
        <v>158</v>
      </c>
      <c r="BQ399" s="321">
        <v>158</v>
      </c>
      <c r="BR399" s="321">
        <v>158</v>
      </c>
      <c r="BS399" s="321">
        <v>158</v>
      </c>
      <c r="BT399" s="321">
        <v>157</v>
      </c>
      <c r="BU399" s="321">
        <v>157</v>
      </c>
      <c r="BV399" s="321">
        <v>157</v>
      </c>
      <c r="BW399" s="321">
        <v>157</v>
      </c>
      <c r="BX399" s="321">
        <v>157</v>
      </c>
      <c r="BY399" s="321">
        <v>157</v>
      </c>
      <c r="BZ399" s="321">
        <v>157</v>
      </c>
      <c r="CA399" s="321">
        <v>157</v>
      </c>
      <c r="CB399" s="321">
        <v>157</v>
      </c>
      <c r="CC399" s="321">
        <v>157</v>
      </c>
      <c r="CD399" s="321">
        <v>157</v>
      </c>
      <c r="CE399" s="321">
        <v>157</v>
      </c>
      <c r="CF399" s="321">
        <v>157</v>
      </c>
      <c r="CG399" s="321">
        <v>157</v>
      </c>
      <c r="CH399" s="321">
        <v>157</v>
      </c>
      <c r="CI399" s="321">
        <v>157</v>
      </c>
      <c r="CJ399" s="321">
        <v>157</v>
      </c>
      <c r="CK399" s="321">
        <v>157</v>
      </c>
      <c r="CL399" s="321">
        <v>157</v>
      </c>
      <c r="CM399" s="321">
        <v>157</v>
      </c>
      <c r="CN399" s="321">
        <v>157</v>
      </c>
      <c r="CO399" s="321">
        <v>157</v>
      </c>
      <c r="CP399" s="321">
        <v>157</v>
      </c>
      <c r="CQ399" s="321">
        <v>157</v>
      </c>
      <c r="CR399" s="321">
        <v>157</v>
      </c>
      <c r="CS399" s="321">
        <v>157</v>
      </c>
      <c r="CT399" s="321">
        <v>157</v>
      </c>
      <c r="CU399" s="321">
        <v>157</v>
      </c>
      <c r="CV399" s="321">
        <v>157</v>
      </c>
      <c r="CW399" s="321">
        <v>157</v>
      </c>
      <c r="CX399" s="321">
        <v>157</v>
      </c>
      <c r="CY399" s="322">
        <v>157</v>
      </c>
      <c r="CZ399" s="322">
        <v>157</v>
      </c>
      <c r="DA399" s="322">
        <v>157</v>
      </c>
      <c r="DB399" s="322">
        <v>157</v>
      </c>
      <c r="DC399" s="322">
        <v>157</v>
      </c>
      <c r="DD399" s="322">
        <v>157</v>
      </c>
      <c r="DE399" s="322">
        <v>157</v>
      </c>
      <c r="DF399" s="322">
        <v>157</v>
      </c>
      <c r="DG399" s="322">
        <v>157</v>
      </c>
      <c r="DH399" s="322">
        <v>157</v>
      </c>
      <c r="DI399" s="322">
        <v>157</v>
      </c>
      <c r="DJ399" s="322">
        <v>157</v>
      </c>
      <c r="DK399" s="322">
        <v>157</v>
      </c>
      <c r="DL399" s="322">
        <v>157</v>
      </c>
      <c r="DM399" s="322">
        <v>157</v>
      </c>
      <c r="DN399" s="322">
        <v>157</v>
      </c>
      <c r="DO399" s="322">
        <v>157</v>
      </c>
      <c r="DP399" s="322">
        <v>157</v>
      </c>
      <c r="DQ399" s="322">
        <v>157</v>
      </c>
      <c r="DR399" s="322">
        <v>157</v>
      </c>
      <c r="DS399" s="322">
        <v>157</v>
      </c>
      <c r="DT399" s="322">
        <v>157</v>
      </c>
      <c r="DU399" s="322">
        <v>157</v>
      </c>
      <c r="DV399" s="322">
        <v>157</v>
      </c>
      <c r="DW399" s="322">
        <v>157</v>
      </c>
      <c r="DX399" s="322">
        <v>157</v>
      </c>
      <c r="DY399" s="322">
        <v>157</v>
      </c>
      <c r="DZ399" s="322">
        <v>157</v>
      </c>
      <c r="EA399" s="322">
        <v>157</v>
      </c>
      <c r="EB399" s="322">
        <v>157</v>
      </c>
      <c r="EC399" s="322">
        <v>157</v>
      </c>
      <c r="ED399" s="322">
        <v>157</v>
      </c>
      <c r="EE399" s="322">
        <v>157</v>
      </c>
      <c r="EF399" s="322">
        <v>157</v>
      </c>
      <c r="EG399" s="322">
        <v>157</v>
      </c>
      <c r="EH399" s="322">
        <v>157</v>
      </c>
      <c r="EI399" s="322">
        <v>157</v>
      </c>
      <c r="EJ399" s="322">
        <v>157</v>
      </c>
      <c r="EK399" s="322">
        <v>157</v>
      </c>
      <c r="EL399" s="322">
        <v>157</v>
      </c>
      <c r="EM399" s="322">
        <v>157</v>
      </c>
      <c r="EN399" s="322">
        <v>157</v>
      </c>
      <c r="EO399" s="322">
        <v>157</v>
      </c>
      <c r="EP399" s="322">
        <v>157</v>
      </c>
      <c r="EQ399" s="167"/>
    </row>
    <row r="400" spans="1:147" x14ac:dyDescent="0.35">
      <c r="A400" s="168">
        <v>43901</v>
      </c>
      <c r="B400" s="321">
        <v>105</v>
      </c>
      <c r="C400" s="321">
        <v>105</v>
      </c>
      <c r="D400" s="321">
        <v>105</v>
      </c>
      <c r="E400" s="321">
        <v>105</v>
      </c>
      <c r="F400" s="321">
        <v>105</v>
      </c>
      <c r="G400" s="321">
        <v>105</v>
      </c>
      <c r="H400" s="321">
        <v>105</v>
      </c>
      <c r="I400" s="321">
        <v>105</v>
      </c>
      <c r="J400" s="321">
        <v>105</v>
      </c>
      <c r="K400" s="321">
        <v>105</v>
      </c>
      <c r="L400" s="321">
        <v>105</v>
      </c>
      <c r="M400" s="321">
        <v>105</v>
      </c>
      <c r="N400" s="321">
        <v>105</v>
      </c>
      <c r="O400" s="321">
        <v>105</v>
      </c>
      <c r="P400" s="321">
        <v>105</v>
      </c>
      <c r="Q400" s="321">
        <v>105</v>
      </c>
      <c r="R400" s="321">
        <v>105</v>
      </c>
      <c r="S400" s="321">
        <v>105</v>
      </c>
      <c r="T400" s="321">
        <v>105</v>
      </c>
      <c r="U400" s="321">
        <v>105</v>
      </c>
      <c r="V400" s="321">
        <v>105</v>
      </c>
      <c r="W400" s="321">
        <v>105</v>
      </c>
      <c r="X400" s="321">
        <v>105</v>
      </c>
      <c r="Y400" s="321">
        <v>105</v>
      </c>
      <c r="Z400" s="321">
        <v>105</v>
      </c>
      <c r="AA400" s="321">
        <v>105</v>
      </c>
      <c r="AB400" s="321">
        <v>105</v>
      </c>
      <c r="AC400" s="321">
        <v>105</v>
      </c>
      <c r="AD400" s="321">
        <v>105</v>
      </c>
      <c r="AE400" s="321">
        <v>105</v>
      </c>
      <c r="AF400" s="321">
        <v>105</v>
      </c>
      <c r="AG400" s="321">
        <v>105</v>
      </c>
      <c r="AH400" s="321">
        <v>105</v>
      </c>
      <c r="AI400" s="321">
        <v>105</v>
      </c>
      <c r="AJ400" s="321">
        <v>105</v>
      </c>
      <c r="AK400" s="321">
        <v>105</v>
      </c>
      <c r="AL400" s="321">
        <v>105</v>
      </c>
      <c r="AM400" s="321">
        <v>105</v>
      </c>
      <c r="AN400" s="321">
        <v>102</v>
      </c>
      <c r="AO400" s="321">
        <v>102</v>
      </c>
      <c r="AP400" s="321">
        <v>102</v>
      </c>
      <c r="AQ400" s="321">
        <v>102</v>
      </c>
      <c r="AR400" s="321">
        <v>102</v>
      </c>
      <c r="AS400" s="321">
        <v>102</v>
      </c>
      <c r="AT400" s="321">
        <v>102</v>
      </c>
      <c r="AU400" s="321">
        <v>102</v>
      </c>
      <c r="AV400" s="321">
        <v>102</v>
      </c>
      <c r="AW400" s="321">
        <v>102</v>
      </c>
      <c r="AX400" s="321">
        <v>102</v>
      </c>
      <c r="AY400" s="321">
        <v>102</v>
      </c>
      <c r="AZ400" s="321">
        <v>102</v>
      </c>
      <c r="BA400" s="321">
        <v>102</v>
      </c>
      <c r="BB400" s="321">
        <v>102</v>
      </c>
      <c r="BC400" s="321">
        <v>102</v>
      </c>
      <c r="BD400" s="321">
        <v>102</v>
      </c>
      <c r="BE400" s="321">
        <v>102</v>
      </c>
      <c r="BF400" s="321">
        <v>102</v>
      </c>
      <c r="BG400" s="321">
        <v>102</v>
      </c>
      <c r="BH400" s="321">
        <v>102</v>
      </c>
      <c r="BI400" s="321">
        <v>102</v>
      </c>
      <c r="BJ400" s="321">
        <v>102</v>
      </c>
      <c r="BK400" s="321">
        <v>102</v>
      </c>
      <c r="BL400" s="321">
        <v>102</v>
      </c>
      <c r="BM400" s="321">
        <v>102</v>
      </c>
      <c r="BN400" s="321">
        <v>102</v>
      </c>
      <c r="BO400" s="321">
        <v>102</v>
      </c>
      <c r="BP400" s="321">
        <v>102</v>
      </c>
      <c r="BQ400" s="321">
        <v>102</v>
      </c>
      <c r="BR400" s="321">
        <v>102</v>
      </c>
      <c r="BS400" s="321">
        <v>102</v>
      </c>
      <c r="BT400" s="321">
        <v>102</v>
      </c>
      <c r="BU400" s="321">
        <v>102</v>
      </c>
      <c r="BV400" s="321">
        <v>102</v>
      </c>
      <c r="BW400" s="321">
        <v>102</v>
      </c>
      <c r="BX400" s="321">
        <v>102</v>
      </c>
      <c r="BY400" s="321">
        <v>102</v>
      </c>
      <c r="BZ400" s="321">
        <v>102</v>
      </c>
      <c r="CA400" s="321">
        <v>102</v>
      </c>
      <c r="CB400" s="321">
        <v>102</v>
      </c>
      <c r="CC400" s="321">
        <v>102</v>
      </c>
      <c r="CD400" s="321">
        <v>102</v>
      </c>
      <c r="CE400" s="321">
        <v>102</v>
      </c>
      <c r="CF400" s="321">
        <v>102</v>
      </c>
      <c r="CG400" s="321">
        <v>102</v>
      </c>
      <c r="CH400" s="321">
        <v>102</v>
      </c>
      <c r="CI400" s="321">
        <v>102</v>
      </c>
      <c r="CJ400" s="321">
        <v>102</v>
      </c>
      <c r="CK400" s="321">
        <v>102</v>
      </c>
      <c r="CL400" s="321">
        <v>102</v>
      </c>
      <c r="CM400" s="321">
        <v>102</v>
      </c>
      <c r="CN400" s="321">
        <v>102</v>
      </c>
      <c r="CO400" s="321">
        <v>102</v>
      </c>
      <c r="CP400" s="321">
        <v>102</v>
      </c>
      <c r="CQ400" s="321">
        <v>102</v>
      </c>
      <c r="CR400" s="321">
        <v>102</v>
      </c>
      <c r="CS400" s="321">
        <v>102</v>
      </c>
      <c r="CT400" s="321">
        <v>102</v>
      </c>
      <c r="CU400" s="321">
        <v>102</v>
      </c>
      <c r="CV400" s="321">
        <v>102</v>
      </c>
      <c r="CW400" s="321">
        <v>102</v>
      </c>
      <c r="CX400" s="321">
        <v>102</v>
      </c>
      <c r="CY400" s="322">
        <v>102</v>
      </c>
      <c r="CZ400" s="322">
        <v>102</v>
      </c>
      <c r="DA400" s="322">
        <v>102</v>
      </c>
      <c r="DB400" s="322">
        <v>102</v>
      </c>
      <c r="DC400" s="322">
        <v>102</v>
      </c>
      <c r="DD400" s="322">
        <v>102</v>
      </c>
      <c r="DE400" s="322">
        <v>102</v>
      </c>
      <c r="DF400" s="322">
        <v>102</v>
      </c>
      <c r="DG400" s="322">
        <v>102</v>
      </c>
      <c r="DH400" s="322">
        <v>102</v>
      </c>
      <c r="DI400" s="322">
        <v>102</v>
      </c>
      <c r="DJ400" s="322">
        <v>102</v>
      </c>
      <c r="DK400" s="322">
        <v>102</v>
      </c>
      <c r="DL400" s="322">
        <v>102</v>
      </c>
      <c r="DM400" s="322">
        <v>102</v>
      </c>
      <c r="DN400" s="322">
        <v>102</v>
      </c>
      <c r="DO400" s="322">
        <v>102</v>
      </c>
      <c r="DP400" s="322">
        <v>102</v>
      </c>
      <c r="DQ400" s="322">
        <v>102</v>
      </c>
      <c r="DR400" s="322">
        <v>102</v>
      </c>
      <c r="DS400" s="322">
        <v>102</v>
      </c>
      <c r="DT400" s="322">
        <v>102</v>
      </c>
      <c r="DU400" s="322">
        <v>102</v>
      </c>
      <c r="DV400" s="322">
        <v>102</v>
      </c>
      <c r="DW400" s="322">
        <v>102</v>
      </c>
      <c r="DX400" s="322">
        <v>102</v>
      </c>
      <c r="DY400" s="322">
        <v>102</v>
      </c>
      <c r="DZ400" s="322">
        <v>102</v>
      </c>
      <c r="EA400" s="322">
        <v>102</v>
      </c>
      <c r="EB400" s="322">
        <v>102</v>
      </c>
      <c r="EC400" s="322">
        <v>102</v>
      </c>
      <c r="ED400" s="322">
        <v>102</v>
      </c>
      <c r="EE400" s="322">
        <v>102</v>
      </c>
      <c r="EF400" s="322">
        <v>102</v>
      </c>
      <c r="EG400" s="322">
        <v>102</v>
      </c>
      <c r="EH400" s="322">
        <v>102</v>
      </c>
      <c r="EI400" s="322">
        <v>102</v>
      </c>
      <c r="EJ400" s="322">
        <v>102</v>
      </c>
      <c r="EK400" s="322">
        <v>102</v>
      </c>
      <c r="EL400" s="322">
        <v>102</v>
      </c>
      <c r="EM400" s="322">
        <v>102</v>
      </c>
      <c r="EN400" s="322">
        <v>102</v>
      </c>
      <c r="EO400" s="322">
        <v>102</v>
      </c>
      <c r="EP400" s="322">
        <v>102</v>
      </c>
      <c r="EQ400" s="167"/>
    </row>
    <row r="401" spans="1:147" x14ac:dyDescent="0.35">
      <c r="A401" s="168">
        <v>43900</v>
      </c>
      <c r="B401" s="321">
        <v>70</v>
      </c>
      <c r="C401" s="321">
        <v>70</v>
      </c>
      <c r="D401" s="321">
        <v>70</v>
      </c>
      <c r="E401" s="321">
        <v>70</v>
      </c>
      <c r="F401" s="321">
        <v>70</v>
      </c>
      <c r="G401" s="321">
        <v>70</v>
      </c>
      <c r="H401" s="321">
        <v>70</v>
      </c>
      <c r="I401" s="321">
        <v>70</v>
      </c>
      <c r="J401" s="321">
        <v>70</v>
      </c>
      <c r="K401" s="321">
        <v>70</v>
      </c>
      <c r="L401" s="321">
        <v>70</v>
      </c>
      <c r="M401" s="321">
        <v>70</v>
      </c>
      <c r="N401" s="321">
        <v>70</v>
      </c>
      <c r="O401" s="321">
        <v>70</v>
      </c>
      <c r="P401" s="321">
        <v>70</v>
      </c>
      <c r="Q401" s="321">
        <v>70</v>
      </c>
      <c r="R401" s="321">
        <v>70</v>
      </c>
      <c r="S401" s="321">
        <v>70</v>
      </c>
      <c r="T401" s="321">
        <v>70</v>
      </c>
      <c r="U401" s="321">
        <v>70</v>
      </c>
      <c r="V401" s="321">
        <v>70</v>
      </c>
      <c r="W401" s="321">
        <v>70</v>
      </c>
      <c r="X401" s="321">
        <v>70</v>
      </c>
      <c r="Y401" s="321">
        <v>70</v>
      </c>
      <c r="Z401" s="321">
        <v>70</v>
      </c>
      <c r="AA401" s="321">
        <v>70</v>
      </c>
      <c r="AB401" s="321">
        <v>70</v>
      </c>
      <c r="AC401" s="321">
        <v>70</v>
      </c>
      <c r="AD401" s="321">
        <v>70</v>
      </c>
      <c r="AE401" s="321">
        <v>70</v>
      </c>
      <c r="AF401" s="321">
        <v>70</v>
      </c>
      <c r="AG401" s="321">
        <v>70</v>
      </c>
      <c r="AH401" s="321">
        <v>70</v>
      </c>
      <c r="AI401" s="321">
        <v>70</v>
      </c>
      <c r="AJ401" s="321">
        <v>70</v>
      </c>
      <c r="AK401" s="321">
        <v>70</v>
      </c>
      <c r="AL401" s="321">
        <v>70</v>
      </c>
      <c r="AM401" s="321">
        <v>70</v>
      </c>
      <c r="AN401" s="321">
        <v>67</v>
      </c>
      <c r="AO401" s="321">
        <v>67</v>
      </c>
      <c r="AP401" s="321">
        <v>67</v>
      </c>
      <c r="AQ401" s="321">
        <v>67</v>
      </c>
      <c r="AR401" s="321">
        <v>67</v>
      </c>
      <c r="AS401" s="321">
        <v>67</v>
      </c>
      <c r="AT401" s="321">
        <v>67</v>
      </c>
      <c r="AU401" s="321">
        <v>67</v>
      </c>
      <c r="AV401" s="321">
        <v>67</v>
      </c>
      <c r="AW401" s="321">
        <v>67</v>
      </c>
      <c r="AX401" s="321">
        <v>67</v>
      </c>
      <c r="AY401" s="321">
        <v>67</v>
      </c>
      <c r="AZ401" s="321">
        <v>67</v>
      </c>
      <c r="BA401" s="321">
        <v>67</v>
      </c>
      <c r="BB401" s="321">
        <v>67</v>
      </c>
      <c r="BC401" s="321">
        <v>67</v>
      </c>
      <c r="BD401" s="321">
        <v>67</v>
      </c>
      <c r="BE401" s="321">
        <v>67</v>
      </c>
      <c r="BF401" s="321">
        <v>67</v>
      </c>
      <c r="BG401" s="321">
        <v>67</v>
      </c>
      <c r="BH401" s="321">
        <v>67</v>
      </c>
      <c r="BI401" s="321">
        <v>67</v>
      </c>
      <c r="BJ401" s="321">
        <v>67</v>
      </c>
      <c r="BK401" s="321">
        <v>67</v>
      </c>
      <c r="BL401" s="321">
        <v>67</v>
      </c>
      <c r="BM401" s="321">
        <v>67</v>
      </c>
      <c r="BN401" s="321">
        <v>67</v>
      </c>
      <c r="BO401" s="321">
        <v>67</v>
      </c>
      <c r="BP401" s="321">
        <v>67</v>
      </c>
      <c r="BQ401" s="321">
        <v>67</v>
      </c>
      <c r="BR401" s="321">
        <v>67</v>
      </c>
      <c r="BS401" s="321">
        <v>67</v>
      </c>
      <c r="BT401" s="321">
        <v>67</v>
      </c>
      <c r="BU401" s="321">
        <v>67</v>
      </c>
      <c r="BV401" s="321">
        <v>67</v>
      </c>
      <c r="BW401" s="321">
        <v>67</v>
      </c>
      <c r="BX401" s="321">
        <v>67</v>
      </c>
      <c r="BY401" s="321">
        <v>67</v>
      </c>
      <c r="BZ401" s="321">
        <v>67</v>
      </c>
      <c r="CA401" s="321">
        <v>67</v>
      </c>
      <c r="CB401" s="321">
        <v>67</v>
      </c>
      <c r="CC401" s="321">
        <v>67</v>
      </c>
      <c r="CD401" s="321">
        <v>67</v>
      </c>
      <c r="CE401" s="321">
        <v>67</v>
      </c>
      <c r="CF401" s="321">
        <v>67</v>
      </c>
      <c r="CG401" s="321">
        <v>67</v>
      </c>
      <c r="CH401" s="321">
        <v>67</v>
      </c>
      <c r="CI401" s="321">
        <v>67</v>
      </c>
      <c r="CJ401" s="321">
        <v>67</v>
      </c>
      <c r="CK401" s="321">
        <v>67</v>
      </c>
      <c r="CL401" s="321">
        <v>67</v>
      </c>
      <c r="CM401" s="321">
        <v>67</v>
      </c>
      <c r="CN401" s="321">
        <v>67</v>
      </c>
      <c r="CO401" s="321">
        <v>67</v>
      </c>
      <c r="CP401" s="321">
        <v>67</v>
      </c>
      <c r="CQ401" s="321">
        <v>67</v>
      </c>
      <c r="CR401" s="321">
        <v>67</v>
      </c>
      <c r="CS401" s="321">
        <v>67</v>
      </c>
      <c r="CT401" s="321">
        <v>67</v>
      </c>
      <c r="CU401" s="321">
        <v>67</v>
      </c>
      <c r="CV401" s="321">
        <v>67</v>
      </c>
      <c r="CW401" s="321">
        <v>67</v>
      </c>
      <c r="CX401" s="321">
        <v>67</v>
      </c>
      <c r="CY401" s="322">
        <v>67</v>
      </c>
      <c r="CZ401" s="322">
        <v>67</v>
      </c>
      <c r="DA401" s="322">
        <v>67</v>
      </c>
      <c r="DB401" s="322">
        <v>67</v>
      </c>
      <c r="DC401" s="322">
        <v>67</v>
      </c>
      <c r="DD401" s="322">
        <v>67</v>
      </c>
      <c r="DE401" s="322">
        <v>67</v>
      </c>
      <c r="DF401" s="322">
        <v>67</v>
      </c>
      <c r="DG401" s="322">
        <v>67</v>
      </c>
      <c r="DH401" s="322">
        <v>67</v>
      </c>
      <c r="DI401" s="322">
        <v>67</v>
      </c>
      <c r="DJ401" s="322">
        <v>67</v>
      </c>
      <c r="DK401" s="322">
        <v>67</v>
      </c>
      <c r="DL401" s="322">
        <v>67</v>
      </c>
      <c r="DM401" s="322">
        <v>67</v>
      </c>
      <c r="DN401" s="322">
        <v>67</v>
      </c>
      <c r="DO401" s="322">
        <v>67</v>
      </c>
      <c r="DP401" s="322">
        <v>67</v>
      </c>
      <c r="DQ401" s="322">
        <v>67</v>
      </c>
      <c r="DR401" s="322">
        <v>67</v>
      </c>
      <c r="DS401" s="322">
        <v>67</v>
      </c>
      <c r="DT401" s="322">
        <v>67</v>
      </c>
      <c r="DU401" s="322">
        <v>67</v>
      </c>
      <c r="DV401" s="322">
        <v>67</v>
      </c>
      <c r="DW401" s="322">
        <v>67</v>
      </c>
      <c r="DX401" s="322">
        <v>67</v>
      </c>
      <c r="DY401" s="322">
        <v>67</v>
      </c>
      <c r="DZ401" s="322">
        <v>67</v>
      </c>
      <c r="EA401" s="322">
        <v>67</v>
      </c>
      <c r="EB401" s="322">
        <v>67</v>
      </c>
      <c r="EC401" s="322">
        <v>67</v>
      </c>
      <c r="ED401" s="322">
        <v>67</v>
      </c>
      <c r="EE401" s="322">
        <v>67</v>
      </c>
      <c r="EF401" s="322">
        <v>67</v>
      </c>
      <c r="EG401" s="322">
        <v>67</v>
      </c>
      <c r="EH401" s="322">
        <v>67</v>
      </c>
      <c r="EI401" s="322">
        <v>67</v>
      </c>
      <c r="EJ401" s="322">
        <v>67</v>
      </c>
      <c r="EK401" s="322">
        <v>67</v>
      </c>
      <c r="EL401" s="322">
        <v>67</v>
      </c>
      <c r="EM401" s="322">
        <v>67</v>
      </c>
      <c r="EN401" s="322">
        <v>67</v>
      </c>
      <c r="EO401" s="322">
        <v>67</v>
      </c>
      <c r="EP401" s="322">
        <v>67</v>
      </c>
      <c r="EQ401" s="167"/>
    </row>
    <row r="402" spans="1:147" x14ac:dyDescent="0.35">
      <c r="A402" s="168">
        <v>43899</v>
      </c>
      <c r="B402" s="321">
        <v>42</v>
      </c>
      <c r="C402" s="321">
        <v>42</v>
      </c>
      <c r="D402" s="321">
        <v>42</v>
      </c>
      <c r="E402" s="321">
        <v>42</v>
      </c>
      <c r="F402" s="321">
        <v>42</v>
      </c>
      <c r="G402" s="321">
        <v>42</v>
      </c>
      <c r="H402" s="321">
        <v>42</v>
      </c>
      <c r="I402" s="321">
        <v>42</v>
      </c>
      <c r="J402" s="321">
        <v>42</v>
      </c>
      <c r="K402" s="321">
        <v>42</v>
      </c>
      <c r="L402" s="321">
        <v>42</v>
      </c>
      <c r="M402" s="321">
        <v>42</v>
      </c>
      <c r="N402" s="321">
        <v>42</v>
      </c>
      <c r="O402" s="321">
        <v>42</v>
      </c>
      <c r="P402" s="321">
        <v>42</v>
      </c>
      <c r="Q402" s="321">
        <v>42</v>
      </c>
      <c r="R402" s="321">
        <v>42</v>
      </c>
      <c r="S402" s="321">
        <v>42</v>
      </c>
      <c r="T402" s="321">
        <v>42</v>
      </c>
      <c r="U402" s="321">
        <v>42</v>
      </c>
      <c r="V402" s="321">
        <v>42</v>
      </c>
      <c r="W402" s="321">
        <v>42</v>
      </c>
      <c r="X402" s="321">
        <v>42</v>
      </c>
      <c r="Y402" s="321">
        <v>42</v>
      </c>
      <c r="Z402" s="321">
        <v>42</v>
      </c>
      <c r="AA402" s="321">
        <v>42</v>
      </c>
      <c r="AB402" s="321">
        <v>42</v>
      </c>
      <c r="AC402" s="321">
        <v>42</v>
      </c>
      <c r="AD402" s="321">
        <v>42</v>
      </c>
      <c r="AE402" s="321">
        <v>42</v>
      </c>
      <c r="AF402" s="321">
        <v>42</v>
      </c>
      <c r="AG402" s="321">
        <v>42</v>
      </c>
      <c r="AH402" s="321">
        <v>42</v>
      </c>
      <c r="AI402" s="321">
        <v>42</v>
      </c>
      <c r="AJ402" s="321">
        <v>42</v>
      </c>
      <c r="AK402" s="321">
        <v>42</v>
      </c>
      <c r="AL402" s="321">
        <v>42</v>
      </c>
      <c r="AM402" s="321">
        <v>42</v>
      </c>
      <c r="AN402" s="321">
        <v>41</v>
      </c>
      <c r="AO402" s="321">
        <v>41</v>
      </c>
      <c r="AP402" s="321">
        <v>41</v>
      </c>
      <c r="AQ402" s="321">
        <v>41</v>
      </c>
      <c r="AR402" s="321">
        <v>41</v>
      </c>
      <c r="AS402" s="321">
        <v>41</v>
      </c>
      <c r="AT402" s="321">
        <v>41</v>
      </c>
      <c r="AU402" s="321">
        <v>41</v>
      </c>
      <c r="AV402" s="321">
        <v>41</v>
      </c>
      <c r="AW402" s="321">
        <v>41</v>
      </c>
      <c r="AX402" s="321">
        <v>41</v>
      </c>
      <c r="AY402" s="321">
        <v>41</v>
      </c>
      <c r="AZ402" s="321">
        <v>41</v>
      </c>
      <c r="BA402" s="321">
        <v>41</v>
      </c>
      <c r="BB402" s="321">
        <v>41</v>
      </c>
      <c r="BC402" s="321">
        <v>41</v>
      </c>
      <c r="BD402" s="321">
        <v>41</v>
      </c>
      <c r="BE402" s="321">
        <v>41</v>
      </c>
      <c r="BF402" s="321">
        <v>41</v>
      </c>
      <c r="BG402" s="321">
        <v>41</v>
      </c>
      <c r="BH402" s="321">
        <v>41</v>
      </c>
      <c r="BI402" s="321">
        <v>41</v>
      </c>
      <c r="BJ402" s="321">
        <v>41</v>
      </c>
      <c r="BK402" s="321">
        <v>41</v>
      </c>
      <c r="BL402" s="321">
        <v>41</v>
      </c>
      <c r="BM402" s="321">
        <v>41</v>
      </c>
      <c r="BN402" s="321">
        <v>41</v>
      </c>
      <c r="BO402" s="321">
        <v>41</v>
      </c>
      <c r="BP402" s="321">
        <v>41</v>
      </c>
      <c r="BQ402" s="321">
        <v>41</v>
      </c>
      <c r="BR402" s="321">
        <v>41</v>
      </c>
      <c r="BS402" s="321">
        <v>41</v>
      </c>
      <c r="BT402" s="321">
        <v>41</v>
      </c>
      <c r="BU402" s="321">
        <v>41</v>
      </c>
      <c r="BV402" s="321">
        <v>41</v>
      </c>
      <c r="BW402" s="321">
        <v>41</v>
      </c>
      <c r="BX402" s="321">
        <v>41</v>
      </c>
      <c r="BY402" s="321">
        <v>41</v>
      </c>
      <c r="BZ402" s="321">
        <v>41</v>
      </c>
      <c r="CA402" s="321">
        <v>41</v>
      </c>
      <c r="CB402" s="321">
        <v>41</v>
      </c>
      <c r="CC402" s="321">
        <v>41</v>
      </c>
      <c r="CD402" s="321">
        <v>41</v>
      </c>
      <c r="CE402" s="321">
        <v>41</v>
      </c>
      <c r="CF402" s="321">
        <v>41</v>
      </c>
      <c r="CG402" s="321">
        <v>41</v>
      </c>
      <c r="CH402" s="321">
        <v>41</v>
      </c>
      <c r="CI402" s="321">
        <v>41</v>
      </c>
      <c r="CJ402" s="321">
        <v>41</v>
      </c>
      <c r="CK402" s="321">
        <v>41</v>
      </c>
      <c r="CL402" s="321">
        <v>41</v>
      </c>
      <c r="CM402" s="321">
        <v>41</v>
      </c>
      <c r="CN402" s="321">
        <v>41</v>
      </c>
      <c r="CO402" s="321">
        <v>41</v>
      </c>
      <c r="CP402" s="321">
        <v>41</v>
      </c>
      <c r="CQ402" s="321">
        <v>41</v>
      </c>
      <c r="CR402" s="321">
        <v>41</v>
      </c>
      <c r="CS402" s="321">
        <v>41</v>
      </c>
      <c r="CT402" s="321">
        <v>41</v>
      </c>
      <c r="CU402" s="321">
        <v>41</v>
      </c>
      <c r="CV402" s="321">
        <v>41</v>
      </c>
      <c r="CW402" s="321">
        <v>41</v>
      </c>
      <c r="CX402" s="321">
        <v>41</v>
      </c>
      <c r="CY402" s="322">
        <v>41</v>
      </c>
      <c r="CZ402" s="322">
        <v>41</v>
      </c>
      <c r="DA402" s="322">
        <v>41</v>
      </c>
      <c r="DB402" s="322">
        <v>41</v>
      </c>
      <c r="DC402" s="322">
        <v>41</v>
      </c>
      <c r="DD402" s="322">
        <v>41</v>
      </c>
      <c r="DE402" s="322">
        <v>41</v>
      </c>
      <c r="DF402" s="322">
        <v>41</v>
      </c>
      <c r="DG402" s="322">
        <v>41</v>
      </c>
      <c r="DH402" s="322">
        <v>41</v>
      </c>
      <c r="DI402" s="322">
        <v>41</v>
      </c>
      <c r="DJ402" s="322">
        <v>41</v>
      </c>
      <c r="DK402" s="322">
        <v>41</v>
      </c>
      <c r="DL402" s="322">
        <v>41</v>
      </c>
      <c r="DM402" s="322">
        <v>41</v>
      </c>
      <c r="DN402" s="322">
        <v>41</v>
      </c>
      <c r="DO402" s="322">
        <v>41</v>
      </c>
      <c r="DP402" s="322">
        <v>41</v>
      </c>
      <c r="DQ402" s="322">
        <v>41</v>
      </c>
      <c r="DR402" s="322">
        <v>41</v>
      </c>
      <c r="DS402" s="322">
        <v>41</v>
      </c>
      <c r="DT402" s="322">
        <v>41</v>
      </c>
      <c r="DU402" s="322">
        <v>41</v>
      </c>
      <c r="DV402" s="322">
        <v>41</v>
      </c>
      <c r="DW402" s="322">
        <v>41</v>
      </c>
      <c r="DX402" s="322">
        <v>41</v>
      </c>
      <c r="DY402" s="322">
        <v>41</v>
      </c>
      <c r="DZ402" s="322">
        <v>41</v>
      </c>
      <c r="EA402" s="322">
        <v>41</v>
      </c>
      <c r="EB402" s="322">
        <v>41</v>
      </c>
      <c r="EC402" s="322">
        <v>41</v>
      </c>
      <c r="ED402" s="322">
        <v>41</v>
      </c>
      <c r="EE402" s="322">
        <v>41</v>
      </c>
      <c r="EF402" s="322">
        <v>41</v>
      </c>
      <c r="EG402" s="322">
        <v>41</v>
      </c>
      <c r="EH402" s="322">
        <v>41</v>
      </c>
      <c r="EI402" s="322">
        <v>41</v>
      </c>
      <c r="EJ402" s="322">
        <v>41</v>
      </c>
      <c r="EK402" s="322">
        <v>41</v>
      </c>
      <c r="EL402" s="322">
        <v>41</v>
      </c>
      <c r="EM402" s="322">
        <v>41</v>
      </c>
      <c r="EN402" s="322">
        <v>41</v>
      </c>
      <c r="EO402" s="322">
        <v>41</v>
      </c>
      <c r="EP402" s="322">
        <v>41</v>
      </c>
      <c r="EQ402" s="167"/>
    </row>
    <row r="403" spans="1:147" x14ac:dyDescent="0.35">
      <c r="A403" s="168">
        <v>43898</v>
      </c>
      <c r="B403" s="321">
        <v>25</v>
      </c>
      <c r="C403" s="321">
        <v>25</v>
      </c>
      <c r="D403" s="321">
        <v>25</v>
      </c>
      <c r="E403" s="321">
        <v>25</v>
      </c>
      <c r="F403" s="321">
        <v>25</v>
      </c>
      <c r="G403" s="321">
        <v>25</v>
      </c>
      <c r="H403" s="321">
        <v>25</v>
      </c>
      <c r="I403" s="321">
        <v>25</v>
      </c>
      <c r="J403" s="321">
        <v>25</v>
      </c>
      <c r="K403" s="321">
        <v>25</v>
      </c>
      <c r="L403" s="321">
        <v>25</v>
      </c>
      <c r="M403" s="321">
        <v>25</v>
      </c>
      <c r="N403" s="321">
        <v>25</v>
      </c>
      <c r="O403" s="321">
        <v>25</v>
      </c>
      <c r="P403" s="321">
        <v>25</v>
      </c>
      <c r="Q403" s="321">
        <v>25</v>
      </c>
      <c r="R403" s="321">
        <v>25</v>
      </c>
      <c r="S403" s="321">
        <v>25</v>
      </c>
      <c r="T403" s="321">
        <v>25</v>
      </c>
      <c r="U403" s="321">
        <v>25</v>
      </c>
      <c r="V403" s="321">
        <v>25</v>
      </c>
      <c r="W403" s="321">
        <v>25</v>
      </c>
      <c r="X403" s="321">
        <v>25</v>
      </c>
      <c r="Y403" s="321">
        <v>25</v>
      </c>
      <c r="Z403" s="321">
        <v>25</v>
      </c>
      <c r="AA403" s="321">
        <v>25</v>
      </c>
      <c r="AB403" s="321">
        <v>25</v>
      </c>
      <c r="AC403" s="321">
        <v>25</v>
      </c>
      <c r="AD403" s="321">
        <v>25</v>
      </c>
      <c r="AE403" s="321">
        <v>25</v>
      </c>
      <c r="AF403" s="321">
        <v>25</v>
      </c>
      <c r="AG403" s="321">
        <v>25</v>
      </c>
      <c r="AH403" s="321">
        <v>25</v>
      </c>
      <c r="AI403" s="321">
        <v>25</v>
      </c>
      <c r="AJ403" s="321">
        <v>25</v>
      </c>
      <c r="AK403" s="321">
        <v>25</v>
      </c>
      <c r="AL403" s="321">
        <v>25</v>
      </c>
      <c r="AM403" s="321">
        <v>25</v>
      </c>
      <c r="AN403" s="321">
        <v>25</v>
      </c>
      <c r="AO403" s="321">
        <v>25</v>
      </c>
      <c r="AP403" s="321">
        <v>25</v>
      </c>
      <c r="AQ403" s="321">
        <v>25</v>
      </c>
      <c r="AR403" s="321">
        <v>25</v>
      </c>
      <c r="AS403" s="321">
        <v>25</v>
      </c>
      <c r="AT403" s="321">
        <v>25</v>
      </c>
      <c r="AU403" s="321">
        <v>25</v>
      </c>
      <c r="AV403" s="321">
        <v>25</v>
      </c>
      <c r="AW403" s="321">
        <v>25</v>
      </c>
      <c r="AX403" s="321">
        <v>25</v>
      </c>
      <c r="AY403" s="321">
        <v>25</v>
      </c>
      <c r="AZ403" s="321">
        <v>25</v>
      </c>
      <c r="BA403" s="321">
        <v>25</v>
      </c>
      <c r="BB403" s="321">
        <v>25</v>
      </c>
      <c r="BC403" s="321">
        <v>25</v>
      </c>
      <c r="BD403" s="321">
        <v>25</v>
      </c>
      <c r="BE403" s="321">
        <v>25</v>
      </c>
      <c r="BF403" s="321">
        <v>25</v>
      </c>
      <c r="BG403" s="321">
        <v>25</v>
      </c>
      <c r="BH403" s="321">
        <v>25</v>
      </c>
      <c r="BI403" s="321">
        <v>25</v>
      </c>
      <c r="BJ403" s="321">
        <v>25</v>
      </c>
      <c r="BK403" s="321">
        <v>25</v>
      </c>
      <c r="BL403" s="321">
        <v>25</v>
      </c>
      <c r="BM403" s="321">
        <v>25</v>
      </c>
      <c r="BN403" s="321">
        <v>25</v>
      </c>
      <c r="BO403" s="321">
        <v>25</v>
      </c>
      <c r="BP403" s="321">
        <v>25</v>
      </c>
      <c r="BQ403" s="321">
        <v>25</v>
      </c>
      <c r="BR403" s="321">
        <v>25</v>
      </c>
      <c r="BS403" s="321">
        <v>25</v>
      </c>
      <c r="BT403" s="321">
        <v>25</v>
      </c>
      <c r="BU403" s="321">
        <v>25</v>
      </c>
      <c r="BV403" s="321">
        <v>25</v>
      </c>
      <c r="BW403" s="321">
        <v>25</v>
      </c>
      <c r="BX403" s="321">
        <v>25</v>
      </c>
      <c r="BY403" s="321">
        <v>25</v>
      </c>
      <c r="BZ403" s="321">
        <v>25</v>
      </c>
      <c r="CA403" s="321">
        <v>25</v>
      </c>
      <c r="CB403" s="321">
        <v>25</v>
      </c>
      <c r="CC403" s="321">
        <v>25</v>
      </c>
      <c r="CD403" s="321">
        <v>25</v>
      </c>
      <c r="CE403" s="321">
        <v>25</v>
      </c>
      <c r="CF403" s="321">
        <v>25</v>
      </c>
      <c r="CG403" s="321">
        <v>25</v>
      </c>
      <c r="CH403" s="321">
        <v>25</v>
      </c>
      <c r="CI403" s="321">
        <v>25</v>
      </c>
      <c r="CJ403" s="321">
        <v>25</v>
      </c>
      <c r="CK403" s="321">
        <v>25</v>
      </c>
      <c r="CL403" s="321">
        <v>25</v>
      </c>
      <c r="CM403" s="321">
        <v>25</v>
      </c>
      <c r="CN403" s="321">
        <v>25</v>
      </c>
      <c r="CO403" s="321">
        <v>25</v>
      </c>
      <c r="CP403" s="321">
        <v>25</v>
      </c>
      <c r="CQ403" s="321">
        <v>25</v>
      </c>
      <c r="CR403" s="321">
        <v>25</v>
      </c>
      <c r="CS403" s="321">
        <v>25</v>
      </c>
      <c r="CT403" s="321">
        <v>25</v>
      </c>
      <c r="CU403" s="321">
        <v>25</v>
      </c>
      <c r="CV403" s="321">
        <v>25</v>
      </c>
      <c r="CW403" s="321">
        <v>25</v>
      </c>
      <c r="CX403" s="321">
        <v>25</v>
      </c>
      <c r="CY403" s="322">
        <v>25</v>
      </c>
      <c r="CZ403" s="322">
        <v>25</v>
      </c>
      <c r="DA403" s="322">
        <v>25</v>
      </c>
      <c r="DB403" s="322">
        <v>25</v>
      </c>
      <c r="DC403" s="322">
        <v>25</v>
      </c>
      <c r="DD403" s="322">
        <v>25</v>
      </c>
      <c r="DE403" s="322">
        <v>25</v>
      </c>
      <c r="DF403" s="322">
        <v>25</v>
      </c>
      <c r="DG403" s="322">
        <v>25</v>
      </c>
      <c r="DH403" s="322">
        <v>25</v>
      </c>
      <c r="DI403" s="322">
        <v>25</v>
      </c>
      <c r="DJ403" s="322">
        <v>25</v>
      </c>
      <c r="DK403" s="322">
        <v>25</v>
      </c>
      <c r="DL403" s="322">
        <v>25</v>
      </c>
      <c r="DM403" s="322">
        <v>25</v>
      </c>
      <c r="DN403" s="322">
        <v>25</v>
      </c>
      <c r="DO403" s="322">
        <v>25</v>
      </c>
      <c r="DP403" s="322">
        <v>25</v>
      </c>
      <c r="DQ403" s="322">
        <v>25</v>
      </c>
      <c r="DR403" s="322">
        <v>25</v>
      </c>
      <c r="DS403" s="322">
        <v>25</v>
      </c>
      <c r="DT403" s="322">
        <v>25</v>
      </c>
      <c r="DU403" s="322">
        <v>25</v>
      </c>
      <c r="DV403" s="322">
        <v>25</v>
      </c>
      <c r="DW403" s="322">
        <v>25</v>
      </c>
      <c r="DX403" s="322">
        <v>25</v>
      </c>
      <c r="DY403" s="322">
        <v>25</v>
      </c>
      <c r="DZ403" s="322">
        <v>25</v>
      </c>
      <c r="EA403" s="322">
        <v>25</v>
      </c>
      <c r="EB403" s="322">
        <v>25</v>
      </c>
      <c r="EC403" s="322">
        <v>25</v>
      </c>
      <c r="ED403" s="322">
        <v>25</v>
      </c>
      <c r="EE403" s="322">
        <v>25</v>
      </c>
      <c r="EF403" s="322">
        <v>25</v>
      </c>
      <c r="EG403" s="322">
        <v>25</v>
      </c>
      <c r="EH403" s="322">
        <v>25</v>
      </c>
      <c r="EI403" s="322">
        <v>25</v>
      </c>
      <c r="EJ403" s="322">
        <v>25</v>
      </c>
      <c r="EK403" s="322">
        <v>25</v>
      </c>
      <c r="EL403" s="322">
        <v>25</v>
      </c>
      <c r="EM403" s="322">
        <v>25</v>
      </c>
      <c r="EN403" s="322">
        <v>25</v>
      </c>
      <c r="EO403" s="322">
        <v>25</v>
      </c>
      <c r="EP403" s="322">
        <v>25</v>
      </c>
      <c r="EQ403" s="167"/>
    </row>
    <row r="404" spans="1:147" x14ac:dyDescent="0.35">
      <c r="A404" s="168">
        <v>43897</v>
      </c>
      <c r="B404" s="321">
        <v>11</v>
      </c>
      <c r="C404" s="321">
        <v>11</v>
      </c>
      <c r="D404" s="321">
        <v>11</v>
      </c>
      <c r="E404" s="321">
        <v>11</v>
      </c>
      <c r="F404" s="321">
        <v>11</v>
      </c>
      <c r="G404" s="321">
        <v>11</v>
      </c>
      <c r="H404" s="321">
        <v>11</v>
      </c>
      <c r="I404" s="321">
        <v>11</v>
      </c>
      <c r="J404" s="321">
        <v>11</v>
      </c>
      <c r="K404" s="321">
        <v>11</v>
      </c>
      <c r="L404" s="321">
        <v>11</v>
      </c>
      <c r="M404" s="321">
        <v>11</v>
      </c>
      <c r="N404" s="321">
        <v>11</v>
      </c>
      <c r="O404" s="321">
        <v>11</v>
      </c>
      <c r="P404" s="321">
        <v>11</v>
      </c>
      <c r="Q404" s="321">
        <v>11</v>
      </c>
      <c r="R404" s="321">
        <v>11</v>
      </c>
      <c r="S404" s="321">
        <v>11</v>
      </c>
      <c r="T404" s="321">
        <v>11</v>
      </c>
      <c r="U404" s="321">
        <v>11</v>
      </c>
      <c r="V404" s="321">
        <v>11</v>
      </c>
      <c r="W404" s="321">
        <v>11</v>
      </c>
      <c r="X404" s="321">
        <v>11</v>
      </c>
      <c r="Y404" s="321">
        <v>11</v>
      </c>
      <c r="Z404" s="321">
        <v>11</v>
      </c>
      <c r="AA404" s="321">
        <v>11</v>
      </c>
      <c r="AB404" s="321">
        <v>11</v>
      </c>
      <c r="AC404" s="321">
        <v>11</v>
      </c>
      <c r="AD404" s="321">
        <v>11</v>
      </c>
      <c r="AE404" s="321">
        <v>11</v>
      </c>
      <c r="AF404" s="321">
        <v>11</v>
      </c>
      <c r="AG404" s="321">
        <v>11</v>
      </c>
      <c r="AH404" s="321">
        <v>11</v>
      </c>
      <c r="AI404" s="321">
        <v>11</v>
      </c>
      <c r="AJ404" s="321">
        <v>11</v>
      </c>
      <c r="AK404" s="321">
        <v>11</v>
      </c>
      <c r="AL404" s="321">
        <v>11</v>
      </c>
      <c r="AM404" s="321">
        <v>11</v>
      </c>
      <c r="AN404" s="321">
        <v>11</v>
      </c>
      <c r="AO404" s="321">
        <v>11</v>
      </c>
      <c r="AP404" s="321">
        <v>11</v>
      </c>
      <c r="AQ404" s="321">
        <v>11</v>
      </c>
      <c r="AR404" s="321">
        <v>11</v>
      </c>
      <c r="AS404" s="321">
        <v>11</v>
      </c>
      <c r="AT404" s="321">
        <v>11</v>
      </c>
      <c r="AU404" s="321">
        <v>11</v>
      </c>
      <c r="AV404" s="321">
        <v>11</v>
      </c>
      <c r="AW404" s="321">
        <v>11</v>
      </c>
      <c r="AX404" s="321">
        <v>11</v>
      </c>
      <c r="AY404" s="321">
        <v>11</v>
      </c>
      <c r="AZ404" s="321">
        <v>11</v>
      </c>
      <c r="BA404" s="321">
        <v>11</v>
      </c>
      <c r="BB404" s="321">
        <v>11</v>
      </c>
      <c r="BC404" s="321">
        <v>11</v>
      </c>
      <c r="BD404" s="321">
        <v>11</v>
      </c>
      <c r="BE404" s="321">
        <v>11</v>
      </c>
      <c r="BF404" s="321">
        <v>11</v>
      </c>
      <c r="BG404" s="321">
        <v>11</v>
      </c>
      <c r="BH404" s="321">
        <v>11</v>
      </c>
      <c r="BI404" s="321">
        <v>11</v>
      </c>
      <c r="BJ404" s="321">
        <v>11</v>
      </c>
      <c r="BK404" s="321">
        <v>11</v>
      </c>
      <c r="BL404" s="321">
        <v>11</v>
      </c>
      <c r="BM404" s="321">
        <v>11</v>
      </c>
      <c r="BN404" s="321">
        <v>11</v>
      </c>
      <c r="BO404" s="321">
        <v>11</v>
      </c>
      <c r="BP404" s="321">
        <v>11</v>
      </c>
      <c r="BQ404" s="321">
        <v>11</v>
      </c>
      <c r="BR404" s="321">
        <v>11</v>
      </c>
      <c r="BS404" s="321">
        <v>11</v>
      </c>
      <c r="BT404" s="321">
        <v>11</v>
      </c>
      <c r="BU404" s="321">
        <v>11</v>
      </c>
      <c r="BV404" s="321">
        <v>11</v>
      </c>
      <c r="BW404" s="321">
        <v>11</v>
      </c>
      <c r="BX404" s="321">
        <v>11</v>
      </c>
      <c r="BY404" s="321">
        <v>11</v>
      </c>
      <c r="BZ404" s="321">
        <v>11</v>
      </c>
      <c r="CA404" s="321">
        <v>11</v>
      </c>
      <c r="CB404" s="321">
        <v>11</v>
      </c>
      <c r="CC404" s="321">
        <v>11</v>
      </c>
      <c r="CD404" s="321">
        <v>11</v>
      </c>
      <c r="CE404" s="321">
        <v>11</v>
      </c>
      <c r="CF404" s="321">
        <v>11</v>
      </c>
      <c r="CG404" s="321">
        <v>11</v>
      </c>
      <c r="CH404" s="321">
        <v>11</v>
      </c>
      <c r="CI404" s="321">
        <v>11</v>
      </c>
      <c r="CJ404" s="321">
        <v>11</v>
      </c>
      <c r="CK404" s="321">
        <v>11</v>
      </c>
      <c r="CL404" s="321">
        <v>11</v>
      </c>
      <c r="CM404" s="321">
        <v>11</v>
      </c>
      <c r="CN404" s="321">
        <v>11</v>
      </c>
      <c r="CO404" s="321">
        <v>11</v>
      </c>
      <c r="CP404" s="321">
        <v>11</v>
      </c>
      <c r="CQ404" s="321">
        <v>11</v>
      </c>
      <c r="CR404" s="321">
        <v>11</v>
      </c>
      <c r="CS404" s="321">
        <v>11</v>
      </c>
      <c r="CT404" s="321">
        <v>11</v>
      </c>
      <c r="CU404" s="321">
        <v>11</v>
      </c>
      <c r="CV404" s="321">
        <v>11</v>
      </c>
      <c r="CW404" s="321">
        <v>11</v>
      </c>
      <c r="CX404" s="321">
        <v>11</v>
      </c>
      <c r="CY404" s="322">
        <v>11</v>
      </c>
      <c r="CZ404" s="322">
        <v>11</v>
      </c>
      <c r="DA404" s="322">
        <v>11</v>
      </c>
      <c r="DB404" s="322">
        <v>11</v>
      </c>
      <c r="DC404" s="322">
        <v>11</v>
      </c>
      <c r="DD404" s="322">
        <v>11</v>
      </c>
      <c r="DE404" s="322">
        <v>11</v>
      </c>
      <c r="DF404" s="322">
        <v>11</v>
      </c>
      <c r="DG404" s="322">
        <v>11</v>
      </c>
      <c r="DH404" s="322">
        <v>11</v>
      </c>
      <c r="DI404" s="322">
        <v>11</v>
      </c>
      <c r="DJ404" s="322">
        <v>11</v>
      </c>
      <c r="DK404" s="322">
        <v>11</v>
      </c>
      <c r="DL404" s="322">
        <v>11</v>
      </c>
      <c r="DM404" s="322">
        <v>11</v>
      </c>
      <c r="DN404" s="322">
        <v>11</v>
      </c>
      <c r="DO404" s="322">
        <v>11</v>
      </c>
      <c r="DP404" s="322">
        <v>11</v>
      </c>
      <c r="DQ404" s="322">
        <v>11</v>
      </c>
      <c r="DR404" s="322">
        <v>11</v>
      </c>
      <c r="DS404" s="322">
        <v>11</v>
      </c>
      <c r="DT404" s="322">
        <v>11</v>
      </c>
      <c r="DU404" s="322">
        <v>11</v>
      </c>
      <c r="DV404" s="322">
        <v>11</v>
      </c>
      <c r="DW404" s="322">
        <v>11</v>
      </c>
      <c r="DX404" s="322">
        <v>11</v>
      </c>
      <c r="DY404" s="322">
        <v>11</v>
      </c>
      <c r="DZ404" s="322">
        <v>11</v>
      </c>
      <c r="EA404" s="322">
        <v>11</v>
      </c>
      <c r="EB404" s="322">
        <v>11</v>
      </c>
      <c r="EC404" s="322">
        <v>11</v>
      </c>
      <c r="ED404" s="322">
        <v>11</v>
      </c>
      <c r="EE404" s="322">
        <v>11</v>
      </c>
      <c r="EF404" s="322">
        <v>11</v>
      </c>
      <c r="EG404" s="322">
        <v>11</v>
      </c>
      <c r="EH404" s="322">
        <v>11</v>
      </c>
      <c r="EI404" s="322">
        <v>11</v>
      </c>
      <c r="EJ404" s="322">
        <v>11</v>
      </c>
      <c r="EK404" s="322">
        <v>11</v>
      </c>
      <c r="EL404" s="322">
        <v>11</v>
      </c>
      <c r="EM404" s="322">
        <v>11</v>
      </c>
      <c r="EN404" s="322">
        <v>11</v>
      </c>
      <c r="EO404" s="322">
        <v>11</v>
      </c>
      <c r="EP404" s="322">
        <v>11</v>
      </c>
      <c r="EQ404" s="167"/>
    </row>
    <row r="405" spans="1:147" x14ac:dyDescent="0.35">
      <c r="A405" s="168">
        <v>43896</v>
      </c>
      <c r="B405" s="321">
        <v>8</v>
      </c>
      <c r="C405" s="321">
        <v>8</v>
      </c>
      <c r="D405" s="321">
        <v>8</v>
      </c>
      <c r="E405" s="321">
        <v>8</v>
      </c>
      <c r="F405" s="321">
        <v>8</v>
      </c>
      <c r="G405" s="321">
        <v>8</v>
      </c>
      <c r="H405" s="321">
        <v>8</v>
      </c>
      <c r="I405" s="321">
        <v>8</v>
      </c>
      <c r="J405" s="321">
        <v>8</v>
      </c>
      <c r="K405" s="321">
        <v>8</v>
      </c>
      <c r="L405" s="321">
        <v>8</v>
      </c>
      <c r="M405" s="321">
        <v>8</v>
      </c>
      <c r="N405" s="321">
        <v>8</v>
      </c>
      <c r="O405" s="321">
        <v>8</v>
      </c>
      <c r="P405" s="321">
        <v>8</v>
      </c>
      <c r="Q405" s="321">
        <v>8</v>
      </c>
      <c r="R405" s="321">
        <v>8</v>
      </c>
      <c r="S405" s="321">
        <v>8</v>
      </c>
      <c r="T405" s="321">
        <v>8</v>
      </c>
      <c r="U405" s="321">
        <v>8</v>
      </c>
      <c r="V405" s="321">
        <v>8</v>
      </c>
      <c r="W405" s="321">
        <v>8</v>
      </c>
      <c r="X405" s="321">
        <v>8</v>
      </c>
      <c r="Y405" s="321">
        <v>8</v>
      </c>
      <c r="Z405" s="321">
        <v>8</v>
      </c>
      <c r="AA405" s="321">
        <v>8</v>
      </c>
      <c r="AB405" s="321">
        <v>8</v>
      </c>
      <c r="AC405" s="321">
        <v>8</v>
      </c>
      <c r="AD405" s="321">
        <v>8</v>
      </c>
      <c r="AE405" s="321">
        <v>8</v>
      </c>
      <c r="AF405" s="321">
        <v>8</v>
      </c>
      <c r="AG405" s="321">
        <v>8</v>
      </c>
      <c r="AH405" s="321">
        <v>8</v>
      </c>
      <c r="AI405" s="321">
        <v>8</v>
      </c>
      <c r="AJ405" s="321">
        <v>8</v>
      </c>
      <c r="AK405" s="321">
        <v>8</v>
      </c>
      <c r="AL405" s="321">
        <v>8</v>
      </c>
      <c r="AM405" s="321">
        <v>8</v>
      </c>
      <c r="AN405" s="321">
        <v>8</v>
      </c>
      <c r="AO405" s="321">
        <v>8</v>
      </c>
      <c r="AP405" s="321">
        <v>8</v>
      </c>
      <c r="AQ405" s="321">
        <v>8</v>
      </c>
      <c r="AR405" s="321">
        <v>8</v>
      </c>
      <c r="AS405" s="321">
        <v>8</v>
      </c>
      <c r="AT405" s="321">
        <v>8</v>
      </c>
      <c r="AU405" s="321">
        <v>8</v>
      </c>
      <c r="AV405" s="321">
        <v>8</v>
      </c>
      <c r="AW405" s="321">
        <v>8</v>
      </c>
      <c r="AX405" s="321">
        <v>8</v>
      </c>
      <c r="AY405" s="321">
        <v>8</v>
      </c>
      <c r="AZ405" s="321">
        <v>8</v>
      </c>
      <c r="BA405" s="321">
        <v>8</v>
      </c>
      <c r="BB405" s="321">
        <v>8</v>
      </c>
      <c r="BC405" s="321">
        <v>8</v>
      </c>
      <c r="BD405" s="321">
        <v>8</v>
      </c>
      <c r="BE405" s="321">
        <v>8</v>
      </c>
      <c r="BF405" s="321">
        <v>8</v>
      </c>
      <c r="BG405" s="321">
        <v>8</v>
      </c>
      <c r="BH405" s="321">
        <v>8</v>
      </c>
      <c r="BI405" s="321">
        <v>8</v>
      </c>
      <c r="BJ405" s="321">
        <v>8</v>
      </c>
      <c r="BK405" s="321">
        <v>8</v>
      </c>
      <c r="BL405" s="321">
        <v>8</v>
      </c>
      <c r="BM405" s="321">
        <v>8</v>
      </c>
      <c r="BN405" s="321">
        <v>8</v>
      </c>
      <c r="BO405" s="321">
        <v>8</v>
      </c>
      <c r="BP405" s="321">
        <v>8</v>
      </c>
      <c r="BQ405" s="321">
        <v>8</v>
      </c>
      <c r="BR405" s="321">
        <v>8</v>
      </c>
      <c r="BS405" s="321">
        <v>8</v>
      </c>
      <c r="BT405" s="321">
        <v>8</v>
      </c>
      <c r="BU405" s="321">
        <v>8</v>
      </c>
      <c r="BV405" s="321">
        <v>8</v>
      </c>
      <c r="BW405" s="321">
        <v>8</v>
      </c>
      <c r="BX405" s="321">
        <v>8</v>
      </c>
      <c r="BY405" s="321">
        <v>8</v>
      </c>
      <c r="BZ405" s="321">
        <v>8</v>
      </c>
      <c r="CA405" s="321">
        <v>8</v>
      </c>
      <c r="CB405" s="321">
        <v>8</v>
      </c>
      <c r="CC405" s="321">
        <v>8</v>
      </c>
      <c r="CD405" s="321">
        <v>8</v>
      </c>
      <c r="CE405" s="321">
        <v>8</v>
      </c>
      <c r="CF405" s="321">
        <v>8</v>
      </c>
      <c r="CG405" s="321">
        <v>8</v>
      </c>
      <c r="CH405" s="321">
        <v>8</v>
      </c>
      <c r="CI405" s="321">
        <v>8</v>
      </c>
      <c r="CJ405" s="321">
        <v>8</v>
      </c>
      <c r="CK405" s="321">
        <v>8</v>
      </c>
      <c r="CL405" s="321">
        <v>8</v>
      </c>
      <c r="CM405" s="321">
        <v>8</v>
      </c>
      <c r="CN405" s="321">
        <v>8</v>
      </c>
      <c r="CO405" s="321">
        <v>8</v>
      </c>
      <c r="CP405" s="321">
        <v>8</v>
      </c>
      <c r="CQ405" s="321">
        <v>8</v>
      </c>
      <c r="CR405" s="321">
        <v>8</v>
      </c>
      <c r="CS405" s="321">
        <v>8</v>
      </c>
      <c r="CT405" s="321">
        <v>8</v>
      </c>
      <c r="CU405" s="321">
        <v>8</v>
      </c>
      <c r="CV405" s="321">
        <v>8</v>
      </c>
      <c r="CW405" s="321">
        <v>8</v>
      </c>
      <c r="CX405" s="321">
        <v>8</v>
      </c>
      <c r="CY405" s="322">
        <v>8</v>
      </c>
      <c r="CZ405" s="322">
        <v>8</v>
      </c>
      <c r="DA405" s="322">
        <v>8</v>
      </c>
      <c r="DB405" s="322">
        <v>8</v>
      </c>
      <c r="DC405" s="322">
        <v>8</v>
      </c>
      <c r="DD405" s="322">
        <v>8</v>
      </c>
      <c r="DE405" s="322">
        <v>8</v>
      </c>
      <c r="DF405" s="322">
        <v>8</v>
      </c>
      <c r="DG405" s="322">
        <v>8</v>
      </c>
      <c r="DH405" s="322">
        <v>8</v>
      </c>
      <c r="DI405" s="322">
        <v>8</v>
      </c>
      <c r="DJ405" s="322">
        <v>8</v>
      </c>
      <c r="DK405" s="322">
        <v>8</v>
      </c>
      <c r="DL405" s="322">
        <v>8</v>
      </c>
      <c r="DM405" s="322">
        <v>8</v>
      </c>
      <c r="DN405" s="322">
        <v>8</v>
      </c>
      <c r="DO405" s="322">
        <v>8</v>
      </c>
      <c r="DP405" s="322">
        <v>8</v>
      </c>
      <c r="DQ405" s="322">
        <v>8</v>
      </c>
      <c r="DR405" s="322">
        <v>8</v>
      </c>
      <c r="DS405" s="322">
        <v>8</v>
      </c>
      <c r="DT405" s="322">
        <v>8</v>
      </c>
      <c r="DU405" s="322">
        <v>8</v>
      </c>
      <c r="DV405" s="322">
        <v>8</v>
      </c>
      <c r="DW405" s="322">
        <v>8</v>
      </c>
      <c r="DX405" s="322">
        <v>8</v>
      </c>
      <c r="DY405" s="322">
        <v>8</v>
      </c>
      <c r="DZ405" s="322">
        <v>8</v>
      </c>
      <c r="EA405" s="322">
        <v>8</v>
      </c>
      <c r="EB405" s="322">
        <v>8</v>
      </c>
      <c r="EC405" s="322">
        <v>8</v>
      </c>
      <c r="ED405" s="322">
        <v>8</v>
      </c>
      <c r="EE405" s="322">
        <v>8</v>
      </c>
      <c r="EF405" s="322">
        <v>8</v>
      </c>
      <c r="EG405" s="322">
        <v>8</v>
      </c>
      <c r="EH405" s="322">
        <v>8</v>
      </c>
      <c r="EI405" s="322">
        <v>8</v>
      </c>
      <c r="EJ405" s="322">
        <v>8</v>
      </c>
      <c r="EK405" s="322">
        <v>8</v>
      </c>
      <c r="EL405" s="322">
        <v>8</v>
      </c>
      <c r="EM405" s="322">
        <v>8</v>
      </c>
      <c r="EN405" s="322">
        <v>8</v>
      </c>
      <c r="EO405" s="322">
        <v>8</v>
      </c>
      <c r="EP405" s="322">
        <v>8</v>
      </c>
      <c r="EQ405" s="167"/>
    </row>
    <row r="406" spans="1:147" x14ac:dyDescent="0.35">
      <c r="A406" s="168">
        <v>43895</v>
      </c>
      <c r="B406" s="321">
        <v>5</v>
      </c>
      <c r="C406" s="321">
        <v>5</v>
      </c>
      <c r="D406" s="321">
        <v>5</v>
      </c>
      <c r="E406" s="321">
        <v>5</v>
      </c>
      <c r="F406" s="321">
        <v>5</v>
      </c>
      <c r="G406" s="321">
        <v>5</v>
      </c>
      <c r="H406" s="321">
        <v>5</v>
      </c>
      <c r="I406" s="321">
        <v>5</v>
      </c>
      <c r="J406" s="321">
        <v>5</v>
      </c>
      <c r="K406" s="321">
        <v>5</v>
      </c>
      <c r="L406" s="321">
        <v>5</v>
      </c>
      <c r="M406" s="321">
        <v>5</v>
      </c>
      <c r="N406" s="321">
        <v>5</v>
      </c>
      <c r="O406" s="321">
        <v>5</v>
      </c>
      <c r="P406" s="321">
        <v>5</v>
      </c>
      <c r="Q406" s="321">
        <v>5</v>
      </c>
      <c r="R406" s="321">
        <v>5</v>
      </c>
      <c r="S406" s="321">
        <v>5</v>
      </c>
      <c r="T406" s="321">
        <v>5</v>
      </c>
      <c r="U406" s="321">
        <v>5</v>
      </c>
      <c r="V406" s="321">
        <v>5</v>
      </c>
      <c r="W406" s="321">
        <v>5</v>
      </c>
      <c r="X406" s="321">
        <v>5</v>
      </c>
      <c r="Y406" s="321">
        <v>5</v>
      </c>
      <c r="Z406" s="321">
        <v>5</v>
      </c>
      <c r="AA406" s="321">
        <v>5</v>
      </c>
      <c r="AB406" s="321">
        <v>5</v>
      </c>
      <c r="AC406" s="321">
        <v>5</v>
      </c>
      <c r="AD406" s="321">
        <v>5</v>
      </c>
      <c r="AE406" s="321">
        <v>5</v>
      </c>
      <c r="AF406" s="321">
        <v>5</v>
      </c>
      <c r="AG406" s="321">
        <v>5</v>
      </c>
      <c r="AH406" s="321">
        <v>5</v>
      </c>
      <c r="AI406" s="321">
        <v>5</v>
      </c>
      <c r="AJ406" s="321">
        <v>5</v>
      </c>
      <c r="AK406" s="321">
        <v>5</v>
      </c>
      <c r="AL406" s="321">
        <v>5</v>
      </c>
      <c r="AM406" s="321">
        <v>5</v>
      </c>
      <c r="AN406" s="321">
        <v>5</v>
      </c>
      <c r="AO406" s="321">
        <v>5</v>
      </c>
      <c r="AP406" s="321">
        <v>5</v>
      </c>
      <c r="AQ406" s="321">
        <v>5</v>
      </c>
      <c r="AR406" s="321">
        <v>5</v>
      </c>
      <c r="AS406" s="321">
        <v>5</v>
      </c>
      <c r="AT406" s="321">
        <v>5</v>
      </c>
      <c r="AU406" s="321">
        <v>5</v>
      </c>
      <c r="AV406" s="321">
        <v>5</v>
      </c>
      <c r="AW406" s="321">
        <v>5</v>
      </c>
      <c r="AX406" s="321">
        <v>5</v>
      </c>
      <c r="AY406" s="321">
        <v>5</v>
      </c>
      <c r="AZ406" s="321">
        <v>5</v>
      </c>
      <c r="BA406" s="321">
        <v>5</v>
      </c>
      <c r="BB406" s="321">
        <v>5</v>
      </c>
      <c r="BC406" s="321">
        <v>5</v>
      </c>
      <c r="BD406" s="321">
        <v>5</v>
      </c>
      <c r="BE406" s="321">
        <v>5</v>
      </c>
      <c r="BF406" s="321">
        <v>5</v>
      </c>
      <c r="BG406" s="321">
        <v>5</v>
      </c>
      <c r="BH406" s="321">
        <v>5</v>
      </c>
      <c r="BI406" s="321">
        <v>5</v>
      </c>
      <c r="BJ406" s="321">
        <v>5</v>
      </c>
      <c r="BK406" s="321">
        <v>5</v>
      </c>
      <c r="BL406" s="321">
        <v>5</v>
      </c>
      <c r="BM406" s="321">
        <v>5</v>
      </c>
      <c r="BN406" s="321">
        <v>5</v>
      </c>
      <c r="BO406" s="321">
        <v>5</v>
      </c>
      <c r="BP406" s="321">
        <v>5</v>
      </c>
      <c r="BQ406" s="321">
        <v>5</v>
      </c>
      <c r="BR406" s="321">
        <v>5</v>
      </c>
      <c r="BS406" s="321">
        <v>5</v>
      </c>
      <c r="BT406" s="321">
        <v>5</v>
      </c>
      <c r="BU406" s="321">
        <v>5</v>
      </c>
      <c r="BV406" s="321">
        <v>5</v>
      </c>
      <c r="BW406" s="321">
        <v>5</v>
      </c>
      <c r="BX406" s="321">
        <v>5</v>
      </c>
      <c r="BY406" s="321">
        <v>5</v>
      </c>
      <c r="BZ406" s="321">
        <v>5</v>
      </c>
      <c r="CA406" s="321">
        <v>5</v>
      </c>
      <c r="CB406" s="321">
        <v>5</v>
      </c>
      <c r="CC406" s="321">
        <v>5</v>
      </c>
      <c r="CD406" s="321">
        <v>5</v>
      </c>
      <c r="CE406" s="321">
        <v>5</v>
      </c>
      <c r="CF406" s="321">
        <v>5</v>
      </c>
      <c r="CG406" s="321">
        <v>5</v>
      </c>
      <c r="CH406" s="321">
        <v>5</v>
      </c>
      <c r="CI406" s="321">
        <v>5</v>
      </c>
      <c r="CJ406" s="321">
        <v>5</v>
      </c>
      <c r="CK406" s="321">
        <v>5</v>
      </c>
      <c r="CL406" s="321">
        <v>5</v>
      </c>
      <c r="CM406" s="321">
        <v>5</v>
      </c>
      <c r="CN406" s="321">
        <v>5</v>
      </c>
      <c r="CO406" s="321">
        <v>5</v>
      </c>
      <c r="CP406" s="321">
        <v>5</v>
      </c>
      <c r="CQ406" s="321">
        <v>5</v>
      </c>
      <c r="CR406" s="321">
        <v>5</v>
      </c>
      <c r="CS406" s="321">
        <v>5</v>
      </c>
      <c r="CT406" s="321">
        <v>5</v>
      </c>
      <c r="CU406" s="321">
        <v>5</v>
      </c>
      <c r="CV406" s="321">
        <v>5</v>
      </c>
      <c r="CW406" s="321">
        <v>5</v>
      </c>
      <c r="CX406" s="321">
        <v>5</v>
      </c>
      <c r="CY406" s="322">
        <v>5</v>
      </c>
      <c r="CZ406" s="322">
        <v>5</v>
      </c>
      <c r="DA406" s="322">
        <v>5</v>
      </c>
      <c r="DB406" s="322">
        <v>5</v>
      </c>
      <c r="DC406" s="322">
        <v>5</v>
      </c>
      <c r="DD406" s="322">
        <v>5</v>
      </c>
      <c r="DE406" s="322">
        <v>5</v>
      </c>
      <c r="DF406" s="322">
        <v>5</v>
      </c>
      <c r="DG406" s="322">
        <v>5</v>
      </c>
      <c r="DH406" s="322">
        <v>5</v>
      </c>
      <c r="DI406" s="322">
        <v>5</v>
      </c>
      <c r="DJ406" s="322">
        <v>5</v>
      </c>
      <c r="DK406" s="322">
        <v>5</v>
      </c>
      <c r="DL406" s="322">
        <v>5</v>
      </c>
      <c r="DM406" s="322">
        <v>5</v>
      </c>
      <c r="DN406" s="322">
        <v>5</v>
      </c>
      <c r="DO406" s="322">
        <v>5</v>
      </c>
      <c r="DP406" s="322">
        <v>5</v>
      </c>
      <c r="DQ406" s="322">
        <v>5</v>
      </c>
      <c r="DR406" s="322">
        <v>5</v>
      </c>
      <c r="DS406" s="322">
        <v>5</v>
      </c>
      <c r="DT406" s="322">
        <v>5</v>
      </c>
      <c r="DU406" s="322">
        <v>5</v>
      </c>
      <c r="DV406" s="322">
        <v>5</v>
      </c>
      <c r="DW406" s="322">
        <v>5</v>
      </c>
      <c r="DX406" s="322">
        <v>5</v>
      </c>
      <c r="DY406" s="322">
        <v>5</v>
      </c>
      <c r="DZ406" s="322">
        <v>5</v>
      </c>
      <c r="EA406" s="322">
        <v>5</v>
      </c>
      <c r="EB406" s="322">
        <v>5</v>
      </c>
      <c r="EC406" s="322">
        <v>5</v>
      </c>
      <c r="ED406" s="322">
        <v>5</v>
      </c>
      <c r="EE406" s="322">
        <v>5</v>
      </c>
      <c r="EF406" s="322">
        <v>5</v>
      </c>
      <c r="EG406" s="322">
        <v>5</v>
      </c>
      <c r="EH406" s="322">
        <v>5</v>
      </c>
      <c r="EI406" s="322">
        <v>5</v>
      </c>
      <c r="EJ406" s="322">
        <v>5</v>
      </c>
      <c r="EK406" s="322">
        <v>5</v>
      </c>
      <c r="EL406" s="322">
        <v>5</v>
      </c>
      <c r="EM406" s="322">
        <v>5</v>
      </c>
      <c r="EN406" s="322">
        <v>5</v>
      </c>
      <c r="EO406" s="322">
        <v>5</v>
      </c>
      <c r="EP406" s="322">
        <v>5</v>
      </c>
      <c r="EQ406" s="167"/>
    </row>
    <row r="407" spans="1:147" x14ac:dyDescent="0.35">
      <c r="A407" s="168">
        <v>43894</v>
      </c>
      <c r="B407" s="321">
        <v>4</v>
      </c>
      <c r="C407" s="321">
        <v>4</v>
      </c>
      <c r="D407" s="321">
        <v>4</v>
      </c>
      <c r="E407" s="321">
        <v>4</v>
      </c>
      <c r="F407" s="321">
        <v>4</v>
      </c>
      <c r="G407" s="321">
        <v>4</v>
      </c>
      <c r="H407" s="321">
        <v>4</v>
      </c>
      <c r="I407" s="321">
        <v>4</v>
      </c>
      <c r="J407" s="321">
        <v>4</v>
      </c>
      <c r="K407" s="321">
        <v>4</v>
      </c>
      <c r="L407" s="321">
        <v>4</v>
      </c>
      <c r="M407" s="321">
        <v>4</v>
      </c>
      <c r="N407" s="321">
        <v>4</v>
      </c>
      <c r="O407" s="321">
        <v>4</v>
      </c>
      <c r="P407" s="321">
        <v>4</v>
      </c>
      <c r="Q407" s="321">
        <v>4</v>
      </c>
      <c r="R407" s="321">
        <v>4</v>
      </c>
      <c r="S407" s="321">
        <v>4</v>
      </c>
      <c r="T407" s="321">
        <v>4</v>
      </c>
      <c r="U407" s="321">
        <v>4</v>
      </c>
      <c r="V407" s="321">
        <v>4</v>
      </c>
      <c r="W407" s="321">
        <v>4</v>
      </c>
      <c r="X407" s="321">
        <v>4</v>
      </c>
      <c r="Y407" s="321">
        <v>4</v>
      </c>
      <c r="Z407" s="321">
        <v>4</v>
      </c>
      <c r="AA407" s="321">
        <v>4</v>
      </c>
      <c r="AB407" s="321">
        <v>4</v>
      </c>
      <c r="AC407" s="321">
        <v>4</v>
      </c>
      <c r="AD407" s="321">
        <v>4</v>
      </c>
      <c r="AE407" s="321">
        <v>4</v>
      </c>
      <c r="AF407" s="321">
        <v>4</v>
      </c>
      <c r="AG407" s="321">
        <v>4</v>
      </c>
      <c r="AH407" s="321">
        <v>4</v>
      </c>
      <c r="AI407" s="321">
        <v>4</v>
      </c>
      <c r="AJ407" s="321">
        <v>4</v>
      </c>
      <c r="AK407" s="321">
        <v>4</v>
      </c>
      <c r="AL407" s="321">
        <v>4</v>
      </c>
      <c r="AM407" s="321">
        <v>4</v>
      </c>
      <c r="AN407" s="321">
        <v>4</v>
      </c>
      <c r="AO407" s="321">
        <v>4</v>
      </c>
      <c r="AP407" s="321">
        <v>4</v>
      </c>
      <c r="AQ407" s="321">
        <v>4</v>
      </c>
      <c r="AR407" s="321">
        <v>4</v>
      </c>
      <c r="AS407" s="321">
        <v>4</v>
      </c>
      <c r="AT407" s="321">
        <v>4</v>
      </c>
      <c r="AU407" s="321">
        <v>4</v>
      </c>
      <c r="AV407" s="321">
        <v>4</v>
      </c>
      <c r="AW407" s="321">
        <v>4</v>
      </c>
      <c r="AX407" s="321">
        <v>4</v>
      </c>
      <c r="AY407" s="321">
        <v>4</v>
      </c>
      <c r="AZ407" s="321">
        <v>4</v>
      </c>
      <c r="BA407" s="321">
        <v>4</v>
      </c>
      <c r="BB407" s="321">
        <v>4</v>
      </c>
      <c r="BC407" s="321">
        <v>4</v>
      </c>
      <c r="BD407" s="321">
        <v>4</v>
      </c>
      <c r="BE407" s="321">
        <v>4</v>
      </c>
      <c r="BF407" s="321">
        <v>4</v>
      </c>
      <c r="BG407" s="321">
        <v>4</v>
      </c>
      <c r="BH407" s="321">
        <v>4</v>
      </c>
      <c r="BI407" s="321">
        <v>4</v>
      </c>
      <c r="BJ407" s="321">
        <v>4</v>
      </c>
      <c r="BK407" s="321">
        <v>4</v>
      </c>
      <c r="BL407" s="321">
        <v>4</v>
      </c>
      <c r="BM407" s="321">
        <v>4</v>
      </c>
      <c r="BN407" s="321">
        <v>4</v>
      </c>
      <c r="BO407" s="321">
        <v>4</v>
      </c>
      <c r="BP407" s="321">
        <v>4</v>
      </c>
      <c r="BQ407" s="321">
        <v>4</v>
      </c>
      <c r="BR407" s="321">
        <v>4</v>
      </c>
      <c r="BS407" s="321">
        <v>4</v>
      </c>
      <c r="BT407" s="321">
        <v>4</v>
      </c>
      <c r="BU407" s="321">
        <v>4</v>
      </c>
      <c r="BV407" s="321">
        <v>4</v>
      </c>
      <c r="BW407" s="321">
        <v>4</v>
      </c>
      <c r="BX407" s="321">
        <v>4</v>
      </c>
      <c r="BY407" s="321">
        <v>4</v>
      </c>
      <c r="BZ407" s="321">
        <v>4</v>
      </c>
      <c r="CA407" s="321">
        <v>4</v>
      </c>
      <c r="CB407" s="321">
        <v>4</v>
      </c>
      <c r="CC407" s="321">
        <v>4</v>
      </c>
      <c r="CD407" s="321">
        <v>4</v>
      </c>
      <c r="CE407" s="321">
        <v>4</v>
      </c>
      <c r="CF407" s="321">
        <v>4</v>
      </c>
      <c r="CG407" s="321">
        <v>4</v>
      </c>
      <c r="CH407" s="321">
        <v>4</v>
      </c>
      <c r="CI407" s="321">
        <v>4</v>
      </c>
      <c r="CJ407" s="321">
        <v>4</v>
      </c>
      <c r="CK407" s="321">
        <v>4</v>
      </c>
      <c r="CL407" s="321">
        <v>4</v>
      </c>
      <c r="CM407" s="321">
        <v>4</v>
      </c>
      <c r="CN407" s="321">
        <v>4</v>
      </c>
      <c r="CO407" s="321">
        <v>4</v>
      </c>
      <c r="CP407" s="321">
        <v>4</v>
      </c>
      <c r="CQ407" s="321">
        <v>4</v>
      </c>
      <c r="CR407" s="321">
        <v>4</v>
      </c>
      <c r="CS407" s="321">
        <v>4</v>
      </c>
      <c r="CT407" s="321">
        <v>4</v>
      </c>
      <c r="CU407" s="321">
        <v>4</v>
      </c>
      <c r="CV407" s="321">
        <v>4</v>
      </c>
      <c r="CW407" s="321">
        <v>4</v>
      </c>
      <c r="CX407" s="321">
        <v>4</v>
      </c>
      <c r="CY407" s="322">
        <v>4</v>
      </c>
      <c r="CZ407" s="322">
        <v>4</v>
      </c>
      <c r="DA407" s="322">
        <v>4</v>
      </c>
      <c r="DB407" s="322">
        <v>4</v>
      </c>
      <c r="DC407" s="322">
        <v>4</v>
      </c>
      <c r="DD407" s="322">
        <v>4</v>
      </c>
      <c r="DE407" s="322">
        <v>4</v>
      </c>
      <c r="DF407" s="322">
        <v>4</v>
      </c>
      <c r="DG407" s="322">
        <v>4</v>
      </c>
      <c r="DH407" s="322">
        <v>4</v>
      </c>
      <c r="DI407" s="322">
        <v>4</v>
      </c>
      <c r="DJ407" s="322">
        <v>4</v>
      </c>
      <c r="DK407" s="322">
        <v>4</v>
      </c>
      <c r="DL407" s="322">
        <v>4</v>
      </c>
      <c r="DM407" s="322">
        <v>4</v>
      </c>
      <c r="DN407" s="322">
        <v>4</v>
      </c>
      <c r="DO407" s="322">
        <v>4</v>
      </c>
      <c r="DP407" s="322">
        <v>4</v>
      </c>
      <c r="DQ407" s="322">
        <v>4</v>
      </c>
      <c r="DR407" s="322">
        <v>4</v>
      </c>
      <c r="DS407" s="322">
        <v>4</v>
      </c>
      <c r="DT407" s="322">
        <v>4</v>
      </c>
      <c r="DU407" s="322">
        <v>4</v>
      </c>
      <c r="DV407" s="322">
        <v>4</v>
      </c>
      <c r="DW407" s="322">
        <v>4</v>
      </c>
      <c r="DX407" s="322">
        <v>4</v>
      </c>
      <c r="DY407" s="322">
        <v>4</v>
      </c>
      <c r="DZ407" s="322">
        <v>4</v>
      </c>
      <c r="EA407" s="322">
        <v>4</v>
      </c>
      <c r="EB407" s="322">
        <v>4</v>
      </c>
      <c r="EC407" s="322">
        <v>4</v>
      </c>
      <c r="ED407" s="322">
        <v>4</v>
      </c>
      <c r="EE407" s="322">
        <v>4</v>
      </c>
      <c r="EF407" s="322">
        <v>4</v>
      </c>
      <c r="EG407" s="322">
        <v>4</v>
      </c>
      <c r="EH407" s="322">
        <v>4</v>
      </c>
      <c r="EI407" s="322">
        <v>4</v>
      </c>
      <c r="EJ407" s="322">
        <v>4</v>
      </c>
      <c r="EK407" s="322">
        <v>4</v>
      </c>
      <c r="EL407" s="322">
        <v>4</v>
      </c>
      <c r="EM407" s="322">
        <v>4</v>
      </c>
      <c r="EN407" s="322">
        <v>4</v>
      </c>
      <c r="EO407" s="322">
        <v>4</v>
      </c>
      <c r="EP407" s="322">
        <v>4</v>
      </c>
      <c r="EQ407" s="167"/>
    </row>
    <row r="408" spans="1:147" x14ac:dyDescent="0.35">
      <c r="A408" s="168">
        <v>43893</v>
      </c>
      <c r="B408" s="321">
        <v>2</v>
      </c>
      <c r="C408" s="321">
        <v>2</v>
      </c>
      <c r="D408" s="321">
        <v>2</v>
      </c>
      <c r="E408" s="321">
        <v>2</v>
      </c>
      <c r="F408" s="321">
        <v>2</v>
      </c>
      <c r="G408" s="321">
        <v>2</v>
      </c>
      <c r="H408" s="321">
        <v>2</v>
      </c>
      <c r="I408" s="321">
        <v>2</v>
      </c>
      <c r="J408" s="321">
        <v>2</v>
      </c>
      <c r="K408" s="321">
        <v>2</v>
      </c>
      <c r="L408" s="321">
        <v>2</v>
      </c>
      <c r="M408" s="321">
        <v>2</v>
      </c>
      <c r="N408" s="321">
        <v>2</v>
      </c>
      <c r="O408" s="321">
        <v>2</v>
      </c>
      <c r="P408" s="321">
        <v>2</v>
      </c>
      <c r="Q408" s="321">
        <v>2</v>
      </c>
      <c r="R408" s="321">
        <v>2</v>
      </c>
      <c r="S408" s="321">
        <v>2</v>
      </c>
      <c r="T408" s="321">
        <v>2</v>
      </c>
      <c r="U408" s="321">
        <v>2</v>
      </c>
      <c r="V408" s="321">
        <v>2</v>
      </c>
      <c r="W408" s="321">
        <v>2</v>
      </c>
      <c r="X408" s="321">
        <v>2</v>
      </c>
      <c r="Y408" s="321">
        <v>2</v>
      </c>
      <c r="Z408" s="321">
        <v>2</v>
      </c>
      <c r="AA408" s="321">
        <v>2</v>
      </c>
      <c r="AB408" s="321">
        <v>2</v>
      </c>
      <c r="AC408" s="321">
        <v>2</v>
      </c>
      <c r="AD408" s="321">
        <v>2</v>
      </c>
      <c r="AE408" s="321">
        <v>2</v>
      </c>
      <c r="AF408" s="321">
        <v>2</v>
      </c>
      <c r="AG408" s="321">
        <v>2</v>
      </c>
      <c r="AH408" s="321">
        <v>2</v>
      </c>
      <c r="AI408" s="321">
        <v>2</v>
      </c>
      <c r="AJ408" s="321">
        <v>2</v>
      </c>
      <c r="AK408" s="321">
        <v>2</v>
      </c>
      <c r="AL408" s="321">
        <v>2</v>
      </c>
      <c r="AM408" s="321">
        <v>2</v>
      </c>
      <c r="AN408" s="321">
        <v>2</v>
      </c>
      <c r="AO408" s="321">
        <v>2</v>
      </c>
      <c r="AP408" s="321">
        <v>2</v>
      </c>
      <c r="AQ408" s="321">
        <v>2</v>
      </c>
      <c r="AR408" s="321">
        <v>2</v>
      </c>
      <c r="AS408" s="321">
        <v>2</v>
      </c>
      <c r="AT408" s="321">
        <v>2</v>
      </c>
      <c r="AU408" s="321">
        <v>2</v>
      </c>
      <c r="AV408" s="321">
        <v>2</v>
      </c>
      <c r="AW408" s="321">
        <v>2</v>
      </c>
      <c r="AX408" s="321">
        <v>2</v>
      </c>
      <c r="AY408" s="321">
        <v>2</v>
      </c>
      <c r="AZ408" s="321">
        <v>2</v>
      </c>
      <c r="BA408" s="321">
        <v>2</v>
      </c>
      <c r="BB408" s="321">
        <v>2</v>
      </c>
      <c r="BC408" s="321">
        <v>2</v>
      </c>
      <c r="BD408" s="321">
        <v>2</v>
      </c>
      <c r="BE408" s="321">
        <v>2</v>
      </c>
      <c r="BF408" s="321">
        <v>2</v>
      </c>
      <c r="BG408" s="321">
        <v>2</v>
      </c>
      <c r="BH408" s="321">
        <v>2</v>
      </c>
      <c r="BI408" s="321">
        <v>2</v>
      </c>
      <c r="BJ408" s="321">
        <v>2</v>
      </c>
      <c r="BK408" s="321">
        <v>2</v>
      </c>
      <c r="BL408" s="321">
        <v>2</v>
      </c>
      <c r="BM408" s="321">
        <v>2</v>
      </c>
      <c r="BN408" s="321">
        <v>2</v>
      </c>
      <c r="BO408" s="321">
        <v>2</v>
      </c>
      <c r="BP408" s="321">
        <v>2</v>
      </c>
      <c r="BQ408" s="321">
        <v>2</v>
      </c>
      <c r="BR408" s="321">
        <v>2</v>
      </c>
      <c r="BS408" s="321">
        <v>2</v>
      </c>
      <c r="BT408" s="321">
        <v>2</v>
      </c>
      <c r="BU408" s="321">
        <v>2</v>
      </c>
      <c r="BV408" s="321">
        <v>2</v>
      </c>
      <c r="BW408" s="321">
        <v>2</v>
      </c>
      <c r="BX408" s="321">
        <v>2</v>
      </c>
      <c r="BY408" s="321">
        <v>2</v>
      </c>
      <c r="BZ408" s="321">
        <v>2</v>
      </c>
      <c r="CA408" s="321">
        <v>2</v>
      </c>
      <c r="CB408" s="321">
        <v>2</v>
      </c>
      <c r="CC408" s="321">
        <v>2</v>
      </c>
      <c r="CD408" s="321">
        <v>2</v>
      </c>
      <c r="CE408" s="321">
        <v>2</v>
      </c>
      <c r="CF408" s="321">
        <v>2</v>
      </c>
      <c r="CG408" s="321">
        <v>2</v>
      </c>
      <c r="CH408" s="321">
        <v>2</v>
      </c>
      <c r="CI408" s="321">
        <v>2</v>
      </c>
      <c r="CJ408" s="321">
        <v>2</v>
      </c>
      <c r="CK408" s="321">
        <v>2</v>
      </c>
      <c r="CL408" s="321">
        <v>2</v>
      </c>
      <c r="CM408" s="321">
        <v>2</v>
      </c>
      <c r="CN408" s="321">
        <v>2</v>
      </c>
      <c r="CO408" s="321">
        <v>2</v>
      </c>
      <c r="CP408" s="321">
        <v>2</v>
      </c>
      <c r="CQ408" s="321">
        <v>2</v>
      </c>
      <c r="CR408" s="321">
        <v>2</v>
      </c>
      <c r="CS408" s="321">
        <v>2</v>
      </c>
      <c r="CT408" s="321">
        <v>2</v>
      </c>
      <c r="CU408" s="321">
        <v>2</v>
      </c>
      <c r="CV408" s="321">
        <v>2</v>
      </c>
      <c r="CW408" s="321">
        <v>2</v>
      </c>
      <c r="CX408" s="321">
        <v>2</v>
      </c>
      <c r="CY408" s="322">
        <v>2</v>
      </c>
      <c r="CZ408" s="322">
        <v>2</v>
      </c>
      <c r="DA408" s="322">
        <v>2</v>
      </c>
      <c r="DB408" s="322">
        <v>2</v>
      </c>
      <c r="DC408" s="322">
        <v>2</v>
      </c>
      <c r="DD408" s="322">
        <v>2</v>
      </c>
      <c r="DE408" s="322">
        <v>2</v>
      </c>
      <c r="DF408" s="322">
        <v>2</v>
      </c>
      <c r="DG408" s="322">
        <v>2</v>
      </c>
      <c r="DH408" s="322">
        <v>2</v>
      </c>
      <c r="DI408" s="322">
        <v>2</v>
      </c>
      <c r="DJ408" s="322">
        <v>2</v>
      </c>
      <c r="DK408" s="322">
        <v>2</v>
      </c>
      <c r="DL408" s="322">
        <v>2</v>
      </c>
      <c r="DM408" s="322">
        <v>2</v>
      </c>
      <c r="DN408" s="322">
        <v>2</v>
      </c>
      <c r="DO408" s="322">
        <v>2</v>
      </c>
      <c r="DP408" s="322">
        <v>2</v>
      </c>
      <c r="DQ408" s="322">
        <v>2</v>
      </c>
      <c r="DR408" s="322">
        <v>2</v>
      </c>
      <c r="DS408" s="322">
        <v>2</v>
      </c>
      <c r="DT408" s="322">
        <v>2</v>
      </c>
      <c r="DU408" s="322">
        <v>2</v>
      </c>
      <c r="DV408" s="322">
        <v>2</v>
      </c>
      <c r="DW408" s="322">
        <v>2</v>
      </c>
      <c r="DX408" s="322">
        <v>2</v>
      </c>
      <c r="DY408" s="322">
        <v>2</v>
      </c>
      <c r="DZ408" s="322">
        <v>2</v>
      </c>
      <c r="EA408" s="322">
        <v>2</v>
      </c>
      <c r="EB408" s="322">
        <v>2</v>
      </c>
      <c r="EC408" s="322">
        <v>2</v>
      </c>
      <c r="ED408" s="322">
        <v>2</v>
      </c>
      <c r="EE408" s="322">
        <v>2</v>
      </c>
      <c r="EF408" s="322">
        <v>2</v>
      </c>
      <c r="EG408" s="322">
        <v>2</v>
      </c>
      <c r="EH408" s="322">
        <v>2</v>
      </c>
      <c r="EI408" s="322">
        <v>2</v>
      </c>
      <c r="EJ408" s="322">
        <v>2</v>
      </c>
      <c r="EK408" s="322">
        <v>2</v>
      </c>
      <c r="EL408" s="322">
        <v>2</v>
      </c>
      <c r="EM408" s="322">
        <v>2</v>
      </c>
      <c r="EN408" s="322">
        <v>2</v>
      </c>
      <c r="EO408" s="322">
        <v>2</v>
      </c>
      <c r="EP408" s="322">
        <v>2</v>
      </c>
      <c r="EQ408" s="167"/>
    </row>
    <row r="409" spans="1:147" x14ac:dyDescent="0.35">
      <c r="A409" s="168">
        <v>43892</v>
      </c>
      <c r="B409" s="321">
        <v>1</v>
      </c>
      <c r="C409" s="321">
        <v>1</v>
      </c>
      <c r="D409" s="321">
        <v>1</v>
      </c>
      <c r="E409" s="321">
        <v>1</v>
      </c>
      <c r="F409" s="321">
        <v>1</v>
      </c>
      <c r="G409" s="321">
        <v>1</v>
      </c>
      <c r="H409" s="321">
        <v>1</v>
      </c>
      <c r="I409" s="321">
        <v>1</v>
      </c>
      <c r="J409" s="321">
        <v>1</v>
      </c>
      <c r="K409" s="321">
        <v>1</v>
      </c>
      <c r="L409" s="321">
        <v>1</v>
      </c>
      <c r="M409" s="321">
        <v>1</v>
      </c>
      <c r="N409" s="321">
        <v>1</v>
      </c>
      <c r="O409" s="321">
        <v>1</v>
      </c>
      <c r="P409" s="321">
        <v>1</v>
      </c>
      <c r="Q409" s="321">
        <v>1</v>
      </c>
      <c r="R409" s="321">
        <v>1</v>
      </c>
      <c r="S409" s="321">
        <v>1</v>
      </c>
      <c r="T409" s="321">
        <v>1</v>
      </c>
      <c r="U409" s="321">
        <v>1</v>
      </c>
      <c r="V409" s="321">
        <v>1</v>
      </c>
      <c r="W409" s="321">
        <v>1</v>
      </c>
      <c r="X409" s="321">
        <v>1</v>
      </c>
      <c r="Y409" s="321">
        <v>1</v>
      </c>
      <c r="Z409" s="321">
        <v>1</v>
      </c>
      <c r="AA409" s="321">
        <v>1</v>
      </c>
      <c r="AB409" s="321">
        <v>1</v>
      </c>
      <c r="AC409" s="321">
        <v>1</v>
      </c>
      <c r="AD409" s="321">
        <v>1</v>
      </c>
      <c r="AE409" s="321">
        <v>1</v>
      </c>
      <c r="AF409" s="321">
        <v>1</v>
      </c>
      <c r="AG409" s="321">
        <v>1</v>
      </c>
      <c r="AH409" s="321">
        <v>1</v>
      </c>
      <c r="AI409" s="321">
        <v>1</v>
      </c>
      <c r="AJ409" s="321">
        <v>1</v>
      </c>
      <c r="AK409" s="321">
        <v>1</v>
      </c>
      <c r="AL409" s="321">
        <v>1</v>
      </c>
      <c r="AM409" s="321">
        <v>1</v>
      </c>
      <c r="AN409" s="321">
        <v>1</v>
      </c>
      <c r="AO409" s="321">
        <v>1</v>
      </c>
      <c r="AP409" s="321">
        <v>1</v>
      </c>
      <c r="AQ409" s="321">
        <v>1</v>
      </c>
      <c r="AR409" s="321">
        <v>1</v>
      </c>
      <c r="AS409" s="321">
        <v>1</v>
      </c>
      <c r="AT409" s="321">
        <v>1</v>
      </c>
      <c r="AU409" s="321">
        <v>1</v>
      </c>
      <c r="AV409" s="321">
        <v>1</v>
      </c>
      <c r="AW409" s="321">
        <v>1</v>
      </c>
      <c r="AX409" s="321">
        <v>1</v>
      </c>
      <c r="AY409" s="321">
        <v>1</v>
      </c>
      <c r="AZ409" s="321">
        <v>1</v>
      </c>
      <c r="BA409" s="321">
        <v>1</v>
      </c>
      <c r="BB409" s="321">
        <v>1</v>
      </c>
      <c r="BC409" s="321">
        <v>1</v>
      </c>
      <c r="BD409" s="321">
        <v>1</v>
      </c>
      <c r="BE409" s="321">
        <v>1</v>
      </c>
      <c r="BF409" s="321">
        <v>1</v>
      </c>
      <c r="BG409" s="321">
        <v>1</v>
      </c>
      <c r="BH409" s="321">
        <v>1</v>
      </c>
      <c r="BI409" s="321">
        <v>1</v>
      </c>
      <c r="BJ409" s="321">
        <v>1</v>
      </c>
      <c r="BK409" s="321">
        <v>1</v>
      </c>
      <c r="BL409" s="321">
        <v>1</v>
      </c>
      <c r="BM409" s="321">
        <v>1</v>
      </c>
      <c r="BN409" s="321">
        <v>1</v>
      </c>
      <c r="BO409" s="321">
        <v>1</v>
      </c>
      <c r="BP409" s="321">
        <v>1</v>
      </c>
      <c r="BQ409" s="321">
        <v>1</v>
      </c>
      <c r="BR409" s="321">
        <v>1</v>
      </c>
      <c r="BS409" s="321">
        <v>1</v>
      </c>
      <c r="BT409" s="321">
        <v>1</v>
      </c>
      <c r="BU409" s="321">
        <v>1</v>
      </c>
      <c r="BV409" s="321">
        <v>1</v>
      </c>
      <c r="BW409" s="321">
        <v>1</v>
      </c>
      <c r="BX409" s="321">
        <v>1</v>
      </c>
      <c r="BY409" s="321">
        <v>1</v>
      </c>
      <c r="BZ409" s="321">
        <v>1</v>
      </c>
      <c r="CA409" s="321">
        <v>1</v>
      </c>
      <c r="CB409" s="321">
        <v>1</v>
      </c>
      <c r="CC409" s="321">
        <v>1</v>
      </c>
      <c r="CD409" s="321">
        <v>1</v>
      </c>
      <c r="CE409" s="321">
        <v>1</v>
      </c>
      <c r="CF409" s="321">
        <v>1</v>
      </c>
      <c r="CG409" s="321">
        <v>1</v>
      </c>
      <c r="CH409" s="321">
        <v>1</v>
      </c>
      <c r="CI409" s="321">
        <v>1</v>
      </c>
      <c r="CJ409" s="321">
        <v>1</v>
      </c>
      <c r="CK409" s="321">
        <v>1</v>
      </c>
      <c r="CL409" s="321">
        <v>1</v>
      </c>
      <c r="CM409" s="321">
        <v>1</v>
      </c>
      <c r="CN409" s="321">
        <v>1</v>
      </c>
      <c r="CO409" s="321">
        <v>1</v>
      </c>
      <c r="CP409" s="321">
        <v>1</v>
      </c>
      <c r="CQ409" s="321">
        <v>1</v>
      </c>
      <c r="CR409" s="321">
        <v>1</v>
      </c>
      <c r="CS409" s="321">
        <v>1</v>
      </c>
      <c r="CT409" s="321">
        <v>1</v>
      </c>
      <c r="CU409" s="321">
        <v>1</v>
      </c>
      <c r="CV409" s="321">
        <v>1</v>
      </c>
      <c r="CW409" s="321">
        <v>1</v>
      </c>
      <c r="CX409" s="321">
        <v>1</v>
      </c>
      <c r="CY409" s="322">
        <v>1</v>
      </c>
      <c r="CZ409" s="322">
        <v>1</v>
      </c>
      <c r="DA409" s="322">
        <v>1</v>
      </c>
      <c r="DB409" s="322">
        <v>1</v>
      </c>
      <c r="DC409" s="322">
        <v>1</v>
      </c>
      <c r="DD409" s="322">
        <v>1</v>
      </c>
      <c r="DE409" s="322">
        <v>1</v>
      </c>
      <c r="DF409" s="322">
        <v>1</v>
      </c>
      <c r="DG409" s="322">
        <v>1</v>
      </c>
      <c r="DH409" s="322">
        <v>1</v>
      </c>
      <c r="DI409" s="322">
        <v>1</v>
      </c>
      <c r="DJ409" s="322">
        <v>1</v>
      </c>
      <c r="DK409" s="322">
        <v>1</v>
      </c>
      <c r="DL409" s="322">
        <v>1</v>
      </c>
      <c r="DM409" s="322">
        <v>1</v>
      </c>
      <c r="DN409" s="322">
        <v>1</v>
      </c>
      <c r="DO409" s="322">
        <v>1</v>
      </c>
      <c r="DP409" s="322">
        <v>1</v>
      </c>
      <c r="DQ409" s="322">
        <v>1</v>
      </c>
      <c r="DR409" s="322">
        <v>1</v>
      </c>
      <c r="DS409" s="322">
        <v>1</v>
      </c>
      <c r="DT409" s="322">
        <v>1</v>
      </c>
      <c r="DU409" s="322">
        <v>1</v>
      </c>
      <c r="DV409" s="322">
        <v>1</v>
      </c>
      <c r="DW409" s="322">
        <v>1</v>
      </c>
      <c r="DX409" s="322">
        <v>1</v>
      </c>
      <c r="DY409" s="322">
        <v>1</v>
      </c>
      <c r="DZ409" s="322">
        <v>1</v>
      </c>
      <c r="EA409" s="322">
        <v>1</v>
      </c>
      <c r="EB409" s="322">
        <v>1</v>
      </c>
      <c r="EC409" s="322">
        <v>1</v>
      </c>
      <c r="ED409" s="322">
        <v>1</v>
      </c>
      <c r="EE409" s="322">
        <v>1</v>
      </c>
      <c r="EF409" s="322">
        <v>1</v>
      </c>
      <c r="EG409" s="322">
        <v>1</v>
      </c>
      <c r="EH409" s="322">
        <v>1</v>
      </c>
      <c r="EI409" s="322">
        <v>1</v>
      </c>
      <c r="EJ409" s="322">
        <v>1</v>
      </c>
      <c r="EK409" s="322">
        <v>1</v>
      </c>
      <c r="EL409" s="322">
        <v>1</v>
      </c>
      <c r="EM409" s="322">
        <v>1</v>
      </c>
      <c r="EN409" s="322">
        <v>1</v>
      </c>
      <c r="EO409" s="322">
        <v>1</v>
      </c>
      <c r="EP409" s="322">
        <v>1</v>
      </c>
      <c r="EQ409" s="167"/>
    </row>
    <row r="410" spans="1:147" x14ac:dyDescent="0.35">
      <c r="A410" s="168">
        <v>43891</v>
      </c>
      <c r="B410" s="321">
        <v>1</v>
      </c>
      <c r="C410" s="321">
        <v>1</v>
      </c>
      <c r="D410" s="321">
        <v>1</v>
      </c>
      <c r="E410" s="321">
        <v>1</v>
      </c>
      <c r="F410" s="321">
        <v>1</v>
      </c>
      <c r="G410" s="321">
        <v>1</v>
      </c>
      <c r="H410" s="321">
        <v>1</v>
      </c>
      <c r="I410" s="321">
        <v>1</v>
      </c>
      <c r="J410" s="321">
        <v>1</v>
      </c>
      <c r="K410" s="321">
        <v>1</v>
      </c>
      <c r="L410" s="321">
        <v>1</v>
      </c>
      <c r="M410" s="321">
        <v>1</v>
      </c>
      <c r="N410" s="321">
        <v>1</v>
      </c>
      <c r="O410" s="321">
        <v>1</v>
      </c>
      <c r="P410" s="321">
        <v>1</v>
      </c>
      <c r="Q410" s="321">
        <v>1</v>
      </c>
      <c r="R410" s="321">
        <v>1</v>
      </c>
      <c r="S410" s="321">
        <v>1</v>
      </c>
      <c r="T410" s="321">
        <v>1</v>
      </c>
      <c r="U410" s="321">
        <v>1</v>
      </c>
      <c r="V410" s="321">
        <v>1</v>
      </c>
      <c r="W410" s="321">
        <v>1</v>
      </c>
      <c r="X410" s="321">
        <v>1</v>
      </c>
      <c r="Y410" s="321">
        <v>1</v>
      </c>
      <c r="Z410" s="321">
        <v>1</v>
      </c>
      <c r="AA410" s="321">
        <v>1</v>
      </c>
      <c r="AB410" s="321">
        <v>1</v>
      </c>
      <c r="AC410" s="321">
        <v>1</v>
      </c>
      <c r="AD410" s="321">
        <v>1</v>
      </c>
      <c r="AE410" s="321">
        <v>1</v>
      </c>
      <c r="AF410" s="321">
        <v>1</v>
      </c>
      <c r="AG410" s="321">
        <v>1</v>
      </c>
      <c r="AH410" s="321">
        <v>1</v>
      </c>
      <c r="AI410" s="321">
        <v>1</v>
      </c>
      <c r="AJ410" s="321">
        <v>1</v>
      </c>
      <c r="AK410" s="321">
        <v>1</v>
      </c>
      <c r="AL410" s="321">
        <v>1</v>
      </c>
      <c r="AM410" s="321">
        <v>1</v>
      </c>
      <c r="AN410" s="321">
        <v>1</v>
      </c>
      <c r="AO410" s="321">
        <v>1</v>
      </c>
      <c r="AP410" s="321">
        <v>1</v>
      </c>
      <c r="AQ410" s="321">
        <v>1</v>
      </c>
      <c r="AR410" s="321">
        <v>1</v>
      </c>
      <c r="AS410" s="321">
        <v>1</v>
      </c>
      <c r="AT410" s="321">
        <v>1</v>
      </c>
      <c r="AU410" s="321">
        <v>1</v>
      </c>
      <c r="AV410" s="321">
        <v>1</v>
      </c>
      <c r="AW410" s="321">
        <v>1</v>
      </c>
      <c r="AX410" s="321">
        <v>1</v>
      </c>
      <c r="AY410" s="321">
        <v>1</v>
      </c>
      <c r="AZ410" s="321">
        <v>1</v>
      </c>
      <c r="BA410" s="321">
        <v>1</v>
      </c>
      <c r="BB410" s="321">
        <v>1</v>
      </c>
      <c r="BC410" s="321">
        <v>1</v>
      </c>
      <c r="BD410" s="321">
        <v>1</v>
      </c>
      <c r="BE410" s="321">
        <v>1</v>
      </c>
      <c r="BF410" s="321">
        <v>1</v>
      </c>
      <c r="BG410" s="321">
        <v>1</v>
      </c>
      <c r="BH410" s="321">
        <v>1</v>
      </c>
      <c r="BI410" s="321">
        <v>1</v>
      </c>
      <c r="BJ410" s="321">
        <v>1</v>
      </c>
      <c r="BK410" s="321">
        <v>1</v>
      </c>
      <c r="BL410" s="321">
        <v>1</v>
      </c>
      <c r="BM410" s="321">
        <v>1</v>
      </c>
      <c r="BN410" s="321">
        <v>1</v>
      </c>
      <c r="BO410" s="321">
        <v>1</v>
      </c>
      <c r="BP410" s="321">
        <v>1</v>
      </c>
      <c r="BQ410" s="321">
        <v>1</v>
      </c>
      <c r="BR410" s="321">
        <v>1</v>
      </c>
      <c r="BS410" s="321">
        <v>1</v>
      </c>
      <c r="BT410" s="321">
        <v>1</v>
      </c>
      <c r="BU410" s="321">
        <v>1</v>
      </c>
      <c r="BV410" s="321">
        <v>1</v>
      </c>
      <c r="BW410" s="321">
        <v>1</v>
      </c>
      <c r="BX410" s="321">
        <v>1</v>
      </c>
      <c r="BY410" s="321">
        <v>1</v>
      </c>
      <c r="BZ410" s="321">
        <v>1</v>
      </c>
      <c r="CA410" s="321">
        <v>1</v>
      </c>
      <c r="CB410" s="321">
        <v>1</v>
      </c>
      <c r="CC410" s="321">
        <v>1</v>
      </c>
      <c r="CD410" s="321">
        <v>1</v>
      </c>
      <c r="CE410" s="321">
        <v>1</v>
      </c>
      <c r="CF410" s="321">
        <v>1</v>
      </c>
      <c r="CG410" s="321">
        <v>1</v>
      </c>
      <c r="CH410" s="321">
        <v>1</v>
      </c>
      <c r="CI410" s="321">
        <v>1</v>
      </c>
      <c r="CJ410" s="321">
        <v>1</v>
      </c>
      <c r="CK410" s="321">
        <v>1</v>
      </c>
      <c r="CL410" s="321">
        <v>1</v>
      </c>
      <c r="CM410" s="321">
        <v>1</v>
      </c>
      <c r="CN410" s="321">
        <v>1</v>
      </c>
      <c r="CO410" s="321">
        <v>1</v>
      </c>
      <c r="CP410" s="321">
        <v>1</v>
      </c>
      <c r="CQ410" s="321">
        <v>1</v>
      </c>
      <c r="CR410" s="321">
        <v>1</v>
      </c>
      <c r="CS410" s="321">
        <v>1</v>
      </c>
      <c r="CT410" s="321">
        <v>1</v>
      </c>
      <c r="CU410" s="321">
        <v>1</v>
      </c>
      <c r="CV410" s="321">
        <v>1</v>
      </c>
      <c r="CW410" s="321">
        <v>1</v>
      </c>
      <c r="CX410" s="321">
        <v>1</v>
      </c>
      <c r="CY410" s="322">
        <v>1</v>
      </c>
      <c r="CZ410" s="322">
        <v>1</v>
      </c>
      <c r="DA410" s="322">
        <v>1</v>
      </c>
      <c r="DB410" s="322">
        <v>1</v>
      </c>
      <c r="DC410" s="322">
        <v>1</v>
      </c>
      <c r="DD410" s="322">
        <v>1</v>
      </c>
      <c r="DE410" s="322">
        <v>1</v>
      </c>
      <c r="DF410" s="322">
        <v>1</v>
      </c>
      <c r="DG410" s="322">
        <v>1</v>
      </c>
      <c r="DH410" s="322">
        <v>1</v>
      </c>
      <c r="DI410" s="322">
        <v>1</v>
      </c>
      <c r="DJ410" s="322">
        <v>1</v>
      </c>
      <c r="DK410" s="322">
        <v>1</v>
      </c>
      <c r="DL410" s="322">
        <v>1</v>
      </c>
      <c r="DM410" s="322">
        <v>1</v>
      </c>
      <c r="DN410" s="322">
        <v>1</v>
      </c>
      <c r="DO410" s="322">
        <v>1</v>
      </c>
      <c r="DP410" s="322">
        <v>1</v>
      </c>
      <c r="DQ410" s="322">
        <v>1</v>
      </c>
      <c r="DR410" s="322">
        <v>1</v>
      </c>
      <c r="DS410" s="322">
        <v>1</v>
      </c>
      <c r="DT410" s="322">
        <v>1</v>
      </c>
      <c r="DU410" s="322">
        <v>1</v>
      </c>
      <c r="DV410" s="322">
        <v>1</v>
      </c>
      <c r="DW410" s="322">
        <v>1</v>
      </c>
      <c r="DX410" s="322">
        <v>1</v>
      </c>
      <c r="DY410" s="322">
        <v>1</v>
      </c>
      <c r="DZ410" s="322">
        <v>1</v>
      </c>
      <c r="EA410" s="322">
        <v>1</v>
      </c>
      <c r="EB410" s="322">
        <v>1</v>
      </c>
      <c r="EC410" s="322">
        <v>1</v>
      </c>
      <c r="ED410" s="322">
        <v>1</v>
      </c>
      <c r="EE410" s="322">
        <v>1</v>
      </c>
      <c r="EF410" s="322">
        <v>1</v>
      </c>
      <c r="EG410" s="322">
        <v>1</v>
      </c>
      <c r="EH410" s="322">
        <v>1</v>
      </c>
      <c r="EI410" s="322">
        <v>1</v>
      </c>
      <c r="EJ410" s="322">
        <v>1</v>
      </c>
      <c r="EK410" s="322">
        <v>1</v>
      </c>
      <c r="EL410" s="322">
        <v>1</v>
      </c>
      <c r="EM410" s="322">
        <v>1</v>
      </c>
      <c r="EN410" s="322">
        <v>1</v>
      </c>
      <c r="EO410" s="322">
        <v>1</v>
      </c>
      <c r="EP410" s="322">
        <v>1</v>
      </c>
      <c r="EQ410" s="167"/>
    </row>
    <row r="411" spans="1:147" x14ac:dyDescent="0.35">
      <c r="A411" s="168">
        <v>43890</v>
      </c>
      <c r="B411" s="321">
        <v>1</v>
      </c>
      <c r="C411" s="321">
        <v>1</v>
      </c>
      <c r="D411" s="321">
        <v>1</v>
      </c>
      <c r="E411" s="321">
        <v>1</v>
      </c>
      <c r="F411" s="321">
        <v>1</v>
      </c>
      <c r="G411" s="321">
        <v>1</v>
      </c>
      <c r="H411" s="321">
        <v>1</v>
      </c>
      <c r="I411" s="321">
        <v>1</v>
      </c>
      <c r="J411" s="321">
        <v>1</v>
      </c>
      <c r="K411" s="321">
        <v>1</v>
      </c>
      <c r="L411" s="321">
        <v>1</v>
      </c>
      <c r="M411" s="321">
        <v>1</v>
      </c>
      <c r="N411" s="321">
        <v>1</v>
      </c>
      <c r="O411" s="321">
        <v>1</v>
      </c>
      <c r="P411" s="321">
        <v>1</v>
      </c>
      <c r="Q411" s="321">
        <v>1</v>
      </c>
      <c r="R411" s="321">
        <v>1</v>
      </c>
      <c r="S411" s="321">
        <v>1</v>
      </c>
      <c r="T411" s="321">
        <v>1</v>
      </c>
      <c r="U411" s="321">
        <v>1</v>
      </c>
      <c r="V411" s="321">
        <v>1</v>
      </c>
      <c r="W411" s="321">
        <v>1</v>
      </c>
      <c r="X411" s="321">
        <v>1</v>
      </c>
      <c r="Y411" s="321">
        <v>1</v>
      </c>
      <c r="Z411" s="321">
        <v>1</v>
      </c>
      <c r="AA411" s="321">
        <v>1</v>
      </c>
      <c r="AB411" s="321">
        <v>1</v>
      </c>
      <c r="AC411" s="321">
        <v>1</v>
      </c>
      <c r="AD411" s="321">
        <v>1</v>
      </c>
      <c r="AE411" s="321">
        <v>1</v>
      </c>
      <c r="AF411" s="321">
        <v>1</v>
      </c>
      <c r="AG411" s="321">
        <v>1</v>
      </c>
      <c r="AH411" s="321">
        <v>1</v>
      </c>
      <c r="AI411" s="321">
        <v>1</v>
      </c>
      <c r="AJ411" s="321">
        <v>1</v>
      </c>
      <c r="AK411" s="321">
        <v>1</v>
      </c>
      <c r="AL411" s="321">
        <v>1</v>
      </c>
      <c r="AM411" s="321">
        <v>1</v>
      </c>
      <c r="AN411" s="321">
        <v>1</v>
      </c>
      <c r="AO411" s="321">
        <v>1</v>
      </c>
      <c r="AP411" s="321">
        <v>1</v>
      </c>
      <c r="AQ411" s="321">
        <v>1</v>
      </c>
      <c r="AR411" s="321">
        <v>1</v>
      </c>
      <c r="AS411" s="321">
        <v>1</v>
      </c>
      <c r="AT411" s="321">
        <v>1</v>
      </c>
      <c r="AU411" s="321">
        <v>1</v>
      </c>
      <c r="AV411" s="321">
        <v>1</v>
      </c>
      <c r="AW411" s="321">
        <v>1</v>
      </c>
      <c r="AX411" s="321">
        <v>1</v>
      </c>
      <c r="AY411" s="321">
        <v>1</v>
      </c>
      <c r="AZ411" s="321">
        <v>1</v>
      </c>
      <c r="BA411" s="321">
        <v>1</v>
      </c>
      <c r="BB411" s="321">
        <v>1</v>
      </c>
      <c r="BC411" s="321">
        <v>1</v>
      </c>
      <c r="BD411" s="321">
        <v>1</v>
      </c>
      <c r="BE411" s="321">
        <v>1</v>
      </c>
      <c r="BF411" s="321">
        <v>1</v>
      </c>
      <c r="BG411" s="321">
        <v>1</v>
      </c>
      <c r="BH411" s="321">
        <v>1</v>
      </c>
      <c r="BI411" s="321">
        <v>1</v>
      </c>
      <c r="BJ411" s="321">
        <v>1</v>
      </c>
      <c r="BK411" s="321">
        <v>1</v>
      </c>
      <c r="BL411" s="321">
        <v>1</v>
      </c>
      <c r="BM411" s="321">
        <v>1</v>
      </c>
      <c r="BN411" s="321">
        <v>1</v>
      </c>
      <c r="BO411" s="321">
        <v>1</v>
      </c>
      <c r="BP411" s="321">
        <v>1</v>
      </c>
      <c r="BQ411" s="321">
        <v>1</v>
      </c>
      <c r="BR411" s="321">
        <v>1</v>
      </c>
      <c r="BS411" s="321">
        <v>1</v>
      </c>
      <c r="BT411" s="321">
        <v>1</v>
      </c>
      <c r="BU411" s="321">
        <v>1</v>
      </c>
      <c r="BV411" s="321">
        <v>1</v>
      </c>
      <c r="BW411" s="321">
        <v>1</v>
      </c>
      <c r="BX411" s="321">
        <v>1</v>
      </c>
      <c r="BY411" s="321">
        <v>1</v>
      </c>
      <c r="BZ411" s="321">
        <v>1</v>
      </c>
      <c r="CA411" s="321">
        <v>1</v>
      </c>
      <c r="CB411" s="321">
        <v>1</v>
      </c>
      <c r="CC411" s="321">
        <v>1</v>
      </c>
      <c r="CD411" s="321">
        <v>1</v>
      </c>
      <c r="CE411" s="321">
        <v>1</v>
      </c>
      <c r="CF411" s="321">
        <v>1</v>
      </c>
      <c r="CG411" s="321">
        <v>1</v>
      </c>
      <c r="CH411" s="321">
        <v>1</v>
      </c>
      <c r="CI411" s="321">
        <v>1</v>
      </c>
      <c r="CJ411" s="321">
        <v>1</v>
      </c>
      <c r="CK411" s="321">
        <v>1</v>
      </c>
      <c r="CL411" s="321">
        <v>1</v>
      </c>
      <c r="CM411" s="321">
        <v>1</v>
      </c>
      <c r="CN411" s="321">
        <v>1</v>
      </c>
      <c r="CO411" s="321">
        <v>1</v>
      </c>
      <c r="CP411" s="321">
        <v>1</v>
      </c>
      <c r="CQ411" s="321">
        <v>1</v>
      </c>
      <c r="CR411" s="321">
        <v>1</v>
      </c>
      <c r="CS411" s="321">
        <v>1</v>
      </c>
      <c r="CT411" s="321">
        <v>1</v>
      </c>
      <c r="CU411" s="321">
        <v>1</v>
      </c>
      <c r="CV411" s="321">
        <v>1</v>
      </c>
      <c r="CW411" s="321">
        <v>1</v>
      </c>
      <c r="CX411" s="321">
        <v>1</v>
      </c>
      <c r="CY411" s="322">
        <v>1</v>
      </c>
      <c r="CZ411" s="322">
        <v>1</v>
      </c>
      <c r="DA411" s="322">
        <v>1</v>
      </c>
      <c r="DB411" s="322">
        <v>1</v>
      </c>
      <c r="DC411" s="322">
        <v>1</v>
      </c>
      <c r="DD411" s="322">
        <v>1</v>
      </c>
      <c r="DE411" s="322">
        <v>1</v>
      </c>
      <c r="DF411" s="322">
        <v>1</v>
      </c>
      <c r="DG411" s="322">
        <v>1</v>
      </c>
      <c r="DH411" s="322">
        <v>1</v>
      </c>
      <c r="DI411" s="322">
        <v>1</v>
      </c>
      <c r="DJ411" s="322">
        <v>1</v>
      </c>
      <c r="DK411" s="322">
        <v>1</v>
      </c>
      <c r="DL411" s="322">
        <v>1</v>
      </c>
      <c r="DM411" s="322">
        <v>1</v>
      </c>
      <c r="DN411" s="322">
        <v>1</v>
      </c>
      <c r="DO411" s="322">
        <v>1</v>
      </c>
      <c r="DP411" s="322">
        <v>1</v>
      </c>
      <c r="DQ411" s="322">
        <v>1</v>
      </c>
      <c r="DR411" s="322">
        <v>1</v>
      </c>
      <c r="DS411" s="322">
        <v>1</v>
      </c>
      <c r="DT411" s="322">
        <v>1</v>
      </c>
      <c r="DU411" s="322">
        <v>1</v>
      </c>
      <c r="DV411" s="322">
        <v>1</v>
      </c>
      <c r="DW411" s="322">
        <v>1</v>
      </c>
      <c r="DX411" s="322">
        <v>1</v>
      </c>
      <c r="DY411" s="322">
        <v>1</v>
      </c>
      <c r="DZ411" s="322">
        <v>1</v>
      </c>
      <c r="EA411" s="322">
        <v>1</v>
      </c>
      <c r="EB411" s="322">
        <v>1</v>
      </c>
      <c r="EC411" s="322">
        <v>1</v>
      </c>
      <c r="ED411" s="322">
        <v>1</v>
      </c>
      <c r="EE411" s="322">
        <v>1</v>
      </c>
      <c r="EF411" s="322">
        <v>1</v>
      </c>
      <c r="EG411" s="322">
        <v>1</v>
      </c>
      <c r="EH411" s="322">
        <v>1</v>
      </c>
      <c r="EI411" s="322">
        <v>1</v>
      </c>
      <c r="EJ411" s="322">
        <v>1</v>
      </c>
      <c r="EK411" s="322">
        <v>1</v>
      </c>
      <c r="EL411" s="322">
        <v>1</v>
      </c>
      <c r="EM411" s="322">
        <v>1</v>
      </c>
      <c r="EN411" s="322">
        <v>1</v>
      </c>
      <c r="EO411" s="322">
        <v>1</v>
      </c>
      <c r="EP411" s="322">
        <v>1</v>
      </c>
      <c r="EQ411" s="167"/>
    </row>
    <row r="412" spans="1:147" x14ac:dyDescent="0.35">
      <c r="A412" s="168">
        <v>43889</v>
      </c>
      <c r="B412" s="321">
        <v>1</v>
      </c>
      <c r="C412" s="321">
        <v>1</v>
      </c>
      <c r="D412" s="321">
        <v>1</v>
      </c>
      <c r="E412" s="321">
        <v>1</v>
      </c>
      <c r="F412" s="321">
        <v>1</v>
      </c>
      <c r="G412" s="321">
        <v>1</v>
      </c>
      <c r="H412" s="321">
        <v>1</v>
      </c>
      <c r="I412" s="321">
        <v>1</v>
      </c>
      <c r="J412" s="321">
        <v>1</v>
      </c>
      <c r="K412" s="321">
        <v>1</v>
      </c>
      <c r="L412" s="321">
        <v>1</v>
      </c>
      <c r="M412" s="321">
        <v>1</v>
      </c>
      <c r="N412" s="321">
        <v>1</v>
      </c>
      <c r="O412" s="321">
        <v>1</v>
      </c>
      <c r="P412" s="321">
        <v>1</v>
      </c>
      <c r="Q412" s="321">
        <v>1</v>
      </c>
      <c r="R412" s="321">
        <v>1</v>
      </c>
      <c r="S412" s="321">
        <v>1</v>
      </c>
      <c r="T412" s="321">
        <v>1</v>
      </c>
      <c r="U412" s="321">
        <v>1</v>
      </c>
      <c r="V412" s="321">
        <v>1</v>
      </c>
      <c r="W412" s="321">
        <v>1</v>
      </c>
      <c r="X412" s="321">
        <v>1</v>
      </c>
      <c r="Y412" s="321">
        <v>1</v>
      </c>
      <c r="Z412" s="321">
        <v>1</v>
      </c>
      <c r="AA412" s="321">
        <v>1</v>
      </c>
      <c r="AB412" s="321">
        <v>1</v>
      </c>
      <c r="AC412" s="321">
        <v>1</v>
      </c>
      <c r="AD412" s="321">
        <v>1</v>
      </c>
      <c r="AE412" s="321">
        <v>1</v>
      </c>
      <c r="AF412" s="321">
        <v>1</v>
      </c>
      <c r="AG412" s="321">
        <v>1</v>
      </c>
      <c r="AH412" s="321">
        <v>1</v>
      </c>
      <c r="AI412" s="321">
        <v>1</v>
      </c>
      <c r="AJ412" s="321">
        <v>1</v>
      </c>
      <c r="AK412" s="321">
        <v>1</v>
      </c>
      <c r="AL412" s="321">
        <v>1</v>
      </c>
      <c r="AM412" s="321">
        <v>1</v>
      </c>
      <c r="AN412" s="321">
        <v>1</v>
      </c>
      <c r="AO412" s="321">
        <v>1</v>
      </c>
      <c r="AP412" s="321">
        <v>1</v>
      </c>
      <c r="AQ412" s="321">
        <v>1</v>
      </c>
      <c r="AR412" s="321">
        <v>1</v>
      </c>
      <c r="AS412" s="321">
        <v>1</v>
      </c>
      <c r="AT412" s="321">
        <v>1</v>
      </c>
      <c r="AU412" s="321">
        <v>1</v>
      </c>
      <c r="AV412" s="321">
        <v>1</v>
      </c>
      <c r="AW412" s="321">
        <v>1</v>
      </c>
      <c r="AX412" s="321">
        <v>1</v>
      </c>
      <c r="AY412" s="321">
        <v>1</v>
      </c>
      <c r="AZ412" s="321">
        <v>1</v>
      </c>
      <c r="BA412" s="321">
        <v>1</v>
      </c>
      <c r="BB412" s="321">
        <v>1</v>
      </c>
      <c r="BC412" s="321">
        <v>1</v>
      </c>
      <c r="BD412" s="321">
        <v>1</v>
      </c>
      <c r="BE412" s="321">
        <v>1</v>
      </c>
      <c r="BF412" s="321">
        <v>1</v>
      </c>
      <c r="BG412" s="321">
        <v>1</v>
      </c>
      <c r="BH412" s="321">
        <v>1</v>
      </c>
      <c r="BI412" s="321">
        <v>1</v>
      </c>
      <c r="BJ412" s="321">
        <v>1</v>
      </c>
      <c r="BK412" s="321">
        <v>1</v>
      </c>
      <c r="BL412" s="321">
        <v>1</v>
      </c>
      <c r="BM412" s="321">
        <v>1</v>
      </c>
      <c r="BN412" s="321">
        <v>1</v>
      </c>
      <c r="BO412" s="321">
        <v>1</v>
      </c>
      <c r="BP412" s="321">
        <v>1</v>
      </c>
      <c r="BQ412" s="321">
        <v>1</v>
      </c>
      <c r="BR412" s="321">
        <v>1</v>
      </c>
      <c r="BS412" s="321">
        <v>1</v>
      </c>
      <c r="BT412" s="321">
        <v>1</v>
      </c>
      <c r="BU412" s="321">
        <v>1</v>
      </c>
      <c r="BV412" s="321">
        <v>1</v>
      </c>
      <c r="BW412" s="321">
        <v>1</v>
      </c>
      <c r="BX412" s="321">
        <v>1</v>
      </c>
      <c r="BY412" s="321">
        <v>1</v>
      </c>
      <c r="BZ412" s="321">
        <v>1</v>
      </c>
      <c r="CA412" s="321">
        <v>1</v>
      </c>
      <c r="CB412" s="321">
        <v>1</v>
      </c>
      <c r="CC412" s="321">
        <v>1</v>
      </c>
      <c r="CD412" s="321">
        <v>1</v>
      </c>
      <c r="CE412" s="321">
        <v>1</v>
      </c>
      <c r="CF412" s="321">
        <v>1</v>
      </c>
      <c r="CG412" s="321">
        <v>1</v>
      </c>
      <c r="CH412" s="321">
        <v>1</v>
      </c>
      <c r="CI412" s="321">
        <v>1</v>
      </c>
      <c r="CJ412" s="321">
        <v>1</v>
      </c>
      <c r="CK412" s="321">
        <v>1</v>
      </c>
      <c r="CL412" s="321">
        <v>1</v>
      </c>
      <c r="CM412" s="321">
        <v>1</v>
      </c>
      <c r="CN412" s="321">
        <v>1</v>
      </c>
      <c r="CO412" s="321">
        <v>1</v>
      </c>
      <c r="CP412" s="321">
        <v>1</v>
      </c>
      <c r="CQ412" s="321">
        <v>1</v>
      </c>
      <c r="CR412" s="321">
        <v>1</v>
      </c>
      <c r="CS412" s="321">
        <v>1</v>
      </c>
      <c r="CT412" s="321">
        <v>1</v>
      </c>
      <c r="CU412" s="321">
        <v>1</v>
      </c>
      <c r="CV412" s="321">
        <v>1</v>
      </c>
      <c r="CW412" s="321">
        <v>1</v>
      </c>
      <c r="CX412" s="321">
        <v>1</v>
      </c>
      <c r="CY412" s="322">
        <v>1</v>
      </c>
      <c r="CZ412" s="322">
        <v>1</v>
      </c>
      <c r="DA412" s="322">
        <v>1</v>
      </c>
      <c r="DB412" s="322">
        <v>1</v>
      </c>
      <c r="DC412" s="322">
        <v>1</v>
      </c>
      <c r="DD412" s="322">
        <v>1</v>
      </c>
      <c r="DE412" s="322">
        <v>1</v>
      </c>
      <c r="DF412" s="322">
        <v>1</v>
      </c>
      <c r="DG412" s="322">
        <v>1</v>
      </c>
      <c r="DH412" s="322">
        <v>1</v>
      </c>
      <c r="DI412" s="322">
        <v>1</v>
      </c>
      <c r="DJ412" s="322">
        <v>1</v>
      </c>
      <c r="DK412" s="322">
        <v>1</v>
      </c>
      <c r="DL412" s="322">
        <v>1</v>
      </c>
      <c r="DM412" s="322">
        <v>1</v>
      </c>
      <c r="DN412" s="322">
        <v>1</v>
      </c>
      <c r="DO412" s="322">
        <v>1</v>
      </c>
      <c r="DP412" s="322">
        <v>1</v>
      </c>
      <c r="DQ412" s="322">
        <v>1</v>
      </c>
      <c r="DR412" s="322">
        <v>1</v>
      </c>
      <c r="DS412" s="322">
        <v>1</v>
      </c>
      <c r="DT412" s="322">
        <v>1</v>
      </c>
      <c r="DU412" s="322">
        <v>1</v>
      </c>
      <c r="DV412" s="322">
        <v>1</v>
      </c>
      <c r="DW412" s="322">
        <v>1</v>
      </c>
      <c r="DX412" s="322">
        <v>1</v>
      </c>
      <c r="DY412" s="322">
        <v>1</v>
      </c>
      <c r="DZ412" s="322">
        <v>1</v>
      </c>
      <c r="EA412" s="322">
        <v>1</v>
      </c>
      <c r="EB412" s="322">
        <v>1</v>
      </c>
      <c r="EC412" s="322">
        <v>1</v>
      </c>
      <c r="ED412" s="322">
        <v>1</v>
      </c>
      <c r="EE412" s="322">
        <v>1</v>
      </c>
      <c r="EF412" s="322">
        <v>1</v>
      </c>
      <c r="EG412" s="322">
        <v>1</v>
      </c>
      <c r="EH412" s="322">
        <v>1</v>
      </c>
      <c r="EI412" s="322">
        <v>1</v>
      </c>
      <c r="EJ412" s="322">
        <v>1</v>
      </c>
      <c r="EK412" s="322">
        <v>1</v>
      </c>
      <c r="EL412" s="322">
        <v>1</v>
      </c>
      <c r="EM412" s="322">
        <v>1</v>
      </c>
      <c r="EN412" s="322">
        <v>1</v>
      </c>
      <c r="EO412" s="322">
        <v>1</v>
      </c>
      <c r="EP412" s="322">
        <v>1</v>
      </c>
      <c r="EQ412" s="167"/>
    </row>
    <row r="413" spans="1:147" x14ac:dyDescent="0.35">
      <c r="A413" s="168">
        <v>43888</v>
      </c>
      <c r="B413" s="321">
        <v>1</v>
      </c>
      <c r="C413" s="321">
        <v>1</v>
      </c>
      <c r="D413" s="321">
        <v>1</v>
      </c>
      <c r="E413" s="321">
        <v>1</v>
      </c>
      <c r="F413" s="321">
        <v>1</v>
      </c>
      <c r="G413" s="321">
        <v>1</v>
      </c>
      <c r="H413" s="321">
        <v>1</v>
      </c>
      <c r="I413" s="321">
        <v>1</v>
      </c>
      <c r="J413" s="321">
        <v>1</v>
      </c>
      <c r="K413" s="321">
        <v>1</v>
      </c>
      <c r="L413" s="321">
        <v>1</v>
      </c>
      <c r="M413" s="321">
        <v>1</v>
      </c>
      <c r="N413" s="321">
        <v>1</v>
      </c>
      <c r="O413" s="321">
        <v>1</v>
      </c>
      <c r="P413" s="321">
        <v>1</v>
      </c>
      <c r="Q413" s="321">
        <v>1</v>
      </c>
      <c r="R413" s="321">
        <v>1</v>
      </c>
      <c r="S413" s="321">
        <v>1</v>
      </c>
      <c r="T413" s="321">
        <v>1</v>
      </c>
      <c r="U413" s="321">
        <v>1</v>
      </c>
      <c r="V413" s="321">
        <v>1</v>
      </c>
      <c r="W413" s="321">
        <v>1</v>
      </c>
      <c r="X413" s="321">
        <v>1</v>
      </c>
      <c r="Y413" s="321">
        <v>1</v>
      </c>
      <c r="Z413" s="321">
        <v>1</v>
      </c>
      <c r="AA413" s="321">
        <v>1</v>
      </c>
      <c r="AB413" s="321">
        <v>1</v>
      </c>
      <c r="AC413" s="321">
        <v>1</v>
      </c>
      <c r="AD413" s="321">
        <v>1</v>
      </c>
      <c r="AE413" s="321">
        <v>1</v>
      </c>
      <c r="AF413" s="321">
        <v>1</v>
      </c>
      <c r="AG413" s="321">
        <v>1</v>
      </c>
      <c r="AH413" s="321">
        <v>1</v>
      </c>
      <c r="AI413" s="321">
        <v>1</v>
      </c>
      <c r="AJ413" s="321">
        <v>1</v>
      </c>
      <c r="AK413" s="321">
        <v>1</v>
      </c>
      <c r="AL413" s="321">
        <v>1</v>
      </c>
      <c r="AM413" s="321">
        <v>1</v>
      </c>
      <c r="AN413" s="321">
        <v>1</v>
      </c>
      <c r="AO413" s="321">
        <v>1</v>
      </c>
      <c r="AP413" s="321">
        <v>1</v>
      </c>
      <c r="AQ413" s="321">
        <v>1</v>
      </c>
      <c r="AR413" s="321">
        <v>1</v>
      </c>
      <c r="AS413" s="321">
        <v>1</v>
      </c>
      <c r="AT413" s="321">
        <v>1</v>
      </c>
      <c r="AU413" s="321">
        <v>1</v>
      </c>
      <c r="AV413" s="321">
        <v>1</v>
      </c>
      <c r="AW413" s="321">
        <v>1</v>
      </c>
      <c r="AX413" s="321">
        <v>1</v>
      </c>
      <c r="AY413" s="321">
        <v>1</v>
      </c>
      <c r="AZ413" s="321">
        <v>1</v>
      </c>
      <c r="BA413" s="321">
        <v>1</v>
      </c>
      <c r="BB413" s="321">
        <v>1</v>
      </c>
      <c r="BC413" s="321">
        <v>1</v>
      </c>
      <c r="BD413" s="321">
        <v>1</v>
      </c>
      <c r="BE413" s="321">
        <v>1</v>
      </c>
      <c r="BF413" s="321">
        <v>1</v>
      </c>
      <c r="BG413" s="321">
        <v>1</v>
      </c>
      <c r="BH413" s="321">
        <v>1</v>
      </c>
      <c r="BI413" s="321">
        <v>1</v>
      </c>
      <c r="BJ413" s="321">
        <v>1</v>
      </c>
      <c r="BK413" s="321">
        <v>1</v>
      </c>
      <c r="BL413" s="321">
        <v>1</v>
      </c>
      <c r="BM413" s="321">
        <v>1</v>
      </c>
      <c r="BN413" s="321">
        <v>1</v>
      </c>
      <c r="BO413" s="321">
        <v>1</v>
      </c>
      <c r="BP413" s="321">
        <v>1</v>
      </c>
      <c r="BQ413" s="321">
        <v>1</v>
      </c>
      <c r="BR413" s="321">
        <v>1</v>
      </c>
      <c r="BS413" s="321">
        <v>1</v>
      </c>
      <c r="BT413" s="321">
        <v>1</v>
      </c>
      <c r="BU413" s="321">
        <v>1</v>
      </c>
      <c r="BV413" s="321">
        <v>1</v>
      </c>
      <c r="BW413" s="321">
        <v>1</v>
      </c>
      <c r="BX413" s="321">
        <v>1</v>
      </c>
      <c r="BY413" s="321">
        <v>1</v>
      </c>
      <c r="BZ413" s="321">
        <v>1</v>
      </c>
      <c r="CA413" s="321">
        <v>1</v>
      </c>
      <c r="CB413" s="321">
        <v>1</v>
      </c>
      <c r="CC413" s="321">
        <v>1</v>
      </c>
      <c r="CD413" s="321">
        <v>1</v>
      </c>
      <c r="CE413" s="321">
        <v>1</v>
      </c>
      <c r="CF413" s="321">
        <v>1</v>
      </c>
      <c r="CG413" s="321">
        <v>1</v>
      </c>
      <c r="CH413" s="321">
        <v>1</v>
      </c>
      <c r="CI413" s="321">
        <v>1</v>
      </c>
      <c r="CJ413" s="321">
        <v>1</v>
      </c>
      <c r="CK413" s="321">
        <v>1</v>
      </c>
      <c r="CL413" s="321">
        <v>1</v>
      </c>
      <c r="CM413" s="321">
        <v>1</v>
      </c>
      <c r="CN413" s="321">
        <v>1</v>
      </c>
      <c r="CO413" s="321">
        <v>1</v>
      </c>
      <c r="CP413" s="321">
        <v>1</v>
      </c>
      <c r="CQ413" s="321">
        <v>1</v>
      </c>
      <c r="CR413" s="321">
        <v>1</v>
      </c>
      <c r="CS413" s="321">
        <v>1</v>
      </c>
      <c r="CT413" s="321">
        <v>1</v>
      </c>
      <c r="CU413" s="321">
        <v>1</v>
      </c>
      <c r="CV413" s="321">
        <v>1</v>
      </c>
      <c r="CW413" s="321">
        <v>1</v>
      </c>
      <c r="CX413" s="321">
        <v>1</v>
      </c>
      <c r="CY413" s="322">
        <v>1</v>
      </c>
      <c r="CZ413" s="322">
        <v>1</v>
      </c>
      <c r="DA413" s="322">
        <v>1</v>
      </c>
      <c r="DB413" s="322">
        <v>1</v>
      </c>
      <c r="DC413" s="322">
        <v>1</v>
      </c>
      <c r="DD413" s="322">
        <v>1</v>
      </c>
      <c r="DE413" s="322">
        <v>1</v>
      </c>
      <c r="DF413" s="322">
        <v>1</v>
      </c>
      <c r="DG413" s="322">
        <v>1</v>
      </c>
      <c r="DH413" s="322">
        <v>1</v>
      </c>
      <c r="DI413" s="322">
        <v>1</v>
      </c>
      <c r="DJ413" s="322">
        <v>1</v>
      </c>
      <c r="DK413" s="322">
        <v>1</v>
      </c>
      <c r="DL413" s="322">
        <v>1</v>
      </c>
      <c r="DM413" s="322">
        <v>1</v>
      </c>
      <c r="DN413" s="322">
        <v>1</v>
      </c>
      <c r="DO413" s="322">
        <v>1</v>
      </c>
      <c r="DP413" s="322">
        <v>1</v>
      </c>
      <c r="DQ413" s="322">
        <v>1</v>
      </c>
      <c r="DR413" s="322">
        <v>1</v>
      </c>
      <c r="DS413" s="322">
        <v>1</v>
      </c>
      <c r="DT413" s="322">
        <v>1</v>
      </c>
      <c r="DU413" s="322">
        <v>1</v>
      </c>
      <c r="DV413" s="322">
        <v>1</v>
      </c>
      <c r="DW413" s="322">
        <v>1</v>
      </c>
      <c r="DX413" s="322">
        <v>1</v>
      </c>
      <c r="DY413" s="322">
        <v>1</v>
      </c>
      <c r="DZ413" s="322">
        <v>1</v>
      </c>
      <c r="EA413" s="322">
        <v>1</v>
      </c>
      <c r="EB413" s="322">
        <v>1</v>
      </c>
      <c r="EC413" s="322">
        <v>1</v>
      </c>
      <c r="ED413" s="322">
        <v>1</v>
      </c>
      <c r="EE413" s="322">
        <v>1</v>
      </c>
      <c r="EF413" s="322">
        <v>1</v>
      </c>
      <c r="EG413" s="322">
        <v>1</v>
      </c>
      <c r="EH413" s="322">
        <v>1</v>
      </c>
      <c r="EI413" s="322">
        <v>1</v>
      </c>
      <c r="EJ413" s="322">
        <v>1</v>
      </c>
      <c r="EK413" s="322">
        <v>1</v>
      </c>
      <c r="EL413" s="322">
        <v>1</v>
      </c>
      <c r="EM413" s="322">
        <v>1</v>
      </c>
      <c r="EN413" s="322">
        <v>1</v>
      </c>
      <c r="EO413" s="322">
        <v>1</v>
      </c>
      <c r="EP413" s="322">
        <v>1</v>
      </c>
      <c r="EQ413" s="167"/>
    </row>
    <row r="414" spans="1:147" x14ac:dyDescent="0.35">
      <c r="A414" s="168">
        <v>43887</v>
      </c>
      <c r="B414" s="321">
        <v>1</v>
      </c>
      <c r="C414" s="321">
        <v>1</v>
      </c>
      <c r="D414" s="321">
        <v>1</v>
      </c>
      <c r="E414" s="321">
        <v>1</v>
      </c>
      <c r="F414" s="321">
        <v>1</v>
      </c>
      <c r="G414" s="321">
        <v>1</v>
      </c>
      <c r="H414" s="321">
        <v>1</v>
      </c>
      <c r="I414" s="321">
        <v>1</v>
      </c>
      <c r="J414" s="321">
        <v>1</v>
      </c>
      <c r="K414" s="321">
        <v>1</v>
      </c>
      <c r="L414" s="321">
        <v>1</v>
      </c>
      <c r="M414" s="321">
        <v>1</v>
      </c>
      <c r="N414" s="321">
        <v>1</v>
      </c>
      <c r="O414" s="321">
        <v>1</v>
      </c>
      <c r="P414" s="321">
        <v>1</v>
      </c>
      <c r="Q414" s="321">
        <v>1</v>
      </c>
      <c r="R414" s="321">
        <v>1</v>
      </c>
      <c r="S414" s="321">
        <v>1</v>
      </c>
      <c r="T414" s="321">
        <v>1</v>
      </c>
      <c r="U414" s="321">
        <v>1</v>
      </c>
      <c r="V414" s="321">
        <v>1</v>
      </c>
      <c r="W414" s="321">
        <v>1</v>
      </c>
      <c r="X414" s="321">
        <v>1</v>
      </c>
      <c r="Y414" s="321">
        <v>1</v>
      </c>
      <c r="Z414" s="321">
        <v>1</v>
      </c>
      <c r="AA414" s="321">
        <v>1</v>
      </c>
      <c r="AB414" s="321">
        <v>1</v>
      </c>
      <c r="AC414" s="321">
        <v>1</v>
      </c>
      <c r="AD414" s="321">
        <v>1</v>
      </c>
      <c r="AE414" s="321">
        <v>1</v>
      </c>
      <c r="AF414" s="321">
        <v>1</v>
      </c>
      <c r="AG414" s="321">
        <v>1</v>
      </c>
      <c r="AH414" s="321">
        <v>1</v>
      </c>
      <c r="AI414" s="321">
        <v>1</v>
      </c>
      <c r="AJ414" s="321">
        <v>1</v>
      </c>
      <c r="AK414" s="321">
        <v>1</v>
      </c>
      <c r="AL414" s="321">
        <v>1</v>
      </c>
      <c r="AM414" s="321">
        <v>1</v>
      </c>
      <c r="AN414" s="321">
        <v>1</v>
      </c>
      <c r="AO414" s="321">
        <v>1</v>
      </c>
      <c r="AP414" s="321">
        <v>1</v>
      </c>
      <c r="AQ414" s="321">
        <v>1</v>
      </c>
      <c r="AR414" s="321">
        <v>1</v>
      </c>
      <c r="AS414" s="321">
        <v>1</v>
      </c>
      <c r="AT414" s="321">
        <v>1</v>
      </c>
      <c r="AU414" s="321">
        <v>1</v>
      </c>
      <c r="AV414" s="321">
        <v>1</v>
      </c>
      <c r="AW414" s="321">
        <v>1</v>
      </c>
      <c r="AX414" s="321">
        <v>1</v>
      </c>
      <c r="AY414" s="321">
        <v>1</v>
      </c>
      <c r="AZ414" s="321">
        <v>1</v>
      </c>
      <c r="BA414" s="321">
        <v>1</v>
      </c>
      <c r="BB414" s="321">
        <v>1</v>
      </c>
      <c r="BC414" s="321">
        <v>1</v>
      </c>
      <c r="BD414" s="321">
        <v>1</v>
      </c>
      <c r="BE414" s="321">
        <v>1</v>
      </c>
      <c r="BF414" s="321">
        <v>1</v>
      </c>
      <c r="BG414" s="321">
        <v>1</v>
      </c>
      <c r="BH414" s="321">
        <v>1</v>
      </c>
      <c r="BI414" s="321">
        <v>1</v>
      </c>
      <c r="BJ414" s="321">
        <v>1</v>
      </c>
      <c r="BK414" s="321">
        <v>1</v>
      </c>
      <c r="BL414" s="321">
        <v>1</v>
      </c>
      <c r="BM414" s="321">
        <v>1</v>
      </c>
      <c r="BN414" s="321">
        <v>1</v>
      </c>
      <c r="BO414" s="321">
        <v>1</v>
      </c>
      <c r="BP414" s="321">
        <v>1</v>
      </c>
      <c r="BQ414" s="321">
        <v>1</v>
      </c>
      <c r="BR414" s="321">
        <v>1</v>
      </c>
      <c r="BS414" s="321">
        <v>1</v>
      </c>
      <c r="BT414" s="321">
        <v>1</v>
      </c>
      <c r="BU414" s="321">
        <v>1</v>
      </c>
      <c r="BV414" s="321">
        <v>1</v>
      </c>
      <c r="BW414" s="321">
        <v>1</v>
      </c>
      <c r="BX414" s="321">
        <v>1</v>
      </c>
      <c r="BY414" s="321">
        <v>1</v>
      </c>
      <c r="BZ414" s="321">
        <v>1</v>
      </c>
      <c r="CA414" s="321">
        <v>1</v>
      </c>
      <c r="CB414" s="321">
        <v>1</v>
      </c>
      <c r="CC414" s="321">
        <v>1</v>
      </c>
      <c r="CD414" s="321">
        <v>1</v>
      </c>
      <c r="CE414" s="321">
        <v>1</v>
      </c>
      <c r="CF414" s="321">
        <v>1</v>
      </c>
      <c r="CG414" s="321">
        <v>1</v>
      </c>
      <c r="CH414" s="321">
        <v>1</v>
      </c>
      <c r="CI414" s="321">
        <v>1</v>
      </c>
      <c r="CJ414" s="321">
        <v>1</v>
      </c>
      <c r="CK414" s="321">
        <v>1</v>
      </c>
      <c r="CL414" s="321">
        <v>1</v>
      </c>
      <c r="CM414" s="321">
        <v>1</v>
      </c>
      <c r="CN414" s="321">
        <v>1</v>
      </c>
      <c r="CO414" s="321">
        <v>1</v>
      </c>
      <c r="CP414" s="321">
        <v>1</v>
      </c>
      <c r="CQ414" s="321">
        <v>1</v>
      </c>
      <c r="CR414" s="321">
        <v>1</v>
      </c>
      <c r="CS414" s="321">
        <v>1</v>
      </c>
      <c r="CT414" s="321">
        <v>1</v>
      </c>
      <c r="CU414" s="321">
        <v>1</v>
      </c>
      <c r="CV414" s="321">
        <v>1</v>
      </c>
      <c r="CW414" s="321">
        <v>1</v>
      </c>
      <c r="CX414" s="321">
        <v>1</v>
      </c>
      <c r="CY414" s="322">
        <v>1</v>
      </c>
      <c r="CZ414" s="322">
        <v>1</v>
      </c>
      <c r="DA414" s="322">
        <v>1</v>
      </c>
      <c r="DB414" s="322">
        <v>1</v>
      </c>
      <c r="DC414" s="322">
        <v>1</v>
      </c>
      <c r="DD414" s="322">
        <v>1</v>
      </c>
      <c r="DE414" s="322">
        <v>1</v>
      </c>
      <c r="DF414" s="322">
        <v>1</v>
      </c>
      <c r="DG414" s="322">
        <v>1</v>
      </c>
      <c r="DH414" s="322">
        <v>1</v>
      </c>
      <c r="DI414" s="322">
        <v>1</v>
      </c>
      <c r="DJ414" s="322">
        <v>1</v>
      </c>
      <c r="DK414" s="322">
        <v>1</v>
      </c>
      <c r="DL414" s="322">
        <v>1</v>
      </c>
      <c r="DM414" s="322">
        <v>1</v>
      </c>
      <c r="DN414" s="322">
        <v>1</v>
      </c>
      <c r="DO414" s="322">
        <v>1</v>
      </c>
      <c r="DP414" s="322">
        <v>1</v>
      </c>
      <c r="DQ414" s="322">
        <v>1</v>
      </c>
      <c r="DR414" s="322">
        <v>1</v>
      </c>
      <c r="DS414" s="322">
        <v>1</v>
      </c>
      <c r="DT414" s="322">
        <v>1</v>
      </c>
      <c r="DU414" s="322">
        <v>1</v>
      </c>
      <c r="DV414" s="322">
        <v>1</v>
      </c>
      <c r="DW414" s="322">
        <v>1</v>
      </c>
      <c r="DX414" s="322">
        <v>1</v>
      </c>
      <c r="DY414" s="322">
        <v>1</v>
      </c>
      <c r="DZ414" s="322">
        <v>1</v>
      </c>
      <c r="EA414" s="322">
        <v>1</v>
      </c>
      <c r="EB414" s="322">
        <v>1</v>
      </c>
      <c r="EC414" s="322">
        <v>1</v>
      </c>
      <c r="ED414" s="322">
        <v>1</v>
      </c>
      <c r="EE414" s="322">
        <v>1</v>
      </c>
      <c r="EF414" s="322">
        <v>1</v>
      </c>
      <c r="EG414" s="322">
        <v>1</v>
      </c>
      <c r="EH414" s="322">
        <v>1</v>
      </c>
      <c r="EI414" s="322">
        <v>1</v>
      </c>
      <c r="EJ414" s="322">
        <v>1</v>
      </c>
      <c r="EK414" s="322">
        <v>1</v>
      </c>
      <c r="EL414" s="322">
        <v>1</v>
      </c>
      <c r="EM414" s="322">
        <v>1</v>
      </c>
      <c r="EN414" s="322">
        <v>1</v>
      </c>
      <c r="EO414" s="322">
        <v>1</v>
      </c>
      <c r="EP414" s="322">
        <v>1</v>
      </c>
      <c r="EQ414" s="167"/>
    </row>
    <row r="415" spans="1:147" x14ac:dyDescent="0.35">
      <c r="A415" s="168">
        <v>43886</v>
      </c>
      <c r="B415" s="321">
        <v>1</v>
      </c>
      <c r="C415" s="321">
        <v>1</v>
      </c>
      <c r="D415" s="321">
        <v>1</v>
      </c>
      <c r="E415" s="321">
        <v>1</v>
      </c>
      <c r="F415" s="321">
        <v>1</v>
      </c>
      <c r="G415" s="321">
        <v>1</v>
      </c>
      <c r="H415" s="321">
        <v>1</v>
      </c>
      <c r="I415" s="321">
        <v>1</v>
      </c>
      <c r="J415" s="321">
        <v>1</v>
      </c>
      <c r="K415" s="321">
        <v>1</v>
      </c>
      <c r="L415" s="321">
        <v>1</v>
      </c>
      <c r="M415" s="321">
        <v>1</v>
      </c>
      <c r="N415" s="321">
        <v>1</v>
      </c>
      <c r="O415" s="321">
        <v>1</v>
      </c>
      <c r="P415" s="321">
        <v>1</v>
      </c>
      <c r="Q415" s="321">
        <v>1</v>
      </c>
      <c r="R415" s="321">
        <v>1</v>
      </c>
      <c r="S415" s="321">
        <v>1</v>
      </c>
      <c r="T415" s="321">
        <v>1</v>
      </c>
      <c r="U415" s="321">
        <v>1</v>
      </c>
      <c r="V415" s="321">
        <v>1</v>
      </c>
      <c r="W415" s="321">
        <v>1</v>
      </c>
      <c r="X415" s="321">
        <v>1</v>
      </c>
      <c r="Y415" s="321">
        <v>1</v>
      </c>
      <c r="Z415" s="321">
        <v>1</v>
      </c>
      <c r="AA415" s="321">
        <v>1</v>
      </c>
      <c r="AB415" s="321">
        <v>1</v>
      </c>
      <c r="AC415" s="321">
        <v>1</v>
      </c>
      <c r="AD415" s="321">
        <v>1</v>
      </c>
      <c r="AE415" s="321">
        <v>1</v>
      </c>
      <c r="AF415" s="321">
        <v>1</v>
      </c>
      <c r="AG415" s="321">
        <v>1</v>
      </c>
      <c r="AH415" s="321">
        <v>1</v>
      </c>
      <c r="AI415" s="321">
        <v>1</v>
      </c>
      <c r="AJ415" s="321">
        <v>1</v>
      </c>
      <c r="AK415" s="321">
        <v>1</v>
      </c>
      <c r="AL415" s="321">
        <v>1</v>
      </c>
      <c r="AM415" s="321">
        <v>1</v>
      </c>
      <c r="AN415" s="321">
        <v>1</v>
      </c>
      <c r="AO415" s="321">
        <v>1</v>
      </c>
      <c r="AP415" s="321">
        <v>1</v>
      </c>
      <c r="AQ415" s="321">
        <v>1</v>
      </c>
      <c r="AR415" s="321">
        <v>1</v>
      </c>
      <c r="AS415" s="321">
        <v>1</v>
      </c>
      <c r="AT415" s="321">
        <v>1</v>
      </c>
      <c r="AU415" s="321">
        <v>1</v>
      </c>
      <c r="AV415" s="321">
        <v>1</v>
      </c>
      <c r="AW415" s="321">
        <v>1</v>
      </c>
      <c r="AX415" s="321">
        <v>1</v>
      </c>
      <c r="AY415" s="321">
        <v>1</v>
      </c>
      <c r="AZ415" s="321">
        <v>1</v>
      </c>
      <c r="BA415" s="321">
        <v>1</v>
      </c>
      <c r="BB415" s="321">
        <v>1</v>
      </c>
      <c r="BC415" s="321">
        <v>1</v>
      </c>
      <c r="BD415" s="321">
        <v>1</v>
      </c>
      <c r="BE415" s="321">
        <v>1</v>
      </c>
      <c r="BF415" s="321">
        <v>1</v>
      </c>
      <c r="BG415" s="321">
        <v>1</v>
      </c>
      <c r="BH415" s="321">
        <v>1</v>
      </c>
      <c r="BI415" s="321">
        <v>1</v>
      </c>
      <c r="BJ415" s="321">
        <v>1</v>
      </c>
      <c r="BK415" s="321">
        <v>1</v>
      </c>
      <c r="BL415" s="321">
        <v>1</v>
      </c>
      <c r="BM415" s="321">
        <v>1</v>
      </c>
      <c r="BN415" s="321">
        <v>1</v>
      </c>
      <c r="BO415" s="321">
        <v>1</v>
      </c>
      <c r="BP415" s="321">
        <v>1</v>
      </c>
      <c r="BQ415" s="321">
        <v>1</v>
      </c>
      <c r="BR415" s="321">
        <v>1</v>
      </c>
      <c r="BS415" s="321">
        <v>1</v>
      </c>
      <c r="BT415" s="321">
        <v>1</v>
      </c>
      <c r="BU415" s="321">
        <v>1</v>
      </c>
      <c r="BV415" s="321">
        <v>1</v>
      </c>
      <c r="BW415" s="321">
        <v>1</v>
      </c>
      <c r="BX415" s="321">
        <v>1</v>
      </c>
      <c r="BY415" s="321">
        <v>1</v>
      </c>
      <c r="BZ415" s="321">
        <v>1</v>
      </c>
      <c r="CA415" s="321">
        <v>1</v>
      </c>
      <c r="CB415" s="321">
        <v>1</v>
      </c>
      <c r="CC415" s="321">
        <v>1</v>
      </c>
      <c r="CD415" s="321">
        <v>1</v>
      </c>
      <c r="CE415" s="321">
        <v>1</v>
      </c>
      <c r="CF415" s="321">
        <v>1</v>
      </c>
      <c r="CG415" s="321">
        <v>1</v>
      </c>
      <c r="CH415" s="321">
        <v>1</v>
      </c>
      <c r="CI415" s="321">
        <v>1</v>
      </c>
      <c r="CJ415" s="321">
        <v>1</v>
      </c>
      <c r="CK415" s="321">
        <v>1</v>
      </c>
      <c r="CL415" s="321">
        <v>1</v>
      </c>
      <c r="CM415" s="321">
        <v>1</v>
      </c>
      <c r="CN415" s="321">
        <v>1</v>
      </c>
      <c r="CO415" s="321">
        <v>1</v>
      </c>
      <c r="CP415" s="321">
        <v>1</v>
      </c>
      <c r="CQ415" s="321">
        <v>1</v>
      </c>
      <c r="CR415" s="321">
        <v>1</v>
      </c>
      <c r="CS415" s="321">
        <v>1</v>
      </c>
      <c r="CT415" s="321">
        <v>1</v>
      </c>
      <c r="CU415" s="321">
        <v>1</v>
      </c>
      <c r="CV415" s="321">
        <v>1</v>
      </c>
      <c r="CW415" s="321">
        <v>1</v>
      </c>
      <c r="CX415" s="321">
        <v>1</v>
      </c>
      <c r="CY415" s="322">
        <v>1</v>
      </c>
      <c r="CZ415" s="322">
        <v>1</v>
      </c>
      <c r="DA415" s="322">
        <v>1</v>
      </c>
      <c r="DB415" s="322">
        <v>1</v>
      </c>
      <c r="DC415" s="322">
        <v>1</v>
      </c>
      <c r="DD415" s="322">
        <v>1</v>
      </c>
      <c r="DE415" s="322">
        <v>1</v>
      </c>
      <c r="DF415" s="322">
        <v>1</v>
      </c>
      <c r="DG415" s="322">
        <v>1</v>
      </c>
      <c r="DH415" s="322">
        <v>1</v>
      </c>
      <c r="DI415" s="322">
        <v>1</v>
      </c>
      <c r="DJ415" s="322">
        <v>1</v>
      </c>
      <c r="DK415" s="322">
        <v>1</v>
      </c>
      <c r="DL415" s="322">
        <v>1</v>
      </c>
      <c r="DM415" s="322">
        <v>1</v>
      </c>
      <c r="DN415" s="322">
        <v>1</v>
      </c>
      <c r="DO415" s="322">
        <v>1</v>
      </c>
      <c r="DP415" s="322">
        <v>1</v>
      </c>
      <c r="DQ415" s="322">
        <v>1</v>
      </c>
      <c r="DR415" s="322">
        <v>1</v>
      </c>
      <c r="DS415" s="322">
        <v>1</v>
      </c>
      <c r="DT415" s="322">
        <v>1</v>
      </c>
      <c r="DU415" s="322">
        <v>1</v>
      </c>
      <c r="DV415" s="322">
        <v>1</v>
      </c>
      <c r="DW415" s="322">
        <v>1</v>
      </c>
      <c r="DX415" s="322">
        <v>1</v>
      </c>
      <c r="DY415" s="322">
        <v>1</v>
      </c>
      <c r="DZ415" s="322">
        <v>1</v>
      </c>
      <c r="EA415" s="322">
        <v>1</v>
      </c>
      <c r="EB415" s="322">
        <v>1</v>
      </c>
      <c r="EC415" s="322">
        <v>1</v>
      </c>
      <c r="ED415" s="322">
        <v>1</v>
      </c>
      <c r="EE415" s="322">
        <v>1</v>
      </c>
      <c r="EF415" s="322">
        <v>1</v>
      </c>
      <c r="EG415" s="322">
        <v>1</v>
      </c>
      <c r="EH415" s="322">
        <v>1</v>
      </c>
      <c r="EI415" s="322">
        <v>1</v>
      </c>
      <c r="EJ415" s="322">
        <v>1</v>
      </c>
      <c r="EK415" s="322">
        <v>1</v>
      </c>
      <c r="EL415" s="322">
        <v>1</v>
      </c>
      <c r="EM415" s="322">
        <v>1</v>
      </c>
      <c r="EN415" s="322">
        <v>1</v>
      </c>
      <c r="EO415" s="322">
        <v>1</v>
      </c>
      <c r="EP415" s="322">
        <v>1</v>
      </c>
      <c r="EQ415" s="167"/>
    </row>
    <row r="416" spans="1:147" x14ac:dyDescent="0.35">
      <c r="A416" s="168">
        <v>43885</v>
      </c>
      <c r="B416" s="321">
        <v>1</v>
      </c>
      <c r="C416" s="321">
        <v>1</v>
      </c>
      <c r="D416" s="321">
        <v>1</v>
      </c>
      <c r="E416" s="321">
        <v>1</v>
      </c>
      <c r="F416" s="321">
        <v>1</v>
      </c>
      <c r="G416" s="321">
        <v>1</v>
      </c>
      <c r="H416" s="321">
        <v>1</v>
      </c>
      <c r="I416" s="321">
        <v>1</v>
      </c>
      <c r="J416" s="321">
        <v>1</v>
      </c>
      <c r="K416" s="321">
        <v>1</v>
      </c>
      <c r="L416" s="321">
        <v>1</v>
      </c>
      <c r="M416" s="321">
        <v>1</v>
      </c>
      <c r="N416" s="321">
        <v>1</v>
      </c>
      <c r="O416" s="321">
        <v>1</v>
      </c>
      <c r="P416" s="321">
        <v>1</v>
      </c>
      <c r="Q416" s="321">
        <v>1</v>
      </c>
      <c r="R416" s="321">
        <v>1</v>
      </c>
      <c r="S416" s="321">
        <v>1</v>
      </c>
      <c r="T416" s="321">
        <v>1</v>
      </c>
      <c r="U416" s="321">
        <v>1</v>
      </c>
      <c r="V416" s="321">
        <v>1</v>
      </c>
      <c r="W416" s="321">
        <v>1</v>
      </c>
      <c r="X416" s="321">
        <v>1</v>
      </c>
      <c r="Y416" s="321">
        <v>1</v>
      </c>
      <c r="Z416" s="321">
        <v>1</v>
      </c>
      <c r="AA416" s="321">
        <v>1</v>
      </c>
      <c r="AB416" s="321">
        <v>1</v>
      </c>
      <c r="AC416" s="321">
        <v>1</v>
      </c>
      <c r="AD416" s="321">
        <v>1</v>
      </c>
      <c r="AE416" s="321">
        <v>1</v>
      </c>
      <c r="AF416" s="321">
        <v>1</v>
      </c>
      <c r="AG416" s="321">
        <v>1</v>
      </c>
      <c r="AH416" s="321">
        <v>1</v>
      </c>
      <c r="AI416" s="321">
        <v>1</v>
      </c>
      <c r="AJ416" s="321">
        <v>1</v>
      </c>
      <c r="AK416" s="321">
        <v>1</v>
      </c>
      <c r="AL416" s="321">
        <v>1</v>
      </c>
      <c r="AM416" s="321">
        <v>1</v>
      </c>
      <c r="AN416" s="321">
        <v>1</v>
      </c>
      <c r="AO416" s="321">
        <v>1</v>
      </c>
      <c r="AP416" s="321">
        <v>1</v>
      </c>
      <c r="AQ416" s="321">
        <v>1</v>
      </c>
      <c r="AR416" s="321">
        <v>1</v>
      </c>
      <c r="AS416" s="321">
        <v>1</v>
      </c>
      <c r="AT416" s="321">
        <v>1</v>
      </c>
      <c r="AU416" s="321">
        <v>1</v>
      </c>
      <c r="AV416" s="321">
        <v>1</v>
      </c>
      <c r="AW416" s="321">
        <v>1</v>
      </c>
      <c r="AX416" s="321">
        <v>1</v>
      </c>
      <c r="AY416" s="321">
        <v>1</v>
      </c>
      <c r="AZ416" s="321">
        <v>1</v>
      </c>
      <c r="BA416" s="321">
        <v>1</v>
      </c>
      <c r="BB416" s="321">
        <v>1</v>
      </c>
      <c r="BC416" s="321">
        <v>1</v>
      </c>
      <c r="BD416" s="321">
        <v>1</v>
      </c>
      <c r="BE416" s="321">
        <v>1</v>
      </c>
      <c r="BF416" s="321">
        <v>1</v>
      </c>
      <c r="BG416" s="321">
        <v>1</v>
      </c>
      <c r="BH416" s="321">
        <v>1</v>
      </c>
      <c r="BI416" s="321">
        <v>1</v>
      </c>
      <c r="BJ416" s="321">
        <v>1</v>
      </c>
      <c r="BK416" s="321">
        <v>1</v>
      </c>
      <c r="BL416" s="321">
        <v>1</v>
      </c>
      <c r="BM416" s="321">
        <v>1</v>
      </c>
      <c r="BN416" s="321">
        <v>1</v>
      </c>
      <c r="BO416" s="321">
        <v>1</v>
      </c>
      <c r="BP416" s="321">
        <v>1</v>
      </c>
      <c r="BQ416" s="321">
        <v>1</v>
      </c>
      <c r="BR416" s="321">
        <v>1</v>
      </c>
      <c r="BS416" s="321">
        <v>1</v>
      </c>
      <c r="BT416" s="321">
        <v>1</v>
      </c>
      <c r="BU416" s="321">
        <v>1</v>
      </c>
      <c r="BV416" s="321">
        <v>1</v>
      </c>
      <c r="BW416" s="321">
        <v>1</v>
      </c>
      <c r="BX416" s="321">
        <v>1</v>
      </c>
      <c r="BY416" s="321">
        <v>1</v>
      </c>
      <c r="BZ416" s="321">
        <v>1</v>
      </c>
      <c r="CA416" s="321">
        <v>1</v>
      </c>
      <c r="CB416" s="321">
        <v>1</v>
      </c>
      <c r="CC416" s="321">
        <v>1</v>
      </c>
      <c r="CD416" s="321">
        <v>1</v>
      </c>
      <c r="CE416" s="321">
        <v>1</v>
      </c>
      <c r="CF416" s="321">
        <v>1</v>
      </c>
      <c r="CG416" s="321">
        <v>1</v>
      </c>
      <c r="CH416" s="321">
        <v>1</v>
      </c>
      <c r="CI416" s="321">
        <v>1</v>
      </c>
      <c r="CJ416" s="321">
        <v>1</v>
      </c>
      <c r="CK416" s="321">
        <v>1</v>
      </c>
      <c r="CL416" s="321">
        <v>1</v>
      </c>
      <c r="CM416" s="321">
        <v>1</v>
      </c>
      <c r="CN416" s="321">
        <v>1</v>
      </c>
      <c r="CO416" s="321">
        <v>1</v>
      </c>
      <c r="CP416" s="321">
        <v>1</v>
      </c>
      <c r="CQ416" s="321">
        <v>1</v>
      </c>
      <c r="CR416" s="321">
        <v>1</v>
      </c>
      <c r="CS416" s="321">
        <v>1</v>
      </c>
      <c r="CT416" s="321">
        <v>1</v>
      </c>
      <c r="CU416" s="321">
        <v>1</v>
      </c>
      <c r="CV416" s="321">
        <v>1</v>
      </c>
      <c r="CW416" s="321">
        <v>1</v>
      </c>
      <c r="CX416" s="321">
        <v>1</v>
      </c>
      <c r="CY416" s="322">
        <v>1</v>
      </c>
      <c r="CZ416" s="322">
        <v>1</v>
      </c>
      <c r="DA416" s="322">
        <v>1</v>
      </c>
      <c r="DB416" s="322">
        <v>1</v>
      </c>
      <c r="DC416" s="322">
        <v>1</v>
      </c>
      <c r="DD416" s="322">
        <v>1</v>
      </c>
      <c r="DE416" s="322">
        <v>1</v>
      </c>
      <c r="DF416" s="322">
        <v>1</v>
      </c>
      <c r="DG416" s="322">
        <v>1</v>
      </c>
      <c r="DH416" s="322">
        <v>1</v>
      </c>
      <c r="DI416" s="322">
        <v>1</v>
      </c>
      <c r="DJ416" s="322">
        <v>1</v>
      </c>
      <c r="DK416" s="322">
        <v>1</v>
      </c>
      <c r="DL416" s="322">
        <v>1</v>
      </c>
      <c r="DM416" s="322">
        <v>1</v>
      </c>
      <c r="DN416" s="322">
        <v>1</v>
      </c>
      <c r="DO416" s="322">
        <v>1</v>
      </c>
      <c r="DP416" s="322">
        <v>1</v>
      </c>
      <c r="DQ416" s="322">
        <v>1</v>
      </c>
      <c r="DR416" s="322">
        <v>1</v>
      </c>
      <c r="DS416" s="322">
        <v>1</v>
      </c>
      <c r="DT416" s="322">
        <v>1</v>
      </c>
      <c r="DU416" s="322">
        <v>1</v>
      </c>
      <c r="DV416" s="322">
        <v>1</v>
      </c>
      <c r="DW416" s="322">
        <v>1</v>
      </c>
      <c r="DX416" s="322">
        <v>1</v>
      </c>
      <c r="DY416" s="322">
        <v>1</v>
      </c>
      <c r="DZ416" s="322">
        <v>1</v>
      </c>
      <c r="EA416" s="322">
        <v>1</v>
      </c>
      <c r="EB416" s="322">
        <v>1</v>
      </c>
      <c r="EC416" s="322">
        <v>1</v>
      </c>
      <c r="ED416" s="322">
        <v>1</v>
      </c>
      <c r="EE416" s="322">
        <v>1</v>
      </c>
      <c r="EF416" s="322">
        <v>1</v>
      </c>
      <c r="EG416" s="322">
        <v>1</v>
      </c>
      <c r="EH416" s="322">
        <v>1</v>
      </c>
      <c r="EI416" s="322">
        <v>1</v>
      </c>
      <c r="EJ416" s="322">
        <v>1</v>
      </c>
      <c r="EK416" s="322">
        <v>1</v>
      </c>
      <c r="EL416" s="322">
        <v>1</v>
      </c>
      <c r="EM416" s="322">
        <v>1</v>
      </c>
      <c r="EN416" s="322">
        <v>1</v>
      </c>
      <c r="EO416" s="322">
        <v>1</v>
      </c>
      <c r="EP416" s="322">
        <v>1</v>
      </c>
      <c r="EQ416" s="167"/>
    </row>
    <row r="417" spans="1:460" x14ac:dyDescent="0.35">
      <c r="A417" s="168">
        <v>43884</v>
      </c>
      <c r="B417" s="321">
        <v>1</v>
      </c>
      <c r="C417" s="321">
        <v>1</v>
      </c>
      <c r="D417" s="321">
        <v>1</v>
      </c>
      <c r="E417" s="321">
        <v>1</v>
      </c>
      <c r="F417" s="321">
        <v>1</v>
      </c>
      <c r="G417" s="321">
        <v>1</v>
      </c>
      <c r="H417" s="321">
        <v>1</v>
      </c>
      <c r="I417" s="321">
        <v>1</v>
      </c>
      <c r="J417" s="321">
        <v>1</v>
      </c>
      <c r="K417" s="321">
        <v>1</v>
      </c>
      <c r="L417" s="321">
        <v>1</v>
      </c>
      <c r="M417" s="321">
        <v>1</v>
      </c>
      <c r="N417" s="321">
        <v>1</v>
      </c>
      <c r="O417" s="321">
        <v>1</v>
      </c>
      <c r="P417" s="321">
        <v>1</v>
      </c>
      <c r="Q417" s="321">
        <v>1</v>
      </c>
      <c r="R417" s="321">
        <v>1</v>
      </c>
      <c r="S417" s="321">
        <v>1</v>
      </c>
      <c r="T417" s="321">
        <v>1</v>
      </c>
      <c r="U417" s="321">
        <v>1</v>
      </c>
      <c r="V417" s="321">
        <v>1</v>
      </c>
      <c r="W417" s="321">
        <v>1</v>
      </c>
      <c r="X417" s="321">
        <v>1</v>
      </c>
      <c r="Y417" s="321">
        <v>1</v>
      </c>
      <c r="Z417" s="321">
        <v>1</v>
      </c>
      <c r="AA417" s="321">
        <v>1</v>
      </c>
      <c r="AB417" s="321">
        <v>1</v>
      </c>
      <c r="AC417" s="321">
        <v>1</v>
      </c>
      <c r="AD417" s="321">
        <v>1</v>
      </c>
      <c r="AE417" s="321">
        <v>1</v>
      </c>
      <c r="AF417" s="321">
        <v>1</v>
      </c>
      <c r="AG417" s="321">
        <v>1</v>
      </c>
      <c r="AH417" s="321">
        <v>1</v>
      </c>
      <c r="AI417" s="321">
        <v>1</v>
      </c>
      <c r="AJ417" s="321">
        <v>1</v>
      </c>
      <c r="AK417" s="321">
        <v>1</v>
      </c>
      <c r="AL417" s="321">
        <v>1</v>
      </c>
      <c r="AM417" s="321">
        <v>1</v>
      </c>
      <c r="AN417" s="321">
        <v>1</v>
      </c>
      <c r="AO417" s="321">
        <v>1</v>
      </c>
      <c r="AP417" s="321">
        <v>1</v>
      </c>
      <c r="AQ417" s="321">
        <v>1</v>
      </c>
      <c r="AR417" s="321">
        <v>1</v>
      </c>
      <c r="AS417" s="321">
        <v>1</v>
      </c>
      <c r="AT417" s="321">
        <v>1</v>
      </c>
      <c r="AU417" s="321">
        <v>1</v>
      </c>
      <c r="AV417" s="321">
        <v>1</v>
      </c>
      <c r="AW417" s="321">
        <v>1</v>
      </c>
      <c r="AX417" s="321">
        <v>1</v>
      </c>
      <c r="AY417" s="321">
        <v>1</v>
      </c>
      <c r="AZ417" s="321">
        <v>1</v>
      </c>
      <c r="BA417" s="321">
        <v>1</v>
      </c>
      <c r="BB417" s="321">
        <v>1</v>
      </c>
      <c r="BC417" s="321">
        <v>1</v>
      </c>
      <c r="BD417" s="321">
        <v>1</v>
      </c>
      <c r="BE417" s="321">
        <v>1</v>
      </c>
      <c r="BF417" s="321">
        <v>1</v>
      </c>
      <c r="BG417" s="321">
        <v>1</v>
      </c>
      <c r="BH417" s="321">
        <v>1</v>
      </c>
      <c r="BI417" s="321">
        <v>1</v>
      </c>
      <c r="BJ417" s="321">
        <v>1</v>
      </c>
      <c r="BK417" s="321">
        <v>1</v>
      </c>
      <c r="BL417" s="321">
        <v>1</v>
      </c>
      <c r="BM417" s="321">
        <v>1</v>
      </c>
      <c r="BN417" s="321">
        <v>1</v>
      </c>
      <c r="BO417" s="321">
        <v>1</v>
      </c>
      <c r="BP417" s="321">
        <v>1</v>
      </c>
      <c r="BQ417" s="321">
        <v>1</v>
      </c>
      <c r="BR417" s="321">
        <v>1</v>
      </c>
      <c r="BS417" s="321">
        <v>1</v>
      </c>
      <c r="BT417" s="321">
        <v>1</v>
      </c>
      <c r="BU417" s="321">
        <v>1</v>
      </c>
      <c r="BV417" s="321">
        <v>1</v>
      </c>
      <c r="BW417" s="321">
        <v>1</v>
      </c>
      <c r="BX417" s="321">
        <v>1</v>
      </c>
      <c r="BY417" s="321">
        <v>1</v>
      </c>
      <c r="BZ417" s="321">
        <v>1</v>
      </c>
      <c r="CA417" s="321">
        <v>1</v>
      </c>
      <c r="CB417" s="321">
        <v>1</v>
      </c>
      <c r="CC417" s="321">
        <v>1</v>
      </c>
      <c r="CD417" s="321">
        <v>1</v>
      </c>
      <c r="CE417" s="321">
        <v>1</v>
      </c>
      <c r="CF417" s="321">
        <v>1</v>
      </c>
      <c r="CG417" s="321">
        <v>1</v>
      </c>
      <c r="CH417" s="321">
        <v>1</v>
      </c>
      <c r="CI417" s="321">
        <v>1</v>
      </c>
      <c r="CJ417" s="321">
        <v>1</v>
      </c>
      <c r="CK417" s="321">
        <v>1</v>
      </c>
      <c r="CL417" s="321">
        <v>1</v>
      </c>
      <c r="CM417" s="321">
        <v>1</v>
      </c>
      <c r="CN417" s="321">
        <v>1</v>
      </c>
      <c r="CO417" s="321">
        <v>1</v>
      </c>
      <c r="CP417" s="321">
        <v>1</v>
      </c>
      <c r="CQ417" s="321">
        <v>1</v>
      </c>
      <c r="CR417" s="321">
        <v>1</v>
      </c>
      <c r="CS417" s="321">
        <v>1</v>
      </c>
      <c r="CT417" s="321">
        <v>1</v>
      </c>
      <c r="CU417" s="321">
        <v>1</v>
      </c>
      <c r="CV417" s="321">
        <v>1</v>
      </c>
      <c r="CW417" s="321">
        <v>1</v>
      </c>
      <c r="CX417" s="321">
        <v>1</v>
      </c>
      <c r="CY417" s="322">
        <v>1</v>
      </c>
      <c r="CZ417" s="322">
        <v>1</v>
      </c>
      <c r="DA417" s="322">
        <v>1</v>
      </c>
      <c r="DB417" s="322">
        <v>1</v>
      </c>
      <c r="DC417" s="322">
        <v>1</v>
      </c>
      <c r="DD417" s="322">
        <v>1</v>
      </c>
      <c r="DE417" s="322">
        <v>1</v>
      </c>
      <c r="DF417" s="322">
        <v>1</v>
      </c>
      <c r="DG417" s="322">
        <v>1</v>
      </c>
      <c r="DH417" s="322">
        <v>1</v>
      </c>
      <c r="DI417" s="322">
        <v>1</v>
      </c>
      <c r="DJ417" s="322">
        <v>1</v>
      </c>
      <c r="DK417" s="322">
        <v>1</v>
      </c>
      <c r="DL417" s="322">
        <v>1</v>
      </c>
      <c r="DM417" s="322">
        <v>1</v>
      </c>
      <c r="DN417" s="322">
        <v>1</v>
      </c>
      <c r="DO417" s="322">
        <v>1</v>
      </c>
      <c r="DP417" s="322">
        <v>1</v>
      </c>
      <c r="DQ417" s="322">
        <v>1</v>
      </c>
      <c r="DR417" s="322">
        <v>1</v>
      </c>
      <c r="DS417" s="322">
        <v>1</v>
      </c>
      <c r="DT417" s="322">
        <v>1</v>
      </c>
      <c r="DU417" s="322">
        <v>1</v>
      </c>
      <c r="DV417" s="322">
        <v>1</v>
      </c>
      <c r="DW417" s="322">
        <v>1</v>
      </c>
      <c r="DX417" s="322">
        <v>1</v>
      </c>
      <c r="DY417" s="322">
        <v>1</v>
      </c>
      <c r="DZ417" s="322">
        <v>1</v>
      </c>
      <c r="EA417" s="322">
        <v>1</v>
      </c>
      <c r="EB417" s="322">
        <v>1</v>
      </c>
      <c r="EC417" s="322">
        <v>1</v>
      </c>
      <c r="ED417" s="322">
        <v>1</v>
      </c>
      <c r="EE417" s="322">
        <v>1</v>
      </c>
      <c r="EF417" s="322">
        <v>1</v>
      </c>
      <c r="EG417" s="322">
        <v>1</v>
      </c>
      <c r="EH417" s="322">
        <v>1</v>
      </c>
      <c r="EI417" s="322">
        <v>1</v>
      </c>
      <c r="EJ417" s="322">
        <v>1</v>
      </c>
      <c r="EK417" s="322">
        <v>1</v>
      </c>
      <c r="EL417" s="322">
        <v>1</v>
      </c>
      <c r="EM417" s="322">
        <v>1</v>
      </c>
      <c r="EN417" s="322">
        <v>1</v>
      </c>
      <c r="EO417" s="322">
        <v>1</v>
      </c>
      <c r="EP417" s="322">
        <v>1</v>
      </c>
      <c r="EQ417" s="167"/>
    </row>
    <row r="418" spans="1:460" x14ac:dyDescent="0.35">
      <c r="A418" s="168">
        <v>43883</v>
      </c>
      <c r="B418" s="321">
        <v>1</v>
      </c>
      <c r="C418" s="321">
        <v>1</v>
      </c>
      <c r="D418" s="321">
        <v>1</v>
      </c>
      <c r="E418" s="321">
        <v>1</v>
      </c>
      <c r="F418" s="321">
        <v>1</v>
      </c>
      <c r="G418" s="321">
        <v>1</v>
      </c>
      <c r="H418" s="321">
        <v>1</v>
      </c>
      <c r="I418" s="321">
        <v>1</v>
      </c>
      <c r="J418" s="321">
        <v>1</v>
      </c>
      <c r="K418" s="321">
        <v>1</v>
      </c>
      <c r="L418" s="321">
        <v>1</v>
      </c>
      <c r="M418" s="321">
        <v>1</v>
      </c>
      <c r="N418" s="321">
        <v>1</v>
      </c>
      <c r="O418" s="321">
        <v>1</v>
      </c>
      <c r="P418" s="321">
        <v>1</v>
      </c>
      <c r="Q418" s="321">
        <v>1</v>
      </c>
      <c r="R418" s="321">
        <v>1</v>
      </c>
      <c r="S418" s="321">
        <v>1</v>
      </c>
      <c r="T418" s="321">
        <v>1</v>
      </c>
      <c r="U418" s="321">
        <v>1</v>
      </c>
      <c r="V418" s="321">
        <v>1</v>
      </c>
      <c r="W418" s="321">
        <v>1</v>
      </c>
      <c r="X418" s="321">
        <v>1</v>
      </c>
      <c r="Y418" s="321">
        <v>1</v>
      </c>
      <c r="Z418" s="321">
        <v>1</v>
      </c>
      <c r="AA418" s="321">
        <v>1</v>
      </c>
      <c r="AB418" s="321">
        <v>1</v>
      </c>
      <c r="AC418" s="321">
        <v>1</v>
      </c>
      <c r="AD418" s="321">
        <v>1</v>
      </c>
      <c r="AE418" s="321">
        <v>1</v>
      </c>
      <c r="AF418" s="321">
        <v>1</v>
      </c>
      <c r="AG418" s="321">
        <v>1</v>
      </c>
      <c r="AH418" s="321">
        <v>1</v>
      </c>
      <c r="AI418" s="321">
        <v>1</v>
      </c>
      <c r="AJ418" s="321">
        <v>1</v>
      </c>
      <c r="AK418" s="321">
        <v>1</v>
      </c>
      <c r="AL418" s="321">
        <v>1</v>
      </c>
      <c r="AM418" s="321">
        <v>1</v>
      </c>
      <c r="AN418" s="321">
        <v>1</v>
      </c>
      <c r="AO418" s="321">
        <v>1</v>
      </c>
      <c r="AP418" s="321">
        <v>1</v>
      </c>
      <c r="AQ418" s="321">
        <v>1</v>
      </c>
      <c r="AR418" s="321">
        <v>1</v>
      </c>
      <c r="AS418" s="321">
        <v>1</v>
      </c>
      <c r="AT418" s="321">
        <v>1</v>
      </c>
      <c r="AU418" s="321">
        <v>1</v>
      </c>
      <c r="AV418" s="321">
        <v>1</v>
      </c>
      <c r="AW418" s="321">
        <v>1</v>
      </c>
      <c r="AX418" s="321">
        <v>1</v>
      </c>
      <c r="AY418" s="321">
        <v>1</v>
      </c>
      <c r="AZ418" s="321">
        <v>1</v>
      </c>
      <c r="BA418" s="321">
        <v>1</v>
      </c>
      <c r="BB418" s="321">
        <v>1</v>
      </c>
      <c r="BC418" s="321">
        <v>1</v>
      </c>
      <c r="BD418" s="321">
        <v>1</v>
      </c>
      <c r="BE418" s="321">
        <v>1</v>
      </c>
      <c r="BF418" s="321">
        <v>1</v>
      </c>
      <c r="BG418" s="321">
        <v>1</v>
      </c>
      <c r="BH418" s="321">
        <v>1</v>
      </c>
      <c r="BI418" s="321">
        <v>1</v>
      </c>
      <c r="BJ418" s="321">
        <v>1</v>
      </c>
      <c r="BK418" s="321">
        <v>1</v>
      </c>
      <c r="BL418" s="321">
        <v>1</v>
      </c>
      <c r="BM418" s="321">
        <v>1</v>
      </c>
      <c r="BN418" s="321">
        <v>1</v>
      </c>
      <c r="BO418" s="321">
        <v>1</v>
      </c>
      <c r="BP418" s="321">
        <v>1</v>
      </c>
      <c r="BQ418" s="321">
        <v>1</v>
      </c>
      <c r="BR418" s="321">
        <v>1</v>
      </c>
      <c r="BS418" s="321">
        <v>1</v>
      </c>
      <c r="BT418" s="321">
        <v>1</v>
      </c>
      <c r="BU418" s="321">
        <v>1</v>
      </c>
      <c r="BV418" s="321">
        <v>1</v>
      </c>
      <c r="BW418" s="321">
        <v>1</v>
      </c>
      <c r="BX418" s="321">
        <v>1</v>
      </c>
      <c r="BY418" s="321">
        <v>1</v>
      </c>
      <c r="BZ418" s="321">
        <v>1</v>
      </c>
      <c r="CA418" s="321">
        <v>1</v>
      </c>
      <c r="CB418" s="321">
        <v>1</v>
      </c>
      <c r="CC418" s="321">
        <v>1</v>
      </c>
      <c r="CD418" s="321">
        <v>1</v>
      </c>
      <c r="CE418" s="321">
        <v>1</v>
      </c>
      <c r="CF418" s="321">
        <v>1</v>
      </c>
      <c r="CG418" s="321">
        <v>1</v>
      </c>
      <c r="CH418" s="321">
        <v>1</v>
      </c>
      <c r="CI418" s="321">
        <v>1</v>
      </c>
      <c r="CJ418" s="321">
        <v>1</v>
      </c>
      <c r="CK418" s="321">
        <v>1</v>
      </c>
      <c r="CL418" s="321">
        <v>1</v>
      </c>
      <c r="CM418" s="321">
        <v>1</v>
      </c>
      <c r="CN418" s="321">
        <v>1</v>
      </c>
      <c r="CO418" s="321">
        <v>1</v>
      </c>
      <c r="CP418" s="321">
        <v>1</v>
      </c>
      <c r="CQ418" s="321">
        <v>1</v>
      </c>
      <c r="CR418" s="321">
        <v>1</v>
      </c>
      <c r="CS418" s="321">
        <v>1</v>
      </c>
      <c r="CT418" s="321">
        <v>1</v>
      </c>
      <c r="CU418" s="321">
        <v>1</v>
      </c>
      <c r="CV418" s="321">
        <v>1</v>
      </c>
      <c r="CW418" s="321">
        <v>1</v>
      </c>
      <c r="CX418" s="321">
        <v>1</v>
      </c>
      <c r="CY418" s="322">
        <v>1</v>
      </c>
      <c r="CZ418" s="322">
        <v>1</v>
      </c>
      <c r="DA418" s="322">
        <v>1</v>
      </c>
      <c r="DB418" s="322">
        <v>1</v>
      </c>
      <c r="DC418" s="322">
        <v>1</v>
      </c>
      <c r="DD418" s="322">
        <v>1</v>
      </c>
      <c r="DE418" s="322">
        <v>1</v>
      </c>
      <c r="DF418" s="322">
        <v>1</v>
      </c>
      <c r="DG418" s="322">
        <v>1</v>
      </c>
      <c r="DH418" s="322">
        <v>1</v>
      </c>
      <c r="DI418" s="322">
        <v>1</v>
      </c>
      <c r="DJ418" s="322">
        <v>1</v>
      </c>
      <c r="DK418" s="322">
        <v>1</v>
      </c>
      <c r="DL418" s="322">
        <v>1</v>
      </c>
      <c r="DM418" s="322">
        <v>1</v>
      </c>
      <c r="DN418" s="322">
        <v>1</v>
      </c>
      <c r="DO418" s="322">
        <v>1</v>
      </c>
      <c r="DP418" s="322">
        <v>1</v>
      </c>
      <c r="DQ418" s="322">
        <v>1</v>
      </c>
      <c r="DR418" s="322">
        <v>1</v>
      </c>
      <c r="DS418" s="322">
        <v>1</v>
      </c>
      <c r="DT418" s="322">
        <v>1</v>
      </c>
      <c r="DU418" s="322">
        <v>1</v>
      </c>
      <c r="DV418" s="322">
        <v>1</v>
      </c>
      <c r="DW418" s="322">
        <v>1</v>
      </c>
      <c r="DX418" s="322">
        <v>1</v>
      </c>
      <c r="DY418" s="322">
        <v>1</v>
      </c>
      <c r="DZ418" s="322">
        <v>1</v>
      </c>
      <c r="EA418" s="322">
        <v>1</v>
      </c>
      <c r="EB418" s="322">
        <v>1</v>
      </c>
      <c r="EC418" s="322">
        <v>1</v>
      </c>
      <c r="ED418" s="322">
        <v>1</v>
      </c>
      <c r="EE418" s="322">
        <v>1</v>
      </c>
      <c r="EF418" s="322">
        <v>1</v>
      </c>
      <c r="EG418" s="322">
        <v>1</v>
      </c>
      <c r="EH418" s="322">
        <v>1</v>
      </c>
      <c r="EI418" s="322">
        <v>1</v>
      </c>
      <c r="EJ418" s="322">
        <v>1</v>
      </c>
      <c r="EK418" s="322">
        <v>1</v>
      </c>
      <c r="EL418" s="322">
        <v>1</v>
      </c>
      <c r="EM418" s="322">
        <v>1</v>
      </c>
      <c r="EN418" s="322">
        <v>1</v>
      </c>
      <c r="EO418" s="322">
        <v>1</v>
      </c>
      <c r="EP418" s="322">
        <v>1</v>
      </c>
      <c r="EQ418" s="167"/>
    </row>
    <row r="419" spans="1:460" x14ac:dyDescent="0.35">
      <c r="A419" s="168">
        <v>43882</v>
      </c>
      <c r="B419" s="321">
        <v>1</v>
      </c>
      <c r="C419" s="321">
        <v>1</v>
      </c>
      <c r="D419" s="321">
        <v>1</v>
      </c>
      <c r="E419" s="321">
        <v>1</v>
      </c>
      <c r="F419" s="321">
        <v>1</v>
      </c>
      <c r="G419" s="321">
        <v>1</v>
      </c>
      <c r="H419" s="321">
        <v>1</v>
      </c>
      <c r="I419" s="321">
        <v>1</v>
      </c>
      <c r="J419" s="321">
        <v>1</v>
      </c>
      <c r="K419" s="321">
        <v>1</v>
      </c>
      <c r="L419" s="321">
        <v>1</v>
      </c>
      <c r="M419" s="321">
        <v>1</v>
      </c>
      <c r="N419" s="321">
        <v>1</v>
      </c>
      <c r="O419" s="321">
        <v>1</v>
      </c>
      <c r="P419" s="321">
        <v>1</v>
      </c>
      <c r="Q419" s="321">
        <v>1</v>
      </c>
      <c r="R419" s="321">
        <v>1</v>
      </c>
      <c r="S419" s="321">
        <v>1</v>
      </c>
      <c r="T419" s="321">
        <v>1</v>
      </c>
      <c r="U419" s="321">
        <v>1</v>
      </c>
      <c r="V419" s="321">
        <v>1</v>
      </c>
      <c r="W419" s="321">
        <v>1</v>
      </c>
      <c r="X419" s="321">
        <v>1</v>
      </c>
      <c r="Y419" s="321">
        <v>1</v>
      </c>
      <c r="Z419" s="321">
        <v>1</v>
      </c>
      <c r="AA419" s="321">
        <v>1</v>
      </c>
      <c r="AB419" s="321">
        <v>1</v>
      </c>
      <c r="AC419" s="321">
        <v>1</v>
      </c>
      <c r="AD419" s="321">
        <v>1</v>
      </c>
      <c r="AE419" s="321">
        <v>1</v>
      </c>
      <c r="AF419" s="321">
        <v>1</v>
      </c>
      <c r="AG419" s="321">
        <v>1</v>
      </c>
      <c r="AH419" s="321">
        <v>1</v>
      </c>
      <c r="AI419" s="321">
        <v>1</v>
      </c>
      <c r="AJ419" s="321">
        <v>1</v>
      </c>
      <c r="AK419" s="321">
        <v>1</v>
      </c>
      <c r="AL419" s="321">
        <v>1</v>
      </c>
      <c r="AM419" s="321">
        <v>1</v>
      </c>
      <c r="AN419" s="321">
        <v>1</v>
      </c>
      <c r="AO419" s="321">
        <v>1</v>
      </c>
      <c r="AP419" s="321">
        <v>1</v>
      </c>
      <c r="AQ419" s="321">
        <v>1</v>
      </c>
      <c r="AR419" s="321">
        <v>1</v>
      </c>
      <c r="AS419" s="321">
        <v>1</v>
      </c>
      <c r="AT419" s="321">
        <v>1</v>
      </c>
      <c r="AU419" s="321">
        <v>1</v>
      </c>
      <c r="AV419" s="321">
        <v>1</v>
      </c>
      <c r="AW419" s="321">
        <v>1</v>
      </c>
      <c r="AX419" s="321">
        <v>1</v>
      </c>
      <c r="AY419" s="321">
        <v>1</v>
      </c>
      <c r="AZ419" s="321">
        <v>1</v>
      </c>
      <c r="BA419" s="321">
        <v>1</v>
      </c>
      <c r="BB419" s="321">
        <v>1</v>
      </c>
      <c r="BC419" s="321">
        <v>1</v>
      </c>
      <c r="BD419" s="321">
        <v>1</v>
      </c>
      <c r="BE419" s="321">
        <v>1</v>
      </c>
      <c r="BF419" s="321">
        <v>1</v>
      </c>
      <c r="BG419" s="321">
        <v>1</v>
      </c>
      <c r="BH419" s="321">
        <v>1</v>
      </c>
      <c r="BI419" s="321">
        <v>1</v>
      </c>
      <c r="BJ419" s="321">
        <v>1</v>
      </c>
      <c r="BK419" s="321">
        <v>1</v>
      </c>
      <c r="BL419" s="321">
        <v>1</v>
      </c>
      <c r="BM419" s="321">
        <v>1</v>
      </c>
      <c r="BN419" s="321">
        <v>1</v>
      </c>
      <c r="BO419" s="321">
        <v>1</v>
      </c>
      <c r="BP419" s="321">
        <v>1</v>
      </c>
      <c r="BQ419" s="321">
        <v>1</v>
      </c>
      <c r="BR419" s="321">
        <v>1</v>
      </c>
      <c r="BS419" s="321">
        <v>1</v>
      </c>
      <c r="BT419" s="321">
        <v>1</v>
      </c>
      <c r="BU419" s="321">
        <v>1</v>
      </c>
      <c r="BV419" s="321">
        <v>1</v>
      </c>
      <c r="BW419" s="321">
        <v>1</v>
      </c>
      <c r="BX419" s="321">
        <v>1</v>
      </c>
      <c r="BY419" s="321">
        <v>1</v>
      </c>
      <c r="BZ419" s="321">
        <v>1</v>
      </c>
      <c r="CA419" s="321">
        <v>1</v>
      </c>
      <c r="CB419" s="321">
        <v>1</v>
      </c>
      <c r="CC419" s="321">
        <v>1</v>
      </c>
      <c r="CD419" s="321">
        <v>1</v>
      </c>
      <c r="CE419" s="321">
        <v>1</v>
      </c>
      <c r="CF419" s="321">
        <v>1</v>
      </c>
      <c r="CG419" s="321">
        <v>1</v>
      </c>
      <c r="CH419" s="321">
        <v>1</v>
      </c>
      <c r="CI419" s="321">
        <v>1</v>
      </c>
      <c r="CJ419" s="321">
        <v>1</v>
      </c>
      <c r="CK419" s="321">
        <v>1</v>
      </c>
      <c r="CL419" s="321">
        <v>1</v>
      </c>
      <c r="CM419" s="321">
        <v>1</v>
      </c>
      <c r="CN419" s="321">
        <v>1</v>
      </c>
      <c r="CO419" s="321">
        <v>1</v>
      </c>
      <c r="CP419" s="321">
        <v>1</v>
      </c>
      <c r="CQ419" s="321">
        <v>1</v>
      </c>
      <c r="CR419" s="321">
        <v>1</v>
      </c>
      <c r="CS419" s="321">
        <v>1</v>
      </c>
      <c r="CT419" s="321">
        <v>1</v>
      </c>
      <c r="CU419" s="321">
        <v>1</v>
      </c>
      <c r="CV419" s="321">
        <v>1</v>
      </c>
      <c r="CW419" s="321">
        <v>1</v>
      </c>
      <c r="CX419" s="321">
        <v>1</v>
      </c>
      <c r="CY419" s="322">
        <v>1</v>
      </c>
      <c r="CZ419" s="322">
        <v>1</v>
      </c>
      <c r="DA419" s="322">
        <v>1</v>
      </c>
      <c r="DB419" s="322">
        <v>1</v>
      </c>
      <c r="DC419" s="322">
        <v>1</v>
      </c>
      <c r="DD419" s="322">
        <v>1</v>
      </c>
      <c r="DE419" s="322">
        <v>1</v>
      </c>
      <c r="DF419" s="322">
        <v>1</v>
      </c>
      <c r="DG419" s="322">
        <v>1</v>
      </c>
      <c r="DH419" s="322">
        <v>1</v>
      </c>
      <c r="DI419" s="322">
        <v>1</v>
      </c>
      <c r="DJ419" s="322">
        <v>1</v>
      </c>
      <c r="DK419" s="322">
        <v>1</v>
      </c>
      <c r="DL419" s="322">
        <v>1</v>
      </c>
      <c r="DM419" s="322">
        <v>1</v>
      </c>
      <c r="DN419" s="322">
        <v>1</v>
      </c>
      <c r="DO419" s="322">
        <v>1</v>
      </c>
      <c r="DP419" s="322">
        <v>1</v>
      </c>
      <c r="DQ419" s="322">
        <v>1</v>
      </c>
      <c r="DR419" s="322">
        <v>1</v>
      </c>
      <c r="DS419" s="322">
        <v>1</v>
      </c>
      <c r="DT419" s="322">
        <v>1</v>
      </c>
      <c r="DU419" s="322">
        <v>1</v>
      </c>
      <c r="DV419" s="322">
        <v>1</v>
      </c>
      <c r="DW419" s="322">
        <v>1</v>
      </c>
      <c r="DX419" s="322">
        <v>1</v>
      </c>
      <c r="DY419" s="322">
        <v>1</v>
      </c>
      <c r="DZ419" s="322">
        <v>1</v>
      </c>
      <c r="EA419" s="322">
        <v>1</v>
      </c>
      <c r="EB419" s="322">
        <v>1</v>
      </c>
      <c r="EC419" s="322">
        <v>1</v>
      </c>
      <c r="ED419" s="322">
        <v>1</v>
      </c>
      <c r="EE419" s="322">
        <v>1</v>
      </c>
      <c r="EF419" s="322">
        <v>1</v>
      </c>
      <c r="EG419" s="322">
        <v>1</v>
      </c>
      <c r="EH419" s="322">
        <v>1</v>
      </c>
      <c r="EI419" s="322">
        <v>1</v>
      </c>
      <c r="EJ419" s="322">
        <v>1</v>
      </c>
      <c r="EK419" s="322">
        <v>1</v>
      </c>
      <c r="EL419" s="322">
        <v>1</v>
      </c>
      <c r="EM419" s="322">
        <v>1</v>
      </c>
      <c r="EN419" s="322">
        <v>1</v>
      </c>
      <c r="EO419" s="322">
        <v>1</v>
      </c>
      <c r="EP419" s="322">
        <v>1</v>
      </c>
      <c r="EQ419" s="167"/>
    </row>
    <row r="420" spans="1:460" x14ac:dyDescent="0.35">
      <c r="A420" s="168">
        <v>43881</v>
      </c>
      <c r="B420" s="321">
        <v>1</v>
      </c>
      <c r="C420" s="321">
        <v>1</v>
      </c>
      <c r="D420" s="321">
        <v>1</v>
      </c>
      <c r="E420" s="321">
        <v>1</v>
      </c>
      <c r="F420" s="321">
        <v>1</v>
      </c>
      <c r="G420" s="321">
        <v>1</v>
      </c>
      <c r="H420" s="321">
        <v>1</v>
      </c>
      <c r="I420" s="321">
        <v>1</v>
      </c>
      <c r="J420" s="321">
        <v>1</v>
      </c>
      <c r="K420" s="321">
        <v>1</v>
      </c>
      <c r="L420" s="321">
        <v>1</v>
      </c>
      <c r="M420" s="321">
        <v>1</v>
      </c>
      <c r="N420" s="321">
        <v>1</v>
      </c>
      <c r="O420" s="321">
        <v>1</v>
      </c>
      <c r="P420" s="321">
        <v>1</v>
      </c>
      <c r="Q420" s="321">
        <v>1</v>
      </c>
      <c r="R420" s="321">
        <v>1</v>
      </c>
      <c r="S420" s="321">
        <v>1</v>
      </c>
      <c r="T420" s="321">
        <v>1</v>
      </c>
      <c r="U420" s="321">
        <v>1</v>
      </c>
      <c r="V420" s="321">
        <v>1</v>
      </c>
      <c r="W420" s="321">
        <v>1</v>
      </c>
      <c r="X420" s="321">
        <v>1</v>
      </c>
      <c r="Y420" s="321">
        <v>1</v>
      </c>
      <c r="Z420" s="321">
        <v>1</v>
      </c>
      <c r="AA420" s="321">
        <v>1</v>
      </c>
      <c r="AB420" s="321">
        <v>1</v>
      </c>
      <c r="AC420" s="321">
        <v>1</v>
      </c>
      <c r="AD420" s="321">
        <v>1</v>
      </c>
      <c r="AE420" s="321">
        <v>1</v>
      </c>
      <c r="AF420" s="321">
        <v>1</v>
      </c>
      <c r="AG420" s="321">
        <v>1</v>
      </c>
      <c r="AH420" s="321">
        <v>1</v>
      </c>
      <c r="AI420" s="321">
        <v>1</v>
      </c>
      <c r="AJ420" s="321">
        <v>1</v>
      </c>
      <c r="AK420" s="321">
        <v>1</v>
      </c>
      <c r="AL420" s="321">
        <v>1</v>
      </c>
      <c r="AM420" s="321">
        <v>1</v>
      </c>
      <c r="AN420" s="321">
        <v>1</v>
      </c>
      <c r="AO420" s="321">
        <v>1</v>
      </c>
      <c r="AP420" s="321">
        <v>1</v>
      </c>
      <c r="AQ420" s="321">
        <v>1</v>
      </c>
      <c r="AR420" s="321">
        <v>1</v>
      </c>
      <c r="AS420" s="321">
        <v>1</v>
      </c>
      <c r="AT420" s="321">
        <v>1</v>
      </c>
      <c r="AU420" s="321">
        <v>1</v>
      </c>
      <c r="AV420" s="321">
        <v>1</v>
      </c>
      <c r="AW420" s="321">
        <v>1</v>
      </c>
      <c r="AX420" s="321">
        <v>1</v>
      </c>
      <c r="AY420" s="321">
        <v>1</v>
      </c>
      <c r="AZ420" s="321">
        <v>1</v>
      </c>
      <c r="BA420" s="321">
        <v>1</v>
      </c>
      <c r="BB420" s="321">
        <v>1</v>
      </c>
      <c r="BC420" s="321">
        <v>1</v>
      </c>
      <c r="BD420" s="321">
        <v>1</v>
      </c>
      <c r="BE420" s="321">
        <v>1</v>
      </c>
      <c r="BF420" s="321">
        <v>1</v>
      </c>
      <c r="BG420" s="321">
        <v>1</v>
      </c>
      <c r="BH420" s="321">
        <v>1</v>
      </c>
      <c r="BI420" s="321">
        <v>1</v>
      </c>
      <c r="BJ420" s="321">
        <v>1</v>
      </c>
      <c r="BK420" s="321">
        <v>1</v>
      </c>
      <c r="BL420" s="321">
        <v>1</v>
      </c>
      <c r="BM420" s="321">
        <v>1</v>
      </c>
      <c r="BN420" s="321">
        <v>1</v>
      </c>
      <c r="BO420" s="321">
        <v>1</v>
      </c>
      <c r="BP420" s="321">
        <v>1</v>
      </c>
      <c r="BQ420" s="321">
        <v>1</v>
      </c>
      <c r="BR420" s="321">
        <v>1</v>
      </c>
      <c r="BS420" s="321">
        <v>1</v>
      </c>
      <c r="BT420" s="321">
        <v>1</v>
      </c>
      <c r="BU420" s="321">
        <v>1</v>
      </c>
      <c r="BV420" s="321">
        <v>1</v>
      </c>
      <c r="BW420" s="321">
        <v>1</v>
      </c>
      <c r="BX420" s="321">
        <v>1</v>
      </c>
      <c r="BY420" s="321">
        <v>1</v>
      </c>
      <c r="BZ420" s="321">
        <v>1</v>
      </c>
      <c r="CA420" s="321">
        <v>1</v>
      </c>
      <c r="CB420" s="321">
        <v>1</v>
      </c>
      <c r="CC420" s="321">
        <v>1</v>
      </c>
      <c r="CD420" s="321">
        <v>1</v>
      </c>
      <c r="CE420" s="321">
        <v>1</v>
      </c>
      <c r="CF420" s="321">
        <v>1</v>
      </c>
      <c r="CG420" s="321">
        <v>1</v>
      </c>
      <c r="CH420" s="321">
        <v>1</v>
      </c>
      <c r="CI420" s="321">
        <v>1</v>
      </c>
      <c r="CJ420" s="321">
        <v>1</v>
      </c>
      <c r="CK420" s="321">
        <v>1</v>
      </c>
      <c r="CL420" s="321">
        <v>1</v>
      </c>
      <c r="CM420" s="321">
        <v>1</v>
      </c>
      <c r="CN420" s="321">
        <v>1</v>
      </c>
      <c r="CO420" s="321">
        <v>1</v>
      </c>
      <c r="CP420" s="321">
        <v>1</v>
      </c>
      <c r="CQ420" s="321">
        <v>1</v>
      </c>
      <c r="CR420" s="321">
        <v>1</v>
      </c>
      <c r="CS420" s="321">
        <v>1</v>
      </c>
      <c r="CT420" s="321">
        <v>1</v>
      </c>
      <c r="CU420" s="321">
        <v>1</v>
      </c>
      <c r="CV420" s="321">
        <v>1</v>
      </c>
      <c r="CW420" s="321">
        <v>1</v>
      </c>
      <c r="CX420" s="321">
        <v>1</v>
      </c>
      <c r="CY420" s="322">
        <v>1</v>
      </c>
      <c r="CZ420" s="322">
        <v>1</v>
      </c>
      <c r="DA420" s="322">
        <v>1</v>
      </c>
      <c r="DB420" s="322">
        <v>1</v>
      </c>
      <c r="DC420" s="322">
        <v>1</v>
      </c>
      <c r="DD420" s="322">
        <v>1</v>
      </c>
      <c r="DE420" s="322">
        <v>1</v>
      </c>
      <c r="DF420" s="322">
        <v>1</v>
      </c>
      <c r="DG420" s="322">
        <v>1</v>
      </c>
      <c r="DH420" s="322">
        <v>1</v>
      </c>
      <c r="DI420" s="322">
        <v>1</v>
      </c>
      <c r="DJ420" s="322">
        <v>1</v>
      </c>
      <c r="DK420" s="322">
        <v>1</v>
      </c>
      <c r="DL420" s="322">
        <v>1</v>
      </c>
      <c r="DM420" s="322">
        <v>1</v>
      </c>
      <c r="DN420" s="322">
        <v>1</v>
      </c>
      <c r="DO420" s="322">
        <v>1</v>
      </c>
      <c r="DP420" s="322">
        <v>1</v>
      </c>
      <c r="DQ420" s="322">
        <v>1</v>
      </c>
      <c r="DR420" s="322">
        <v>1</v>
      </c>
      <c r="DS420" s="322">
        <v>1</v>
      </c>
      <c r="DT420" s="322">
        <v>1</v>
      </c>
      <c r="DU420" s="322">
        <v>1</v>
      </c>
      <c r="DV420" s="322">
        <v>1</v>
      </c>
      <c r="DW420" s="322">
        <v>1</v>
      </c>
      <c r="DX420" s="322">
        <v>1</v>
      </c>
      <c r="DY420" s="322">
        <v>1</v>
      </c>
      <c r="DZ420" s="322">
        <v>1</v>
      </c>
      <c r="EA420" s="322">
        <v>1</v>
      </c>
      <c r="EB420" s="322">
        <v>1</v>
      </c>
      <c r="EC420" s="322">
        <v>1</v>
      </c>
      <c r="ED420" s="322">
        <v>1</v>
      </c>
      <c r="EE420" s="322">
        <v>1</v>
      </c>
      <c r="EF420" s="322">
        <v>1</v>
      </c>
      <c r="EG420" s="322">
        <v>1</v>
      </c>
      <c r="EH420" s="322">
        <v>1</v>
      </c>
      <c r="EI420" s="322">
        <v>1</v>
      </c>
      <c r="EJ420" s="322">
        <v>1</v>
      </c>
      <c r="EK420" s="322">
        <v>1</v>
      </c>
      <c r="EL420" s="322">
        <v>1</v>
      </c>
      <c r="EM420" s="322">
        <v>1</v>
      </c>
      <c r="EN420" s="322">
        <v>1</v>
      </c>
      <c r="EO420" s="322">
        <v>1</v>
      </c>
      <c r="EP420" s="322">
        <v>1</v>
      </c>
      <c r="EQ420" s="167"/>
    </row>
    <row r="421" spans="1:460" x14ac:dyDescent="0.35">
      <c r="A421" s="168">
        <v>43880</v>
      </c>
      <c r="B421" s="321">
        <v>1</v>
      </c>
      <c r="C421" s="321">
        <v>1</v>
      </c>
      <c r="D421" s="321">
        <v>1</v>
      </c>
      <c r="E421" s="321">
        <v>1</v>
      </c>
      <c r="F421" s="321">
        <v>1</v>
      </c>
      <c r="G421" s="321">
        <v>1</v>
      </c>
      <c r="H421" s="321">
        <v>1</v>
      </c>
      <c r="I421" s="321">
        <v>1</v>
      </c>
      <c r="J421" s="321">
        <v>1</v>
      </c>
      <c r="K421" s="321">
        <v>1</v>
      </c>
      <c r="L421" s="321">
        <v>1</v>
      </c>
      <c r="M421" s="321">
        <v>1</v>
      </c>
      <c r="N421" s="321">
        <v>1</v>
      </c>
      <c r="O421" s="321">
        <v>1</v>
      </c>
      <c r="P421" s="321">
        <v>1</v>
      </c>
      <c r="Q421" s="321">
        <v>1</v>
      </c>
      <c r="R421" s="321">
        <v>1</v>
      </c>
      <c r="S421" s="321">
        <v>1</v>
      </c>
      <c r="T421" s="321">
        <v>1</v>
      </c>
      <c r="U421" s="321">
        <v>1</v>
      </c>
      <c r="V421" s="321">
        <v>1</v>
      </c>
      <c r="W421" s="321">
        <v>1</v>
      </c>
      <c r="X421" s="321">
        <v>1</v>
      </c>
      <c r="Y421" s="321">
        <v>1</v>
      </c>
      <c r="Z421" s="321">
        <v>1</v>
      </c>
      <c r="AA421" s="321">
        <v>1</v>
      </c>
      <c r="AB421" s="321">
        <v>1</v>
      </c>
      <c r="AC421" s="321">
        <v>1</v>
      </c>
      <c r="AD421" s="321">
        <v>1</v>
      </c>
      <c r="AE421" s="321">
        <v>1</v>
      </c>
      <c r="AF421" s="321">
        <v>1</v>
      </c>
      <c r="AG421" s="321">
        <v>1</v>
      </c>
      <c r="AH421" s="321">
        <v>1</v>
      </c>
      <c r="AI421" s="321">
        <v>1</v>
      </c>
      <c r="AJ421" s="321">
        <v>1</v>
      </c>
      <c r="AK421" s="321">
        <v>1</v>
      </c>
      <c r="AL421" s="321">
        <v>1</v>
      </c>
      <c r="AM421" s="321">
        <v>1</v>
      </c>
      <c r="AN421" s="321">
        <v>1</v>
      </c>
      <c r="AO421" s="321">
        <v>1</v>
      </c>
      <c r="AP421" s="321">
        <v>1</v>
      </c>
      <c r="AQ421" s="321">
        <v>1</v>
      </c>
      <c r="AR421" s="321">
        <v>1</v>
      </c>
      <c r="AS421" s="321">
        <v>1</v>
      </c>
      <c r="AT421" s="321">
        <v>1</v>
      </c>
      <c r="AU421" s="321">
        <v>1</v>
      </c>
      <c r="AV421" s="321">
        <v>1</v>
      </c>
      <c r="AW421" s="321">
        <v>1</v>
      </c>
      <c r="AX421" s="321">
        <v>1</v>
      </c>
      <c r="AY421" s="321">
        <v>1</v>
      </c>
      <c r="AZ421" s="321">
        <v>1</v>
      </c>
      <c r="BA421" s="321">
        <v>1</v>
      </c>
      <c r="BB421" s="321">
        <v>1</v>
      </c>
      <c r="BC421" s="321">
        <v>1</v>
      </c>
      <c r="BD421" s="321">
        <v>1</v>
      </c>
      <c r="BE421" s="321">
        <v>1</v>
      </c>
      <c r="BF421" s="321">
        <v>1</v>
      </c>
      <c r="BG421" s="321">
        <v>1</v>
      </c>
      <c r="BH421" s="321">
        <v>1</v>
      </c>
      <c r="BI421" s="321">
        <v>1</v>
      </c>
      <c r="BJ421" s="321">
        <v>1</v>
      </c>
      <c r="BK421" s="321">
        <v>1</v>
      </c>
      <c r="BL421" s="321">
        <v>1</v>
      </c>
      <c r="BM421" s="321">
        <v>1</v>
      </c>
      <c r="BN421" s="321">
        <v>1</v>
      </c>
      <c r="BO421" s="321">
        <v>1</v>
      </c>
      <c r="BP421" s="321">
        <v>1</v>
      </c>
      <c r="BQ421" s="321">
        <v>1</v>
      </c>
      <c r="BR421" s="321">
        <v>1</v>
      </c>
      <c r="BS421" s="321">
        <v>1</v>
      </c>
      <c r="BT421" s="321">
        <v>1</v>
      </c>
      <c r="BU421" s="321">
        <v>1</v>
      </c>
      <c r="BV421" s="321">
        <v>1</v>
      </c>
      <c r="BW421" s="321">
        <v>1</v>
      </c>
      <c r="BX421" s="321">
        <v>1</v>
      </c>
      <c r="BY421" s="321">
        <v>1</v>
      </c>
      <c r="BZ421" s="321">
        <v>1</v>
      </c>
      <c r="CA421" s="321">
        <v>1</v>
      </c>
      <c r="CB421" s="321">
        <v>1</v>
      </c>
      <c r="CC421" s="321">
        <v>1</v>
      </c>
      <c r="CD421" s="321">
        <v>1</v>
      </c>
      <c r="CE421" s="321">
        <v>1</v>
      </c>
      <c r="CF421" s="321">
        <v>1</v>
      </c>
      <c r="CG421" s="321">
        <v>1</v>
      </c>
      <c r="CH421" s="321">
        <v>1</v>
      </c>
      <c r="CI421" s="321">
        <v>1</v>
      </c>
      <c r="CJ421" s="321">
        <v>1</v>
      </c>
      <c r="CK421" s="321">
        <v>1</v>
      </c>
      <c r="CL421" s="321">
        <v>1</v>
      </c>
      <c r="CM421" s="321">
        <v>1</v>
      </c>
      <c r="CN421" s="321">
        <v>1</v>
      </c>
      <c r="CO421" s="321">
        <v>1</v>
      </c>
      <c r="CP421" s="321">
        <v>1</v>
      </c>
      <c r="CQ421" s="321">
        <v>1</v>
      </c>
      <c r="CR421" s="321">
        <v>1</v>
      </c>
      <c r="CS421" s="321">
        <v>1</v>
      </c>
      <c r="CT421" s="321">
        <v>1</v>
      </c>
      <c r="CU421" s="321">
        <v>1</v>
      </c>
      <c r="CV421" s="321">
        <v>1</v>
      </c>
      <c r="CW421" s="321">
        <v>1</v>
      </c>
      <c r="CX421" s="321">
        <v>1</v>
      </c>
      <c r="CY421" s="322">
        <v>1</v>
      </c>
      <c r="CZ421" s="322">
        <v>1</v>
      </c>
      <c r="DA421" s="322">
        <v>1</v>
      </c>
      <c r="DB421" s="322">
        <v>1</v>
      </c>
      <c r="DC421" s="322">
        <v>1</v>
      </c>
      <c r="DD421" s="322">
        <v>1</v>
      </c>
      <c r="DE421" s="322">
        <v>1</v>
      </c>
      <c r="DF421" s="322">
        <v>1</v>
      </c>
      <c r="DG421" s="322">
        <v>1</v>
      </c>
      <c r="DH421" s="322">
        <v>1</v>
      </c>
      <c r="DI421" s="322">
        <v>1</v>
      </c>
      <c r="DJ421" s="322">
        <v>1</v>
      </c>
      <c r="DK421" s="322">
        <v>1</v>
      </c>
      <c r="DL421" s="322">
        <v>1</v>
      </c>
      <c r="DM421" s="322">
        <v>1</v>
      </c>
      <c r="DN421" s="322">
        <v>1</v>
      </c>
      <c r="DO421" s="322">
        <v>1</v>
      </c>
      <c r="DP421" s="322">
        <v>1</v>
      </c>
      <c r="DQ421" s="322">
        <v>1</v>
      </c>
      <c r="DR421" s="322">
        <v>1</v>
      </c>
      <c r="DS421" s="322">
        <v>1</v>
      </c>
      <c r="DT421" s="322">
        <v>1</v>
      </c>
      <c r="DU421" s="322">
        <v>1</v>
      </c>
      <c r="DV421" s="322">
        <v>1</v>
      </c>
      <c r="DW421" s="322">
        <v>1</v>
      </c>
      <c r="DX421" s="322">
        <v>1</v>
      </c>
      <c r="DY421" s="322">
        <v>1</v>
      </c>
      <c r="DZ421" s="322">
        <v>1</v>
      </c>
      <c r="EA421" s="322">
        <v>1</v>
      </c>
      <c r="EB421" s="322">
        <v>1</v>
      </c>
      <c r="EC421" s="322">
        <v>1</v>
      </c>
      <c r="ED421" s="322">
        <v>1</v>
      </c>
      <c r="EE421" s="322">
        <v>1</v>
      </c>
      <c r="EF421" s="322">
        <v>1</v>
      </c>
      <c r="EG421" s="322">
        <v>1</v>
      </c>
      <c r="EH421" s="322">
        <v>1</v>
      </c>
      <c r="EI421" s="322">
        <v>1</v>
      </c>
      <c r="EJ421" s="322">
        <v>1</v>
      </c>
      <c r="EK421" s="322">
        <v>1</v>
      </c>
      <c r="EL421" s="322">
        <v>1</v>
      </c>
      <c r="EM421" s="322">
        <v>1</v>
      </c>
      <c r="EN421" s="322">
        <v>1</v>
      </c>
      <c r="EO421" s="322">
        <v>1</v>
      </c>
      <c r="EP421" s="322">
        <v>1</v>
      </c>
      <c r="EQ421" s="167"/>
    </row>
    <row r="422" spans="1:460" x14ac:dyDescent="0.35">
      <c r="A422" s="168">
        <v>43879</v>
      </c>
      <c r="B422" s="321">
        <v>1</v>
      </c>
      <c r="C422" s="321">
        <v>1</v>
      </c>
      <c r="D422" s="321">
        <v>1</v>
      </c>
      <c r="E422" s="321">
        <v>1</v>
      </c>
      <c r="F422" s="321">
        <v>1</v>
      </c>
      <c r="G422" s="321">
        <v>1</v>
      </c>
      <c r="H422" s="321">
        <v>1</v>
      </c>
      <c r="I422" s="321">
        <v>1</v>
      </c>
      <c r="J422" s="321">
        <v>1</v>
      </c>
      <c r="K422" s="321">
        <v>1</v>
      </c>
      <c r="L422" s="321">
        <v>1</v>
      </c>
      <c r="M422" s="321">
        <v>1</v>
      </c>
      <c r="N422" s="321">
        <v>1</v>
      </c>
      <c r="O422" s="321">
        <v>1</v>
      </c>
      <c r="P422" s="321">
        <v>1</v>
      </c>
      <c r="Q422" s="321">
        <v>1</v>
      </c>
      <c r="R422" s="321">
        <v>1</v>
      </c>
      <c r="S422" s="321">
        <v>1</v>
      </c>
      <c r="T422" s="321">
        <v>1</v>
      </c>
      <c r="U422" s="321">
        <v>1</v>
      </c>
      <c r="V422" s="321">
        <v>1</v>
      </c>
      <c r="W422" s="321">
        <v>1</v>
      </c>
      <c r="X422" s="321">
        <v>1</v>
      </c>
      <c r="Y422" s="321">
        <v>1</v>
      </c>
      <c r="Z422" s="321">
        <v>1</v>
      </c>
      <c r="AA422" s="321">
        <v>1</v>
      </c>
      <c r="AB422" s="321">
        <v>1</v>
      </c>
      <c r="AC422" s="321">
        <v>1</v>
      </c>
      <c r="AD422" s="321">
        <v>1</v>
      </c>
      <c r="AE422" s="321">
        <v>1</v>
      </c>
      <c r="AF422" s="321">
        <v>1</v>
      </c>
      <c r="AG422" s="321">
        <v>1</v>
      </c>
      <c r="AH422" s="321">
        <v>1</v>
      </c>
      <c r="AI422" s="321">
        <v>1</v>
      </c>
      <c r="AJ422" s="321">
        <v>1</v>
      </c>
      <c r="AK422" s="321">
        <v>1</v>
      </c>
      <c r="AL422" s="321">
        <v>1</v>
      </c>
      <c r="AM422" s="321">
        <v>1</v>
      </c>
      <c r="AN422" s="321">
        <v>1</v>
      </c>
      <c r="AO422" s="321">
        <v>1</v>
      </c>
      <c r="AP422" s="321">
        <v>1</v>
      </c>
      <c r="AQ422" s="321">
        <v>1</v>
      </c>
      <c r="AR422" s="321">
        <v>1</v>
      </c>
      <c r="AS422" s="321">
        <v>1</v>
      </c>
      <c r="AT422" s="321">
        <v>1</v>
      </c>
      <c r="AU422" s="321">
        <v>1</v>
      </c>
      <c r="AV422" s="321">
        <v>1</v>
      </c>
      <c r="AW422" s="321">
        <v>1</v>
      </c>
      <c r="AX422" s="321">
        <v>1</v>
      </c>
      <c r="AY422" s="321">
        <v>1</v>
      </c>
      <c r="AZ422" s="321">
        <v>1</v>
      </c>
      <c r="BA422" s="321">
        <v>1</v>
      </c>
      <c r="BB422" s="321">
        <v>1</v>
      </c>
      <c r="BC422" s="321">
        <v>1</v>
      </c>
      <c r="BD422" s="321">
        <v>1</v>
      </c>
      <c r="BE422" s="321">
        <v>1</v>
      </c>
      <c r="BF422" s="321">
        <v>1</v>
      </c>
      <c r="BG422" s="321">
        <v>1</v>
      </c>
      <c r="BH422" s="321">
        <v>1</v>
      </c>
      <c r="BI422" s="321">
        <v>1</v>
      </c>
      <c r="BJ422" s="321">
        <v>1</v>
      </c>
      <c r="BK422" s="321">
        <v>1</v>
      </c>
      <c r="BL422" s="321">
        <v>1</v>
      </c>
      <c r="BM422" s="321">
        <v>1</v>
      </c>
      <c r="BN422" s="321">
        <v>1</v>
      </c>
      <c r="BO422" s="321">
        <v>1</v>
      </c>
      <c r="BP422" s="321">
        <v>1</v>
      </c>
      <c r="BQ422" s="321">
        <v>1</v>
      </c>
      <c r="BR422" s="321">
        <v>1</v>
      </c>
      <c r="BS422" s="321">
        <v>1</v>
      </c>
      <c r="BT422" s="321">
        <v>1</v>
      </c>
      <c r="BU422" s="321">
        <v>1</v>
      </c>
      <c r="BV422" s="321">
        <v>1</v>
      </c>
      <c r="BW422" s="321">
        <v>1</v>
      </c>
      <c r="BX422" s="321">
        <v>1</v>
      </c>
      <c r="BY422" s="321">
        <v>1</v>
      </c>
      <c r="BZ422" s="321">
        <v>1</v>
      </c>
      <c r="CA422" s="321">
        <v>1</v>
      </c>
      <c r="CB422" s="321">
        <v>1</v>
      </c>
      <c r="CC422" s="321">
        <v>1</v>
      </c>
      <c r="CD422" s="321">
        <v>1</v>
      </c>
      <c r="CE422" s="321">
        <v>1</v>
      </c>
      <c r="CF422" s="321">
        <v>1</v>
      </c>
      <c r="CG422" s="321">
        <v>1</v>
      </c>
      <c r="CH422" s="321">
        <v>1</v>
      </c>
      <c r="CI422" s="321">
        <v>1</v>
      </c>
      <c r="CJ422" s="321">
        <v>1</v>
      </c>
      <c r="CK422" s="321">
        <v>1</v>
      </c>
      <c r="CL422" s="321">
        <v>1</v>
      </c>
      <c r="CM422" s="321">
        <v>1</v>
      </c>
      <c r="CN422" s="321">
        <v>1</v>
      </c>
      <c r="CO422" s="321">
        <v>1</v>
      </c>
      <c r="CP422" s="321">
        <v>1</v>
      </c>
      <c r="CQ422" s="321">
        <v>1</v>
      </c>
      <c r="CR422" s="321">
        <v>1</v>
      </c>
      <c r="CS422" s="321">
        <v>1</v>
      </c>
      <c r="CT422" s="321">
        <v>1</v>
      </c>
      <c r="CU422" s="321">
        <v>1</v>
      </c>
      <c r="CV422" s="321">
        <v>1</v>
      </c>
      <c r="CW422" s="321">
        <v>1</v>
      </c>
      <c r="CX422" s="321">
        <v>1</v>
      </c>
      <c r="CY422" s="322">
        <v>1</v>
      </c>
      <c r="CZ422" s="322">
        <v>1</v>
      </c>
      <c r="DA422" s="322">
        <v>1</v>
      </c>
      <c r="DB422" s="322">
        <v>1</v>
      </c>
      <c r="DC422" s="322">
        <v>1</v>
      </c>
      <c r="DD422" s="322">
        <v>1</v>
      </c>
      <c r="DE422" s="322">
        <v>1</v>
      </c>
      <c r="DF422" s="322">
        <v>1</v>
      </c>
      <c r="DG422" s="322">
        <v>1</v>
      </c>
      <c r="DH422" s="322">
        <v>1</v>
      </c>
      <c r="DI422" s="322">
        <v>1</v>
      </c>
      <c r="DJ422" s="322">
        <v>1</v>
      </c>
      <c r="DK422" s="322">
        <v>1</v>
      </c>
      <c r="DL422" s="322">
        <v>1</v>
      </c>
      <c r="DM422" s="322">
        <v>1</v>
      </c>
      <c r="DN422" s="322">
        <v>1</v>
      </c>
      <c r="DO422" s="322">
        <v>1</v>
      </c>
      <c r="DP422" s="322">
        <v>1</v>
      </c>
      <c r="DQ422" s="322">
        <v>1</v>
      </c>
      <c r="DR422" s="322">
        <v>1</v>
      </c>
      <c r="DS422" s="322">
        <v>1</v>
      </c>
      <c r="DT422" s="322">
        <v>1</v>
      </c>
      <c r="DU422" s="322">
        <v>1</v>
      </c>
      <c r="DV422" s="322">
        <v>1</v>
      </c>
      <c r="DW422" s="322">
        <v>1</v>
      </c>
      <c r="DX422" s="322">
        <v>1</v>
      </c>
      <c r="DY422" s="322">
        <v>1</v>
      </c>
      <c r="DZ422" s="322">
        <v>1</v>
      </c>
      <c r="EA422" s="322">
        <v>1</v>
      </c>
      <c r="EB422" s="322">
        <v>1</v>
      </c>
      <c r="EC422" s="322">
        <v>1</v>
      </c>
      <c r="ED422" s="322">
        <v>1</v>
      </c>
      <c r="EE422" s="322">
        <v>1</v>
      </c>
      <c r="EF422" s="322">
        <v>1</v>
      </c>
      <c r="EG422" s="322">
        <v>1</v>
      </c>
      <c r="EH422" s="322">
        <v>1</v>
      </c>
      <c r="EI422" s="322">
        <v>1</v>
      </c>
      <c r="EJ422" s="322">
        <v>1</v>
      </c>
      <c r="EK422" s="322">
        <v>1</v>
      </c>
      <c r="EL422" s="322">
        <v>1</v>
      </c>
      <c r="EM422" s="322">
        <v>1</v>
      </c>
      <c r="EN422" s="322">
        <v>1</v>
      </c>
      <c r="EO422" s="322">
        <v>1</v>
      </c>
      <c r="EP422" s="322">
        <v>1</v>
      </c>
      <c r="EQ422" s="167"/>
    </row>
    <row r="423" spans="1:460" x14ac:dyDescent="0.35">
      <c r="A423" s="168">
        <v>43878</v>
      </c>
      <c r="B423" s="321">
        <v>1</v>
      </c>
      <c r="C423" s="321">
        <v>1</v>
      </c>
      <c r="D423" s="321">
        <v>1</v>
      </c>
      <c r="E423" s="321">
        <v>1</v>
      </c>
      <c r="F423" s="321">
        <v>1</v>
      </c>
      <c r="G423" s="321">
        <v>1</v>
      </c>
      <c r="H423" s="321">
        <v>1</v>
      </c>
      <c r="I423" s="321">
        <v>1</v>
      </c>
      <c r="J423" s="321">
        <v>1</v>
      </c>
      <c r="K423" s="321">
        <v>1</v>
      </c>
      <c r="L423" s="321">
        <v>1</v>
      </c>
      <c r="M423" s="321">
        <v>1</v>
      </c>
      <c r="N423" s="321">
        <v>1</v>
      </c>
      <c r="O423" s="321">
        <v>1</v>
      </c>
      <c r="P423" s="321">
        <v>1</v>
      </c>
      <c r="Q423" s="321">
        <v>1</v>
      </c>
      <c r="R423" s="321">
        <v>1</v>
      </c>
      <c r="S423" s="321">
        <v>1</v>
      </c>
      <c r="T423" s="321">
        <v>1</v>
      </c>
      <c r="U423" s="321">
        <v>1</v>
      </c>
      <c r="V423" s="321">
        <v>1</v>
      </c>
      <c r="W423" s="321">
        <v>1</v>
      </c>
      <c r="X423" s="321">
        <v>1</v>
      </c>
      <c r="Y423" s="321">
        <v>1</v>
      </c>
      <c r="Z423" s="321">
        <v>1</v>
      </c>
      <c r="AA423" s="321">
        <v>1</v>
      </c>
      <c r="AB423" s="321">
        <v>1</v>
      </c>
      <c r="AC423" s="321">
        <v>1</v>
      </c>
      <c r="AD423" s="321">
        <v>1</v>
      </c>
      <c r="AE423" s="321">
        <v>1</v>
      </c>
      <c r="AF423" s="321">
        <v>1</v>
      </c>
      <c r="AG423" s="321">
        <v>1</v>
      </c>
      <c r="AH423" s="321">
        <v>1</v>
      </c>
      <c r="AI423" s="321">
        <v>1</v>
      </c>
      <c r="AJ423" s="321">
        <v>1</v>
      </c>
      <c r="AK423" s="321">
        <v>1</v>
      </c>
      <c r="AL423" s="321">
        <v>1</v>
      </c>
      <c r="AM423" s="321">
        <v>1</v>
      </c>
      <c r="AN423" s="321">
        <v>1</v>
      </c>
      <c r="AO423" s="321">
        <v>1</v>
      </c>
      <c r="AP423" s="321">
        <v>1</v>
      </c>
      <c r="AQ423" s="321">
        <v>1</v>
      </c>
      <c r="AR423" s="321">
        <v>1</v>
      </c>
      <c r="AS423" s="321">
        <v>1</v>
      </c>
      <c r="AT423" s="321">
        <v>1</v>
      </c>
      <c r="AU423" s="321">
        <v>1</v>
      </c>
      <c r="AV423" s="321">
        <v>1</v>
      </c>
      <c r="AW423" s="321">
        <v>1</v>
      </c>
      <c r="AX423" s="321">
        <v>1</v>
      </c>
      <c r="AY423" s="321">
        <v>1</v>
      </c>
      <c r="AZ423" s="321">
        <v>1</v>
      </c>
      <c r="BA423" s="321">
        <v>1</v>
      </c>
      <c r="BB423" s="321">
        <v>1</v>
      </c>
      <c r="BC423" s="321">
        <v>1</v>
      </c>
      <c r="BD423" s="321">
        <v>1</v>
      </c>
      <c r="BE423" s="321">
        <v>1</v>
      </c>
      <c r="BF423" s="321">
        <v>1</v>
      </c>
      <c r="BG423" s="321">
        <v>1</v>
      </c>
      <c r="BH423" s="321">
        <v>1</v>
      </c>
      <c r="BI423" s="321">
        <v>1</v>
      </c>
      <c r="BJ423" s="321">
        <v>1</v>
      </c>
      <c r="BK423" s="321">
        <v>1</v>
      </c>
      <c r="BL423" s="321">
        <v>1</v>
      </c>
      <c r="BM423" s="321">
        <v>1</v>
      </c>
      <c r="BN423" s="321">
        <v>1</v>
      </c>
      <c r="BO423" s="321">
        <v>1</v>
      </c>
      <c r="BP423" s="321">
        <v>1</v>
      </c>
      <c r="BQ423" s="321">
        <v>1</v>
      </c>
      <c r="BR423" s="321">
        <v>1</v>
      </c>
      <c r="BS423" s="321">
        <v>1</v>
      </c>
      <c r="BT423" s="321">
        <v>1</v>
      </c>
      <c r="BU423" s="321">
        <v>1</v>
      </c>
      <c r="BV423" s="321">
        <v>1</v>
      </c>
      <c r="BW423" s="321">
        <v>1</v>
      </c>
      <c r="BX423" s="321">
        <v>1</v>
      </c>
      <c r="BY423" s="321">
        <v>1</v>
      </c>
      <c r="BZ423" s="321">
        <v>1</v>
      </c>
      <c r="CA423" s="321">
        <v>1</v>
      </c>
      <c r="CB423" s="321">
        <v>1</v>
      </c>
      <c r="CC423" s="321">
        <v>1</v>
      </c>
      <c r="CD423" s="321">
        <v>1</v>
      </c>
      <c r="CE423" s="321">
        <v>1</v>
      </c>
      <c r="CF423" s="321">
        <v>1</v>
      </c>
      <c r="CG423" s="321">
        <v>1</v>
      </c>
      <c r="CH423" s="321">
        <v>1</v>
      </c>
      <c r="CI423" s="321">
        <v>1</v>
      </c>
      <c r="CJ423" s="321">
        <v>1</v>
      </c>
      <c r="CK423" s="321">
        <v>1</v>
      </c>
      <c r="CL423" s="321">
        <v>1</v>
      </c>
      <c r="CM423" s="321">
        <v>1</v>
      </c>
      <c r="CN423" s="321">
        <v>1</v>
      </c>
      <c r="CO423" s="321">
        <v>1</v>
      </c>
      <c r="CP423" s="321">
        <v>1</v>
      </c>
      <c r="CQ423" s="321">
        <v>1</v>
      </c>
      <c r="CR423" s="321">
        <v>1</v>
      </c>
      <c r="CS423" s="321">
        <v>1</v>
      </c>
      <c r="CT423" s="321">
        <v>1</v>
      </c>
      <c r="CU423" s="321">
        <v>1</v>
      </c>
      <c r="CV423" s="321">
        <v>1</v>
      </c>
      <c r="CW423" s="321">
        <v>1</v>
      </c>
      <c r="CX423" s="321">
        <v>1</v>
      </c>
      <c r="CY423" s="322">
        <v>1</v>
      </c>
      <c r="CZ423" s="322">
        <v>1</v>
      </c>
      <c r="DA423" s="322">
        <v>1</v>
      </c>
      <c r="DB423" s="322">
        <v>1</v>
      </c>
      <c r="DC423" s="322">
        <v>1</v>
      </c>
      <c r="DD423" s="322">
        <v>1</v>
      </c>
      <c r="DE423" s="322">
        <v>1</v>
      </c>
      <c r="DF423" s="322">
        <v>1</v>
      </c>
      <c r="DG423" s="322">
        <v>1</v>
      </c>
      <c r="DH423" s="322">
        <v>1</v>
      </c>
      <c r="DI423" s="322">
        <v>1</v>
      </c>
      <c r="DJ423" s="322">
        <v>1</v>
      </c>
      <c r="DK423" s="322">
        <v>1</v>
      </c>
      <c r="DL423" s="322">
        <v>1</v>
      </c>
      <c r="DM423" s="322">
        <v>1</v>
      </c>
      <c r="DN423" s="322">
        <v>1</v>
      </c>
      <c r="DO423" s="322">
        <v>1</v>
      </c>
      <c r="DP423" s="322">
        <v>1</v>
      </c>
      <c r="DQ423" s="322">
        <v>1</v>
      </c>
      <c r="DR423" s="322">
        <v>1</v>
      </c>
      <c r="DS423" s="322">
        <v>1</v>
      </c>
      <c r="DT423" s="322">
        <v>1</v>
      </c>
      <c r="DU423" s="322">
        <v>1</v>
      </c>
      <c r="DV423" s="322">
        <v>1</v>
      </c>
      <c r="DW423" s="322">
        <v>1</v>
      </c>
      <c r="DX423" s="322">
        <v>1</v>
      </c>
      <c r="DY423" s="322">
        <v>1</v>
      </c>
      <c r="DZ423" s="322">
        <v>1</v>
      </c>
      <c r="EA423" s="322">
        <v>1</v>
      </c>
      <c r="EB423" s="322">
        <v>1</v>
      </c>
      <c r="EC423" s="322">
        <v>1</v>
      </c>
      <c r="ED423" s="322">
        <v>1</v>
      </c>
      <c r="EE423" s="322">
        <v>1</v>
      </c>
      <c r="EF423" s="322">
        <v>1</v>
      </c>
      <c r="EG423" s="322">
        <v>1</v>
      </c>
      <c r="EH423" s="322">
        <v>1</v>
      </c>
      <c r="EI423" s="322">
        <v>1</v>
      </c>
      <c r="EJ423" s="322">
        <v>1</v>
      </c>
      <c r="EK423" s="322">
        <v>1</v>
      </c>
      <c r="EL423" s="322">
        <v>1</v>
      </c>
      <c r="EM423" s="322">
        <v>1</v>
      </c>
      <c r="EN423" s="322">
        <v>1</v>
      </c>
      <c r="EO423" s="322">
        <v>1</v>
      </c>
      <c r="EP423" s="322">
        <v>1</v>
      </c>
      <c r="EQ423" s="167"/>
    </row>
    <row r="424" spans="1:460" x14ac:dyDescent="0.35">
      <c r="A424" s="168">
        <v>43877</v>
      </c>
      <c r="B424" s="321">
        <v>1</v>
      </c>
      <c r="C424" s="321">
        <v>1</v>
      </c>
      <c r="D424" s="321">
        <v>1</v>
      </c>
      <c r="E424" s="321">
        <v>1</v>
      </c>
      <c r="F424" s="321">
        <v>1</v>
      </c>
      <c r="G424" s="321">
        <v>1</v>
      </c>
      <c r="H424" s="321">
        <v>1</v>
      </c>
      <c r="I424" s="321">
        <v>1</v>
      </c>
      <c r="J424" s="321">
        <v>1</v>
      </c>
      <c r="K424" s="321">
        <v>1</v>
      </c>
      <c r="L424" s="321">
        <v>1</v>
      </c>
      <c r="M424" s="321">
        <v>1</v>
      </c>
      <c r="N424" s="321">
        <v>1</v>
      </c>
      <c r="O424" s="321">
        <v>1</v>
      </c>
      <c r="P424" s="321">
        <v>1</v>
      </c>
      <c r="Q424" s="321">
        <v>1</v>
      </c>
      <c r="R424" s="321">
        <v>1</v>
      </c>
      <c r="S424" s="321">
        <v>1</v>
      </c>
      <c r="T424" s="321">
        <v>1</v>
      </c>
      <c r="U424" s="321">
        <v>1</v>
      </c>
      <c r="V424" s="321">
        <v>1</v>
      </c>
      <c r="W424" s="321">
        <v>1</v>
      </c>
      <c r="X424" s="321">
        <v>1</v>
      </c>
      <c r="Y424" s="321">
        <v>1</v>
      </c>
      <c r="Z424" s="321">
        <v>1</v>
      </c>
      <c r="AA424" s="321">
        <v>1</v>
      </c>
      <c r="AB424" s="321">
        <v>1</v>
      </c>
      <c r="AC424" s="321">
        <v>1</v>
      </c>
      <c r="AD424" s="321">
        <v>1</v>
      </c>
      <c r="AE424" s="321">
        <v>1</v>
      </c>
      <c r="AF424" s="321">
        <v>1</v>
      </c>
      <c r="AG424" s="321">
        <v>1</v>
      </c>
      <c r="AH424" s="321">
        <v>1</v>
      </c>
      <c r="AI424" s="321">
        <v>1</v>
      </c>
      <c r="AJ424" s="321">
        <v>1</v>
      </c>
      <c r="AK424" s="321">
        <v>1</v>
      </c>
      <c r="AL424" s="321">
        <v>1</v>
      </c>
      <c r="AM424" s="321">
        <v>1</v>
      </c>
      <c r="AN424" s="321">
        <v>1</v>
      </c>
      <c r="AO424" s="321">
        <v>1</v>
      </c>
      <c r="AP424" s="321">
        <v>1</v>
      </c>
      <c r="AQ424" s="321">
        <v>1</v>
      </c>
      <c r="AR424" s="321">
        <v>1</v>
      </c>
      <c r="AS424" s="321">
        <v>1</v>
      </c>
      <c r="AT424" s="321">
        <v>1</v>
      </c>
      <c r="AU424" s="321">
        <v>1</v>
      </c>
      <c r="AV424" s="321">
        <v>1</v>
      </c>
      <c r="AW424" s="321">
        <v>1</v>
      </c>
      <c r="AX424" s="321">
        <v>1</v>
      </c>
      <c r="AY424" s="321">
        <v>1</v>
      </c>
      <c r="AZ424" s="321">
        <v>1</v>
      </c>
      <c r="BA424" s="321">
        <v>1</v>
      </c>
      <c r="BB424" s="321">
        <v>1</v>
      </c>
      <c r="BC424" s="321">
        <v>1</v>
      </c>
      <c r="BD424" s="321">
        <v>1</v>
      </c>
      <c r="BE424" s="321">
        <v>1</v>
      </c>
      <c r="BF424" s="321">
        <v>1</v>
      </c>
      <c r="BG424" s="321">
        <v>1</v>
      </c>
      <c r="BH424" s="321">
        <v>1</v>
      </c>
      <c r="BI424" s="321">
        <v>1</v>
      </c>
      <c r="BJ424" s="321">
        <v>1</v>
      </c>
      <c r="BK424" s="321">
        <v>1</v>
      </c>
      <c r="BL424" s="321">
        <v>1</v>
      </c>
      <c r="BM424" s="321">
        <v>1</v>
      </c>
      <c r="BN424" s="321">
        <v>1</v>
      </c>
      <c r="BO424" s="321">
        <v>1</v>
      </c>
      <c r="BP424" s="321">
        <v>1</v>
      </c>
      <c r="BQ424" s="321">
        <v>1</v>
      </c>
      <c r="BR424" s="321">
        <v>1</v>
      </c>
      <c r="BS424" s="321">
        <v>1</v>
      </c>
      <c r="BT424" s="321">
        <v>1</v>
      </c>
      <c r="BU424" s="321">
        <v>1</v>
      </c>
      <c r="BV424" s="321">
        <v>1</v>
      </c>
      <c r="BW424" s="321">
        <v>1</v>
      </c>
      <c r="BX424" s="321">
        <v>1</v>
      </c>
      <c r="BY424" s="321">
        <v>1</v>
      </c>
      <c r="BZ424" s="321">
        <v>1</v>
      </c>
      <c r="CA424" s="321">
        <v>1</v>
      </c>
      <c r="CB424" s="321">
        <v>1</v>
      </c>
      <c r="CC424" s="321">
        <v>1</v>
      </c>
      <c r="CD424" s="321">
        <v>1</v>
      </c>
      <c r="CE424" s="321">
        <v>1</v>
      </c>
      <c r="CF424" s="321">
        <v>1</v>
      </c>
      <c r="CG424" s="321">
        <v>1</v>
      </c>
      <c r="CH424" s="321">
        <v>1</v>
      </c>
      <c r="CI424" s="321">
        <v>1</v>
      </c>
      <c r="CJ424" s="321">
        <v>1</v>
      </c>
      <c r="CK424" s="321">
        <v>1</v>
      </c>
      <c r="CL424" s="321">
        <v>1</v>
      </c>
      <c r="CM424" s="321">
        <v>1</v>
      </c>
      <c r="CN424" s="321">
        <v>1</v>
      </c>
      <c r="CO424" s="321">
        <v>1</v>
      </c>
      <c r="CP424" s="321">
        <v>1</v>
      </c>
      <c r="CQ424" s="321">
        <v>1</v>
      </c>
      <c r="CR424" s="321">
        <v>1</v>
      </c>
      <c r="CS424" s="321">
        <v>1</v>
      </c>
      <c r="CT424" s="321">
        <v>1</v>
      </c>
      <c r="CU424" s="321">
        <v>1</v>
      </c>
      <c r="CV424" s="321">
        <v>1</v>
      </c>
      <c r="CW424" s="321">
        <v>1</v>
      </c>
      <c r="CX424" s="321">
        <v>1</v>
      </c>
      <c r="CY424" s="322">
        <v>1</v>
      </c>
      <c r="CZ424" s="322">
        <v>1</v>
      </c>
      <c r="DA424" s="322">
        <v>1</v>
      </c>
      <c r="DB424" s="322">
        <v>1</v>
      </c>
      <c r="DC424" s="322">
        <v>1</v>
      </c>
      <c r="DD424" s="322">
        <v>1</v>
      </c>
      <c r="DE424" s="322">
        <v>1</v>
      </c>
      <c r="DF424" s="322">
        <v>1</v>
      </c>
      <c r="DG424" s="322">
        <v>1</v>
      </c>
      <c r="DH424" s="322">
        <v>1</v>
      </c>
      <c r="DI424" s="322">
        <v>1</v>
      </c>
      <c r="DJ424" s="322">
        <v>1</v>
      </c>
      <c r="DK424" s="322">
        <v>1</v>
      </c>
      <c r="DL424" s="322">
        <v>1</v>
      </c>
      <c r="DM424" s="322">
        <v>1</v>
      </c>
      <c r="DN424" s="322">
        <v>1</v>
      </c>
      <c r="DO424" s="322">
        <v>1</v>
      </c>
      <c r="DP424" s="322">
        <v>1</v>
      </c>
      <c r="DQ424" s="322">
        <v>1</v>
      </c>
      <c r="DR424" s="322">
        <v>1</v>
      </c>
      <c r="DS424" s="322">
        <v>1</v>
      </c>
      <c r="DT424" s="322">
        <v>1</v>
      </c>
      <c r="DU424" s="322">
        <v>1</v>
      </c>
      <c r="DV424" s="322">
        <v>1</v>
      </c>
      <c r="DW424" s="322">
        <v>1</v>
      </c>
      <c r="DX424" s="322">
        <v>1</v>
      </c>
      <c r="DY424" s="322">
        <v>1</v>
      </c>
      <c r="DZ424" s="322">
        <v>1</v>
      </c>
      <c r="EA424" s="322">
        <v>1</v>
      </c>
      <c r="EB424" s="322">
        <v>1</v>
      </c>
      <c r="EC424" s="322">
        <v>1</v>
      </c>
      <c r="ED424" s="322">
        <v>1</v>
      </c>
      <c r="EE424" s="322">
        <v>1</v>
      </c>
      <c r="EF424" s="322">
        <v>1</v>
      </c>
      <c r="EG424" s="322">
        <v>1</v>
      </c>
      <c r="EH424" s="322">
        <v>1</v>
      </c>
      <c r="EI424" s="322">
        <v>1</v>
      </c>
      <c r="EJ424" s="322">
        <v>1</v>
      </c>
      <c r="EK424" s="322">
        <v>1</v>
      </c>
      <c r="EL424" s="322">
        <v>1</v>
      </c>
      <c r="EM424" s="322">
        <v>1</v>
      </c>
      <c r="EN424" s="322">
        <v>1</v>
      </c>
      <c r="EO424" s="322">
        <v>1</v>
      </c>
      <c r="EP424" s="322">
        <v>1</v>
      </c>
      <c r="EQ424" s="167"/>
    </row>
    <row r="425" spans="1:460" x14ac:dyDescent="0.35">
      <c r="A425" s="168">
        <v>43876</v>
      </c>
      <c r="B425" s="321">
        <v>1</v>
      </c>
      <c r="C425" s="321">
        <v>1</v>
      </c>
      <c r="D425" s="321">
        <v>1</v>
      </c>
      <c r="E425" s="321">
        <v>1</v>
      </c>
      <c r="F425" s="321">
        <v>1</v>
      </c>
      <c r="G425" s="321">
        <v>1</v>
      </c>
      <c r="H425" s="321">
        <v>1</v>
      </c>
      <c r="I425" s="321">
        <v>1</v>
      </c>
      <c r="J425" s="321">
        <v>1</v>
      </c>
      <c r="K425" s="321">
        <v>1</v>
      </c>
      <c r="L425" s="321">
        <v>1</v>
      </c>
      <c r="M425" s="321">
        <v>1</v>
      </c>
      <c r="N425" s="321">
        <v>1</v>
      </c>
      <c r="O425" s="321">
        <v>1</v>
      </c>
      <c r="P425" s="321">
        <v>1</v>
      </c>
      <c r="Q425" s="321">
        <v>1</v>
      </c>
      <c r="R425" s="321">
        <v>1</v>
      </c>
      <c r="S425" s="321">
        <v>1</v>
      </c>
      <c r="T425" s="321">
        <v>1</v>
      </c>
      <c r="U425" s="321">
        <v>1</v>
      </c>
      <c r="V425" s="321">
        <v>1</v>
      </c>
      <c r="W425" s="321">
        <v>1</v>
      </c>
      <c r="X425" s="321">
        <v>1</v>
      </c>
      <c r="Y425" s="321">
        <v>1</v>
      </c>
      <c r="Z425" s="321">
        <v>1</v>
      </c>
      <c r="AA425" s="321">
        <v>1</v>
      </c>
      <c r="AB425" s="321">
        <v>1</v>
      </c>
      <c r="AC425" s="321">
        <v>1</v>
      </c>
      <c r="AD425" s="321">
        <v>1</v>
      </c>
      <c r="AE425" s="321">
        <v>1</v>
      </c>
      <c r="AF425" s="321">
        <v>1</v>
      </c>
      <c r="AG425" s="321">
        <v>1</v>
      </c>
      <c r="AH425" s="321">
        <v>1</v>
      </c>
      <c r="AI425" s="321">
        <v>1</v>
      </c>
      <c r="AJ425" s="321">
        <v>1</v>
      </c>
      <c r="AK425" s="321">
        <v>1</v>
      </c>
      <c r="AL425" s="321">
        <v>1</v>
      </c>
      <c r="AM425" s="321">
        <v>1</v>
      </c>
      <c r="AN425" s="321">
        <v>1</v>
      </c>
      <c r="AO425" s="321">
        <v>1</v>
      </c>
      <c r="AP425" s="321">
        <v>1</v>
      </c>
      <c r="AQ425" s="321">
        <v>1</v>
      </c>
      <c r="AR425" s="321">
        <v>1</v>
      </c>
      <c r="AS425" s="321">
        <v>1</v>
      </c>
      <c r="AT425" s="321">
        <v>1</v>
      </c>
      <c r="AU425" s="321">
        <v>1</v>
      </c>
      <c r="AV425" s="321">
        <v>1</v>
      </c>
      <c r="AW425" s="321">
        <v>1</v>
      </c>
      <c r="AX425" s="321">
        <v>1</v>
      </c>
      <c r="AY425" s="321">
        <v>1</v>
      </c>
      <c r="AZ425" s="321">
        <v>1</v>
      </c>
      <c r="BA425" s="321">
        <v>1</v>
      </c>
      <c r="BB425" s="321">
        <v>1</v>
      </c>
      <c r="BC425" s="321">
        <v>1</v>
      </c>
      <c r="BD425" s="321">
        <v>1</v>
      </c>
      <c r="BE425" s="321">
        <v>1</v>
      </c>
      <c r="BF425" s="321">
        <v>1</v>
      </c>
      <c r="BG425" s="321">
        <v>1</v>
      </c>
      <c r="BH425" s="321">
        <v>1</v>
      </c>
      <c r="BI425" s="321">
        <v>1</v>
      </c>
      <c r="BJ425" s="321">
        <v>1</v>
      </c>
      <c r="BK425" s="321">
        <v>1</v>
      </c>
      <c r="BL425" s="321">
        <v>1</v>
      </c>
      <c r="BM425" s="321">
        <v>1</v>
      </c>
      <c r="BN425" s="321">
        <v>1</v>
      </c>
      <c r="BO425" s="321">
        <v>1</v>
      </c>
      <c r="BP425" s="321">
        <v>1</v>
      </c>
      <c r="BQ425" s="321">
        <v>1</v>
      </c>
      <c r="BR425" s="321">
        <v>1</v>
      </c>
      <c r="BS425" s="321">
        <v>1</v>
      </c>
      <c r="BT425" s="321">
        <v>1</v>
      </c>
      <c r="BU425" s="321">
        <v>1</v>
      </c>
      <c r="BV425" s="321">
        <v>1</v>
      </c>
      <c r="BW425" s="321">
        <v>1</v>
      </c>
      <c r="BX425" s="321">
        <v>1</v>
      </c>
      <c r="BY425" s="321">
        <v>1</v>
      </c>
      <c r="BZ425" s="321">
        <v>1</v>
      </c>
      <c r="CA425" s="321">
        <v>1</v>
      </c>
      <c r="CB425" s="321">
        <v>1</v>
      </c>
      <c r="CC425" s="321">
        <v>1</v>
      </c>
      <c r="CD425" s="321">
        <v>1</v>
      </c>
      <c r="CE425" s="321">
        <v>1</v>
      </c>
      <c r="CF425" s="321">
        <v>1</v>
      </c>
      <c r="CG425" s="321">
        <v>1</v>
      </c>
      <c r="CH425" s="321">
        <v>1</v>
      </c>
      <c r="CI425" s="321">
        <v>1</v>
      </c>
      <c r="CJ425" s="321">
        <v>1</v>
      </c>
      <c r="CK425" s="321">
        <v>1</v>
      </c>
      <c r="CL425" s="321">
        <v>1</v>
      </c>
      <c r="CM425" s="321">
        <v>1</v>
      </c>
      <c r="CN425" s="321">
        <v>1</v>
      </c>
      <c r="CO425" s="321">
        <v>1</v>
      </c>
      <c r="CP425" s="321">
        <v>1</v>
      </c>
      <c r="CQ425" s="321">
        <v>1</v>
      </c>
      <c r="CR425" s="321">
        <v>1</v>
      </c>
      <c r="CS425" s="321">
        <v>1</v>
      </c>
      <c r="CT425" s="321">
        <v>1</v>
      </c>
      <c r="CU425" s="321">
        <v>1</v>
      </c>
      <c r="CV425" s="321">
        <v>1</v>
      </c>
      <c r="CW425" s="321">
        <v>1</v>
      </c>
      <c r="CX425" s="321">
        <v>1</v>
      </c>
      <c r="CY425" s="322">
        <v>1</v>
      </c>
      <c r="CZ425" s="322">
        <v>1</v>
      </c>
      <c r="DA425" s="322">
        <v>1</v>
      </c>
      <c r="DB425" s="322">
        <v>1</v>
      </c>
      <c r="DC425" s="322">
        <v>1</v>
      </c>
      <c r="DD425" s="322">
        <v>1</v>
      </c>
      <c r="DE425" s="322">
        <v>1</v>
      </c>
      <c r="DF425" s="322">
        <v>1</v>
      </c>
      <c r="DG425" s="322">
        <v>1</v>
      </c>
      <c r="DH425" s="322">
        <v>1</v>
      </c>
      <c r="DI425" s="322">
        <v>1</v>
      </c>
      <c r="DJ425" s="322">
        <v>1</v>
      </c>
      <c r="DK425" s="322">
        <v>1</v>
      </c>
      <c r="DL425" s="322">
        <v>1</v>
      </c>
      <c r="DM425" s="322">
        <v>1</v>
      </c>
      <c r="DN425" s="322">
        <v>1</v>
      </c>
      <c r="DO425" s="322">
        <v>1</v>
      </c>
      <c r="DP425" s="322">
        <v>1</v>
      </c>
      <c r="DQ425" s="322">
        <v>1</v>
      </c>
      <c r="DR425" s="322">
        <v>1</v>
      </c>
      <c r="DS425" s="322">
        <v>1</v>
      </c>
      <c r="DT425" s="322">
        <v>1</v>
      </c>
      <c r="DU425" s="322">
        <v>1</v>
      </c>
      <c r="DV425" s="322">
        <v>1</v>
      </c>
      <c r="DW425" s="322">
        <v>1</v>
      </c>
      <c r="DX425" s="322">
        <v>1</v>
      </c>
      <c r="DY425" s="322">
        <v>1</v>
      </c>
      <c r="DZ425" s="322">
        <v>1</v>
      </c>
      <c r="EA425" s="322">
        <v>1</v>
      </c>
      <c r="EB425" s="322">
        <v>1</v>
      </c>
      <c r="EC425" s="322">
        <v>1</v>
      </c>
      <c r="ED425" s="322">
        <v>1</v>
      </c>
      <c r="EE425" s="322">
        <v>1</v>
      </c>
      <c r="EF425" s="322">
        <v>1</v>
      </c>
      <c r="EG425" s="322">
        <v>1</v>
      </c>
      <c r="EH425" s="322">
        <v>1</v>
      </c>
      <c r="EI425" s="322">
        <v>1</v>
      </c>
      <c r="EJ425" s="322">
        <v>1</v>
      </c>
      <c r="EK425" s="322">
        <v>1</v>
      </c>
      <c r="EL425" s="322">
        <v>1</v>
      </c>
      <c r="EM425" s="322">
        <v>1</v>
      </c>
      <c r="EN425" s="322">
        <v>1</v>
      </c>
      <c r="EO425" s="322">
        <v>1</v>
      </c>
      <c r="EP425" s="322">
        <v>1</v>
      </c>
      <c r="EQ425" s="167"/>
    </row>
    <row r="426" spans="1:460" x14ac:dyDescent="0.35">
      <c r="A426" s="168">
        <v>43875</v>
      </c>
      <c r="B426" s="321">
        <v>1</v>
      </c>
      <c r="C426" s="321">
        <v>1</v>
      </c>
      <c r="D426" s="321">
        <v>1</v>
      </c>
      <c r="E426" s="321">
        <v>1</v>
      </c>
      <c r="F426" s="321">
        <v>1</v>
      </c>
      <c r="G426" s="321">
        <v>1</v>
      </c>
      <c r="H426" s="321">
        <v>1</v>
      </c>
      <c r="I426" s="321">
        <v>1</v>
      </c>
      <c r="J426" s="321">
        <v>1</v>
      </c>
      <c r="K426" s="321">
        <v>1</v>
      </c>
      <c r="L426" s="321">
        <v>1</v>
      </c>
      <c r="M426" s="321">
        <v>1</v>
      </c>
      <c r="N426" s="321">
        <v>1</v>
      </c>
      <c r="O426" s="321">
        <v>1</v>
      </c>
      <c r="P426" s="321">
        <v>1</v>
      </c>
      <c r="Q426" s="321">
        <v>1</v>
      </c>
      <c r="R426" s="321">
        <v>1</v>
      </c>
      <c r="S426" s="321">
        <v>1</v>
      </c>
      <c r="T426" s="321">
        <v>1</v>
      </c>
      <c r="U426" s="321">
        <v>1</v>
      </c>
      <c r="V426" s="321">
        <v>1</v>
      </c>
      <c r="W426" s="321">
        <v>1</v>
      </c>
      <c r="X426" s="321">
        <v>1</v>
      </c>
      <c r="Y426" s="321">
        <v>1</v>
      </c>
      <c r="Z426" s="321">
        <v>1</v>
      </c>
      <c r="AA426" s="321">
        <v>1</v>
      </c>
      <c r="AB426" s="321">
        <v>1</v>
      </c>
      <c r="AC426" s="321">
        <v>1</v>
      </c>
      <c r="AD426" s="321">
        <v>1</v>
      </c>
      <c r="AE426" s="321">
        <v>1</v>
      </c>
      <c r="AF426" s="321">
        <v>1</v>
      </c>
      <c r="AG426" s="321">
        <v>1</v>
      </c>
      <c r="AH426" s="321">
        <v>1</v>
      </c>
      <c r="AI426" s="321">
        <v>1</v>
      </c>
      <c r="AJ426" s="321">
        <v>1</v>
      </c>
      <c r="AK426" s="321">
        <v>1</v>
      </c>
      <c r="AL426" s="321">
        <v>1</v>
      </c>
      <c r="AM426" s="321">
        <v>1</v>
      </c>
      <c r="AN426" s="321">
        <v>1</v>
      </c>
      <c r="AO426" s="321">
        <v>1</v>
      </c>
      <c r="AP426" s="321">
        <v>1</v>
      </c>
      <c r="AQ426" s="321">
        <v>1</v>
      </c>
      <c r="AR426" s="321">
        <v>1</v>
      </c>
      <c r="AS426" s="321">
        <v>1</v>
      </c>
      <c r="AT426" s="321">
        <v>1</v>
      </c>
      <c r="AU426" s="321">
        <v>1</v>
      </c>
      <c r="AV426" s="321">
        <v>1</v>
      </c>
      <c r="AW426" s="321">
        <v>1</v>
      </c>
      <c r="AX426" s="321">
        <v>1</v>
      </c>
      <c r="AY426" s="321">
        <v>1</v>
      </c>
      <c r="AZ426" s="321">
        <v>1</v>
      </c>
      <c r="BA426" s="321">
        <v>1</v>
      </c>
      <c r="BB426" s="321">
        <v>1</v>
      </c>
      <c r="BC426" s="321">
        <v>1</v>
      </c>
      <c r="BD426" s="321">
        <v>1</v>
      </c>
      <c r="BE426" s="321">
        <v>1</v>
      </c>
      <c r="BF426" s="321">
        <v>1</v>
      </c>
      <c r="BG426" s="321">
        <v>1</v>
      </c>
      <c r="BH426" s="321">
        <v>1</v>
      </c>
      <c r="BI426" s="321">
        <v>1</v>
      </c>
      <c r="BJ426" s="321">
        <v>1</v>
      </c>
      <c r="BK426" s="321">
        <v>1</v>
      </c>
      <c r="BL426" s="321">
        <v>1</v>
      </c>
      <c r="BM426" s="321">
        <v>1</v>
      </c>
      <c r="BN426" s="321">
        <v>1</v>
      </c>
      <c r="BO426" s="321">
        <v>1</v>
      </c>
      <c r="BP426" s="321">
        <v>1</v>
      </c>
      <c r="BQ426" s="321">
        <v>1</v>
      </c>
      <c r="BR426" s="321">
        <v>1</v>
      </c>
      <c r="BS426" s="321">
        <v>1</v>
      </c>
      <c r="BT426" s="321">
        <v>1</v>
      </c>
      <c r="BU426" s="321">
        <v>1</v>
      </c>
      <c r="BV426" s="321">
        <v>1</v>
      </c>
      <c r="BW426" s="321">
        <v>1</v>
      </c>
      <c r="BX426" s="321">
        <v>1</v>
      </c>
      <c r="BY426" s="321">
        <v>1</v>
      </c>
      <c r="BZ426" s="321">
        <v>1</v>
      </c>
      <c r="CA426" s="321">
        <v>1</v>
      </c>
      <c r="CB426" s="321">
        <v>1</v>
      </c>
      <c r="CC426" s="321">
        <v>1</v>
      </c>
      <c r="CD426" s="321">
        <v>1</v>
      </c>
      <c r="CE426" s="321">
        <v>1</v>
      </c>
      <c r="CF426" s="321">
        <v>1</v>
      </c>
      <c r="CG426" s="321">
        <v>1</v>
      </c>
      <c r="CH426" s="321">
        <v>1</v>
      </c>
      <c r="CI426" s="321">
        <v>1</v>
      </c>
      <c r="CJ426" s="321">
        <v>1</v>
      </c>
      <c r="CK426" s="321">
        <v>1</v>
      </c>
      <c r="CL426" s="321">
        <v>1</v>
      </c>
      <c r="CM426" s="321">
        <v>1</v>
      </c>
      <c r="CN426" s="321">
        <v>1</v>
      </c>
      <c r="CO426" s="321">
        <v>1</v>
      </c>
      <c r="CP426" s="321">
        <v>1</v>
      </c>
      <c r="CQ426" s="321">
        <v>1</v>
      </c>
      <c r="CR426" s="321">
        <v>1</v>
      </c>
      <c r="CS426" s="321">
        <v>1</v>
      </c>
      <c r="CT426" s="321">
        <v>1</v>
      </c>
      <c r="CU426" s="321">
        <v>1</v>
      </c>
      <c r="CV426" s="321">
        <v>1</v>
      </c>
      <c r="CW426" s="321">
        <v>1</v>
      </c>
      <c r="CX426" s="321">
        <v>1</v>
      </c>
      <c r="CY426" s="322">
        <v>1</v>
      </c>
      <c r="CZ426" s="322">
        <v>1</v>
      </c>
      <c r="DA426" s="322">
        <v>1</v>
      </c>
      <c r="DB426" s="322">
        <v>1</v>
      </c>
      <c r="DC426" s="322">
        <v>1</v>
      </c>
      <c r="DD426" s="322">
        <v>1</v>
      </c>
      <c r="DE426" s="322">
        <v>1</v>
      </c>
      <c r="DF426" s="322">
        <v>1</v>
      </c>
      <c r="DG426" s="322">
        <v>1</v>
      </c>
      <c r="DH426" s="322">
        <v>1</v>
      </c>
      <c r="DI426" s="322">
        <v>1</v>
      </c>
      <c r="DJ426" s="322">
        <v>1</v>
      </c>
      <c r="DK426" s="322">
        <v>1</v>
      </c>
      <c r="DL426" s="322">
        <v>1</v>
      </c>
      <c r="DM426" s="322">
        <v>1</v>
      </c>
      <c r="DN426" s="322">
        <v>1</v>
      </c>
      <c r="DO426" s="322">
        <v>1</v>
      </c>
      <c r="DP426" s="322">
        <v>1</v>
      </c>
      <c r="DQ426" s="322">
        <v>1</v>
      </c>
      <c r="DR426" s="322">
        <v>1</v>
      </c>
      <c r="DS426" s="322">
        <v>1</v>
      </c>
      <c r="DT426" s="322">
        <v>1</v>
      </c>
      <c r="DU426" s="322">
        <v>1</v>
      </c>
      <c r="DV426" s="322">
        <v>1</v>
      </c>
      <c r="DW426" s="322">
        <v>1</v>
      </c>
      <c r="DX426" s="322">
        <v>1</v>
      </c>
      <c r="DY426" s="322">
        <v>1</v>
      </c>
      <c r="DZ426" s="322">
        <v>1</v>
      </c>
      <c r="EA426" s="322">
        <v>1</v>
      </c>
      <c r="EB426" s="322">
        <v>1</v>
      </c>
      <c r="EC426" s="322">
        <v>1</v>
      </c>
      <c r="ED426" s="322">
        <v>1</v>
      </c>
      <c r="EE426" s="322">
        <v>1</v>
      </c>
      <c r="EF426" s="322">
        <v>1</v>
      </c>
      <c r="EG426" s="322">
        <v>1</v>
      </c>
      <c r="EH426" s="322">
        <v>1</v>
      </c>
      <c r="EI426" s="322">
        <v>1</v>
      </c>
      <c r="EJ426" s="322">
        <v>1</v>
      </c>
      <c r="EK426" s="322">
        <v>1</v>
      </c>
      <c r="EL426" s="322">
        <v>1</v>
      </c>
      <c r="EM426" s="322">
        <v>1</v>
      </c>
      <c r="EN426" s="322">
        <v>1</v>
      </c>
      <c r="EO426" s="322">
        <v>1</v>
      </c>
      <c r="EP426" s="322">
        <v>1</v>
      </c>
      <c r="EQ426" s="167"/>
    </row>
    <row r="427" spans="1:460" x14ac:dyDescent="0.35">
      <c r="A427" s="169">
        <v>43874</v>
      </c>
      <c r="B427" s="323">
        <v>1</v>
      </c>
      <c r="C427" s="323">
        <v>1</v>
      </c>
      <c r="D427" s="323">
        <v>1</v>
      </c>
      <c r="E427" s="323">
        <v>1</v>
      </c>
      <c r="F427" s="323">
        <v>1</v>
      </c>
      <c r="G427" s="323">
        <v>1</v>
      </c>
      <c r="H427" s="323">
        <v>1</v>
      </c>
      <c r="I427" s="323">
        <v>1</v>
      </c>
      <c r="J427" s="323">
        <v>1</v>
      </c>
      <c r="K427" s="323">
        <v>1</v>
      </c>
      <c r="L427" s="323">
        <v>1</v>
      </c>
      <c r="M427" s="323">
        <v>1</v>
      </c>
      <c r="N427" s="323">
        <v>1</v>
      </c>
      <c r="O427" s="323">
        <v>1</v>
      </c>
      <c r="P427" s="323">
        <v>1</v>
      </c>
      <c r="Q427" s="323">
        <v>1</v>
      </c>
      <c r="R427" s="323">
        <v>1</v>
      </c>
      <c r="S427" s="323">
        <v>1</v>
      </c>
      <c r="T427" s="323">
        <v>1</v>
      </c>
      <c r="U427" s="323">
        <v>1</v>
      </c>
      <c r="V427" s="323">
        <v>1</v>
      </c>
      <c r="W427" s="323">
        <v>1</v>
      </c>
      <c r="X427" s="323">
        <v>1</v>
      </c>
      <c r="Y427" s="323">
        <v>1</v>
      </c>
      <c r="Z427" s="323">
        <v>1</v>
      </c>
      <c r="AA427" s="323">
        <v>1</v>
      </c>
      <c r="AB427" s="323">
        <v>1</v>
      </c>
      <c r="AC427" s="323">
        <v>1</v>
      </c>
      <c r="AD427" s="323">
        <v>1</v>
      </c>
      <c r="AE427" s="323">
        <v>1</v>
      </c>
      <c r="AF427" s="323">
        <v>1</v>
      </c>
      <c r="AG427" s="323">
        <v>1</v>
      </c>
      <c r="AH427" s="323">
        <v>1</v>
      </c>
      <c r="AI427" s="323">
        <v>1</v>
      </c>
      <c r="AJ427" s="323">
        <v>1</v>
      </c>
      <c r="AK427" s="323">
        <v>1</v>
      </c>
      <c r="AL427" s="323">
        <v>1</v>
      </c>
      <c r="AM427" s="323">
        <v>1</v>
      </c>
      <c r="AN427" s="323">
        <v>1</v>
      </c>
      <c r="AO427" s="323">
        <v>1</v>
      </c>
      <c r="AP427" s="323">
        <v>1</v>
      </c>
      <c r="AQ427" s="323">
        <v>1</v>
      </c>
      <c r="AR427" s="323">
        <v>1</v>
      </c>
      <c r="AS427" s="323">
        <v>1</v>
      </c>
      <c r="AT427" s="323">
        <v>1</v>
      </c>
      <c r="AU427" s="323">
        <v>1</v>
      </c>
      <c r="AV427" s="323">
        <v>1</v>
      </c>
      <c r="AW427" s="323">
        <v>1</v>
      </c>
      <c r="AX427" s="323">
        <v>1</v>
      </c>
      <c r="AY427" s="323">
        <v>1</v>
      </c>
      <c r="AZ427" s="323">
        <v>1</v>
      </c>
      <c r="BA427" s="323">
        <v>1</v>
      </c>
      <c r="BB427" s="323">
        <v>1</v>
      </c>
      <c r="BC427" s="323">
        <v>1</v>
      </c>
      <c r="BD427" s="323">
        <v>1</v>
      </c>
      <c r="BE427" s="323">
        <v>1</v>
      </c>
      <c r="BF427" s="323">
        <v>1</v>
      </c>
      <c r="BG427" s="323">
        <v>1</v>
      </c>
      <c r="BH427" s="323">
        <v>1</v>
      </c>
      <c r="BI427" s="323">
        <v>1</v>
      </c>
      <c r="BJ427" s="323">
        <v>1</v>
      </c>
      <c r="BK427" s="323">
        <v>1</v>
      </c>
      <c r="BL427" s="323">
        <v>1</v>
      </c>
      <c r="BM427" s="323">
        <v>1</v>
      </c>
      <c r="BN427" s="323">
        <v>1</v>
      </c>
      <c r="BO427" s="323">
        <v>1</v>
      </c>
      <c r="BP427" s="323">
        <v>1</v>
      </c>
      <c r="BQ427" s="323">
        <v>1</v>
      </c>
      <c r="BR427" s="323">
        <v>1</v>
      </c>
      <c r="BS427" s="323">
        <v>1</v>
      </c>
      <c r="BT427" s="323">
        <v>1</v>
      </c>
      <c r="BU427" s="323">
        <v>1</v>
      </c>
      <c r="BV427" s="323">
        <v>1</v>
      </c>
      <c r="BW427" s="323">
        <v>1</v>
      </c>
      <c r="BX427" s="323">
        <v>1</v>
      </c>
      <c r="BY427" s="323">
        <v>1</v>
      </c>
      <c r="BZ427" s="323">
        <v>1</v>
      </c>
      <c r="CA427" s="323">
        <v>1</v>
      </c>
      <c r="CB427" s="323">
        <v>1</v>
      </c>
      <c r="CC427" s="323">
        <v>1</v>
      </c>
      <c r="CD427" s="323">
        <v>1</v>
      </c>
      <c r="CE427" s="323">
        <v>1</v>
      </c>
      <c r="CF427" s="323">
        <v>1</v>
      </c>
      <c r="CG427" s="323">
        <v>1</v>
      </c>
      <c r="CH427" s="323">
        <v>1</v>
      </c>
      <c r="CI427" s="323">
        <v>1</v>
      </c>
      <c r="CJ427" s="323">
        <v>1</v>
      </c>
      <c r="CK427" s="323">
        <v>1</v>
      </c>
      <c r="CL427" s="323">
        <v>1</v>
      </c>
      <c r="CM427" s="323">
        <v>1</v>
      </c>
      <c r="CN427" s="323">
        <v>1</v>
      </c>
      <c r="CO427" s="323">
        <v>1</v>
      </c>
      <c r="CP427" s="323">
        <v>1</v>
      </c>
      <c r="CQ427" s="323">
        <v>1</v>
      </c>
      <c r="CR427" s="323">
        <v>1</v>
      </c>
      <c r="CS427" s="323">
        <v>1</v>
      </c>
      <c r="CT427" s="323">
        <v>1</v>
      </c>
      <c r="CU427" s="323">
        <v>1</v>
      </c>
      <c r="CV427" s="323">
        <v>1</v>
      </c>
      <c r="CW427" s="323">
        <v>1</v>
      </c>
      <c r="CX427" s="323">
        <v>1</v>
      </c>
      <c r="CY427" s="323">
        <v>1</v>
      </c>
      <c r="CZ427" s="323">
        <v>1</v>
      </c>
      <c r="DA427" s="323">
        <v>1</v>
      </c>
      <c r="DB427" s="323">
        <v>1</v>
      </c>
      <c r="DC427" s="323">
        <v>1</v>
      </c>
      <c r="DD427" s="323">
        <v>1</v>
      </c>
      <c r="DE427" s="323">
        <v>1</v>
      </c>
      <c r="DF427" s="323">
        <v>1</v>
      </c>
      <c r="DG427" s="323">
        <v>1</v>
      </c>
      <c r="DH427" s="323">
        <v>1</v>
      </c>
      <c r="DI427" s="323">
        <v>1</v>
      </c>
      <c r="DJ427" s="323">
        <v>1</v>
      </c>
      <c r="DK427" s="323">
        <v>1</v>
      </c>
      <c r="DL427" s="323">
        <v>1</v>
      </c>
      <c r="DM427" s="323">
        <v>1</v>
      </c>
      <c r="DN427" s="323">
        <v>1</v>
      </c>
      <c r="DO427" s="323">
        <v>1</v>
      </c>
      <c r="DP427" s="323">
        <v>1</v>
      </c>
      <c r="DQ427" s="323">
        <v>1</v>
      </c>
      <c r="DR427" s="323">
        <v>1</v>
      </c>
      <c r="DS427" s="323">
        <v>1</v>
      </c>
      <c r="DT427" s="323">
        <v>1</v>
      </c>
      <c r="DU427" s="323">
        <v>1</v>
      </c>
      <c r="DV427" s="323">
        <v>1</v>
      </c>
      <c r="DW427" s="323">
        <v>1</v>
      </c>
      <c r="DX427" s="323">
        <v>1</v>
      </c>
      <c r="DY427" s="323">
        <v>1</v>
      </c>
      <c r="DZ427" s="323">
        <v>1</v>
      </c>
      <c r="EA427" s="323">
        <v>1</v>
      </c>
      <c r="EB427" s="323">
        <v>1</v>
      </c>
      <c r="EC427" s="323">
        <v>1</v>
      </c>
      <c r="ED427" s="323">
        <v>1</v>
      </c>
      <c r="EE427" s="323">
        <v>1</v>
      </c>
      <c r="EF427" s="323">
        <v>1</v>
      </c>
      <c r="EG427" s="323">
        <v>1</v>
      </c>
      <c r="EH427" s="323">
        <v>1</v>
      </c>
      <c r="EI427" s="323">
        <v>1</v>
      </c>
      <c r="EJ427" s="323">
        <v>1</v>
      </c>
      <c r="EK427" s="323">
        <v>1</v>
      </c>
      <c r="EL427" s="323">
        <v>1</v>
      </c>
      <c r="EM427" s="323">
        <v>1</v>
      </c>
      <c r="EN427" s="323">
        <v>1</v>
      </c>
      <c r="EO427" s="323">
        <v>1</v>
      </c>
      <c r="EP427" s="323">
        <v>1</v>
      </c>
      <c r="EQ427" s="167"/>
    </row>
    <row r="428" spans="1:460" x14ac:dyDescent="0.35">
      <c r="A428" s="92"/>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c r="BG428" s="81"/>
      <c r="BH428" s="81"/>
      <c r="BI428" s="81"/>
      <c r="BJ428" s="81"/>
      <c r="BK428" s="81"/>
      <c r="BL428" s="81"/>
      <c r="BM428" s="81"/>
      <c r="BN428" s="81"/>
      <c r="BO428" s="81"/>
      <c r="BP428" s="81"/>
      <c r="BQ428" s="81"/>
      <c r="BR428" s="81"/>
      <c r="BS428" s="81"/>
      <c r="BT428" s="81"/>
      <c r="BU428" s="81"/>
      <c r="BV428" s="81"/>
      <c r="BW428" s="81"/>
      <c r="BX428" s="81"/>
      <c r="BY428" s="81"/>
      <c r="BZ428" s="81"/>
      <c r="CA428" s="81"/>
      <c r="CB428" s="81"/>
      <c r="CC428" s="81"/>
      <c r="CD428" s="81"/>
      <c r="CE428" s="81"/>
      <c r="CF428" s="81"/>
      <c r="CG428" s="81"/>
      <c r="CH428" s="81"/>
      <c r="CI428" s="81"/>
      <c r="CJ428" s="81"/>
      <c r="CK428" s="81"/>
      <c r="CL428" s="81"/>
      <c r="CM428" s="81"/>
      <c r="CN428" s="81"/>
      <c r="CO428" s="81"/>
      <c r="CP428" s="81"/>
      <c r="CQ428" s="81"/>
      <c r="CR428" s="81"/>
      <c r="CS428" s="81"/>
      <c r="CT428" s="81"/>
      <c r="CU428" s="81"/>
      <c r="CV428" s="81"/>
      <c r="CW428" s="81"/>
      <c r="CX428" s="81"/>
      <c r="CY428" s="81"/>
      <c r="CZ428" s="81"/>
      <c r="DA428" s="81"/>
      <c r="DB428" s="81"/>
      <c r="DC428" s="81"/>
      <c r="DD428" s="81"/>
      <c r="DE428" s="81"/>
      <c r="DF428" s="81"/>
      <c r="DG428" s="81"/>
      <c r="DH428" s="81"/>
      <c r="DI428" s="81"/>
      <c r="DJ428" s="81"/>
      <c r="DK428" s="81"/>
      <c r="DL428" s="81"/>
      <c r="DM428" s="81"/>
      <c r="DN428" s="81"/>
      <c r="DO428" s="81"/>
      <c r="DP428" s="81"/>
      <c r="DQ428" s="81"/>
      <c r="DR428" s="81"/>
      <c r="DS428" s="81"/>
      <c r="DT428" s="81"/>
      <c r="DU428" s="81"/>
      <c r="DV428" s="81"/>
      <c r="DW428" s="81"/>
      <c r="DX428" s="81"/>
      <c r="DY428" s="81"/>
      <c r="DZ428" s="81"/>
      <c r="EA428" s="81"/>
      <c r="EB428" s="81"/>
      <c r="EC428" s="81"/>
      <c r="ED428" s="81"/>
      <c r="EE428" s="81"/>
      <c r="EF428" s="81"/>
      <c r="EG428" s="81"/>
      <c r="EH428" s="81"/>
      <c r="EI428" s="81"/>
      <c r="EJ428" s="81"/>
      <c r="EK428" s="81"/>
      <c r="EL428" s="81"/>
      <c r="EM428" s="81"/>
      <c r="EN428" s="81"/>
      <c r="EO428" s="81"/>
      <c r="EP428" s="81"/>
      <c r="EQ428" s="81"/>
    </row>
    <row r="429" spans="1:460" x14ac:dyDescent="0.35">
      <c r="A429" s="170" t="s">
        <v>3</v>
      </c>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c r="BG429" s="81"/>
      <c r="BH429" s="81"/>
      <c r="BI429" s="81"/>
      <c r="BJ429" s="81"/>
      <c r="BK429" s="81"/>
      <c r="BL429" s="81"/>
      <c r="BM429" s="81"/>
      <c r="BN429" s="81"/>
      <c r="BO429" s="81"/>
      <c r="BP429" s="81"/>
      <c r="BQ429" s="81"/>
      <c r="BR429" s="81"/>
      <c r="BS429" s="81"/>
      <c r="BT429" s="81"/>
      <c r="BU429" s="81"/>
      <c r="BV429" s="81"/>
      <c r="BW429" s="81"/>
      <c r="BX429" s="81"/>
      <c r="BY429" s="81"/>
      <c r="BZ429" s="81"/>
      <c r="CA429" s="81"/>
      <c r="CB429" s="81"/>
      <c r="CC429" s="81"/>
      <c r="CD429" s="81"/>
      <c r="CE429" s="81"/>
      <c r="CF429" s="81"/>
      <c r="CG429" s="81"/>
      <c r="CH429" s="81"/>
      <c r="CI429" s="81"/>
      <c r="CJ429" s="81"/>
      <c r="CK429" s="81"/>
      <c r="CL429" s="81"/>
      <c r="CM429" s="81"/>
      <c r="CN429" s="81"/>
      <c r="CO429" s="81"/>
      <c r="CP429" s="81"/>
      <c r="CQ429" s="81"/>
      <c r="CR429" s="81"/>
      <c r="CS429" s="81"/>
      <c r="CT429" s="81"/>
      <c r="CU429" s="81"/>
      <c r="CV429" s="81"/>
      <c r="CW429" s="81"/>
      <c r="CX429" s="81"/>
      <c r="CY429" s="81"/>
      <c r="CZ429" s="81"/>
      <c r="DA429" s="81"/>
      <c r="DB429" s="81"/>
      <c r="DC429" s="81"/>
      <c r="DD429" s="81"/>
      <c r="DE429" s="81"/>
      <c r="DF429" s="81"/>
      <c r="DG429" s="81"/>
      <c r="DH429" s="81"/>
      <c r="DI429" s="81"/>
      <c r="DJ429" s="81"/>
      <c r="DK429" s="81"/>
      <c r="DL429" s="81"/>
      <c r="DM429" s="81"/>
      <c r="DN429" s="81"/>
      <c r="DO429" s="81"/>
      <c r="DP429" s="81"/>
      <c r="DQ429" s="81"/>
      <c r="DR429" s="81"/>
      <c r="DS429" s="81"/>
      <c r="DT429" s="81"/>
      <c r="DU429" s="81"/>
      <c r="DV429" s="82"/>
      <c r="DW429" s="81"/>
      <c r="DX429" s="82"/>
      <c r="DY429" s="83"/>
      <c r="DZ429" s="81"/>
      <c r="EA429" s="82"/>
      <c r="EB429" s="81"/>
      <c r="EC429" s="82"/>
      <c r="ED429" s="81"/>
      <c r="EE429" s="82"/>
      <c r="EF429" s="83"/>
      <c r="EG429" s="81"/>
      <c r="EH429" s="82"/>
      <c r="EI429" s="81"/>
      <c r="EJ429" s="82"/>
      <c r="EK429" s="81"/>
      <c r="EL429" s="82"/>
      <c r="EM429" s="83"/>
      <c r="EN429" s="81"/>
      <c r="EO429" s="82"/>
      <c r="EP429" s="81"/>
      <c r="EQ429" s="82"/>
      <c r="ES429" s="9"/>
      <c r="ET429" s="84"/>
      <c r="EV429" s="9"/>
      <c r="EX429" s="9"/>
      <c r="EZ429" s="9"/>
      <c r="FA429" s="84"/>
      <c r="FC429" s="9"/>
      <c r="FE429" s="9"/>
      <c r="FG429" s="9"/>
      <c r="FH429" s="84"/>
      <c r="FJ429" s="9"/>
      <c r="FL429" s="9"/>
      <c r="FN429" s="9"/>
      <c r="FO429" s="84"/>
      <c r="FQ429" s="9"/>
      <c r="FS429" s="9"/>
      <c r="FU429" s="9"/>
      <c r="FV429" s="84"/>
      <c r="FX429" s="9"/>
      <c r="FZ429" s="9"/>
      <c r="GB429" s="9"/>
      <c r="GC429" s="84"/>
      <c r="GE429" s="9"/>
      <c r="GG429" s="9"/>
      <c r="GI429" s="9"/>
      <c r="GJ429" s="84"/>
      <c r="GL429" s="9"/>
      <c r="GN429" s="9"/>
      <c r="GP429" s="9"/>
      <c r="GQ429" s="84"/>
      <c r="GS429" s="9"/>
      <c r="GU429" s="9"/>
      <c r="GW429" s="9"/>
      <c r="GX429" s="84"/>
      <c r="GZ429" s="9"/>
      <c r="HB429" s="9"/>
      <c r="HD429" s="9"/>
      <c r="HE429" s="84"/>
      <c r="HG429" s="9"/>
      <c r="HI429" s="9"/>
      <c r="HK429" s="9"/>
      <c r="HL429" s="84"/>
      <c r="HN429" s="9"/>
      <c r="HP429" s="9"/>
      <c r="HR429" s="9"/>
      <c r="HS429" s="84"/>
      <c r="HU429" s="9"/>
      <c r="HW429" s="9"/>
      <c r="HY429" s="9"/>
      <c r="HZ429" s="84"/>
      <c r="IB429" s="9"/>
      <c r="ID429" s="9"/>
      <c r="IF429" s="9"/>
      <c r="IG429" s="84"/>
      <c r="II429" s="9"/>
      <c r="IK429" s="9"/>
      <c r="IM429" s="9"/>
      <c r="IN429" s="84"/>
      <c r="IP429" s="9"/>
      <c r="IR429" s="9"/>
      <c r="IT429" s="9"/>
      <c r="IU429" s="84"/>
      <c r="IW429" s="9"/>
      <c r="IY429" s="9"/>
      <c r="JA429" s="9"/>
      <c r="JB429" s="84"/>
      <c r="JD429" s="9"/>
      <c r="JF429" s="9"/>
      <c r="JH429" s="9"/>
      <c r="JI429" s="84"/>
      <c r="JK429" s="9"/>
      <c r="JM429" s="9"/>
      <c r="JO429" s="9"/>
      <c r="JP429" s="84"/>
      <c r="JR429" s="9"/>
      <c r="JT429" s="9"/>
      <c r="JV429" s="9"/>
      <c r="JW429" s="84"/>
      <c r="JY429" s="9"/>
      <c r="KA429" s="9"/>
      <c r="KC429" s="9"/>
      <c r="KD429" s="84"/>
      <c r="KF429" s="9"/>
      <c r="KH429" s="9"/>
      <c r="KJ429" s="9"/>
      <c r="KK429" s="84"/>
      <c r="KM429" s="9"/>
      <c r="KO429" s="9"/>
      <c r="KQ429" s="9"/>
      <c r="KR429" s="84"/>
      <c r="KT429" s="9"/>
      <c r="KV429" s="9"/>
      <c r="KX429" s="9"/>
      <c r="KY429" s="84"/>
      <c r="LA429" s="9"/>
      <c r="LC429" s="9"/>
      <c r="LE429" s="9"/>
      <c r="LF429" s="84"/>
      <c r="LH429" s="9"/>
      <c r="LJ429" s="9"/>
      <c r="LL429" s="9"/>
      <c r="LM429" s="84"/>
      <c r="LO429" s="9"/>
      <c r="LQ429" s="9"/>
      <c r="LS429" s="9"/>
      <c r="LT429" s="84"/>
      <c r="LV429" s="9"/>
      <c r="LX429" s="9"/>
      <c r="LZ429" s="9"/>
      <c r="MA429" s="84"/>
      <c r="MC429" s="9"/>
      <c r="ME429" s="9"/>
      <c r="MG429" s="9"/>
      <c r="MH429" s="84"/>
      <c r="MJ429" s="9"/>
      <c r="ML429" s="9"/>
      <c r="MN429" s="9"/>
      <c r="MO429" s="84"/>
      <c r="MQ429" s="9"/>
      <c r="MS429" s="9"/>
      <c r="MU429" s="9"/>
      <c r="MV429" s="84"/>
      <c r="MX429" s="9"/>
      <c r="MZ429" s="9"/>
      <c r="NB429" s="9"/>
      <c r="NC429" s="84"/>
      <c r="NE429" s="9"/>
      <c r="NG429" s="9"/>
      <c r="NI429" s="9"/>
      <c r="NJ429" s="84"/>
      <c r="NL429" s="9"/>
      <c r="NN429" s="9"/>
      <c r="NP429" s="9"/>
      <c r="NQ429" s="84"/>
      <c r="NS429" s="9"/>
      <c r="NU429" s="9"/>
      <c r="NW429" s="9"/>
      <c r="NX429" s="84"/>
      <c r="NZ429" s="9"/>
      <c r="OB429" s="9"/>
      <c r="OD429" s="9"/>
      <c r="OE429" s="84"/>
      <c r="OG429" s="9"/>
      <c r="OI429" s="9"/>
      <c r="OK429" s="9"/>
      <c r="OL429" s="84"/>
      <c r="ON429" s="9"/>
      <c r="OP429" s="9"/>
      <c r="OR429" s="9"/>
      <c r="OS429" s="84"/>
      <c r="OU429" s="9"/>
      <c r="OW429" s="9"/>
      <c r="OY429" s="9"/>
      <c r="OZ429" s="84"/>
      <c r="PB429" s="9"/>
      <c r="PD429" s="9"/>
      <c r="PF429" s="9"/>
      <c r="PG429" s="84"/>
      <c r="PI429" s="9"/>
      <c r="PK429" s="9"/>
      <c r="PM429" s="9"/>
      <c r="PN429" s="84"/>
      <c r="PP429" s="9"/>
      <c r="PR429" s="9"/>
      <c r="PT429" s="9"/>
      <c r="PU429" s="84"/>
      <c r="PW429" s="9"/>
      <c r="PY429" s="9"/>
      <c r="QA429" s="9"/>
      <c r="QB429" s="84"/>
      <c r="QD429" s="9"/>
      <c r="QF429" s="9"/>
      <c r="QH429" s="9"/>
      <c r="QI429" s="84"/>
      <c r="QK429" s="9"/>
      <c r="QM429" s="9"/>
      <c r="QO429" s="9"/>
      <c r="QP429" s="84"/>
      <c r="QR429" s="9"/>
    </row>
    <row r="430" spans="1:460" x14ac:dyDescent="0.35">
      <c r="A430" s="171" t="s">
        <v>46</v>
      </c>
      <c r="B430" s="81" t="s">
        <v>232</v>
      </c>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c r="BG430" s="81"/>
      <c r="BH430" s="81"/>
      <c r="BI430" s="81"/>
      <c r="BJ430" s="81"/>
      <c r="BK430" s="81"/>
      <c r="BL430" s="81"/>
      <c r="BM430" s="81"/>
      <c r="BN430" s="81"/>
      <c r="BO430" s="81"/>
      <c r="BP430" s="81"/>
      <c r="BQ430" s="81"/>
      <c r="BR430" s="81"/>
      <c r="BS430" s="81"/>
      <c r="BT430" s="81"/>
      <c r="BU430" s="81"/>
      <c r="BV430" s="81"/>
      <c r="BW430" s="81"/>
      <c r="BX430" s="81"/>
      <c r="BY430" s="81"/>
      <c r="BZ430" s="81"/>
      <c r="CA430" s="81"/>
      <c r="CB430" s="81"/>
      <c r="CC430" s="81"/>
      <c r="CD430" s="81"/>
      <c r="CE430" s="81"/>
      <c r="CF430" s="81"/>
      <c r="CG430" s="81"/>
      <c r="CH430" s="81"/>
      <c r="CI430" s="81"/>
      <c r="CJ430" s="81"/>
      <c r="CK430" s="81"/>
      <c r="CL430" s="81"/>
      <c r="CM430" s="81"/>
      <c r="CN430" s="81"/>
      <c r="CO430" s="81"/>
      <c r="CP430" s="81"/>
      <c r="CQ430" s="81"/>
      <c r="CR430" s="81"/>
      <c r="CS430" s="81"/>
      <c r="CT430" s="81"/>
      <c r="CU430" s="81"/>
      <c r="CV430" s="81"/>
      <c r="CW430" s="81"/>
      <c r="CX430" s="81"/>
      <c r="CY430" s="81"/>
      <c r="CZ430" s="81"/>
      <c r="DA430" s="81"/>
      <c r="DB430" s="81"/>
      <c r="DC430" s="81"/>
      <c r="DD430" s="81"/>
      <c r="DE430" s="81"/>
      <c r="DF430" s="81"/>
      <c r="DG430" s="81"/>
      <c r="DH430" s="81"/>
      <c r="DI430" s="81"/>
      <c r="DJ430" s="81"/>
      <c r="DK430" s="81"/>
      <c r="DL430" s="81"/>
      <c r="DM430" s="81"/>
      <c r="DN430" s="81"/>
      <c r="DO430" s="81"/>
      <c r="DP430" s="81"/>
      <c r="DQ430" s="81"/>
      <c r="DR430" s="81"/>
      <c r="DS430" s="81"/>
      <c r="DT430" s="81"/>
      <c r="DU430" s="81"/>
      <c r="DV430" s="82"/>
      <c r="DW430" s="81"/>
      <c r="DX430" s="82"/>
      <c r="DY430" s="83"/>
      <c r="DZ430" s="81"/>
      <c r="EA430" s="82"/>
      <c r="EB430" s="81"/>
      <c r="EC430" s="82"/>
      <c r="ED430" s="81"/>
      <c r="EE430" s="82"/>
      <c r="EF430" s="83"/>
      <c r="EG430" s="81"/>
      <c r="EH430" s="82"/>
      <c r="EI430" s="81"/>
      <c r="EJ430" s="82"/>
      <c r="EK430" s="81"/>
      <c r="EL430" s="82"/>
      <c r="EM430" s="83"/>
      <c r="EN430" s="81"/>
      <c r="EO430" s="82"/>
      <c r="EP430" s="81"/>
      <c r="EQ430" s="82"/>
      <c r="ES430" s="9"/>
      <c r="ET430" s="84"/>
      <c r="EV430" s="9"/>
      <c r="EX430" s="9"/>
      <c r="EZ430" s="9"/>
      <c r="FA430" s="84"/>
      <c r="FC430" s="9"/>
      <c r="FE430" s="9"/>
      <c r="FG430" s="9"/>
      <c r="FH430" s="84"/>
      <c r="FJ430" s="9"/>
      <c r="FL430" s="9"/>
      <c r="FN430" s="9"/>
      <c r="FO430" s="84"/>
      <c r="FQ430" s="9"/>
      <c r="FS430" s="9"/>
      <c r="FU430" s="9"/>
      <c r="FV430" s="84"/>
      <c r="FX430" s="9"/>
      <c r="FZ430" s="9"/>
      <c r="GB430" s="9"/>
      <c r="GC430" s="84"/>
      <c r="GE430" s="9"/>
      <c r="GG430" s="9"/>
      <c r="GI430" s="9"/>
      <c r="GJ430" s="84"/>
      <c r="GL430" s="9"/>
      <c r="GN430" s="9"/>
      <c r="GP430" s="9"/>
      <c r="GQ430" s="84"/>
      <c r="GS430" s="9"/>
      <c r="GU430" s="9"/>
      <c r="GW430" s="9"/>
      <c r="GX430" s="84"/>
      <c r="GZ430" s="9"/>
      <c r="HB430" s="9"/>
      <c r="HD430" s="9"/>
      <c r="HE430" s="84"/>
      <c r="HG430" s="9"/>
      <c r="HI430" s="9"/>
      <c r="HK430" s="9"/>
      <c r="HL430" s="84"/>
      <c r="HN430" s="9"/>
      <c r="HP430" s="9"/>
      <c r="HR430" s="9"/>
      <c r="HS430" s="84"/>
      <c r="HU430" s="9"/>
      <c r="HW430" s="9"/>
      <c r="HY430" s="9"/>
      <c r="HZ430" s="84"/>
      <c r="IB430" s="9"/>
      <c r="ID430" s="9"/>
      <c r="IF430" s="9"/>
      <c r="IG430" s="84"/>
      <c r="II430" s="9"/>
      <c r="IK430" s="9"/>
      <c r="IM430" s="9"/>
      <c r="IN430" s="84"/>
      <c r="IP430" s="9"/>
      <c r="IR430" s="9"/>
      <c r="IT430" s="9"/>
      <c r="IU430" s="84"/>
      <c r="IW430" s="9"/>
      <c r="IY430" s="9"/>
      <c r="JA430" s="9"/>
      <c r="JB430" s="84"/>
      <c r="JD430" s="9"/>
      <c r="JF430" s="9"/>
      <c r="JH430" s="9"/>
      <c r="JI430" s="84"/>
      <c r="JK430" s="9"/>
      <c r="JM430" s="9"/>
      <c r="JO430" s="9"/>
      <c r="JP430" s="84"/>
      <c r="JR430" s="9"/>
      <c r="JT430" s="9"/>
      <c r="JV430" s="9"/>
      <c r="JW430" s="84"/>
      <c r="JY430" s="9"/>
      <c r="KA430" s="9"/>
      <c r="KC430" s="9"/>
      <c r="KD430" s="84"/>
      <c r="KF430" s="9"/>
      <c r="KH430" s="9"/>
      <c r="KJ430" s="9"/>
      <c r="KK430" s="84"/>
      <c r="KM430" s="9"/>
      <c r="KO430" s="9"/>
      <c r="KQ430" s="9"/>
      <c r="KR430" s="84"/>
      <c r="KT430" s="9"/>
      <c r="KV430" s="9"/>
      <c r="KX430" s="9"/>
      <c r="KY430" s="84"/>
      <c r="LA430" s="9"/>
      <c r="LC430" s="9"/>
      <c r="LE430" s="9"/>
      <c r="LF430" s="84"/>
      <c r="LH430" s="9"/>
      <c r="LJ430" s="9"/>
      <c r="LL430" s="9"/>
      <c r="LM430" s="84"/>
      <c r="LO430" s="9"/>
      <c r="LQ430" s="9"/>
      <c r="LS430" s="9"/>
      <c r="LT430" s="84"/>
      <c r="LV430" s="9"/>
      <c r="LX430" s="9"/>
      <c r="LZ430" s="9"/>
      <c r="MA430" s="84"/>
      <c r="MC430" s="9"/>
      <c r="ME430" s="9"/>
      <c r="MG430" s="9"/>
      <c r="MH430" s="84"/>
      <c r="MJ430" s="9"/>
      <c r="ML430" s="9"/>
      <c r="MN430" s="9"/>
      <c r="MO430" s="84"/>
      <c r="MQ430" s="9"/>
      <c r="MS430" s="9"/>
      <c r="MU430" s="9"/>
      <c r="MV430" s="84"/>
      <c r="MX430" s="9"/>
      <c r="MZ430" s="9"/>
      <c r="NB430" s="9"/>
      <c r="NC430" s="84"/>
      <c r="NE430" s="9"/>
      <c r="NG430" s="9"/>
      <c r="NI430" s="9"/>
      <c r="NJ430" s="84"/>
      <c r="NL430" s="9"/>
      <c r="NN430" s="9"/>
      <c r="NP430" s="9"/>
      <c r="NQ430" s="84"/>
      <c r="NS430" s="9"/>
      <c r="NU430" s="9"/>
      <c r="NW430" s="9"/>
      <c r="NX430" s="84"/>
      <c r="NZ430" s="9"/>
      <c r="OB430" s="9"/>
      <c r="OD430" s="9"/>
      <c r="OE430" s="84"/>
      <c r="OG430" s="9"/>
      <c r="OI430" s="9"/>
      <c r="OK430" s="9"/>
      <c r="OL430" s="84"/>
      <c r="ON430" s="9"/>
      <c r="OP430" s="9"/>
      <c r="OR430" s="9"/>
      <c r="OS430" s="84"/>
      <c r="OU430" s="9"/>
      <c r="OW430" s="9"/>
      <c r="OY430" s="9"/>
      <c r="OZ430" s="84"/>
      <c r="PB430" s="9"/>
      <c r="PD430" s="9"/>
      <c r="PF430" s="9"/>
      <c r="PG430" s="84"/>
      <c r="PI430" s="9"/>
      <c r="PK430" s="9"/>
      <c r="PM430" s="9"/>
      <c r="PN430" s="84"/>
      <c r="PP430" s="9"/>
      <c r="PR430" s="9"/>
      <c r="PT430" s="9"/>
      <c r="PU430" s="84"/>
      <c r="PW430" s="9"/>
      <c r="PY430" s="9"/>
      <c r="QA430" s="9"/>
      <c r="QB430" s="84"/>
      <c r="QD430" s="9"/>
      <c r="QF430" s="9"/>
      <c r="QH430" s="9"/>
      <c r="QI430" s="84"/>
      <c r="QK430" s="9"/>
      <c r="QM430" s="9"/>
      <c r="QO430" s="9"/>
      <c r="QP430" s="84"/>
      <c r="QR430" s="9"/>
    </row>
    <row r="431" spans="1:460" x14ac:dyDescent="0.35">
      <c r="A431" s="172" t="s">
        <v>44</v>
      </c>
      <c r="B431" s="183" t="s">
        <v>289</v>
      </c>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c r="AA431" s="183"/>
      <c r="AB431" s="183"/>
      <c r="AC431" s="183"/>
      <c r="AD431" s="183"/>
      <c r="AE431" s="183"/>
      <c r="AF431" s="183"/>
      <c r="AG431" s="183"/>
      <c r="AH431" s="183"/>
      <c r="AI431" s="183"/>
      <c r="AJ431" s="183"/>
      <c r="AK431" s="183"/>
      <c r="AL431" s="183"/>
      <c r="AM431" s="183"/>
      <c r="AN431" s="183"/>
      <c r="AO431" s="183"/>
      <c r="AP431" s="183"/>
      <c r="AQ431" s="183"/>
      <c r="AR431" s="183"/>
      <c r="AS431" s="164"/>
      <c r="AT431" s="183"/>
      <c r="AU431" s="183"/>
      <c r="AV431" s="164"/>
      <c r="AW431" s="164"/>
      <c r="AX431" s="164"/>
      <c r="AY431" s="183"/>
      <c r="AZ431" s="164"/>
      <c r="BA431" s="164"/>
      <c r="BB431" s="164"/>
      <c r="BC431" s="164"/>
      <c r="BD431" s="164"/>
      <c r="BE431" s="164"/>
      <c r="BF431" s="164"/>
      <c r="BG431" s="164"/>
      <c r="BH431" s="164"/>
      <c r="BI431" s="164"/>
      <c r="BJ431" s="164"/>
      <c r="BK431" s="164"/>
      <c r="BL431" s="164"/>
      <c r="BM431" s="164"/>
      <c r="BN431" s="164"/>
      <c r="BO431" s="164"/>
      <c r="BP431" s="164"/>
      <c r="BQ431" s="164"/>
      <c r="BR431" s="164"/>
      <c r="BS431" s="164"/>
      <c r="BT431" s="164"/>
      <c r="BU431" s="164"/>
      <c r="BV431" s="164"/>
      <c r="BW431" s="164"/>
      <c r="BX431" s="164"/>
      <c r="BY431" s="164"/>
      <c r="BZ431" s="164"/>
      <c r="CA431" s="164"/>
      <c r="CB431" s="164"/>
      <c r="CC431" s="164"/>
      <c r="CD431" s="164"/>
      <c r="CE431" s="164"/>
      <c r="CF431" s="164"/>
      <c r="CG431" s="164"/>
      <c r="CH431" s="164"/>
      <c r="CI431" s="164"/>
      <c r="CJ431" s="164"/>
      <c r="CK431" s="164"/>
      <c r="CL431" s="164"/>
      <c r="CM431" s="164"/>
      <c r="CN431" s="164"/>
      <c r="CO431" s="164"/>
      <c r="CP431" s="164"/>
      <c r="CQ431" s="164"/>
      <c r="CR431" s="164"/>
      <c r="CS431" s="164"/>
      <c r="CT431" s="164"/>
      <c r="CU431" s="164"/>
      <c r="CV431" s="164"/>
      <c r="CW431" s="164"/>
      <c r="CX431" s="164"/>
      <c r="CY431" s="164"/>
      <c r="CZ431" s="164"/>
      <c r="DA431" s="164"/>
      <c r="DB431" s="164"/>
      <c r="DC431" s="164"/>
      <c r="DD431" s="164"/>
      <c r="DE431" s="164"/>
      <c r="DF431" s="164"/>
      <c r="DG431" s="164"/>
      <c r="DH431" s="164"/>
      <c r="DI431" s="164"/>
      <c r="DJ431" s="164"/>
      <c r="DK431" s="164"/>
      <c r="DL431" s="164"/>
      <c r="DM431" s="164"/>
      <c r="DN431" s="164"/>
      <c r="DO431" s="164"/>
      <c r="DP431" s="156"/>
      <c r="DQ431" s="173"/>
      <c r="DR431" s="156"/>
      <c r="DS431" s="156"/>
      <c r="DT431" s="81"/>
      <c r="DU431" s="81"/>
      <c r="DV431" s="81"/>
      <c r="DW431" s="81"/>
      <c r="DX431" s="81"/>
      <c r="DY431" s="81"/>
      <c r="DZ431" s="81"/>
      <c r="EA431" s="81"/>
      <c r="EB431" s="81"/>
      <c r="EC431" s="81"/>
      <c r="ED431" s="81"/>
      <c r="EE431" s="81"/>
      <c r="EF431" s="81"/>
      <c r="EG431" s="81"/>
      <c r="EH431" s="81"/>
      <c r="EI431" s="81"/>
      <c r="EJ431" s="81"/>
      <c r="EK431" s="81"/>
      <c r="EL431" s="81"/>
      <c r="EM431" s="81"/>
      <c r="EN431" s="81"/>
      <c r="EO431" s="81"/>
      <c r="EP431" s="81"/>
      <c r="EQ431" s="81"/>
    </row>
    <row r="432" spans="1:460" x14ac:dyDescent="0.35">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c r="AC432" s="156"/>
      <c r="AD432" s="156"/>
      <c r="AE432" s="156"/>
      <c r="AF432" s="156"/>
      <c r="AG432" s="156"/>
      <c r="AH432" s="156"/>
      <c r="AI432" s="156"/>
      <c r="AJ432" s="156"/>
      <c r="AK432" s="156"/>
      <c r="AL432" s="156"/>
      <c r="AM432" s="156"/>
      <c r="AN432" s="156"/>
      <c r="AO432" s="156"/>
      <c r="AP432" s="156"/>
      <c r="AQ432" s="156"/>
      <c r="AR432" s="156"/>
      <c r="AS432" s="156"/>
      <c r="AT432" s="156"/>
      <c r="AU432" s="156"/>
      <c r="AV432" s="156"/>
      <c r="AW432" s="156"/>
      <c r="AX432" s="156"/>
      <c r="AY432" s="156"/>
      <c r="AZ432" s="156"/>
      <c r="BA432" s="156"/>
      <c r="BB432" s="156"/>
      <c r="BC432" s="156"/>
      <c r="BD432" s="156"/>
      <c r="BE432" s="156"/>
      <c r="BF432" s="156"/>
      <c r="BG432" s="156"/>
      <c r="BH432" s="156"/>
      <c r="BI432" s="156"/>
      <c r="BJ432" s="156"/>
      <c r="BK432" s="156"/>
      <c r="BL432" s="156"/>
      <c r="BM432" s="156"/>
      <c r="BN432" s="156"/>
      <c r="BO432" s="156"/>
      <c r="BP432" s="156"/>
      <c r="BQ432" s="156"/>
      <c r="BR432" s="156"/>
      <c r="BS432" s="156"/>
      <c r="BT432" s="156"/>
      <c r="BU432" s="156"/>
      <c r="BV432" s="156"/>
      <c r="BW432" s="156"/>
      <c r="BX432" s="156"/>
      <c r="BY432" s="156"/>
      <c r="BZ432" s="156"/>
      <c r="CA432" s="156"/>
      <c r="CB432" s="156"/>
      <c r="CC432" s="156"/>
      <c r="CD432" s="156"/>
      <c r="CE432" s="156"/>
      <c r="CF432" s="156"/>
      <c r="CG432" s="156"/>
      <c r="CH432" s="156"/>
      <c r="CI432" s="156"/>
      <c r="CJ432" s="156"/>
      <c r="CK432" s="156"/>
      <c r="CL432" s="156"/>
      <c r="CM432" s="156"/>
      <c r="CN432" s="156"/>
      <c r="CO432" s="156"/>
      <c r="CP432" s="156"/>
      <c r="CQ432" s="156"/>
      <c r="CR432" s="156"/>
      <c r="CS432" s="156"/>
      <c r="CT432" s="156"/>
      <c r="CU432" s="156"/>
      <c r="CV432" s="156"/>
      <c r="CW432" s="156"/>
      <c r="CX432" s="156"/>
      <c r="CY432" s="156"/>
      <c r="CZ432" s="156"/>
      <c r="DA432" s="156"/>
      <c r="DB432" s="156"/>
      <c r="DC432" s="156"/>
      <c r="DD432" s="156"/>
      <c r="DE432" s="156"/>
      <c r="DF432" s="156"/>
      <c r="DG432" s="156"/>
      <c r="DH432" s="156"/>
      <c r="DI432" s="156"/>
      <c r="DJ432" s="156"/>
      <c r="DK432" s="156"/>
      <c r="DL432" s="156"/>
      <c r="DM432" s="156"/>
      <c r="DN432" s="156"/>
      <c r="DO432" s="156"/>
      <c r="DP432" s="156"/>
      <c r="DQ432" s="173"/>
      <c r="DR432" s="156"/>
      <c r="DS432" s="156"/>
      <c r="DT432" s="81"/>
      <c r="DU432" s="81"/>
      <c r="DV432" s="81"/>
      <c r="DW432" s="81"/>
      <c r="DX432" s="81"/>
      <c r="DY432" s="81"/>
      <c r="DZ432" s="81"/>
      <c r="EA432" s="81"/>
      <c r="EB432" s="81"/>
      <c r="EC432" s="81"/>
      <c r="ED432" s="81"/>
      <c r="EE432" s="81"/>
      <c r="EF432" s="81"/>
      <c r="EG432" s="81"/>
      <c r="EH432" s="81"/>
      <c r="EI432" s="81"/>
      <c r="EJ432" s="81"/>
      <c r="EK432" s="81"/>
      <c r="EL432" s="81"/>
      <c r="EM432" s="81"/>
      <c r="EN432" s="81"/>
      <c r="EO432" s="81"/>
      <c r="EP432" s="81"/>
      <c r="EQ432" s="81"/>
    </row>
    <row r="433" spans="1:195" x14ac:dyDescent="0.35">
      <c r="A433" s="174" t="s">
        <v>19</v>
      </c>
      <c r="B433" s="370" t="s">
        <v>288</v>
      </c>
      <c r="C433" s="370"/>
      <c r="D433" s="370"/>
      <c r="E433" s="370"/>
      <c r="F433" s="370"/>
      <c r="G433" s="370"/>
      <c r="H433" s="370"/>
      <c r="I433" s="370"/>
      <c r="J433" s="370"/>
      <c r="K433" s="370"/>
      <c r="L433" s="370"/>
      <c r="M433" s="370"/>
      <c r="N433" s="370"/>
      <c r="O433" s="370"/>
      <c r="P433" s="370"/>
      <c r="Q433" s="370"/>
      <c r="R433" s="370"/>
      <c r="S433" s="370"/>
      <c r="T433" s="370"/>
      <c r="U433" s="370"/>
      <c r="V433" s="370"/>
      <c r="W433" s="370"/>
      <c r="X433" s="370"/>
      <c r="Y433" s="370"/>
      <c r="Z433" s="370"/>
      <c r="AA433" s="370"/>
      <c r="AB433" s="370"/>
      <c r="AC433" s="370"/>
      <c r="AD433" s="370"/>
      <c r="AE433" s="370"/>
      <c r="AF433" s="370"/>
      <c r="AG433" s="370"/>
      <c r="AH433" s="370"/>
      <c r="AI433" s="370"/>
      <c r="AJ433" s="370"/>
      <c r="AK433" s="370"/>
      <c r="AL433" s="370"/>
      <c r="AM433" s="370"/>
      <c r="AN433" s="370"/>
      <c r="AO433" s="370"/>
      <c r="AP433" s="370"/>
      <c r="AQ433" s="370"/>
      <c r="AR433" s="370"/>
      <c r="AS433" s="370"/>
      <c r="AT433" s="370"/>
      <c r="AU433" s="370"/>
      <c r="AV433" s="370"/>
      <c r="AW433" s="370"/>
      <c r="AX433" s="370"/>
      <c r="AY433" s="370"/>
      <c r="AZ433" s="370"/>
      <c r="BA433" s="370"/>
      <c r="BB433" s="370"/>
      <c r="BC433" s="370"/>
      <c r="BD433" s="370"/>
      <c r="BE433" s="370"/>
      <c r="BF433" s="370"/>
      <c r="BG433" s="370"/>
      <c r="BH433" s="370"/>
      <c r="BI433" s="370"/>
      <c r="BJ433" s="370"/>
      <c r="BK433" s="370"/>
      <c r="BL433" s="370"/>
      <c r="BM433" s="330"/>
      <c r="BN433" s="330"/>
      <c r="BO433" s="330"/>
      <c r="BP433" s="186"/>
      <c r="BQ433" s="186"/>
      <c r="BR433" s="186"/>
      <c r="BS433" s="186"/>
      <c r="BT433" s="330"/>
      <c r="BU433" s="330"/>
      <c r="BV433" s="330"/>
      <c r="BW433" s="330"/>
      <c r="BX433" s="330"/>
      <c r="BY433" s="330"/>
      <c r="BZ433" s="330"/>
      <c r="CA433" s="330"/>
      <c r="CB433" s="330"/>
      <c r="CC433" s="330"/>
      <c r="CD433" s="330"/>
      <c r="CE433" s="330"/>
      <c r="CF433" s="330"/>
      <c r="CG433" s="330"/>
      <c r="CH433" s="330"/>
      <c r="CI433" s="330"/>
      <c r="CJ433" s="330"/>
      <c r="CK433" s="330"/>
      <c r="CL433" s="330"/>
      <c r="CM433" s="330"/>
      <c r="CN433" s="330"/>
      <c r="CO433" s="330"/>
      <c r="CP433" s="330"/>
      <c r="CQ433" s="330"/>
      <c r="CR433" s="330"/>
      <c r="CS433" s="330"/>
      <c r="CT433" s="330"/>
      <c r="CU433" s="330"/>
      <c r="CV433" s="330"/>
      <c r="CW433" s="330"/>
      <c r="CX433" s="330"/>
      <c r="CY433" s="330"/>
      <c r="CZ433" s="330"/>
      <c r="DA433" s="330"/>
      <c r="DB433" s="330"/>
      <c r="DC433" s="330"/>
      <c r="DD433" s="330"/>
      <c r="DE433" s="330"/>
      <c r="DF433" s="330"/>
      <c r="DG433" s="330"/>
      <c r="DH433" s="330"/>
      <c r="DI433" s="330"/>
      <c r="DJ433" s="330"/>
      <c r="DK433" s="330"/>
      <c r="DQ433" s="330"/>
      <c r="DR433" s="330"/>
      <c r="DS433" s="330"/>
      <c r="DT433" s="330"/>
      <c r="DU433" s="330"/>
      <c r="DV433" s="330"/>
      <c r="DW433" s="330"/>
      <c r="DX433" s="330"/>
      <c r="DY433" s="330"/>
      <c r="DZ433" s="330"/>
      <c r="EA433" s="330"/>
      <c r="EB433" s="330"/>
      <c r="EC433" s="330"/>
      <c r="ED433" s="330"/>
      <c r="EE433" s="330"/>
      <c r="EF433" s="330"/>
      <c r="EG433" s="330"/>
      <c r="EH433" s="330"/>
      <c r="EI433" s="330"/>
      <c r="EJ433" s="330"/>
      <c r="EK433" s="330"/>
      <c r="EL433" s="330"/>
      <c r="EM433" s="330"/>
      <c r="EN433" s="330"/>
      <c r="EO433" s="330"/>
      <c r="EP433" s="330"/>
      <c r="EQ433" s="330"/>
    </row>
    <row r="434" spans="1:195" x14ac:dyDescent="0.35">
      <c r="A434" s="175"/>
      <c r="B434" s="370" t="s">
        <v>293</v>
      </c>
      <c r="C434" s="370"/>
      <c r="D434" s="370"/>
      <c r="E434" s="370"/>
      <c r="F434" s="370"/>
      <c r="G434" s="370"/>
      <c r="H434" s="370"/>
      <c r="I434" s="370"/>
      <c r="J434" s="370"/>
      <c r="K434" s="370"/>
      <c r="L434" s="370"/>
      <c r="M434" s="370"/>
      <c r="N434" s="370"/>
      <c r="O434" s="370"/>
      <c r="P434" s="370"/>
      <c r="Q434" s="370"/>
      <c r="R434" s="370"/>
      <c r="S434" s="370"/>
      <c r="T434" s="370"/>
      <c r="U434" s="370"/>
      <c r="V434" s="370"/>
      <c r="W434" s="370"/>
      <c r="X434" s="370"/>
      <c r="Y434" s="370"/>
      <c r="Z434" s="370"/>
      <c r="AA434" s="370"/>
      <c r="AB434" s="370"/>
      <c r="AC434" s="370"/>
      <c r="AD434" s="370"/>
      <c r="AE434" s="370"/>
      <c r="AF434" s="370"/>
      <c r="AG434" s="370"/>
      <c r="AH434" s="370"/>
      <c r="AI434" s="370"/>
      <c r="AJ434" s="370"/>
      <c r="AK434" s="370"/>
      <c r="AL434" s="370"/>
      <c r="AM434" s="370"/>
      <c r="AN434" s="370"/>
      <c r="AO434" s="370"/>
      <c r="AP434" s="370"/>
      <c r="AQ434" s="370"/>
      <c r="AR434" s="370"/>
      <c r="AS434" s="370"/>
      <c r="AT434" s="370"/>
      <c r="AU434" s="370"/>
      <c r="AV434" s="370"/>
      <c r="AW434" s="370"/>
      <c r="AX434" s="370"/>
      <c r="AY434" s="370"/>
      <c r="AZ434" s="370"/>
      <c r="BA434" s="370"/>
      <c r="BB434" s="370"/>
      <c r="BC434" s="370"/>
      <c r="BD434" s="370"/>
      <c r="BE434" s="370"/>
      <c r="BF434" s="370"/>
      <c r="BG434" s="370"/>
      <c r="BH434" s="370"/>
      <c r="BI434" s="370"/>
      <c r="BJ434" s="370"/>
      <c r="BK434" s="370"/>
      <c r="BL434" s="370"/>
      <c r="BM434" s="330"/>
      <c r="BN434" s="330"/>
      <c r="BO434" s="330"/>
      <c r="BP434" s="330"/>
      <c r="BQ434" s="330"/>
      <c r="BR434" s="330"/>
      <c r="BS434" s="330"/>
      <c r="BT434" s="328"/>
      <c r="BU434" s="328"/>
      <c r="BV434" s="328"/>
      <c r="BW434" s="328"/>
      <c r="BX434" s="328"/>
      <c r="BY434" s="328"/>
      <c r="BZ434" s="328"/>
      <c r="CA434" s="328"/>
      <c r="CB434" s="328"/>
      <c r="CC434" s="328"/>
      <c r="CD434" s="328"/>
      <c r="CE434" s="328"/>
      <c r="CF434" s="328"/>
      <c r="CG434" s="328"/>
      <c r="CH434" s="328"/>
      <c r="CI434" s="328"/>
      <c r="CJ434" s="328"/>
      <c r="CK434" s="328"/>
      <c r="CL434" s="328"/>
      <c r="CM434" s="328"/>
      <c r="CN434" s="328"/>
      <c r="CO434" s="328"/>
      <c r="CP434" s="328"/>
      <c r="CQ434" s="328"/>
      <c r="CR434" s="328"/>
      <c r="CS434" s="328"/>
      <c r="CT434" s="328"/>
      <c r="CU434" s="328"/>
      <c r="CV434" s="328"/>
      <c r="CW434" s="328"/>
      <c r="CX434" s="328"/>
      <c r="CY434" s="328"/>
      <c r="CZ434" s="328"/>
      <c r="DA434" s="328"/>
      <c r="DB434" s="328"/>
      <c r="DC434" s="328"/>
      <c r="DD434" s="328"/>
      <c r="DE434" s="328"/>
      <c r="DF434" s="328"/>
      <c r="DG434" s="328"/>
      <c r="DH434" s="328"/>
      <c r="DI434" s="328"/>
      <c r="DJ434" s="328"/>
      <c r="DK434" s="328"/>
      <c r="DQ434" s="328"/>
      <c r="DR434" s="328"/>
      <c r="DS434" s="328"/>
      <c r="DT434" s="328"/>
      <c r="DU434" s="328"/>
      <c r="DV434" s="328"/>
      <c r="DW434" s="328"/>
      <c r="DX434" s="328"/>
      <c r="DY434" s="328"/>
      <c r="DZ434" s="328"/>
      <c r="EA434" s="328"/>
      <c r="EB434" s="328"/>
      <c r="EC434" s="328"/>
      <c r="ED434" s="328"/>
      <c r="EE434" s="328"/>
      <c r="EF434" s="328"/>
      <c r="EG434" s="328"/>
      <c r="EH434" s="328"/>
      <c r="EI434" s="328"/>
      <c r="EJ434" s="328"/>
      <c r="EK434" s="328"/>
      <c r="EL434" s="328"/>
      <c r="EM434" s="328"/>
      <c r="EN434" s="328"/>
      <c r="EO434" s="328"/>
      <c r="EP434" s="328"/>
      <c r="EQ434" s="328"/>
      <c r="ER434" s="176"/>
      <c r="ES434" s="176"/>
      <c r="ET434" s="176"/>
      <c r="EU434" s="176"/>
      <c r="EV434" s="176"/>
      <c r="EW434" s="176"/>
      <c r="EX434" s="176"/>
      <c r="EY434" s="176"/>
      <c r="EZ434" s="176"/>
      <c r="FA434" s="176"/>
      <c r="FE434" s="114"/>
      <c r="FF434" s="114"/>
      <c r="FH434" s="177"/>
      <c r="FI434" s="81"/>
      <c r="FJ434" s="81"/>
      <c r="FK434" s="81"/>
      <c r="FL434" s="81"/>
      <c r="FM434" s="81"/>
      <c r="FN434" s="81"/>
      <c r="FO434" s="81"/>
      <c r="FP434" s="81"/>
      <c r="FQ434" s="81"/>
      <c r="FR434" s="81"/>
      <c r="FS434" s="81"/>
      <c r="FT434" s="177"/>
      <c r="FU434" s="177"/>
      <c r="FV434" s="177"/>
      <c r="FW434" s="177"/>
      <c r="FX434" s="177"/>
      <c r="FY434" s="177"/>
      <c r="FZ434" s="177"/>
      <c r="GA434" s="114"/>
      <c r="GB434" s="114"/>
      <c r="GC434" s="114"/>
      <c r="GD434" s="114"/>
      <c r="GE434" s="114"/>
      <c r="GF434" s="114"/>
      <c r="GG434" s="114"/>
      <c r="GH434" s="114"/>
      <c r="GI434" s="114"/>
      <c r="GJ434" s="114"/>
      <c r="GK434" s="114"/>
      <c r="GL434" s="114"/>
      <c r="GM434" s="114"/>
    </row>
    <row r="435" spans="1:195" ht="21" customHeight="1" x14ac:dyDescent="0.35">
      <c r="A435" s="175"/>
      <c r="B435" s="370" t="s">
        <v>292</v>
      </c>
      <c r="C435" s="370"/>
      <c r="D435" s="370"/>
      <c r="E435" s="370"/>
      <c r="F435" s="370"/>
      <c r="G435" s="370"/>
      <c r="H435" s="370"/>
      <c r="I435" s="370"/>
      <c r="J435" s="370"/>
      <c r="K435" s="370"/>
      <c r="L435" s="370"/>
      <c r="M435" s="370"/>
      <c r="N435" s="370"/>
      <c r="O435" s="370"/>
      <c r="P435" s="370"/>
      <c r="Q435" s="370"/>
      <c r="R435" s="370"/>
      <c r="S435" s="370"/>
      <c r="T435" s="370"/>
      <c r="U435" s="370"/>
      <c r="V435" s="370"/>
      <c r="W435" s="370"/>
      <c r="X435" s="370"/>
      <c r="Y435" s="370"/>
      <c r="Z435" s="370"/>
      <c r="AA435" s="370"/>
      <c r="AB435" s="370"/>
      <c r="AC435" s="370"/>
      <c r="AD435" s="370"/>
      <c r="AE435" s="370"/>
      <c r="AF435" s="370"/>
      <c r="AG435" s="370"/>
      <c r="AH435" s="370"/>
      <c r="AI435" s="370"/>
      <c r="AJ435" s="370"/>
      <c r="AK435" s="370"/>
      <c r="AL435" s="370"/>
      <c r="AM435" s="370"/>
      <c r="AN435" s="370"/>
      <c r="AO435" s="370"/>
      <c r="AP435" s="370"/>
      <c r="AQ435" s="370"/>
      <c r="AR435" s="370"/>
      <c r="AS435" s="370"/>
      <c r="AT435" s="370"/>
      <c r="AU435" s="370"/>
      <c r="AV435" s="370"/>
      <c r="AW435" s="370"/>
      <c r="AX435" s="370"/>
      <c r="AY435" s="370"/>
      <c r="AZ435" s="370"/>
      <c r="BA435" s="370"/>
      <c r="BB435" s="370"/>
      <c r="BC435" s="370"/>
      <c r="BD435" s="370"/>
      <c r="BE435" s="370"/>
      <c r="BF435" s="370"/>
      <c r="BG435" s="370"/>
      <c r="BH435" s="370"/>
      <c r="BI435" s="370"/>
      <c r="BJ435" s="370"/>
      <c r="BK435" s="370"/>
      <c r="BL435" s="370"/>
      <c r="BM435" s="330"/>
      <c r="BN435" s="330"/>
      <c r="BO435" s="330"/>
      <c r="BP435" s="330"/>
      <c r="BQ435" s="330"/>
      <c r="BR435" s="330"/>
      <c r="BS435" s="330"/>
      <c r="BT435" s="328"/>
      <c r="BU435" s="328"/>
      <c r="BV435" s="328"/>
      <c r="BW435" s="328"/>
      <c r="BX435" s="328"/>
      <c r="BY435" s="328"/>
      <c r="BZ435" s="328"/>
      <c r="CA435" s="328"/>
      <c r="CB435" s="328"/>
      <c r="CC435" s="328"/>
      <c r="CD435" s="328"/>
      <c r="CE435" s="328"/>
      <c r="CF435" s="328"/>
      <c r="CG435" s="328"/>
      <c r="CH435" s="328"/>
      <c r="CI435" s="328"/>
      <c r="CJ435" s="328"/>
      <c r="CK435" s="328"/>
      <c r="CL435" s="328"/>
      <c r="CM435" s="328"/>
      <c r="CN435" s="328"/>
      <c r="CO435" s="328"/>
      <c r="CP435" s="328"/>
      <c r="CQ435" s="328"/>
      <c r="CR435" s="328"/>
      <c r="CS435" s="328"/>
      <c r="CT435" s="328"/>
      <c r="CU435" s="328"/>
      <c r="CV435" s="328"/>
      <c r="CW435" s="328"/>
      <c r="CX435" s="328"/>
      <c r="CY435" s="328"/>
      <c r="CZ435" s="328"/>
      <c r="DA435" s="328"/>
      <c r="DB435" s="328"/>
      <c r="DC435" s="328"/>
      <c r="DD435" s="328"/>
      <c r="DE435" s="328"/>
      <c r="DF435" s="328"/>
      <c r="DG435" s="328"/>
      <c r="DH435" s="328"/>
      <c r="DI435" s="328"/>
      <c r="DJ435" s="328"/>
      <c r="DK435" s="328"/>
      <c r="DQ435" s="328"/>
      <c r="DR435" s="328"/>
      <c r="DS435" s="328"/>
      <c r="DT435" s="328"/>
      <c r="DU435" s="328"/>
      <c r="DV435" s="328"/>
      <c r="DW435" s="328"/>
      <c r="DX435" s="328"/>
      <c r="DY435" s="328"/>
      <c r="DZ435" s="328"/>
      <c r="EA435" s="328"/>
      <c r="EB435" s="328"/>
      <c r="EC435" s="328"/>
      <c r="ED435" s="328"/>
      <c r="EE435" s="328"/>
      <c r="EF435" s="328"/>
      <c r="EG435" s="328"/>
      <c r="EH435" s="328"/>
      <c r="EI435" s="328"/>
      <c r="EJ435" s="328"/>
      <c r="EK435" s="328"/>
      <c r="EL435" s="328"/>
      <c r="EM435" s="328"/>
      <c r="EN435" s="328"/>
      <c r="EO435" s="328"/>
      <c r="EP435" s="328"/>
      <c r="EQ435" s="328"/>
      <c r="ER435" s="176"/>
      <c r="ES435" s="176"/>
      <c r="ET435" s="176"/>
      <c r="EU435" s="176"/>
      <c r="EV435" s="176"/>
      <c r="EW435" s="176"/>
      <c r="EX435" s="176"/>
      <c r="EY435" s="176"/>
      <c r="EZ435" s="176"/>
      <c r="FA435" s="176"/>
      <c r="FE435" s="114"/>
      <c r="FF435" s="114"/>
      <c r="FH435" s="177"/>
      <c r="FI435" s="81"/>
      <c r="FJ435" s="81"/>
      <c r="FK435" s="81"/>
      <c r="FL435" s="81"/>
      <c r="FM435" s="81"/>
      <c r="FN435" s="81"/>
      <c r="FO435" s="81"/>
      <c r="FP435" s="81"/>
      <c r="FQ435" s="81"/>
      <c r="FR435" s="81"/>
      <c r="FS435" s="81"/>
      <c r="FT435" s="177"/>
      <c r="FU435" s="177"/>
      <c r="FV435" s="177"/>
      <c r="FW435" s="177"/>
      <c r="FX435" s="177"/>
      <c r="FY435" s="177"/>
      <c r="FZ435" s="177"/>
      <c r="GA435" s="114"/>
      <c r="GB435" s="114"/>
      <c r="GC435" s="114"/>
      <c r="GD435" s="114"/>
      <c r="GE435" s="114"/>
      <c r="GF435" s="114"/>
      <c r="GG435" s="114"/>
      <c r="GH435" s="114"/>
      <c r="GI435" s="114"/>
      <c r="GJ435" s="114"/>
      <c r="GK435" s="114"/>
      <c r="GL435" s="114"/>
      <c r="GM435" s="114"/>
    </row>
    <row r="436" spans="1:195" ht="21" customHeight="1" x14ac:dyDescent="0.35">
      <c r="A436" s="175"/>
      <c r="B436" s="366" t="s">
        <v>295</v>
      </c>
      <c r="C436" s="366"/>
      <c r="D436" s="366"/>
      <c r="E436" s="366"/>
      <c r="F436" s="366"/>
      <c r="G436" s="366"/>
      <c r="H436" s="366"/>
      <c r="I436" s="366"/>
      <c r="J436" s="366"/>
      <c r="K436" s="366"/>
      <c r="L436" s="366"/>
      <c r="M436" s="366"/>
      <c r="N436" s="366"/>
      <c r="O436" s="366"/>
      <c r="P436" s="366"/>
      <c r="Q436" s="366"/>
      <c r="R436" s="366"/>
      <c r="S436" s="366"/>
      <c r="T436" s="366"/>
      <c r="U436" s="366"/>
      <c r="V436" s="366"/>
      <c r="W436" s="366"/>
      <c r="X436" s="366"/>
      <c r="Y436" s="366"/>
      <c r="Z436" s="366"/>
      <c r="AA436" s="366"/>
      <c r="AB436" s="366"/>
      <c r="AC436" s="366"/>
      <c r="AD436" s="366"/>
      <c r="AE436" s="366"/>
      <c r="AF436" s="366"/>
      <c r="AG436" s="366"/>
      <c r="AH436" s="366"/>
      <c r="AI436" s="366"/>
      <c r="AJ436" s="366"/>
      <c r="AK436" s="366"/>
      <c r="AL436" s="366"/>
      <c r="AM436" s="366"/>
      <c r="AN436" s="366"/>
      <c r="AO436" s="366"/>
      <c r="AP436" s="366"/>
      <c r="AQ436" s="366"/>
      <c r="AR436" s="366"/>
      <c r="AS436" s="366"/>
      <c r="AT436" s="366"/>
      <c r="AU436" s="366"/>
      <c r="AV436" s="366"/>
      <c r="AW436" s="366"/>
      <c r="AX436" s="366"/>
      <c r="AY436" s="366"/>
      <c r="AZ436" s="366"/>
      <c r="BA436" s="366"/>
      <c r="BB436" s="366"/>
      <c r="BC436" s="366"/>
      <c r="BD436" s="366"/>
      <c r="BE436" s="366"/>
      <c r="BF436" s="366"/>
      <c r="BG436" s="366"/>
      <c r="BH436" s="366"/>
      <c r="BI436" s="366"/>
      <c r="BJ436" s="366"/>
      <c r="BK436" s="366"/>
      <c r="BL436" s="366"/>
      <c r="BM436" s="328"/>
      <c r="BN436" s="328"/>
      <c r="BO436" s="328"/>
      <c r="BP436" s="328"/>
      <c r="BQ436" s="328"/>
      <c r="BR436" s="328"/>
      <c r="BS436" s="328"/>
      <c r="BT436" s="328"/>
      <c r="BU436" s="328"/>
      <c r="BV436" s="328"/>
      <c r="BW436" s="328"/>
      <c r="BX436" s="328"/>
      <c r="BY436" s="328"/>
      <c r="BZ436" s="328"/>
      <c r="CA436" s="328"/>
      <c r="CB436" s="328"/>
      <c r="CC436" s="328"/>
      <c r="CD436" s="328"/>
      <c r="CE436" s="328"/>
      <c r="CF436" s="328"/>
      <c r="CG436" s="328"/>
      <c r="CH436" s="328"/>
      <c r="CI436" s="328"/>
      <c r="CJ436" s="328"/>
      <c r="CK436" s="328"/>
      <c r="CL436" s="328"/>
      <c r="CM436" s="328"/>
      <c r="CN436" s="328"/>
      <c r="CO436" s="328"/>
      <c r="CP436" s="328"/>
      <c r="CQ436" s="328"/>
      <c r="CR436" s="328"/>
      <c r="CS436" s="328"/>
      <c r="CT436" s="328"/>
      <c r="CU436" s="328"/>
      <c r="CV436" s="328"/>
      <c r="CW436" s="328"/>
      <c r="CX436" s="328"/>
      <c r="CY436" s="328"/>
      <c r="CZ436" s="328"/>
      <c r="DA436" s="328"/>
      <c r="DB436" s="328"/>
      <c r="DC436" s="328"/>
      <c r="DD436" s="328"/>
      <c r="DE436" s="328"/>
      <c r="DF436" s="328"/>
      <c r="DG436" s="328"/>
      <c r="DH436" s="328"/>
      <c r="DI436" s="328"/>
      <c r="DJ436" s="328"/>
      <c r="DK436" s="328"/>
      <c r="DL436" s="328"/>
      <c r="DM436" s="328"/>
      <c r="DN436" s="328"/>
      <c r="DO436" s="328"/>
      <c r="DP436" s="328"/>
      <c r="DQ436" s="328"/>
      <c r="DR436" s="328"/>
      <c r="DS436" s="328"/>
      <c r="DT436" s="328"/>
      <c r="DU436" s="328"/>
      <c r="DV436" s="328"/>
      <c r="DW436" s="328"/>
      <c r="DX436" s="328"/>
      <c r="DY436" s="328"/>
      <c r="DZ436" s="328"/>
      <c r="EA436" s="328"/>
      <c r="EB436" s="328"/>
      <c r="EC436" s="328"/>
      <c r="ED436" s="328"/>
      <c r="EE436" s="328"/>
      <c r="EF436" s="328"/>
      <c r="EG436" s="328"/>
      <c r="EH436" s="328"/>
      <c r="EI436" s="328"/>
      <c r="EJ436" s="328"/>
      <c r="EK436" s="328"/>
      <c r="EL436" s="328"/>
      <c r="EM436" s="328"/>
      <c r="EN436" s="328"/>
      <c r="EO436" s="328"/>
      <c r="EP436" s="328"/>
      <c r="EQ436" s="328"/>
      <c r="ER436" s="176"/>
      <c r="ES436" s="176"/>
      <c r="ET436" s="176"/>
      <c r="EU436" s="176"/>
      <c r="EV436" s="176"/>
      <c r="EW436" s="176"/>
      <c r="EX436" s="176"/>
      <c r="EY436" s="176"/>
      <c r="EZ436" s="176"/>
      <c r="FA436" s="176"/>
      <c r="FE436" s="114"/>
      <c r="FF436" s="114"/>
      <c r="FH436" s="177"/>
      <c r="FI436" s="81"/>
      <c r="FJ436" s="81"/>
      <c r="FK436" s="81"/>
      <c r="FL436" s="81"/>
      <c r="FM436" s="81"/>
      <c r="FN436" s="81"/>
      <c r="FO436" s="81"/>
      <c r="FP436" s="81"/>
      <c r="FQ436" s="81"/>
      <c r="FR436" s="81"/>
      <c r="FS436" s="81"/>
      <c r="FT436" s="177"/>
      <c r="FU436" s="177"/>
      <c r="FV436" s="177"/>
      <c r="FW436" s="177"/>
      <c r="FX436" s="177"/>
      <c r="FY436" s="177"/>
      <c r="FZ436" s="177"/>
      <c r="GA436" s="114"/>
      <c r="GB436" s="114"/>
      <c r="GC436" s="114"/>
      <c r="GD436" s="114"/>
      <c r="GE436" s="114"/>
      <c r="GF436" s="114"/>
      <c r="GG436" s="114"/>
      <c r="GH436" s="114"/>
      <c r="GI436" s="114"/>
      <c r="GJ436" s="114"/>
      <c r="GK436" s="114"/>
      <c r="GL436" s="114"/>
      <c r="GM436" s="114"/>
    </row>
    <row r="437" spans="1:195" x14ac:dyDescent="0.35">
      <c r="A437" s="175"/>
      <c r="B437" s="328"/>
      <c r="C437" s="328"/>
      <c r="D437" s="328"/>
      <c r="E437" s="328"/>
      <c r="F437" s="328"/>
      <c r="G437" s="328"/>
      <c r="H437" s="328"/>
      <c r="I437" s="328"/>
      <c r="J437" s="328"/>
      <c r="K437" s="328"/>
      <c r="L437" s="328"/>
      <c r="M437" s="328"/>
      <c r="N437" s="328"/>
      <c r="O437" s="328"/>
      <c r="P437" s="328"/>
      <c r="Q437" s="328"/>
      <c r="R437" s="328"/>
      <c r="S437" s="328"/>
      <c r="T437" s="328"/>
      <c r="U437" s="328"/>
      <c r="V437" s="328"/>
      <c r="W437" s="328"/>
      <c r="X437" s="328"/>
      <c r="Y437" s="328"/>
      <c r="Z437" s="328"/>
      <c r="AA437" s="328"/>
      <c r="AB437" s="328"/>
      <c r="AC437" s="328"/>
      <c r="AD437" s="328"/>
      <c r="AE437" s="328"/>
      <c r="AF437" s="328"/>
      <c r="AG437" s="328"/>
      <c r="AH437" s="328"/>
      <c r="AI437" s="328"/>
      <c r="AJ437" s="328"/>
      <c r="AK437" s="328"/>
      <c r="AL437" s="328"/>
      <c r="AM437" s="328"/>
      <c r="AN437" s="328"/>
      <c r="AO437" s="328"/>
      <c r="AP437" s="328"/>
      <c r="AQ437" s="328"/>
      <c r="AR437" s="328"/>
      <c r="AS437" s="328"/>
      <c r="AT437" s="328"/>
      <c r="AU437" s="328"/>
      <c r="AV437" s="328"/>
      <c r="AW437" s="328"/>
      <c r="AX437" s="328"/>
      <c r="AY437" s="328"/>
      <c r="AZ437" s="328"/>
      <c r="BA437" s="328"/>
      <c r="BB437" s="328"/>
      <c r="BC437" s="328"/>
      <c r="BD437" s="328"/>
      <c r="BE437" s="328"/>
      <c r="BF437" s="328"/>
      <c r="BG437" s="328"/>
      <c r="BH437" s="328"/>
      <c r="BI437" s="328"/>
      <c r="BJ437" s="328"/>
      <c r="BK437" s="328"/>
      <c r="BL437" s="328"/>
      <c r="BM437" s="328"/>
      <c r="BN437" s="328"/>
      <c r="BO437" s="328"/>
      <c r="BP437" s="328"/>
      <c r="BQ437" s="328"/>
      <c r="BR437" s="328"/>
      <c r="BS437" s="328"/>
      <c r="BT437" s="328"/>
      <c r="BU437" s="328"/>
      <c r="BV437" s="328"/>
      <c r="BW437" s="328"/>
      <c r="BX437" s="328"/>
      <c r="BY437" s="328"/>
      <c r="BZ437" s="328"/>
      <c r="CA437" s="328"/>
      <c r="CB437" s="328"/>
      <c r="CC437" s="328"/>
      <c r="CD437" s="328"/>
      <c r="CE437" s="328"/>
      <c r="CF437" s="328"/>
      <c r="CG437" s="328"/>
      <c r="CH437" s="328"/>
      <c r="CI437" s="328"/>
      <c r="CJ437" s="328"/>
      <c r="CK437" s="328"/>
      <c r="CL437" s="328"/>
      <c r="CM437" s="328"/>
      <c r="CN437" s="328"/>
      <c r="CO437" s="328"/>
      <c r="CP437" s="328"/>
      <c r="CQ437" s="328"/>
      <c r="CR437" s="328"/>
      <c r="CS437" s="328"/>
      <c r="CT437" s="328"/>
      <c r="CU437" s="328"/>
      <c r="CV437" s="328"/>
      <c r="CW437" s="328"/>
      <c r="CX437" s="328"/>
      <c r="CY437" s="328"/>
      <c r="CZ437" s="328"/>
      <c r="DA437" s="328"/>
      <c r="DB437" s="328"/>
      <c r="DC437" s="328"/>
      <c r="DD437" s="328"/>
      <c r="DE437" s="328"/>
      <c r="DF437" s="328"/>
      <c r="DG437" s="328"/>
      <c r="DH437" s="328"/>
      <c r="DI437" s="328"/>
      <c r="DJ437" s="328"/>
      <c r="DK437" s="328"/>
      <c r="DL437" s="328"/>
      <c r="DM437" s="328"/>
      <c r="DN437" s="328"/>
      <c r="DO437" s="328"/>
      <c r="DP437" s="328"/>
      <c r="DQ437" s="328"/>
      <c r="DR437" s="328"/>
      <c r="DS437" s="328"/>
      <c r="DT437" s="328"/>
      <c r="DU437" s="328"/>
      <c r="DV437" s="328"/>
      <c r="DW437" s="328"/>
      <c r="DX437" s="328"/>
      <c r="DY437" s="328"/>
      <c r="DZ437" s="328"/>
      <c r="EA437" s="328"/>
      <c r="EB437" s="328"/>
      <c r="EC437" s="328"/>
      <c r="ED437" s="328"/>
      <c r="EE437" s="328"/>
      <c r="EF437" s="328"/>
      <c r="EG437" s="328"/>
      <c r="EH437" s="328"/>
      <c r="EI437" s="328"/>
      <c r="EJ437" s="328"/>
      <c r="EK437" s="328"/>
      <c r="EL437" s="328"/>
      <c r="EM437" s="328"/>
      <c r="EN437" s="328"/>
      <c r="EO437" s="328"/>
      <c r="EP437" s="328"/>
      <c r="EQ437" s="328"/>
      <c r="ER437" s="176"/>
      <c r="ES437" s="176"/>
      <c r="ET437" s="176"/>
      <c r="EU437" s="176"/>
      <c r="EV437" s="176"/>
      <c r="EW437" s="176"/>
      <c r="EX437" s="176"/>
      <c r="EY437" s="176"/>
      <c r="EZ437" s="176"/>
      <c r="FA437" s="176"/>
      <c r="FE437" s="114"/>
      <c r="FF437" s="114"/>
      <c r="FH437" s="177"/>
      <c r="FI437" s="81"/>
      <c r="FJ437" s="81"/>
      <c r="FK437" s="81"/>
      <c r="FL437" s="81"/>
      <c r="FM437" s="81"/>
      <c r="FN437" s="81"/>
      <c r="FO437" s="81"/>
      <c r="FP437" s="81"/>
      <c r="FQ437" s="81"/>
      <c r="FR437" s="81"/>
      <c r="FS437" s="81"/>
      <c r="FT437" s="177"/>
      <c r="FU437" s="177"/>
      <c r="FV437" s="177"/>
      <c r="FW437" s="177"/>
      <c r="FX437" s="177"/>
      <c r="FY437" s="177"/>
      <c r="FZ437" s="177"/>
      <c r="GA437" s="114"/>
      <c r="GB437" s="114"/>
      <c r="GC437" s="114"/>
      <c r="GD437" s="114"/>
      <c r="GE437" s="114"/>
      <c r="GF437" s="114"/>
      <c r="GG437" s="114"/>
      <c r="GH437" s="114"/>
      <c r="GI437" s="114"/>
      <c r="GJ437" s="114"/>
      <c r="GK437" s="114"/>
      <c r="GL437" s="114"/>
      <c r="GM437" s="114"/>
    </row>
    <row r="438" spans="1:195" ht="36" customHeight="1" x14ac:dyDescent="0.35">
      <c r="A438" s="178" t="s">
        <v>49</v>
      </c>
      <c r="B438" s="328"/>
      <c r="C438" s="328"/>
      <c r="D438" s="328"/>
      <c r="E438" s="328"/>
      <c r="F438" s="328"/>
      <c r="G438" s="328"/>
      <c r="J438" s="328"/>
      <c r="K438" s="328"/>
      <c r="N438" s="328"/>
      <c r="O438" s="328"/>
      <c r="P438" s="328"/>
      <c r="Q438" s="328"/>
      <c r="R438" s="328"/>
      <c r="S438" s="328"/>
      <c r="T438" s="328"/>
      <c r="U438" s="328"/>
      <c r="V438" s="328"/>
      <c r="W438" s="328"/>
      <c r="X438" s="328"/>
      <c r="Y438" s="328"/>
      <c r="Z438" s="328"/>
      <c r="AA438" s="328"/>
      <c r="AB438" s="328"/>
      <c r="AC438" s="328"/>
      <c r="AD438" s="328"/>
      <c r="AE438" s="328"/>
      <c r="AF438" s="328"/>
      <c r="AG438" s="328"/>
      <c r="AH438" s="328"/>
      <c r="AI438" s="328"/>
      <c r="AJ438" s="328"/>
      <c r="AK438" s="328"/>
      <c r="AL438" s="328"/>
      <c r="AM438" s="328"/>
      <c r="AN438" s="328"/>
      <c r="AO438" s="328"/>
      <c r="AP438" s="328"/>
      <c r="AQ438" s="328"/>
      <c r="AR438" s="328"/>
      <c r="AS438" s="328"/>
      <c r="AT438" s="328"/>
      <c r="AV438" s="328"/>
      <c r="AW438" s="328"/>
      <c r="AX438" s="328"/>
      <c r="AY438" s="328"/>
      <c r="BB438" s="328"/>
      <c r="BC438" s="328"/>
      <c r="BD438" s="328"/>
      <c r="BE438" s="328"/>
      <c r="BF438" s="328"/>
      <c r="BG438" s="328"/>
      <c r="BH438" s="328"/>
      <c r="BI438" s="328"/>
      <c r="BJ438" s="328"/>
      <c r="BK438" s="328"/>
      <c r="BL438" s="328"/>
      <c r="BN438" s="328"/>
      <c r="BO438" s="328"/>
      <c r="BR438" s="328"/>
      <c r="BS438" s="328"/>
      <c r="BT438" s="328"/>
      <c r="BV438" s="328"/>
      <c r="BW438" s="328"/>
      <c r="BX438" s="328"/>
      <c r="BY438" s="328"/>
      <c r="BZ438" s="328"/>
      <c r="CA438" s="328"/>
      <c r="CB438" s="328"/>
      <c r="CC438" s="328"/>
      <c r="CD438" s="328"/>
      <c r="CE438" s="328"/>
      <c r="CF438" s="328"/>
      <c r="CG438" s="328"/>
      <c r="CH438" s="328"/>
      <c r="CI438" s="328"/>
      <c r="CJ438" s="328"/>
      <c r="CK438" s="328"/>
      <c r="CL438" s="328"/>
      <c r="CN438" s="328"/>
      <c r="CO438" s="328"/>
      <c r="CP438" s="328"/>
      <c r="CQ438" s="328"/>
      <c r="CR438" s="328"/>
      <c r="CS438" s="328"/>
      <c r="CT438" s="328"/>
      <c r="CU438" s="328"/>
      <c r="CV438" s="328"/>
      <c r="CW438" s="328"/>
      <c r="CX438" s="328"/>
      <c r="CY438" s="328"/>
      <c r="CZ438" s="328"/>
      <c r="DB438" s="328"/>
      <c r="DC438" s="328"/>
      <c r="DD438" s="328"/>
      <c r="DE438" s="328"/>
      <c r="DF438" s="328"/>
      <c r="DG438" s="328"/>
      <c r="DH438" s="328"/>
      <c r="DI438" s="328"/>
      <c r="DJ438" s="328"/>
      <c r="DK438" s="328"/>
      <c r="DL438" s="328"/>
      <c r="DM438" s="328"/>
      <c r="DN438" s="328"/>
      <c r="DO438" s="328"/>
      <c r="DP438" s="328"/>
      <c r="DQ438" s="328"/>
      <c r="DR438" s="328"/>
      <c r="DS438" s="328"/>
      <c r="DT438" s="328"/>
      <c r="DU438" s="328"/>
      <c r="DV438" s="81"/>
      <c r="DW438" s="328"/>
      <c r="DX438" s="328"/>
      <c r="DY438" s="328"/>
      <c r="DZ438" s="328"/>
      <c r="EA438" s="328"/>
      <c r="EB438" s="328"/>
      <c r="EC438" s="328"/>
      <c r="ED438" s="328"/>
      <c r="EE438" s="328"/>
      <c r="EF438" s="328"/>
      <c r="EG438" s="328"/>
      <c r="EH438" s="328"/>
      <c r="EI438" s="328"/>
      <c r="EJ438" s="328"/>
      <c r="EK438" s="328"/>
      <c r="EL438" s="328"/>
      <c r="EM438" s="328"/>
      <c r="EN438" s="328"/>
      <c r="EO438" s="328"/>
      <c r="EP438" s="328"/>
      <c r="EQ438" s="328"/>
      <c r="ER438" s="176"/>
      <c r="ES438" s="176"/>
      <c r="ET438" s="176"/>
      <c r="EU438" s="176"/>
      <c r="EV438" s="176"/>
      <c r="EW438" s="176"/>
      <c r="EX438" s="176"/>
      <c r="EY438" s="176"/>
      <c r="EZ438" s="176"/>
      <c r="FA438" s="176"/>
      <c r="FE438" s="114"/>
      <c r="FF438" s="114"/>
      <c r="FH438" s="90"/>
      <c r="FI438" s="90"/>
      <c r="FJ438" s="90"/>
      <c r="FK438" s="90"/>
      <c r="FL438" s="90"/>
      <c r="FM438" s="90"/>
      <c r="FN438" s="90"/>
      <c r="FO438" s="90"/>
      <c r="FP438" s="90"/>
      <c r="FQ438" s="90"/>
      <c r="FR438" s="90"/>
      <c r="FS438" s="81"/>
      <c r="FT438" s="177"/>
      <c r="FU438" s="177"/>
      <c r="FV438" s="177"/>
      <c r="FW438" s="177"/>
      <c r="FX438" s="177"/>
      <c r="FY438" s="177"/>
      <c r="FZ438" s="177"/>
      <c r="GA438" s="114"/>
      <c r="GB438" s="114"/>
      <c r="GC438" s="114"/>
      <c r="GD438" s="114"/>
      <c r="GE438" s="114"/>
      <c r="GF438" s="114"/>
      <c r="GG438" s="114"/>
      <c r="GH438" s="114"/>
      <c r="GI438" s="114"/>
      <c r="GJ438" s="114"/>
      <c r="GK438" s="114"/>
      <c r="GL438" s="114"/>
      <c r="GM438" s="114"/>
    </row>
    <row r="439" spans="1:195" x14ac:dyDescent="0.35">
      <c r="A439" s="179" t="s">
        <v>645</v>
      </c>
      <c r="B439" s="81" t="s">
        <v>646</v>
      </c>
      <c r="C439" s="81"/>
      <c r="D439" s="81"/>
      <c r="H439" s="81"/>
      <c r="I439" s="81"/>
      <c r="L439" s="81"/>
      <c r="M439" s="81"/>
      <c r="P439" s="81"/>
      <c r="Q439" s="81"/>
      <c r="U439" s="81"/>
      <c r="W439" s="81"/>
      <c r="Y439" s="81"/>
      <c r="Z439" s="81"/>
      <c r="AB439" s="81"/>
      <c r="AE439" s="81"/>
      <c r="AF439" s="81"/>
      <c r="AG439" s="81"/>
      <c r="AJ439" s="81"/>
      <c r="AK439" s="81"/>
      <c r="AL439" s="81"/>
      <c r="AM439" s="81"/>
      <c r="AN439" s="81"/>
      <c r="AO439" s="81"/>
      <c r="AR439" s="81"/>
      <c r="AS439" s="328"/>
      <c r="AT439" s="81"/>
      <c r="AV439" s="328"/>
      <c r="AW439" s="328"/>
      <c r="AX439" s="81"/>
      <c r="AY439" s="81"/>
      <c r="BB439" s="81"/>
      <c r="BD439" s="328"/>
      <c r="BE439" s="328"/>
      <c r="BF439" s="328"/>
      <c r="BG439" s="328"/>
      <c r="BH439" s="328"/>
      <c r="BI439" s="328"/>
      <c r="BJ439" s="328"/>
      <c r="BK439" s="328"/>
      <c r="BL439" s="328"/>
      <c r="BN439" s="328"/>
      <c r="BO439" s="328"/>
      <c r="BR439" s="328"/>
      <c r="BS439" s="328"/>
      <c r="BT439" s="328"/>
      <c r="BV439" s="328"/>
      <c r="BW439" s="328"/>
      <c r="BX439" s="328"/>
      <c r="BY439" s="328"/>
      <c r="BZ439" s="328"/>
      <c r="CA439" s="328"/>
      <c r="CB439" s="328"/>
      <c r="CC439" s="328"/>
      <c r="CD439" s="328"/>
      <c r="CE439" s="328"/>
      <c r="CF439" s="328"/>
      <c r="CG439" s="328"/>
      <c r="CH439" s="328"/>
      <c r="CI439" s="328"/>
      <c r="CJ439" s="328"/>
      <c r="CK439" s="328"/>
      <c r="CL439" s="328"/>
      <c r="CN439" s="328"/>
      <c r="CO439" s="328"/>
      <c r="CP439" s="328"/>
      <c r="CQ439" s="328"/>
      <c r="CR439" s="328"/>
      <c r="CS439" s="328"/>
      <c r="CT439" s="328"/>
      <c r="CU439" s="328"/>
      <c r="CV439" s="328"/>
      <c r="CW439" s="328"/>
      <c r="CX439" s="328"/>
      <c r="CY439" s="328"/>
      <c r="CZ439" s="328"/>
      <c r="DB439" s="328"/>
      <c r="DC439" s="328"/>
      <c r="DD439" s="328"/>
      <c r="DE439" s="328"/>
      <c r="DF439" s="328"/>
      <c r="DG439" s="328"/>
      <c r="DH439" s="328"/>
      <c r="DI439" s="328"/>
      <c r="DJ439" s="328"/>
      <c r="DK439" s="328"/>
      <c r="DL439" s="328"/>
      <c r="DM439" s="328"/>
      <c r="DN439" s="328"/>
      <c r="DO439" s="328"/>
      <c r="DP439" s="328"/>
      <c r="DQ439" s="328"/>
      <c r="DR439" s="328"/>
      <c r="DS439" s="328"/>
      <c r="DT439" s="328"/>
      <c r="DU439" s="328"/>
      <c r="DV439" s="81"/>
      <c r="DW439" s="328"/>
      <c r="DX439" s="328"/>
      <c r="DY439" s="328"/>
      <c r="DZ439" s="328"/>
      <c r="EA439" s="328"/>
      <c r="EB439" s="328"/>
      <c r="EC439" s="328"/>
      <c r="ED439" s="328"/>
      <c r="EE439" s="328"/>
      <c r="EF439" s="328"/>
      <c r="EG439" s="328"/>
      <c r="EH439" s="328"/>
      <c r="EI439" s="328"/>
      <c r="EJ439" s="328"/>
      <c r="EK439" s="328"/>
      <c r="EL439" s="328"/>
      <c r="EM439" s="328"/>
      <c r="EN439" s="328"/>
      <c r="EO439" s="328"/>
      <c r="EP439" s="328"/>
      <c r="EQ439" s="328"/>
      <c r="ER439" s="176"/>
      <c r="ES439" s="176"/>
      <c r="ET439" s="176"/>
      <c r="EU439" s="176"/>
      <c r="EV439" s="176"/>
      <c r="EW439" s="176"/>
      <c r="EX439" s="176"/>
      <c r="EY439" s="176"/>
      <c r="EZ439" s="176"/>
      <c r="FA439" s="176"/>
      <c r="FE439" s="114"/>
      <c r="FF439" s="114"/>
      <c r="FH439" s="90"/>
      <c r="FI439" s="90"/>
      <c r="FJ439" s="90"/>
      <c r="FK439" s="90"/>
      <c r="FL439" s="90"/>
      <c r="FM439" s="90"/>
      <c r="FN439" s="90"/>
      <c r="FO439" s="90"/>
      <c r="FP439" s="90"/>
      <c r="FQ439" s="90"/>
      <c r="FR439" s="90"/>
      <c r="FS439" s="81"/>
      <c r="FT439" s="177"/>
      <c r="FU439" s="177"/>
      <c r="FV439" s="177"/>
      <c r="FW439" s="177"/>
      <c r="FX439" s="177"/>
      <c r="FY439" s="177"/>
      <c r="FZ439" s="177"/>
      <c r="GA439" s="114"/>
      <c r="GB439" s="114"/>
      <c r="GC439" s="114"/>
      <c r="GD439" s="114"/>
      <c r="GE439" s="114"/>
      <c r="GF439" s="114"/>
      <c r="GG439" s="114"/>
      <c r="GH439" s="114"/>
      <c r="GI439" s="114"/>
      <c r="GJ439" s="114"/>
      <c r="GK439" s="114"/>
      <c r="GL439" s="114"/>
      <c r="GM439" s="114"/>
    </row>
    <row r="440" spans="1:195" x14ac:dyDescent="0.35">
      <c r="A440" s="92"/>
      <c r="B440" s="181" t="s">
        <v>648</v>
      </c>
      <c r="C440" s="81"/>
      <c r="D440" s="81"/>
      <c r="H440" s="81"/>
      <c r="I440" s="181"/>
      <c r="L440" s="81"/>
      <c r="M440" s="181"/>
      <c r="P440" s="81"/>
      <c r="Q440" s="81"/>
      <c r="U440" s="81"/>
      <c r="W440" s="81"/>
      <c r="Y440" s="181"/>
      <c r="Z440" s="81"/>
      <c r="AB440" s="81"/>
      <c r="AE440" s="81"/>
      <c r="AF440" s="181"/>
      <c r="AG440" s="81"/>
      <c r="AJ440" s="81"/>
      <c r="AK440" s="81"/>
      <c r="AL440" s="181"/>
      <c r="AM440" s="81"/>
      <c r="AN440" s="181"/>
      <c r="AO440" s="81"/>
      <c r="AR440" s="181"/>
      <c r="AS440" s="328"/>
      <c r="AT440" s="81"/>
      <c r="AV440" s="328"/>
      <c r="AW440" s="328"/>
      <c r="AX440" s="81"/>
      <c r="AY440" s="81"/>
      <c r="BB440" s="81"/>
      <c r="BD440" s="328"/>
      <c r="BE440" s="328"/>
      <c r="BF440" s="328"/>
      <c r="BG440" s="328"/>
      <c r="BH440" s="328"/>
      <c r="BI440" s="328"/>
      <c r="BJ440" s="328"/>
      <c r="BK440" s="328"/>
      <c r="BL440" s="328"/>
      <c r="BN440" s="328"/>
      <c r="BO440" s="328"/>
      <c r="BR440" s="328"/>
      <c r="BS440" s="328"/>
      <c r="BT440" s="328"/>
      <c r="BV440" s="328"/>
      <c r="BW440" s="328"/>
      <c r="BX440" s="328"/>
      <c r="BY440" s="328"/>
      <c r="BZ440" s="328"/>
      <c r="CA440" s="328"/>
      <c r="CB440" s="328"/>
      <c r="CC440" s="328"/>
      <c r="CD440" s="328"/>
      <c r="CE440" s="328"/>
      <c r="CF440" s="328"/>
      <c r="CG440" s="328"/>
      <c r="CH440" s="328"/>
      <c r="CI440" s="328"/>
      <c r="CJ440" s="328"/>
      <c r="CK440" s="328"/>
      <c r="CL440" s="328"/>
      <c r="CN440" s="328"/>
      <c r="CO440" s="328"/>
      <c r="CP440" s="328"/>
      <c r="CQ440" s="328"/>
      <c r="CR440" s="328"/>
      <c r="CS440" s="328"/>
      <c r="CT440" s="328"/>
      <c r="CU440" s="328"/>
      <c r="CV440" s="328"/>
      <c r="CW440" s="328"/>
      <c r="CX440" s="328"/>
      <c r="CY440" s="328"/>
      <c r="CZ440" s="328"/>
      <c r="DB440" s="328"/>
      <c r="DC440" s="328"/>
      <c r="DD440" s="328"/>
      <c r="DE440" s="328"/>
      <c r="DF440" s="328"/>
      <c r="DG440" s="328"/>
      <c r="DH440" s="328"/>
      <c r="DI440" s="328"/>
      <c r="DJ440" s="328"/>
      <c r="DK440" s="328"/>
      <c r="DL440" s="328"/>
      <c r="DM440" s="328"/>
      <c r="DN440" s="328"/>
      <c r="DO440" s="328"/>
      <c r="DP440" s="328"/>
      <c r="DQ440" s="328"/>
      <c r="DR440" s="328"/>
      <c r="DS440" s="328"/>
      <c r="DT440" s="328"/>
      <c r="DU440" s="328"/>
      <c r="DV440" s="81"/>
      <c r="DW440" s="328"/>
      <c r="DX440" s="328"/>
      <c r="DY440" s="328"/>
      <c r="DZ440" s="328"/>
      <c r="EA440" s="328"/>
      <c r="EB440" s="328"/>
      <c r="EC440" s="328"/>
      <c r="ED440" s="328"/>
      <c r="EE440" s="328"/>
      <c r="EF440" s="328"/>
      <c r="EG440" s="328"/>
      <c r="EH440" s="328"/>
      <c r="EI440" s="328"/>
      <c r="EJ440" s="328"/>
      <c r="EK440" s="328"/>
      <c r="EL440" s="328"/>
      <c r="EM440" s="328"/>
      <c r="EN440" s="328"/>
      <c r="EO440" s="328"/>
      <c r="EP440" s="328"/>
      <c r="EQ440" s="328"/>
      <c r="ER440" s="176"/>
      <c r="ES440" s="176"/>
      <c r="ET440" s="176"/>
      <c r="EU440" s="176"/>
      <c r="EV440" s="176"/>
      <c r="EW440" s="176"/>
      <c r="EX440" s="176"/>
      <c r="EY440" s="176"/>
      <c r="EZ440" s="176"/>
      <c r="FA440" s="176"/>
      <c r="FE440" s="114"/>
      <c r="FF440" s="114"/>
      <c r="FH440" s="90"/>
      <c r="FI440" s="90"/>
      <c r="FJ440" s="90"/>
      <c r="FK440" s="90"/>
      <c r="FL440" s="90"/>
      <c r="FM440" s="90"/>
      <c r="FN440" s="90"/>
      <c r="FO440" s="90"/>
      <c r="FP440" s="90"/>
      <c r="FQ440" s="90"/>
      <c r="FR440" s="90"/>
      <c r="FS440" s="81"/>
      <c r="FT440" s="177"/>
      <c r="FU440" s="177"/>
      <c r="FV440" s="177"/>
      <c r="FW440" s="177"/>
      <c r="FX440" s="177"/>
      <c r="FY440" s="177"/>
      <c r="FZ440" s="177"/>
      <c r="GA440" s="114"/>
      <c r="GB440" s="114"/>
      <c r="GC440" s="114"/>
      <c r="GD440" s="114"/>
      <c r="GE440" s="114"/>
      <c r="GF440" s="114"/>
      <c r="GG440" s="114"/>
      <c r="GH440" s="114"/>
      <c r="GI440" s="114"/>
      <c r="GJ440" s="114"/>
      <c r="GK440" s="114"/>
      <c r="GL440" s="114"/>
      <c r="GM440" s="114"/>
    </row>
    <row r="441" spans="1:195" x14ac:dyDescent="0.35">
      <c r="A441" s="182"/>
      <c r="B441" s="81" t="s">
        <v>647</v>
      </c>
      <c r="C441" s="81"/>
      <c r="D441" s="81"/>
      <c r="H441" s="81"/>
      <c r="I441" s="81"/>
      <c r="L441" s="81"/>
      <c r="M441" s="81"/>
      <c r="P441" s="81"/>
      <c r="Q441" s="81"/>
      <c r="U441" s="81"/>
      <c r="W441" s="81"/>
      <c r="Y441" s="81"/>
      <c r="Z441" s="81"/>
      <c r="AB441" s="81"/>
      <c r="AE441" s="81"/>
      <c r="AF441" s="81"/>
      <c r="AG441" s="81"/>
      <c r="AJ441" s="81"/>
      <c r="AK441" s="81"/>
      <c r="AL441" s="81"/>
      <c r="AM441" s="81"/>
      <c r="AN441" s="81"/>
      <c r="AO441" s="81"/>
      <c r="AR441" s="81"/>
      <c r="AS441" s="328"/>
      <c r="AT441" s="81"/>
      <c r="AV441" s="328"/>
      <c r="AW441" s="328"/>
      <c r="AX441" s="81"/>
      <c r="AY441" s="81"/>
      <c r="BB441" s="81"/>
      <c r="BD441" s="328"/>
      <c r="BE441" s="328"/>
      <c r="BF441" s="328"/>
      <c r="BG441" s="328"/>
      <c r="BH441" s="328"/>
      <c r="BI441" s="328"/>
      <c r="BJ441" s="328"/>
      <c r="BK441" s="328"/>
      <c r="BL441" s="328"/>
      <c r="BN441" s="328"/>
      <c r="BO441" s="328"/>
      <c r="BR441" s="328"/>
      <c r="BS441" s="328"/>
      <c r="BT441" s="328"/>
      <c r="BV441" s="328"/>
      <c r="BW441" s="328"/>
      <c r="BX441" s="328"/>
      <c r="BY441" s="328"/>
      <c r="BZ441" s="328"/>
      <c r="CA441" s="328"/>
      <c r="CB441" s="328"/>
      <c r="CC441" s="328"/>
      <c r="CD441" s="328"/>
      <c r="CE441" s="328"/>
      <c r="CF441" s="328"/>
      <c r="CG441" s="328"/>
      <c r="CH441" s="328"/>
      <c r="CI441" s="328"/>
      <c r="CJ441" s="328"/>
      <c r="CK441" s="328"/>
      <c r="CL441" s="328"/>
      <c r="CN441" s="328"/>
      <c r="CO441" s="328"/>
      <c r="CP441" s="328"/>
      <c r="CQ441" s="328"/>
      <c r="CR441" s="328"/>
      <c r="CS441" s="328"/>
      <c r="CT441" s="328"/>
      <c r="CU441" s="328"/>
      <c r="CV441" s="328"/>
      <c r="CW441" s="328"/>
      <c r="CX441" s="328"/>
      <c r="CY441" s="328"/>
      <c r="CZ441" s="328"/>
      <c r="DB441" s="328"/>
      <c r="DC441" s="328"/>
      <c r="DD441" s="328"/>
      <c r="DE441" s="328"/>
      <c r="DF441" s="328"/>
      <c r="DG441" s="328"/>
      <c r="DH441" s="328"/>
      <c r="DI441" s="328"/>
      <c r="DJ441" s="328"/>
      <c r="DK441" s="328"/>
      <c r="DL441" s="328"/>
      <c r="DM441" s="328"/>
      <c r="DN441" s="328"/>
      <c r="DO441" s="328"/>
      <c r="DP441" s="328"/>
      <c r="DQ441" s="328"/>
      <c r="DR441" s="328"/>
      <c r="DS441" s="328"/>
      <c r="DT441" s="328"/>
      <c r="DU441" s="328"/>
      <c r="DV441" s="81"/>
      <c r="DW441" s="328"/>
      <c r="DX441" s="328"/>
      <c r="DY441" s="328"/>
      <c r="DZ441" s="328"/>
      <c r="EA441" s="328"/>
      <c r="EB441" s="328"/>
      <c r="EC441" s="328"/>
      <c r="ED441" s="328"/>
      <c r="EE441" s="328"/>
      <c r="EF441" s="328"/>
      <c r="EG441" s="328"/>
      <c r="EH441" s="328"/>
      <c r="EI441" s="328"/>
      <c r="EJ441" s="328"/>
      <c r="EK441" s="328"/>
      <c r="EL441" s="328"/>
      <c r="EM441" s="328"/>
      <c r="EN441" s="328"/>
      <c r="EO441" s="328"/>
      <c r="EP441" s="328"/>
      <c r="EQ441" s="328"/>
      <c r="ER441" s="176"/>
      <c r="ES441" s="176"/>
      <c r="ET441" s="176"/>
      <c r="EU441" s="176"/>
      <c r="EV441" s="176"/>
      <c r="EW441" s="176"/>
      <c r="EX441" s="176"/>
      <c r="EY441" s="176"/>
      <c r="EZ441" s="176"/>
      <c r="FA441" s="176"/>
      <c r="FE441" s="114"/>
      <c r="FF441" s="114"/>
      <c r="FH441" s="90"/>
      <c r="FI441" s="90"/>
      <c r="FJ441" s="90"/>
      <c r="FK441" s="90"/>
      <c r="FL441" s="90"/>
      <c r="FM441" s="90"/>
      <c r="FN441" s="90"/>
      <c r="FO441" s="90"/>
      <c r="FP441" s="90"/>
      <c r="FQ441" s="90"/>
      <c r="FR441" s="90"/>
      <c r="FS441" s="81"/>
      <c r="FT441" s="177"/>
      <c r="FU441" s="177"/>
      <c r="FV441" s="177"/>
      <c r="FW441" s="177"/>
      <c r="FX441" s="177"/>
      <c r="FY441" s="177"/>
      <c r="FZ441" s="177"/>
      <c r="GA441" s="114"/>
      <c r="GB441" s="114"/>
      <c r="GC441" s="114"/>
      <c r="GD441" s="114"/>
      <c r="GE441" s="114"/>
      <c r="GF441" s="114"/>
      <c r="GG441" s="114"/>
      <c r="GH441" s="114"/>
      <c r="GI441" s="114"/>
      <c r="GJ441" s="114"/>
      <c r="GK441" s="114"/>
      <c r="GL441" s="114"/>
      <c r="GM441" s="114"/>
    </row>
    <row r="442" spans="1:195" x14ac:dyDescent="0.35">
      <c r="A442" s="182"/>
      <c r="B442" s="181" t="s">
        <v>290</v>
      </c>
      <c r="C442" s="81"/>
      <c r="D442" s="81"/>
      <c r="H442" s="81"/>
      <c r="I442" s="181"/>
      <c r="L442" s="81"/>
      <c r="M442" s="181"/>
      <c r="P442" s="81"/>
      <c r="Q442" s="81"/>
      <c r="U442" s="81"/>
      <c r="W442" s="81"/>
      <c r="Y442" s="181"/>
      <c r="Z442" s="81"/>
      <c r="AB442" s="81"/>
      <c r="AE442" s="81"/>
      <c r="AF442" s="181"/>
      <c r="AG442" s="81"/>
      <c r="AJ442" s="81"/>
      <c r="AK442" s="81"/>
      <c r="AL442" s="181"/>
      <c r="AM442" s="81"/>
      <c r="AN442" s="181"/>
      <c r="AO442" s="81"/>
      <c r="AR442" s="81"/>
      <c r="AS442" s="328"/>
      <c r="AT442" s="81"/>
      <c r="AV442" s="328"/>
      <c r="AW442" s="328"/>
      <c r="AX442" s="81"/>
      <c r="AY442" s="81"/>
      <c r="BB442" s="81"/>
      <c r="BD442" s="328"/>
      <c r="BE442" s="328"/>
      <c r="BF442" s="328"/>
      <c r="BG442" s="328"/>
      <c r="BH442" s="328"/>
      <c r="BI442" s="328"/>
      <c r="BJ442" s="328"/>
      <c r="BK442" s="328"/>
      <c r="BL442" s="328"/>
      <c r="BN442" s="328"/>
      <c r="BO442" s="328"/>
      <c r="BR442" s="328"/>
      <c r="BS442" s="328"/>
      <c r="BT442" s="328"/>
      <c r="BV442" s="328"/>
      <c r="BW442" s="328"/>
      <c r="BX442" s="328"/>
      <c r="BY442" s="328"/>
      <c r="BZ442" s="328"/>
      <c r="CA442" s="328"/>
      <c r="CB442" s="328"/>
      <c r="CC442" s="328"/>
      <c r="CD442" s="328"/>
      <c r="CE442" s="328"/>
      <c r="CF442" s="328"/>
      <c r="CG442" s="328"/>
      <c r="CH442" s="328"/>
      <c r="CI442" s="328"/>
      <c r="CJ442" s="328"/>
      <c r="CK442" s="328"/>
      <c r="CL442" s="328"/>
      <c r="CN442" s="328"/>
      <c r="CO442" s="328"/>
      <c r="CP442" s="328"/>
      <c r="CQ442" s="328"/>
      <c r="CR442" s="328"/>
      <c r="CS442" s="328"/>
      <c r="CT442" s="328"/>
      <c r="CU442" s="328"/>
      <c r="CV442" s="328"/>
      <c r="CW442" s="328"/>
      <c r="CX442" s="328"/>
      <c r="CY442" s="328"/>
      <c r="CZ442" s="328"/>
      <c r="DB442" s="328"/>
      <c r="DC442" s="328"/>
      <c r="DD442" s="328"/>
      <c r="DE442" s="328"/>
      <c r="DF442" s="328"/>
      <c r="DG442" s="328"/>
      <c r="DH442" s="328"/>
      <c r="DI442" s="328"/>
      <c r="DJ442" s="328"/>
      <c r="DK442" s="328"/>
      <c r="DL442" s="328"/>
      <c r="DM442" s="328"/>
      <c r="DN442" s="328"/>
      <c r="DO442" s="328"/>
      <c r="DP442" s="328"/>
      <c r="DQ442" s="328"/>
      <c r="DR442" s="328"/>
      <c r="DS442" s="328"/>
      <c r="DT442" s="328"/>
      <c r="DU442" s="328"/>
      <c r="DV442" s="81"/>
      <c r="DW442" s="328"/>
      <c r="DX442" s="328"/>
      <c r="DY442" s="328"/>
      <c r="DZ442" s="328"/>
      <c r="EA442" s="328"/>
      <c r="EB442" s="328"/>
      <c r="EC442" s="328"/>
      <c r="ED442" s="328"/>
      <c r="EE442" s="328"/>
      <c r="EF442" s="328"/>
      <c r="EG442" s="328"/>
      <c r="EH442" s="328"/>
      <c r="EI442" s="328"/>
      <c r="EJ442" s="328"/>
      <c r="EK442" s="328"/>
      <c r="EL442" s="328"/>
      <c r="EM442" s="328"/>
      <c r="EN442" s="328"/>
      <c r="EO442" s="328"/>
      <c r="EP442" s="328"/>
      <c r="EQ442" s="328"/>
      <c r="ER442" s="176"/>
      <c r="ES442" s="176"/>
      <c r="ET442" s="176"/>
      <c r="EU442" s="176"/>
      <c r="EV442" s="176"/>
      <c r="EW442" s="176"/>
      <c r="EX442" s="176"/>
      <c r="EY442" s="176"/>
      <c r="EZ442" s="176"/>
      <c r="FA442" s="176"/>
      <c r="FE442" s="114"/>
      <c r="FF442" s="114"/>
      <c r="FH442" s="90"/>
      <c r="FI442" s="90"/>
      <c r="FJ442" s="90"/>
      <c r="FK442" s="90"/>
      <c r="FL442" s="90"/>
      <c r="FM442" s="90"/>
      <c r="FN442" s="90"/>
      <c r="FO442" s="90"/>
      <c r="FP442" s="90"/>
      <c r="FQ442" s="90"/>
      <c r="FR442" s="90"/>
      <c r="FS442" s="81"/>
      <c r="FT442" s="177"/>
      <c r="FU442" s="177"/>
      <c r="FV442" s="177"/>
      <c r="FW442" s="177"/>
      <c r="FX442" s="177"/>
      <c r="FY442" s="177"/>
      <c r="FZ442" s="177"/>
      <c r="GA442" s="114"/>
      <c r="GB442" s="114"/>
      <c r="GC442" s="114"/>
      <c r="GD442" s="114"/>
      <c r="GE442" s="114"/>
      <c r="GF442" s="114"/>
      <c r="GG442" s="114"/>
      <c r="GH442" s="114"/>
      <c r="GI442" s="114"/>
      <c r="GJ442" s="114"/>
      <c r="GK442" s="114"/>
      <c r="GL442" s="114"/>
      <c r="GM442" s="114"/>
    </row>
    <row r="443" spans="1:195" x14ac:dyDescent="0.35">
      <c r="A443" s="182">
        <v>44196</v>
      </c>
      <c r="B443" s="81" t="s">
        <v>309</v>
      </c>
      <c r="C443" s="81"/>
      <c r="D443" s="81"/>
      <c r="H443" s="81"/>
      <c r="I443" s="81"/>
      <c r="L443" s="81"/>
      <c r="M443" s="81"/>
      <c r="P443" s="81"/>
      <c r="Q443" s="81"/>
      <c r="U443" s="81"/>
      <c r="W443" s="81"/>
      <c r="Y443" s="81"/>
      <c r="Z443" s="81"/>
      <c r="AB443" s="81"/>
      <c r="AE443" s="81"/>
      <c r="AF443" s="81"/>
      <c r="AG443" s="81"/>
      <c r="AJ443" s="81"/>
      <c r="AK443" s="81"/>
      <c r="AL443" s="81"/>
      <c r="AM443" s="81"/>
      <c r="AN443" s="81"/>
      <c r="AO443" s="81"/>
      <c r="AR443" s="81"/>
      <c r="AS443" s="328"/>
      <c r="AT443" s="81"/>
      <c r="AV443" s="328"/>
      <c r="AW443" s="328"/>
      <c r="AX443" s="81"/>
      <c r="AY443" s="81"/>
      <c r="BB443" s="81"/>
      <c r="BD443" s="328"/>
      <c r="BE443" s="328"/>
      <c r="BF443" s="328"/>
      <c r="BG443" s="328"/>
      <c r="BH443" s="328"/>
      <c r="BI443" s="328"/>
      <c r="BJ443" s="328"/>
      <c r="BK443" s="328"/>
      <c r="BL443" s="328"/>
      <c r="BN443" s="328"/>
      <c r="BO443" s="328"/>
      <c r="BR443" s="328"/>
      <c r="BS443" s="328"/>
      <c r="BT443" s="328"/>
      <c r="BV443" s="328"/>
      <c r="BW443" s="328"/>
      <c r="BX443" s="328"/>
      <c r="BY443" s="328"/>
      <c r="BZ443" s="328"/>
      <c r="CA443" s="328"/>
      <c r="CB443" s="328"/>
      <c r="CC443" s="328"/>
      <c r="CD443" s="328"/>
      <c r="CE443" s="328"/>
      <c r="CF443" s="328"/>
      <c r="CG443" s="328"/>
      <c r="CH443" s="328"/>
      <c r="CI443" s="328"/>
      <c r="CJ443" s="328"/>
      <c r="CK443" s="328"/>
      <c r="CL443" s="328"/>
      <c r="CN443" s="328"/>
      <c r="CO443" s="328"/>
      <c r="CP443" s="328"/>
      <c r="CQ443" s="328"/>
      <c r="CR443" s="328"/>
      <c r="CS443" s="328"/>
      <c r="CT443" s="328"/>
      <c r="CU443" s="328"/>
      <c r="CV443" s="328"/>
      <c r="CW443" s="328"/>
      <c r="CX443" s="328"/>
      <c r="CY443" s="328"/>
      <c r="CZ443" s="328"/>
      <c r="DB443" s="328"/>
      <c r="DC443" s="328"/>
      <c r="DD443" s="328"/>
      <c r="DE443" s="328"/>
      <c r="DF443" s="328"/>
      <c r="DG443" s="328"/>
      <c r="DH443" s="328"/>
      <c r="DI443" s="328"/>
      <c r="DJ443" s="328"/>
      <c r="DK443" s="328"/>
      <c r="DL443" s="328"/>
      <c r="DM443" s="328"/>
      <c r="DN443" s="328"/>
      <c r="DO443" s="328"/>
      <c r="DP443" s="328"/>
      <c r="DQ443" s="328"/>
      <c r="DR443" s="328"/>
      <c r="DS443" s="328"/>
      <c r="DT443" s="328"/>
      <c r="DU443" s="328"/>
      <c r="DV443" s="81"/>
      <c r="DW443" s="328"/>
      <c r="DX443" s="328"/>
      <c r="DY443" s="328"/>
      <c r="DZ443" s="328"/>
      <c r="EA443" s="328"/>
      <c r="EB443" s="328"/>
      <c r="EC443" s="328"/>
      <c r="ED443" s="328"/>
      <c r="EE443" s="328"/>
      <c r="EF443" s="328"/>
      <c r="EG443" s="328"/>
      <c r="EH443" s="328"/>
      <c r="EI443" s="328"/>
      <c r="EJ443" s="328"/>
      <c r="EK443" s="328"/>
      <c r="EL443" s="328"/>
      <c r="EM443" s="328"/>
      <c r="EN443" s="328"/>
      <c r="EO443" s="328"/>
      <c r="EP443" s="328"/>
      <c r="EQ443" s="328"/>
      <c r="ER443" s="176"/>
      <c r="ES443" s="176"/>
      <c r="ET443" s="176"/>
      <c r="EU443" s="176"/>
      <c r="EV443" s="176"/>
      <c r="EW443" s="176"/>
      <c r="EX443" s="176"/>
      <c r="EY443" s="176"/>
      <c r="EZ443" s="176"/>
      <c r="FA443" s="176"/>
      <c r="FE443" s="114"/>
      <c r="FF443" s="114"/>
      <c r="FH443" s="90"/>
      <c r="FI443" s="90"/>
      <c r="FJ443" s="90"/>
      <c r="FK443" s="90"/>
      <c r="FL443" s="90"/>
      <c r="FM443" s="90"/>
      <c r="FN443" s="90"/>
      <c r="FO443" s="90"/>
      <c r="FP443" s="90"/>
      <c r="FQ443" s="90"/>
      <c r="FR443" s="90"/>
      <c r="FS443" s="81"/>
      <c r="FT443" s="177"/>
      <c r="FU443" s="177"/>
      <c r="FV443" s="177"/>
      <c r="FW443" s="177"/>
      <c r="FX443" s="177"/>
      <c r="FY443" s="177"/>
      <c r="FZ443" s="177"/>
      <c r="GA443" s="114"/>
      <c r="GB443" s="114"/>
      <c r="GC443" s="114"/>
      <c r="GD443" s="114"/>
      <c r="GE443" s="114"/>
      <c r="GF443" s="114"/>
      <c r="GG443" s="114"/>
      <c r="GH443" s="114"/>
      <c r="GI443" s="114"/>
      <c r="GJ443" s="114"/>
      <c r="GK443" s="114"/>
      <c r="GL443" s="114"/>
      <c r="GM443" s="114"/>
    </row>
    <row r="444" spans="1:195" x14ac:dyDescent="0.35">
      <c r="A444" s="92"/>
      <c r="B444" s="181" t="s">
        <v>310</v>
      </c>
      <c r="C444" s="81"/>
      <c r="D444" s="81"/>
      <c r="H444" s="81"/>
      <c r="I444" s="181"/>
      <c r="L444" s="81"/>
      <c r="M444" s="181"/>
      <c r="P444" s="81"/>
      <c r="Q444" s="81"/>
      <c r="U444" s="81"/>
      <c r="W444" s="81"/>
      <c r="Y444" s="181"/>
      <c r="Z444" s="81"/>
      <c r="AB444" s="81"/>
      <c r="AE444" s="81"/>
      <c r="AF444" s="181"/>
      <c r="AG444" s="81"/>
      <c r="AJ444" s="81"/>
      <c r="AK444" s="81"/>
      <c r="AL444" s="181"/>
      <c r="AM444" s="81"/>
      <c r="AN444" s="181"/>
      <c r="AO444" s="81"/>
      <c r="AR444" s="181"/>
      <c r="AS444" s="328"/>
      <c r="AT444" s="81"/>
      <c r="AV444" s="328"/>
      <c r="AW444" s="328"/>
      <c r="AX444" s="81"/>
      <c r="AY444" s="81"/>
      <c r="BB444" s="81"/>
      <c r="BD444" s="328"/>
      <c r="BE444" s="328"/>
      <c r="BF444" s="328"/>
      <c r="BG444" s="328"/>
      <c r="BH444" s="328"/>
      <c r="BI444" s="328"/>
      <c r="BJ444" s="328"/>
      <c r="BK444" s="328"/>
      <c r="BL444" s="328"/>
      <c r="BN444" s="328"/>
      <c r="BO444" s="328"/>
      <c r="BR444" s="328"/>
      <c r="BS444" s="328"/>
      <c r="BT444" s="328"/>
      <c r="BV444" s="328"/>
      <c r="BW444" s="328"/>
      <c r="BX444" s="328"/>
      <c r="BY444" s="328"/>
      <c r="BZ444" s="328"/>
      <c r="CA444" s="328"/>
      <c r="CB444" s="328"/>
      <c r="CC444" s="328"/>
      <c r="CD444" s="328"/>
      <c r="CE444" s="328"/>
      <c r="CF444" s="328"/>
      <c r="CG444" s="328"/>
      <c r="CH444" s="328"/>
      <c r="CI444" s="328"/>
      <c r="CJ444" s="328"/>
      <c r="CK444" s="328"/>
      <c r="CL444" s="328"/>
      <c r="CN444" s="328"/>
      <c r="CO444" s="328"/>
      <c r="CP444" s="328"/>
      <c r="CQ444" s="328"/>
      <c r="CR444" s="328"/>
      <c r="CS444" s="328"/>
      <c r="CT444" s="328"/>
      <c r="CU444" s="328"/>
      <c r="CV444" s="328"/>
      <c r="CW444" s="328"/>
      <c r="CX444" s="328"/>
      <c r="CY444" s="328"/>
      <c r="CZ444" s="328"/>
      <c r="DB444" s="328"/>
      <c r="DC444" s="328"/>
      <c r="DD444" s="328"/>
      <c r="DE444" s="328"/>
      <c r="DF444" s="328"/>
      <c r="DG444" s="328"/>
      <c r="DH444" s="328"/>
      <c r="DI444" s="328"/>
      <c r="DJ444" s="328"/>
      <c r="DK444" s="328"/>
      <c r="DL444" s="328"/>
      <c r="DM444" s="328"/>
      <c r="DN444" s="328"/>
      <c r="DO444" s="328"/>
      <c r="DP444" s="328"/>
      <c r="DQ444" s="328"/>
      <c r="DR444" s="328"/>
      <c r="DS444" s="328"/>
      <c r="DT444" s="328"/>
      <c r="DU444" s="328"/>
      <c r="DV444" s="81"/>
      <c r="DW444" s="328"/>
      <c r="DX444" s="328"/>
      <c r="DY444" s="328"/>
      <c r="DZ444" s="328"/>
      <c r="EA444" s="328"/>
      <c r="EB444" s="328"/>
      <c r="EC444" s="328"/>
      <c r="ED444" s="328"/>
      <c r="EE444" s="328"/>
      <c r="EF444" s="328"/>
      <c r="EG444" s="328"/>
      <c r="EH444" s="328"/>
      <c r="EI444" s="328"/>
      <c r="EJ444" s="328"/>
      <c r="EK444" s="328"/>
      <c r="EL444" s="328"/>
      <c r="EM444" s="328"/>
      <c r="EN444" s="328"/>
      <c r="EO444" s="328"/>
      <c r="EP444" s="328"/>
      <c r="EQ444" s="328"/>
      <c r="ER444" s="176"/>
      <c r="ES444" s="176"/>
      <c r="ET444" s="176"/>
      <c r="EU444" s="176"/>
      <c r="EV444" s="176"/>
      <c r="EW444" s="176"/>
      <c r="EX444" s="176"/>
      <c r="EY444" s="176"/>
      <c r="EZ444" s="176"/>
      <c r="FA444" s="176"/>
      <c r="FE444" s="114"/>
      <c r="FF444" s="114"/>
      <c r="FH444" s="90"/>
      <c r="FI444" s="90"/>
      <c r="FJ444" s="90"/>
      <c r="FK444" s="90"/>
      <c r="FL444" s="90"/>
      <c r="FM444" s="90"/>
      <c r="FN444" s="90"/>
      <c r="FO444" s="90"/>
      <c r="FP444" s="90"/>
      <c r="FQ444" s="90"/>
      <c r="FR444" s="90"/>
      <c r="FS444" s="81"/>
      <c r="FT444" s="177"/>
      <c r="FU444" s="177"/>
      <c r="FV444" s="177"/>
      <c r="FW444" s="177"/>
      <c r="FX444" s="177"/>
      <c r="FY444" s="177"/>
      <c r="FZ444" s="177"/>
      <c r="GA444" s="114"/>
      <c r="GB444" s="114"/>
      <c r="GC444" s="114"/>
      <c r="GD444" s="114"/>
      <c r="GE444" s="114"/>
      <c r="GF444" s="114"/>
      <c r="GG444" s="114"/>
      <c r="GH444" s="114"/>
      <c r="GI444" s="114"/>
      <c r="GJ444" s="114"/>
      <c r="GK444" s="114"/>
      <c r="GL444" s="114"/>
      <c r="GM444" s="114"/>
    </row>
    <row r="445" spans="1:195" x14ac:dyDescent="0.35">
      <c r="A445" s="182">
        <v>44195</v>
      </c>
      <c r="B445" s="81" t="s">
        <v>311</v>
      </c>
      <c r="C445" s="81"/>
      <c r="D445" s="81"/>
      <c r="H445" s="81"/>
      <c r="I445" s="81"/>
      <c r="L445" s="81"/>
      <c r="M445" s="81"/>
      <c r="P445" s="81"/>
      <c r="Q445" s="81"/>
      <c r="U445" s="81"/>
      <c r="W445" s="81"/>
      <c r="Y445" s="81"/>
      <c r="Z445" s="81"/>
      <c r="AB445" s="81"/>
      <c r="AE445" s="81"/>
      <c r="AF445" s="81"/>
      <c r="AG445" s="81"/>
      <c r="AJ445" s="81"/>
      <c r="AK445" s="81"/>
      <c r="AL445" s="81"/>
      <c r="AM445" s="81"/>
      <c r="AN445" s="81"/>
      <c r="AO445" s="81"/>
      <c r="AR445" s="81"/>
      <c r="AS445" s="328"/>
      <c r="AT445" s="81"/>
      <c r="AV445" s="328"/>
      <c r="AW445" s="328"/>
      <c r="AX445" s="81"/>
      <c r="AY445" s="81"/>
      <c r="BB445" s="81"/>
      <c r="BD445" s="328"/>
      <c r="BE445" s="328"/>
      <c r="BF445" s="328"/>
      <c r="BG445" s="328"/>
      <c r="BH445" s="328"/>
      <c r="BI445" s="328"/>
      <c r="BJ445" s="328"/>
      <c r="BK445" s="328"/>
      <c r="BL445" s="328"/>
      <c r="BN445" s="328"/>
      <c r="BO445" s="328"/>
      <c r="BR445" s="328"/>
      <c r="BS445" s="328"/>
      <c r="BT445" s="328"/>
      <c r="BV445" s="328"/>
      <c r="BW445" s="328"/>
      <c r="BX445" s="328"/>
      <c r="BY445" s="328"/>
      <c r="BZ445" s="328"/>
      <c r="CA445" s="328"/>
      <c r="CB445" s="328"/>
      <c r="CC445" s="328"/>
      <c r="CD445" s="328"/>
      <c r="CE445" s="328"/>
      <c r="CF445" s="328"/>
      <c r="CG445" s="328"/>
      <c r="CH445" s="328"/>
      <c r="CI445" s="328"/>
      <c r="CJ445" s="328"/>
      <c r="CK445" s="328"/>
      <c r="CL445" s="328"/>
      <c r="CN445" s="328"/>
      <c r="CO445" s="328"/>
      <c r="CP445" s="328"/>
      <c r="CQ445" s="328"/>
      <c r="CR445" s="328"/>
      <c r="CS445" s="328"/>
      <c r="CT445" s="328"/>
      <c r="CU445" s="328"/>
      <c r="CV445" s="328"/>
      <c r="CW445" s="328"/>
      <c r="CX445" s="328"/>
      <c r="CY445" s="328"/>
      <c r="CZ445" s="328"/>
      <c r="DB445" s="328"/>
      <c r="DC445" s="328"/>
      <c r="DD445" s="328"/>
      <c r="DE445" s="328"/>
      <c r="DF445" s="328"/>
      <c r="DG445" s="328"/>
      <c r="DH445" s="328"/>
      <c r="DI445" s="328"/>
      <c r="DJ445" s="328"/>
      <c r="DK445" s="328"/>
      <c r="DL445" s="328"/>
      <c r="DM445" s="328"/>
      <c r="DN445" s="328"/>
      <c r="DO445" s="328"/>
      <c r="DP445" s="328"/>
      <c r="DQ445" s="328"/>
      <c r="DR445" s="328"/>
      <c r="DS445" s="328"/>
      <c r="DT445" s="328"/>
      <c r="DU445" s="328"/>
      <c r="DV445" s="81"/>
      <c r="DW445" s="328"/>
      <c r="DX445" s="328"/>
      <c r="DY445" s="328"/>
      <c r="DZ445" s="328"/>
      <c r="EA445" s="328"/>
      <c r="EB445" s="328"/>
      <c r="EC445" s="328"/>
      <c r="ED445" s="328"/>
      <c r="EE445" s="328"/>
      <c r="EF445" s="328"/>
      <c r="EG445" s="328"/>
      <c r="EH445" s="328"/>
      <c r="EI445" s="328"/>
      <c r="EJ445" s="328"/>
      <c r="EK445" s="328"/>
      <c r="EL445" s="328"/>
      <c r="EM445" s="328"/>
      <c r="EN445" s="328"/>
      <c r="EO445" s="328"/>
      <c r="EP445" s="328"/>
      <c r="EQ445" s="328"/>
      <c r="ER445" s="176"/>
      <c r="ES445" s="176"/>
      <c r="ET445" s="176"/>
      <c r="EU445" s="176"/>
      <c r="EV445" s="176"/>
      <c r="EW445" s="176"/>
      <c r="EX445" s="176"/>
      <c r="EY445" s="176"/>
      <c r="EZ445" s="176"/>
      <c r="FA445" s="176"/>
      <c r="FE445" s="114"/>
      <c r="FF445" s="114"/>
      <c r="FH445" s="90"/>
      <c r="FI445" s="90"/>
      <c r="FJ445" s="90"/>
      <c r="FK445" s="90"/>
      <c r="FL445" s="90"/>
      <c r="FM445" s="90"/>
      <c r="FN445" s="90"/>
      <c r="FO445" s="90"/>
      <c r="FP445" s="90"/>
      <c r="FQ445" s="90"/>
      <c r="FR445" s="90"/>
      <c r="FS445" s="81"/>
      <c r="FT445" s="177"/>
      <c r="FU445" s="177"/>
      <c r="FV445" s="177"/>
      <c r="FW445" s="177"/>
      <c r="FX445" s="177"/>
      <c r="FY445" s="177"/>
      <c r="FZ445" s="177"/>
      <c r="GA445" s="114"/>
      <c r="GB445" s="114"/>
      <c r="GC445" s="114"/>
      <c r="GD445" s="114"/>
      <c r="GE445" s="114"/>
      <c r="GF445" s="114"/>
      <c r="GG445" s="114"/>
      <c r="GH445" s="114"/>
      <c r="GI445" s="114"/>
      <c r="GJ445" s="114"/>
      <c r="GK445" s="114"/>
      <c r="GL445" s="114"/>
      <c r="GM445" s="114"/>
    </row>
    <row r="446" spans="1:195" x14ac:dyDescent="0.35">
      <c r="A446" s="92"/>
      <c r="B446" s="181" t="s">
        <v>312</v>
      </c>
      <c r="C446" s="81"/>
      <c r="D446" s="81"/>
      <c r="H446" s="81"/>
      <c r="I446" s="181"/>
      <c r="L446" s="81"/>
      <c r="M446" s="181"/>
      <c r="P446" s="81"/>
      <c r="Q446" s="81"/>
      <c r="U446" s="81"/>
      <c r="W446" s="81"/>
      <c r="Y446" s="181"/>
      <c r="Z446" s="81"/>
      <c r="AB446" s="81"/>
      <c r="AE446" s="81"/>
      <c r="AF446" s="181"/>
      <c r="AG446" s="81"/>
      <c r="AJ446" s="81"/>
      <c r="AK446" s="81"/>
      <c r="AL446" s="181"/>
      <c r="AM446" s="81"/>
      <c r="AN446" s="181"/>
      <c r="AO446" s="81"/>
      <c r="AR446" s="181"/>
      <c r="AS446" s="328"/>
      <c r="AT446" s="81"/>
      <c r="AV446" s="328"/>
      <c r="AW446" s="328"/>
      <c r="AX446" s="81"/>
      <c r="AY446" s="81"/>
      <c r="BB446" s="81"/>
      <c r="BD446" s="328"/>
      <c r="BE446" s="328"/>
      <c r="BF446" s="328"/>
      <c r="BG446" s="328"/>
      <c r="BH446" s="328"/>
      <c r="BI446" s="328"/>
      <c r="BJ446" s="328"/>
      <c r="BK446" s="328"/>
      <c r="BL446" s="328"/>
      <c r="BN446" s="328"/>
      <c r="BO446" s="328"/>
      <c r="BR446" s="328"/>
      <c r="BS446" s="328"/>
      <c r="BT446" s="328"/>
      <c r="BV446" s="328"/>
      <c r="BW446" s="328"/>
      <c r="BX446" s="328"/>
      <c r="BY446" s="328"/>
      <c r="BZ446" s="328"/>
      <c r="CA446" s="328"/>
      <c r="CB446" s="328"/>
      <c r="CC446" s="328"/>
      <c r="CD446" s="328"/>
      <c r="CE446" s="328"/>
      <c r="CF446" s="328"/>
      <c r="CG446" s="328"/>
      <c r="CH446" s="328"/>
      <c r="CI446" s="328"/>
      <c r="CJ446" s="328"/>
      <c r="CK446" s="328"/>
      <c r="CL446" s="328"/>
      <c r="CN446" s="328"/>
      <c r="CO446" s="328"/>
      <c r="CP446" s="328"/>
      <c r="CQ446" s="328"/>
      <c r="CR446" s="328"/>
      <c r="CS446" s="328"/>
      <c r="CT446" s="328"/>
      <c r="CU446" s="328"/>
      <c r="CV446" s="328"/>
      <c r="CW446" s="328"/>
      <c r="CX446" s="328"/>
      <c r="CY446" s="328"/>
      <c r="CZ446" s="328"/>
      <c r="DB446" s="328"/>
      <c r="DC446" s="328"/>
      <c r="DD446" s="328"/>
      <c r="DE446" s="328"/>
      <c r="DF446" s="328"/>
      <c r="DG446" s="328"/>
      <c r="DH446" s="328"/>
      <c r="DI446" s="328"/>
      <c r="DJ446" s="328"/>
      <c r="DK446" s="328"/>
      <c r="DL446" s="328"/>
      <c r="DM446" s="328"/>
      <c r="DN446" s="328"/>
      <c r="DO446" s="328"/>
      <c r="DP446" s="328"/>
      <c r="DQ446" s="328"/>
      <c r="DR446" s="328"/>
      <c r="DS446" s="328"/>
      <c r="DT446" s="328"/>
      <c r="DU446" s="328"/>
      <c r="DV446" s="81"/>
      <c r="DW446" s="328"/>
      <c r="DX446" s="328"/>
      <c r="DY446" s="328"/>
      <c r="DZ446" s="328"/>
      <c r="EA446" s="328"/>
      <c r="EB446" s="328"/>
      <c r="EC446" s="328"/>
      <c r="ED446" s="328"/>
      <c r="EE446" s="328"/>
      <c r="EF446" s="328"/>
      <c r="EG446" s="328"/>
      <c r="EH446" s="328"/>
      <c r="EI446" s="328"/>
      <c r="EJ446" s="328"/>
      <c r="EK446" s="328"/>
      <c r="EL446" s="328"/>
      <c r="EM446" s="328"/>
      <c r="EN446" s="328"/>
      <c r="EO446" s="328"/>
      <c r="EP446" s="328"/>
      <c r="EQ446" s="328"/>
      <c r="ER446" s="176"/>
      <c r="ES446" s="176"/>
      <c r="ET446" s="176"/>
      <c r="EU446" s="176"/>
      <c r="EV446" s="176"/>
      <c r="EW446" s="176"/>
      <c r="EX446" s="176"/>
      <c r="EY446" s="176"/>
      <c r="EZ446" s="176"/>
      <c r="FA446" s="176"/>
      <c r="FE446" s="114"/>
      <c r="FF446" s="114"/>
      <c r="FH446" s="90"/>
      <c r="FI446" s="90"/>
      <c r="FJ446" s="90"/>
      <c r="FK446" s="90"/>
      <c r="FL446" s="90"/>
      <c r="FM446" s="90"/>
      <c r="FN446" s="90"/>
      <c r="FO446" s="90"/>
      <c r="FP446" s="90"/>
      <c r="FQ446" s="90"/>
      <c r="FR446" s="90"/>
      <c r="FS446" s="81"/>
      <c r="FT446" s="177"/>
      <c r="FU446" s="177"/>
      <c r="FV446" s="177"/>
      <c r="FW446" s="177"/>
      <c r="FX446" s="177"/>
      <c r="FY446" s="177"/>
      <c r="FZ446" s="177"/>
      <c r="GA446" s="114"/>
      <c r="GB446" s="114"/>
      <c r="GC446" s="114"/>
      <c r="GD446" s="114"/>
      <c r="GE446" s="114"/>
      <c r="GF446" s="114"/>
      <c r="GG446" s="114"/>
      <c r="GH446" s="114"/>
      <c r="GI446" s="114"/>
      <c r="GJ446" s="114"/>
      <c r="GK446" s="114"/>
      <c r="GL446" s="114"/>
      <c r="GM446" s="114"/>
    </row>
    <row r="447" spans="1:195" x14ac:dyDescent="0.35">
      <c r="A447" s="182"/>
      <c r="B447" s="81" t="s">
        <v>313</v>
      </c>
      <c r="C447" s="81"/>
      <c r="D447" s="81"/>
      <c r="H447" s="81"/>
      <c r="I447" s="81"/>
      <c r="L447" s="81"/>
      <c r="M447" s="81"/>
      <c r="P447" s="81"/>
      <c r="Q447" s="81"/>
      <c r="U447" s="81"/>
      <c r="W447" s="81"/>
      <c r="Y447" s="81"/>
      <c r="Z447" s="81"/>
      <c r="AB447" s="81"/>
      <c r="AE447" s="81"/>
      <c r="AF447" s="81"/>
      <c r="AG447" s="81"/>
      <c r="AJ447" s="81"/>
      <c r="AK447" s="81"/>
      <c r="AL447" s="81"/>
      <c r="AM447" s="81"/>
      <c r="AN447" s="81"/>
      <c r="AO447" s="81"/>
      <c r="AR447" s="81"/>
      <c r="AS447" s="328"/>
      <c r="AT447" s="81"/>
      <c r="AV447" s="328"/>
      <c r="AW447" s="328"/>
      <c r="AX447" s="81"/>
      <c r="AY447" s="81"/>
      <c r="BB447" s="81"/>
      <c r="BD447" s="328"/>
      <c r="BE447" s="328"/>
      <c r="BF447" s="328"/>
      <c r="BG447" s="328"/>
      <c r="BH447" s="328"/>
      <c r="BI447" s="328"/>
      <c r="BJ447" s="328"/>
      <c r="BK447" s="328"/>
      <c r="BL447" s="328"/>
      <c r="BN447" s="328"/>
      <c r="BO447" s="328"/>
      <c r="BR447" s="328"/>
      <c r="BS447" s="328"/>
      <c r="BT447" s="328"/>
      <c r="BV447" s="328"/>
      <c r="BW447" s="328"/>
      <c r="BX447" s="328"/>
      <c r="BY447" s="328"/>
      <c r="BZ447" s="328"/>
      <c r="CA447" s="328"/>
      <c r="CB447" s="328"/>
      <c r="CC447" s="328"/>
      <c r="CD447" s="328"/>
      <c r="CE447" s="328"/>
      <c r="CF447" s="328"/>
      <c r="CG447" s="328"/>
      <c r="CH447" s="328"/>
      <c r="CI447" s="328"/>
      <c r="CJ447" s="328"/>
      <c r="CK447" s="328"/>
      <c r="CL447" s="328"/>
      <c r="CN447" s="328"/>
      <c r="CO447" s="328"/>
      <c r="CP447" s="328"/>
      <c r="CQ447" s="328"/>
      <c r="CR447" s="328"/>
      <c r="CS447" s="328"/>
      <c r="CT447" s="328"/>
      <c r="CU447" s="328"/>
      <c r="CV447" s="328"/>
      <c r="CW447" s="328"/>
      <c r="CX447" s="328"/>
      <c r="CY447" s="328"/>
      <c r="CZ447" s="328"/>
      <c r="DB447" s="328"/>
      <c r="DC447" s="328"/>
      <c r="DD447" s="328"/>
      <c r="DE447" s="328"/>
      <c r="DF447" s="328"/>
      <c r="DG447" s="328"/>
      <c r="DH447" s="328"/>
      <c r="DI447" s="328"/>
      <c r="DJ447" s="328"/>
      <c r="DK447" s="328"/>
      <c r="DL447" s="328"/>
      <c r="DM447" s="328"/>
      <c r="DN447" s="328"/>
      <c r="DO447" s="328"/>
      <c r="DP447" s="328"/>
      <c r="DQ447" s="328"/>
      <c r="DR447" s="328"/>
      <c r="DS447" s="328"/>
      <c r="DT447" s="328"/>
      <c r="DU447" s="328"/>
      <c r="DV447" s="81"/>
      <c r="DW447" s="328"/>
      <c r="DX447" s="328"/>
      <c r="DY447" s="328"/>
      <c r="DZ447" s="328"/>
      <c r="EA447" s="328"/>
      <c r="EB447" s="328"/>
      <c r="EC447" s="328"/>
      <c r="ED447" s="328"/>
      <c r="EE447" s="328"/>
      <c r="EF447" s="328"/>
      <c r="EG447" s="328"/>
      <c r="EH447" s="328"/>
      <c r="EI447" s="328"/>
      <c r="EJ447" s="328"/>
      <c r="EK447" s="328"/>
      <c r="EL447" s="328"/>
      <c r="EM447" s="328"/>
      <c r="EN447" s="328"/>
      <c r="EO447" s="328"/>
      <c r="EP447" s="328"/>
      <c r="EQ447" s="328"/>
      <c r="ER447" s="176"/>
      <c r="ES447" s="176"/>
      <c r="ET447" s="176"/>
      <c r="EU447" s="176"/>
      <c r="EV447" s="176"/>
      <c r="EW447" s="176"/>
      <c r="EX447" s="176"/>
      <c r="EY447" s="176"/>
      <c r="EZ447" s="176"/>
      <c r="FA447" s="176"/>
      <c r="FE447" s="114"/>
      <c r="FF447" s="114"/>
      <c r="FH447" s="90"/>
      <c r="FI447" s="90"/>
      <c r="FJ447" s="90"/>
      <c r="FK447" s="90"/>
      <c r="FL447" s="90"/>
      <c r="FM447" s="90"/>
      <c r="FN447" s="90"/>
      <c r="FO447" s="90"/>
      <c r="FP447" s="90"/>
      <c r="FQ447" s="90"/>
      <c r="FR447" s="90"/>
      <c r="FS447" s="81"/>
      <c r="FT447" s="177"/>
      <c r="FU447" s="177"/>
      <c r="FV447" s="177"/>
      <c r="FW447" s="177"/>
      <c r="FX447" s="177"/>
      <c r="FY447" s="177"/>
      <c r="FZ447" s="177"/>
      <c r="GA447" s="114"/>
      <c r="GB447" s="114"/>
      <c r="GC447" s="114"/>
      <c r="GD447" s="114"/>
      <c r="GE447" s="114"/>
      <c r="GF447" s="114"/>
      <c r="GG447" s="114"/>
      <c r="GH447" s="114"/>
      <c r="GI447" s="114"/>
      <c r="GJ447" s="114"/>
      <c r="GK447" s="114"/>
      <c r="GL447" s="114"/>
      <c r="GM447" s="114"/>
    </row>
    <row r="448" spans="1:195" x14ac:dyDescent="0.35">
      <c r="A448" s="182"/>
      <c r="B448" s="181" t="s">
        <v>290</v>
      </c>
      <c r="C448" s="81"/>
      <c r="D448" s="81"/>
      <c r="H448" s="81"/>
      <c r="I448" s="181"/>
      <c r="L448" s="81"/>
      <c r="M448" s="181"/>
      <c r="P448" s="81"/>
      <c r="Q448" s="81"/>
      <c r="U448" s="81"/>
      <c r="W448" s="81"/>
      <c r="Y448" s="181"/>
      <c r="Z448" s="81"/>
      <c r="AB448" s="81"/>
      <c r="AE448" s="81"/>
      <c r="AF448" s="181"/>
      <c r="AG448" s="81"/>
      <c r="AJ448" s="81"/>
      <c r="AK448" s="81"/>
      <c r="AL448" s="181"/>
      <c r="AM448" s="81"/>
      <c r="AN448" s="181"/>
      <c r="AO448" s="81"/>
      <c r="AR448" s="81"/>
      <c r="AS448" s="328"/>
      <c r="AT448" s="81"/>
      <c r="AV448" s="328"/>
      <c r="AW448" s="328"/>
      <c r="AX448" s="81"/>
      <c r="AY448" s="81"/>
      <c r="BB448" s="81"/>
      <c r="BD448" s="328"/>
      <c r="BE448" s="328"/>
      <c r="BF448" s="328"/>
      <c r="BG448" s="328"/>
      <c r="BH448" s="328"/>
      <c r="BI448" s="328"/>
      <c r="BJ448" s="328"/>
      <c r="BK448" s="328"/>
      <c r="BL448" s="328"/>
      <c r="BN448" s="328"/>
      <c r="BO448" s="328"/>
      <c r="BR448" s="328"/>
      <c r="BS448" s="328"/>
      <c r="BT448" s="328"/>
      <c r="BV448" s="328"/>
      <c r="BW448" s="328"/>
      <c r="BX448" s="328"/>
      <c r="BY448" s="328"/>
      <c r="BZ448" s="328"/>
      <c r="CA448" s="328"/>
      <c r="CB448" s="328"/>
      <c r="CC448" s="328"/>
      <c r="CD448" s="328"/>
      <c r="CE448" s="328"/>
      <c r="CF448" s="328"/>
      <c r="CG448" s="328"/>
      <c r="CH448" s="328"/>
      <c r="CI448" s="328"/>
      <c r="CJ448" s="328"/>
      <c r="CK448" s="328"/>
      <c r="CL448" s="328"/>
      <c r="CN448" s="328"/>
      <c r="CO448" s="328"/>
      <c r="CP448" s="328"/>
      <c r="CQ448" s="328"/>
      <c r="CR448" s="328"/>
      <c r="CS448" s="328"/>
      <c r="CT448" s="328"/>
      <c r="CU448" s="328"/>
      <c r="CV448" s="328"/>
      <c r="CW448" s="328"/>
      <c r="CX448" s="328"/>
      <c r="CY448" s="328"/>
      <c r="CZ448" s="328"/>
      <c r="DB448" s="328"/>
      <c r="DC448" s="328"/>
      <c r="DD448" s="328"/>
      <c r="DE448" s="328"/>
      <c r="DF448" s="328"/>
      <c r="DG448" s="328"/>
      <c r="DH448" s="328"/>
      <c r="DI448" s="328"/>
      <c r="DJ448" s="328"/>
      <c r="DK448" s="328"/>
      <c r="DL448" s="328"/>
      <c r="DM448" s="328"/>
      <c r="DN448" s="328"/>
      <c r="DO448" s="328"/>
      <c r="DP448" s="328"/>
      <c r="DQ448" s="328"/>
      <c r="DR448" s="328"/>
      <c r="DS448" s="328"/>
      <c r="DT448" s="328"/>
      <c r="DU448" s="328"/>
      <c r="DV448" s="81"/>
      <c r="DW448" s="328"/>
      <c r="DX448" s="328"/>
      <c r="DY448" s="328"/>
      <c r="DZ448" s="328"/>
      <c r="EA448" s="328"/>
      <c r="EB448" s="328"/>
      <c r="EC448" s="328"/>
      <c r="ED448" s="328"/>
      <c r="EE448" s="328"/>
      <c r="EF448" s="328"/>
      <c r="EG448" s="328"/>
      <c r="EH448" s="328"/>
      <c r="EI448" s="328"/>
      <c r="EJ448" s="328"/>
      <c r="EK448" s="328"/>
      <c r="EL448" s="328"/>
      <c r="EM448" s="328"/>
      <c r="EN448" s="328"/>
      <c r="EO448" s="328"/>
      <c r="EP448" s="328"/>
      <c r="EQ448" s="328"/>
      <c r="ER448" s="176"/>
      <c r="ES448" s="176"/>
      <c r="ET448" s="176"/>
      <c r="EU448" s="176"/>
      <c r="EV448" s="176"/>
      <c r="EW448" s="176"/>
      <c r="EX448" s="176"/>
      <c r="EY448" s="176"/>
      <c r="EZ448" s="176"/>
      <c r="FA448" s="176"/>
      <c r="FE448" s="114"/>
      <c r="FF448" s="114"/>
      <c r="FH448" s="90"/>
      <c r="FI448" s="90"/>
      <c r="FJ448" s="90"/>
      <c r="FK448" s="90"/>
      <c r="FL448" s="90"/>
      <c r="FM448" s="90"/>
      <c r="FN448" s="90"/>
      <c r="FO448" s="90"/>
      <c r="FP448" s="90"/>
      <c r="FQ448" s="90"/>
      <c r="FR448" s="90"/>
      <c r="FS448" s="81"/>
      <c r="FT448" s="177"/>
      <c r="FU448" s="177"/>
      <c r="FV448" s="177"/>
      <c r="FW448" s="177"/>
      <c r="FX448" s="177"/>
      <c r="FY448" s="177"/>
      <c r="FZ448" s="177"/>
      <c r="GA448" s="114"/>
      <c r="GB448" s="114"/>
      <c r="GC448" s="114"/>
      <c r="GD448" s="114"/>
      <c r="GE448" s="114"/>
      <c r="GF448" s="114"/>
      <c r="GG448" s="114"/>
      <c r="GH448" s="114"/>
      <c r="GI448" s="114"/>
      <c r="GJ448" s="114"/>
      <c r="GK448" s="114"/>
      <c r="GL448" s="114"/>
      <c r="GM448" s="114"/>
    </row>
    <row r="449" spans="1:195" x14ac:dyDescent="0.35">
      <c r="A449" s="182">
        <v>44194</v>
      </c>
      <c r="B449" s="81" t="s">
        <v>314</v>
      </c>
      <c r="C449" s="81"/>
      <c r="D449" s="81"/>
      <c r="H449" s="81"/>
      <c r="I449" s="81"/>
      <c r="L449" s="81"/>
      <c r="M449" s="81"/>
      <c r="P449" s="81"/>
      <c r="Q449" s="81"/>
      <c r="U449" s="81"/>
      <c r="W449" s="81"/>
      <c r="Y449" s="81"/>
      <c r="Z449" s="81"/>
      <c r="AB449" s="81"/>
      <c r="AE449" s="81"/>
      <c r="AF449" s="81"/>
      <c r="AG449" s="81"/>
      <c r="AJ449" s="81"/>
      <c r="AK449" s="81"/>
      <c r="AL449" s="81"/>
      <c r="AM449" s="81"/>
      <c r="AN449" s="81"/>
      <c r="AO449" s="81"/>
      <c r="AR449" s="81"/>
      <c r="AS449" s="328"/>
      <c r="AT449" s="81"/>
      <c r="AV449" s="328"/>
      <c r="AW449" s="328"/>
      <c r="AX449" s="81"/>
      <c r="AY449" s="81"/>
      <c r="BB449" s="81"/>
      <c r="BD449" s="328"/>
      <c r="BE449" s="328"/>
      <c r="BF449" s="328"/>
      <c r="BG449" s="328"/>
      <c r="BH449" s="328"/>
      <c r="BI449" s="328"/>
      <c r="BJ449" s="328"/>
      <c r="BK449" s="328"/>
      <c r="BL449" s="328"/>
      <c r="BN449" s="328"/>
      <c r="BO449" s="328"/>
      <c r="BR449" s="328"/>
      <c r="BS449" s="328"/>
      <c r="BT449" s="328"/>
      <c r="BV449" s="328"/>
      <c r="BW449" s="328"/>
      <c r="BX449" s="328"/>
      <c r="BY449" s="328"/>
      <c r="BZ449" s="328"/>
      <c r="CA449" s="328"/>
      <c r="CB449" s="328"/>
      <c r="CC449" s="328"/>
      <c r="CD449" s="328"/>
      <c r="CE449" s="328"/>
      <c r="CF449" s="328"/>
      <c r="CG449" s="328"/>
      <c r="CH449" s="328"/>
      <c r="CI449" s="328"/>
      <c r="CJ449" s="328"/>
      <c r="CK449" s="328"/>
      <c r="CL449" s="328"/>
      <c r="CN449" s="328"/>
      <c r="CO449" s="328"/>
      <c r="CP449" s="328"/>
      <c r="CQ449" s="328"/>
      <c r="CR449" s="328"/>
      <c r="CS449" s="328"/>
      <c r="CT449" s="328"/>
      <c r="CU449" s="328"/>
      <c r="CV449" s="328"/>
      <c r="CW449" s="328"/>
      <c r="CX449" s="328"/>
      <c r="CY449" s="328"/>
      <c r="CZ449" s="328"/>
      <c r="DB449" s="328"/>
      <c r="DC449" s="328"/>
      <c r="DD449" s="328"/>
      <c r="DE449" s="328"/>
      <c r="DF449" s="328"/>
      <c r="DG449" s="328"/>
      <c r="DH449" s="328"/>
      <c r="DI449" s="328"/>
      <c r="DJ449" s="328"/>
      <c r="DK449" s="328"/>
      <c r="DL449" s="328"/>
      <c r="DM449" s="328"/>
      <c r="DN449" s="328"/>
      <c r="DO449" s="328"/>
      <c r="DP449" s="328"/>
      <c r="DQ449" s="328"/>
      <c r="DR449" s="328"/>
      <c r="DS449" s="328"/>
      <c r="DT449" s="328"/>
      <c r="DU449" s="328"/>
      <c r="DV449" s="81"/>
      <c r="DW449" s="328"/>
      <c r="DX449" s="328"/>
      <c r="DY449" s="328"/>
      <c r="DZ449" s="328"/>
      <c r="EA449" s="328"/>
      <c r="EB449" s="328"/>
      <c r="EC449" s="328"/>
      <c r="ED449" s="328"/>
      <c r="EE449" s="328"/>
      <c r="EF449" s="328"/>
      <c r="EG449" s="328"/>
      <c r="EH449" s="328"/>
      <c r="EI449" s="328"/>
      <c r="EJ449" s="328"/>
      <c r="EK449" s="328"/>
      <c r="EL449" s="328"/>
      <c r="EM449" s="328"/>
      <c r="EN449" s="328"/>
      <c r="EO449" s="328"/>
      <c r="EP449" s="328"/>
      <c r="EQ449" s="328"/>
      <c r="ER449" s="176"/>
      <c r="ES449" s="176"/>
      <c r="ET449" s="176"/>
      <c r="EU449" s="176"/>
      <c r="EV449" s="176"/>
      <c r="EW449" s="176"/>
      <c r="EX449" s="176"/>
      <c r="EY449" s="176"/>
      <c r="EZ449" s="176"/>
      <c r="FA449" s="176"/>
      <c r="FE449" s="114"/>
      <c r="FF449" s="114"/>
      <c r="FH449" s="90"/>
      <c r="FI449" s="90"/>
      <c r="FJ449" s="90"/>
      <c r="FK449" s="90"/>
      <c r="FL449" s="90"/>
      <c r="FM449" s="90"/>
      <c r="FN449" s="90"/>
      <c r="FO449" s="90"/>
      <c r="FP449" s="90"/>
      <c r="FQ449" s="90"/>
      <c r="FR449" s="90"/>
      <c r="FS449" s="81"/>
      <c r="FT449" s="177"/>
      <c r="FU449" s="177"/>
      <c r="FV449" s="177"/>
      <c r="FW449" s="177"/>
      <c r="FX449" s="177"/>
      <c r="FY449" s="177"/>
      <c r="FZ449" s="177"/>
      <c r="GA449" s="114"/>
      <c r="GB449" s="114"/>
      <c r="GC449" s="114"/>
      <c r="GD449" s="114"/>
      <c r="GE449" s="114"/>
      <c r="GF449" s="114"/>
      <c r="GG449" s="114"/>
      <c r="GH449" s="114"/>
      <c r="GI449" s="114"/>
      <c r="GJ449" s="114"/>
      <c r="GK449" s="114"/>
      <c r="GL449" s="114"/>
      <c r="GM449" s="114"/>
    </row>
    <row r="450" spans="1:195" x14ac:dyDescent="0.35">
      <c r="A450" s="92"/>
      <c r="B450" s="181" t="s">
        <v>315</v>
      </c>
      <c r="C450" s="81"/>
      <c r="D450" s="81"/>
      <c r="H450" s="81"/>
      <c r="I450" s="181"/>
      <c r="L450" s="81"/>
      <c r="M450" s="181"/>
      <c r="P450" s="81"/>
      <c r="Q450" s="81"/>
      <c r="U450" s="81"/>
      <c r="W450" s="81"/>
      <c r="Y450" s="181"/>
      <c r="Z450" s="81"/>
      <c r="AB450" s="81"/>
      <c r="AE450" s="81"/>
      <c r="AF450" s="181"/>
      <c r="AG450" s="81"/>
      <c r="AJ450" s="81"/>
      <c r="AK450" s="81"/>
      <c r="AL450" s="181"/>
      <c r="AM450" s="81"/>
      <c r="AN450" s="181"/>
      <c r="AO450" s="81"/>
      <c r="AR450" s="181"/>
      <c r="AS450" s="328"/>
      <c r="AT450" s="81"/>
      <c r="AV450" s="328"/>
      <c r="AW450" s="328"/>
      <c r="AX450" s="81"/>
      <c r="AY450" s="81"/>
      <c r="BB450" s="81"/>
      <c r="BD450" s="328"/>
      <c r="BE450" s="328"/>
      <c r="BF450" s="328"/>
      <c r="BG450" s="328"/>
      <c r="BH450" s="328"/>
      <c r="BI450" s="328"/>
      <c r="BJ450" s="328"/>
      <c r="BK450" s="328"/>
      <c r="BL450" s="328"/>
      <c r="BN450" s="328"/>
      <c r="BO450" s="328"/>
      <c r="BR450" s="328"/>
      <c r="BS450" s="328"/>
      <c r="BT450" s="328"/>
      <c r="BV450" s="328"/>
      <c r="BW450" s="328"/>
      <c r="BX450" s="328"/>
      <c r="BY450" s="328"/>
      <c r="BZ450" s="328"/>
      <c r="CA450" s="328"/>
      <c r="CB450" s="328"/>
      <c r="CC450" s="328"/>
      <c r="CD450" s="328"/>
      <c r="CE450" s="328"/>
      <c r="CF450" s="328"/>
      <c r="CG450" s="328"/>
      <c r="CH450" s="328"/>
      <c r="CI450" s="328"/>
      <c r="CJ450" s="328"/>
      <c r="CK450" s="328"/>
      <c r="CL450" s="328"/>
      <c r="CN450" s="328"/>
      <c r="CO450" s="328"/>
      <c r="CP450" s="328"/>
      <c r="CQ450" s="328"/>
      <c r="CR450" s="328"/>
      <c r="CS450" s="328"/>
      <c r="CT450" s="328"/>
      <c r="CU450" s="328"/>
      <c r="CV450" s="328"/>
      <c r="CW450" s="328"/>
      <c r="CX450" s="328"/>
      <c r="CY450" s="328"/>
      <c r="CZ450" s="328"/>
      <c r="DB450" s="328"/>
      <c r="DC450" s="328"/>
      <c r="DD450" s="328"/>
      <c r="DE450" s="328"/>
      <c r="DF450" s="328"/>
      <c r="DG450" s="328"/>
      <c r="DH450" s="328"/>
      <c r="DI450" s="328"/>
      <c r="DJ450" s="328"/>
      <c r="DK450" s="328"/>
      <c r="DL450" s="328"/>
      <c r="DM450" s="328"/>
      <c r="DN450" s="328"/>
      <c r="DO450" s="328"/>
      <c r="DP450" s="328"/>
      <c r="DQ450" s="328"/>
      <c r="DR450" s="328"/>
      <c r="DS450" s="328"/>
      <c r="DT450" s="328"/>
      <c r="DU450" s="328"/>
      <c r="DV450" s="81"/>
      <c r="DW450" s="328"/>
      <c r="DX450" s="328"/>
      <c r="DY450" s="328"/>
      <c r="DZ450" s="328"/>
      <c r="EA450" s="328"/>
      <c r="EB450" s="328"/>
      <c r="EC450" s="328"/>
      <c r="ED450" s="328"/>
      <c r="EE450" s="328"/>
      <c r="EF450" s="328"/>
      <c r="EG450" s="328"/>
      <c r="EH450" s="328"/>
      <c r="EI450" s="328"/>
      <c r="EJ450" s="328"/>
      <c r="EK450" s="328"/>
      <c r="EL450" s="328"/>
      <c r="EM450" s="328"/>
      <c r="EN450" s="328"/>
      <c r="EO450" s="328"/>
      <c r="EP450" s="328"/>
      <c r="EQ450" s="328"/>
      <c r="ER450" s="176"/>
      <c r="ES450" s="176"/>
      <c r="ET450" s="176"/>
      <c r="EU450" s="176"/>
      <c r="EV450" s="176"/>
      <c r="EW450" s="176"/>
      <c r="EX450" s="176"/>
      <c r="EY450" s="176"/>
      <c r="EZ450" s="176"/>
      <c r="FA450" s="176"/>
      <c r="FE450" s="114"/>
      <c r="FF450" s="114"/>
      <c r="FH450" s="90"/>
      <c r="FI450" s="90"/>
      <c r="FJ450" s="90"/>
      <c r="FK450" s="90"/>
      <c r="FL450" s="90"/>
      <c r="FM450" s="90"/>
      <c r="FN450" s="90"/>
      <c r="FO450" s="90"/>
      <c r="FP450" s="90"/>
      <c r="FQ450" s="90"/>
      <c r="FR450" s="90"/>
      <c r="FS450" s="81"/>
      <c r="FT450" s="177"/>
      <c r="FU450" s="177"/>
      <c r="FV450" s="177"/>
      <c r="FW450" s="177"/>
      <c r="FX450" s="177"/>
      <c r="FY450" s="177"/>
      <c r="FZ450" s="177"/>
      <c r="GA450" s="114"/>
      <c r="GB450" s="114"/>
      <c r="GC450" s="114"/>
      <c r="GD450" s="114"/>
      <c r="GE450" s="114"/>
      <c r="GF450" s="114"/>
      <c r="GG450" s="114"/>
      <c r="GH450" s="114"/>
      <c r="GI450" s="114"/>
      <c r="GJ450" s="114"/>
      <c r="GK450" s="114"/>
      <c r="GL450" s="114"/>
      <c r="GM450" s="114"/>
    </row>
    <row r="451" spans="1:195" x14ac:dyDescent="0.35">
      <c r="A451" s="182">
        <v>44193</v>
      </c>
      <c r="B451" s="81" t="s">
        <v>316</v>
      </c>
      <c r="C451" s="81"/>
      <c r="D451" s="81"/>
      <c r="H451" s="81"/>
      <c r="I451" s="81"/>
      <c r="L451" s="81"/>
      <c r="M451" s="81"/>
      <c r="P451" s="81"/>
      <c r="Q451" s="81"/>
      <c r="U451" s="81"/>
      <c r="W451" s="81"/>
      <c r="Y451" s="81"/>
      <c r="Z451" s="81"/>
      <c r="AB451" s="81"/>
      <c r="AE451" s="81"/>
      <c r="AF451" s="81"/>
      <c r="AG451" s="81"/>
      <c r="AJ451" s="81"/>
      <c r="AK451" s="81"/>
      <c r="AL451" s="81"/>
      <c r="AM451" s="81"/>
      <c r="AN451" s="81"/>
      <c r="AO451" s="81"/>
      <c r="AR451" s="81"/>
      <c r="AS451" s="328"/>
      <c r="AT451" s="81"/>
      <c r="AV451" s="328"/>
      <c r="AW451" s="328"/>
      <c r="AX451" s="81"/>
      <c r="AY451" s="81"/>
      <c r="BB451" s="81"/>
      <c r="BD451" s="328"/>
      <c r="BE451" s="328"/>
      <c r="BF451" s="328"/>
      <c r="BG451" s="328"/>
      <c r="BH451" s="328"/>
      <c r="BI451" s="328"/>
      <c r="BJ451" s="328"/>
      <c r="BK451" s="328"/>
      <c r="BL451" s="328"/>
      <c r="BN451" s="328"/>
      <c r="BO451" s="328"/>
      <c r="BR451" s="328"/>
      <c r="BS451" s="328"/>
      <c r="BT451" s="328"/>
      <c r="BV451" s="328"/>
      <c r="BW451" s="328"/>
      <c r="BX451" s="328"/>
      <c r="BY451" s="328"/>
      <c r="BZ451" s="328"/>
      <c r="CA451" s="328"/>
      <c r="CB451" s="328"/>
      <c r="CC451" s="328"/>
      <c r="CD451" s="328"/>
      <c r="CE451" s="328"/>
      <c r="CF451" s="328"/>
      <c r="CG451" s="328"/>
      <c r="CH451" s="328"/>
      <c r="CI451" s="328"/>
      <c r="CJ451" s="328"/>
      <c r="CK451" s="328"/>
      <c r="CL451" s="328"/>
      <c r="CN451" s="328"/>
      <c r="CO451" s="328"/>
      <c r="CP451" s="328"/>
      <c r="CQ451" s="328"/>
      <c r="CR451" s="328"/>
      <c r="CS451" s="328"/>
      <c r="CT451" s="328"/>
      <c r="CU451" s="328"/>
      <c r="CV451" s="328"/>
      <c r="CW451" s="328"/>
      <c r="CX451" s="328"/>
      <c r="CY451" s="328"/>
      <c r="CZ451" s="328"/>
      <c r="DB451" s="328"/>
      <c r="DC451" s="328"/>
      <c r="DD451" s="328"/>
      <c r="DE451" s="328"/>
      <c r="DF451" s="328"/>
      <c r="DG451" s="328"/>
      <c r="DH451" s="328"/>
      <c r="DI451" s="328"/>
      <c r="DJ451" s="328"/>
      <c r="DK451" s="328"/>
      <c r="DL451" s="328"/>
      <c r="DM451" s="328"/>
      <c r="DN451" s="328"/>
      <c r="DO451" s="328"/>
      <c r="DP451" s="328"/>
      <c r="DQ451" s="328"/>
      <c r="DR451" s="328"/>
      <c r="DS451" s="328"/>
      <c r="DT451" s="328"/>
      <c r="DU451" s="328"/>
      <c r="DV451" s="81"/>
      <c r="DW451" s="328"/>
      <c r="DX451" s="328"/>
      <c r="DY451" s="328"/>
      <c r="DZ451" s="328"/>
      <c r="EA451" s="328"/>
      <c r="EB451" s="328"/>
      <c r="EC451" s="328"/>
      <c r="ED451" s="328"/>
      <c r="EE451" s="328"/>
      <c r="EF451" s="328"/>
      <c r="EG451" s="328"/>
      <c r="EH451" s="328"/>
      <c r="EI451" s="328"/>
      <c r="EJ451" s="328"/>
      <c r="EK451" s="328"/>
      <c r="EL451" s="328"/>
      <c r="EM451" s="328"/>
      <c r="EN451" s="328"/>
      <c r="EO451" s="328"/>
      <c r="EP451" s="328"/>
      <c r="EQ451" s="328"/>
      <c r="ER451" s="176"/>
      <c r="ES451" s="176"/>
      <c r="ET451" s="176"/>
      <c r="EU451" s="176"/>
      <c r="EV451" s="176"/>
      <c r="EW451" s="176"/>
      <c r="EX451" s="176"/>
      <c r="EY451" s="176"/>
      <c r="EZ451" s="176"/>
      <c r="FA451" s="176"/>
      <c r="FE451" s="114"/>
      <c r="FF451" s="114"/>
      <c r="FH451" s="90"/>
      <c r="FI451" s="90"/>
      <c r="FJ451" s="90"/>
      <c r="FK451" s="90"/>
      <c r="FL451" s="90"/>
      <c r="FM451" s="90"/>
      <c r="FN451" s="90"/>
      <c r="FO451" s="90"/>
      <c r="FP451" s="90"/>
      <c r="FQ451" s="90"/>
      <c r="FR451" s="90"/>
      <c r="FS451" s="81"/>
      <c r="FT451" s="177"/>
      <c r="FU451" s="177"/>
      <c r="FV451" s="177"/>
      <c r="FW451" s="177"/>
      <c r="FX451" s="177"/>
      <c r="FY451" s="177"/>
      <c r="FZ451" s="177"/>
      <c r="GA451" s="114"/>
      <c r="GB451" s="114"/>
      <c r="GC451" s="114"/>
      <c r="GD451" s="114"/>
      <c r="GE451" s="114"/>
      <c r="GF451" s="114"/>
      <c r="GG451" s="114"/>
      <c r="GH451" s="114"/>
      <c r="GI451" s="114"/>
      <c r="GJ451" s="114"/>
      <c r="GK451" s="114"/>
      <c r="GL451" s="114"/>
      <c r="GM451" s="114"/>
    </row>
    <row r="452" spans="1:195" x14ac:dyDescent="0.35">
      <c r="A452" s="182"/>
      <c r="B452" s="81" t="s">
        <v>317</v>
      </c>
      <c r="C452" s="81"/>
      <c r="D452" s="81"/>
      <c r="H452" s="81"/>
      <c r="I452" s="81"/>
      <c r="L452" s="81"/>
      <c r="M452" s="81"/>
      <c r="P452" s="81"/>
      <c r="Q452" s="81"/>
      <c r="U452" s="81"/>
      <c r="W452" s="81"/>
      <c r="Y452" s="81"/>
      <c r="Z452" s="81"/>
      <c r="AB452" s="81"/>
      <c r="AE452" s="81"/>
      <c r="AF452" s="81"/>
      <c r="AG452" s="81"/>
      <c r="AJ452" s="81"/>
      <c r="AK452" s="81"/>
      <c r="AL452" s="81"/>
      <c r="AM452" s="81"/>
      <c r="AN452" s="81"/>
      <c r="AO452" s="81"/>
      <c r="AR452" s="81"/>
      <c r="AS452" s="328"/>
      <c r="AT452" s="81"/>
      <c r="AV452" s="328"/>
      <c r="AW452" s="328"/>
      <c r="AX452" s="81"/>
      <c r="AY452" s="81"/>
      <c r="BB452" s="81"/>
      <c r="BD452" s="328"/>
      <c r="BE452" s="328"/>
      <c r="BF452" s="328"/>
      <c r="BG452" s="328"/>
      <c r="BH452" s="328"/>
      <c r="BI452" s="328"/>
      <c r="BJ452" s="328"/>
      <c r="BK452" s="328"/>
      <c r="BL452" s="328"/>
      <c r="BN452" s="328"/>
      <c r="BO452" s="328"/>
      <c r="BR452" s="328"/>
      <c r="BS452" s="328"/>
      <c r="BT452" s="328"/>
      <c r="BV452" s="328"/>
      <c r="BW452" s="328"/>
      <c r="BX452" s="328"/>
      <c r="BY452" s="328"/>
      <c r="BZ452" s="328"/>
      <c r="CA452" s="328"/>
      <c r="CB452" s="328"/>
      <c r="CC452" s="328"/>
      <c r="CD452" s="328"/>
      <c r="CE452" s="328"/>
      <c r="CF452" s="328"/>
      <c r="CG452" s="328"/>
      <c r="CH452" s="328"/>
      <c r="CI452" s="328"/>
      <c r="CJ452" s="328"/>
      <c r="CK452" s="328"/>
      <c r="CL452" s="328"/>
      <c r="CN452" s="328"/>
      <c r="CO452" s="328"/>
      <c r="CP452" s="328"/>
      <c r="CQ452" s="328"/>
      <c r="CR452" s="328"/>
      <c r="CS452" s="328"/>
      <c r="CT452" s="328"/>
      <c r="CU452" s="328"/>
      <c r="CV452" s="328"/>
      <c r="CW452" s="328"/>
      <c r="CX452" s="328"/>
      <c r="CY452" s="328"/>
      <c r="CZ452" s="328"/>
      <c r="DB452" s="328"/>
      <c r="DC452" s="328"/>
      <c r="DD452" s="328"/>
      <c r="DE452" s="328"/>
      <c r="DF452" s="328"/>
      <c r="DG452" s="328"/>
      <c r="DH452" s="328"/>
      <c r="DI452" s="328"/>
      <c r="DJ452" s="328"/>
      <c r="DK452" s="328"/>
      <c r="DL452" s="328"/>
      <c r="DM452" s="328"/>
      <c r="DN452" s="328"/>
      <c r="DO452" s="328"/>
      <c r="DP452" s="328"/>
      <c r="DQ452" s="328"/>
      <c r="DR452" s="328"/>
      <c r="DS452" s="328"/>
      <c r="DT452" s="328"/>
      <c r="DU452" s="328"/>
      <c r="DV452" s="81"/>
      <c r="DW452" s="328"/>
      <c r="DX452" s="328"/>
      <c r="DY452" s="328"/>
      <c r="DZ452" s="328"/>
      <c r="EA452" s="328"/>
      <c r="EB452" s="328"/>
      <c r="EC452" s="328"/>
      <c r="ED452" s="328"/>
      <c r="EE452" s="328"/>
      <c r="EF452" s="328"/>
      <c r="EG452" s="328"/>
      <c r="EH452" s="328"/>
      <c r="EI452" s="328"/>
      <c r="EJ452" s="328"/>
      <c r="EK452" s="328"/>
      <c r="EL452" s="328"/>
      <c r="EM452" s="328"/>
      <c r="EN452" s="328"/>
      <c r="EO452" s="328"/>
      <c r="EP452" s="328"/>
      <c r="EQ452" s="328"/>
      <c r="ER452" s="176"/>
      <c r="ES452" s="176"/>
      <c r="ET452" s="176"/>
      <c r="EU452" s="176"/>
      <c r="EV452" s="176"/>
      <c r="EW452" s="176"/>
      <c r="EX452" s="176"/>
      <c r="EY452" s="176"/>
      <c r="EZ452" s="176"/>
      <c r="FA452" s="176"/>
      <c r="FE452" s="114"/>
      <c r="FF452" s="114"/>
      <c r="FH452" s="90"/>
      <c r="FI452" s="90"/>
      <c r="FJ452" s="90"/>
      <c r="FK452" s="90"/>
      <c r="FL452" s="90"/>
      <c r="FM452" s="90"/>
      <c r="FN452" s="90"/>
      <c r="FO452" s="90"/>
      <c r="FP452" s="90"/>
      <c r="FQ452" s="90"/>
      <c r="FR452" s="90"/>
      <c r="FS452" s="81"/>
      <c r="FT452" s="177"/>
      <c r="FU452" s="177"/>
      <c r="FV452" s="177"/>
      <c r="FW452" s="177"/>
      <c r="FX452" s="177"/>
      <c r="FY452" s="177"/>
      <c r="FZ452" s="177"/>
      <c r="GA452" s="114"/>
      <c r="GB452" s="114"/>
      <c r="GC452" s="114"/>
      <c r="GD452" s="114"/>
      <c r="GE452" s="114"/>
      <c r="GF452" s="114"/>
      <c r="GG452" s="114"/>
      <c r="GH452" s="114"/>
      <c r="GI452" s="114"/>
      <c r="GJ452" s="114"/>
      <c r="GK452" s="114"/>
      <c r="GL452" s="114"/>
      <c r="GM452" s="114"/>
    </row>
    <row r="453" spans="1:195" x14ac:dyDescent="0.35">
      <c r="A453" s="92"/>
      <c r="B453" s="181" t="s">
        <v>318</v>
      </c>
      <c r="C453" s="81"/>
      <c r="D453" s="81"/>
      <c r="H453" s="81"/>
      <c r="I453" s="181"/>
      <c r="L453" s="81"/>
      <c r="M453" s="181"/>
      <c r="P453" s="81"/>
      <c r="Q453" s="81"/>
      <c r="U453" s="81"/>
      <c r="W453" s="81"/>
      <c r="Y453" s="181"/>
      <c r="Z453" s="81"/>
      <c r="AB453" s="81"/>
      <c r="AE453" s="81"/>
      <c r="AF453" s="181"/>
      <c r="AG453" s="81"/>
      <c r="AJ453" s="81"/>
      <c r="AK453" s="81"/>
      <c r="AL453" s="181"/>
      <c r="AM453" s="81"/>
      <c r="AN453" s="181"/>
      <c r="AO453" s="81"/>
      <c r="AR453" s="181"/>
      <c r="AS453" s="328"/>
      <c r="AT453" s="81"/>
      <c r="AV453" s="328"/>
      <c r="AW453" s="328"/>
      <c r="AX453" s="81"/>
      <c r="AY453" s="81"/>
      <c r="BB453" s="81"/>
      <c r="BD453" s="328"/>
      <c r="BE453" s="328"/>
      <c r="BF453" s="328"/>
      <c r="BG453" s="328"/>
      <c r="BH453" s="328"/>
      <c r="BI453" s="328"/>
      <c r="BJ453" s="328"/>
      <c r="BK453" s="328"/>
      <c r="BL453" s="328"/>
      <c r="BN453" s="328"/>
      <c r="BO453" s="328"/>
      <c r="BR453" s="328"/>
      <c r="BS453" s="328"/>
      <c r="BT453" s="328"/>
      <c r="BV453" s="328"/>
      <c r="BW453" s="328"/>
      <c r="BX453" s="328"/>
      <c r="BY453" s="328"/>
      <c r="BZ453" s="328"/>
      <c r="CA453" s="328"/>
      <c r="CB453" s="328"/>
      <c r="CC453" s="328"/>
      <c r="CD453" s="328"/>
      <c r="CE453" s="328"/>
      <c r="CF453" s="328"/>
      <c r="CG453" s="328"/>
      <c r="CH453" s="328"/>
      <c r="CI453" s="328"/>
      <c r="CJ453" s="328"/>
      <c r="CK453" s="328"/>
      <c r="CL453" s="328"/>
      <c r="CN453" s="328"/>
      <c r="CO453" s="328"/>
      <c r="CP453" s="328"/>
      <c r="CQ453" s="328"/>
      <c r="CR453" s="328"/>
      <c r="CS453" s="328"/>
      <c r="CT453" s="328"/>
      <c r="CU453" s="328"/>
      <c r="CV453" s="328"/>
      <c r="CW453" s="328"/>
      <c r="CX453" s="328"/>
      <c r="CY453" s="328"/>
      <c r="CZ453" s="328"/>
      <c r="DB453" s="328"/>
      <c r="DC453" s="328"/>
      <c r="DD453" s="328"/>
      <c r="DE453" s="328"/>
      <c r="DF453" s="328"/>
      <c r="DG453" s="328"/>
      <c r="DH453" s="328"/>
      <c r="DI453" s="328"/>
      <c r="DJ453" s="328"/>
      <c r="DK453" s="328"/>
      <c r="DL453" s="328"/>
      <c r="DM453" s="328"/>
      <c r="DN453" s="328"/>
      <c r="DO453" s="328"/>
      <c r="DP453" s="328"/>
      <c r="DQ453" s="328"/>
      <c r="DR453" s="328"/>
      <c r="DS453" s="328"/>
      <c r="DT453" s="328"/>
      <c r="DU453" s="328"/>
      <c r="DV453" s="81"/>
      <c r="DW453" s="328"/>
      <c r="DX453" s="328"/>
      <c r="DY453" s="328"/>
      <c r="DZ453" s="328"/>
      <c r="EA453" s="328"/>
      <c r="EB453" s="328"/>
      <c r="EC453" s="328"/>
      <c r="ED453" s="328"/>
      <c r="EE453" s="328"/>
      <c r="EF453" s="328"/>
      <c r="EG453" s="328"/>
      <c r="EH453" s="328"/>
      <c r="EI453" s="328"/>
      <c r="EJ453" s="328"/>
      <c r="EK453" s="328"/>
      <c r="EL453" s="328"/>
      <c r="EM453" s="328"/>
      <c r="EN453" s="328"/>
      <c r="EO453" s="328"/>
      <c r="EP453" s="328"/>
      <c r="EQ453" s="328"/>
      <c r="ER453" s="176"/>
      <c r="ES453" s="176"/>
      <c r="ET453" s="176"/>
      <c r="EU453" s="176"/>
      <c r="EV453" s="176"/>
      <c r="EW453" s="176"/>
      <c r="EX453" s="176"/>
      <c r="EY453" s="176"/>
      <c r="EZ453" s="176"/>
      <c r="FA453" s="176"/>
      <c r="FE453" s="114"/>
      <c r="FF453" s="114"/>
      <c r="FH453" s="90"/>
      <c r="FI453" s="90"/>
      <c r="FJ453" s="90"/>
      <c r="FK453" s="90"/>
      <c r="FL453" s="90"/>
      <c r="FM453" s="90"/>
      <c r="FN453" s="90"/>
      <c r="FO453" s="90"/>
      <c r="FP453" s="90"/>
      <c r="FQ453" s="90"/>
      <c r="FR453" s="90"/>
      <c r="FS453" s="81"/>
      <c r="FT453" s="177"/>
      <c r="FU453" s="177"/>
      <c r="FV453" s="177"/>
      <c r="FW453" s="177"/>
      <c r="FX453" s="177"/>
      <c r="FY453" s="177"/>
      <c r="FZ453" s="177"/>
      <c r="GA453" s="114"/>
      <c r="GB453" s="114"/>
      <c r="GC453" s="114"/>
      <c r="GD453" s="114"/>
      <c r="GE453" s="114"/>
      <c r="GF453" s="114"/>
      <c r="GG453" s="114"/>
      <c r="GH453" s="114"/>
      <c r="GI453" s="114"/>
      <c r="GJ453" s="114"/>
      <c r="GK453" s="114"/>
      <c r="GL453" s="114"/>
      <c r="GM453" s="114"/>
    </row>
    <row r="454" spans="1:195" x14ac:dyDescent="0.35">
      <c r="A454" s="182">
        <v>44189</v>
      </c>
      <c r="B454" s="81" t="s">
        <v>319</v>
      </c>
      <c r="C454" s="81"/>
      <c r="D454" s="81"/>
      <c r="H454" s="81"/>
      <c r="I454" s="81"/>
      <c r="L454" s="81"/>
      <c r="M454" s="81"/>
      <c r="P454" s="81"/>
      <c r="Q454" s="81"/>
      <c r="U454" s="81"/>
      <c r="W454" s="81"/>
      <c r="Y454" s="81"/>
      <c r="Z454" s="81"/>
      <c r="AB454" s="81"/>
      <c r="AE454" s="81"/>
      <c r="AF454" s="81"/>
      <c r="AG454" s="81"/>
      <c r="AJ454" s="81"/>
      <c r="AK454" s="81"/>
      <c r="AL454" s="81"/>
      <c r="AM454" s="81"/>
      <c r="AN454" s="81"/>
      <c r="AO454" s="81"/>
      <c r="AR454" s="81"/>
      <c r="AS454" s="328"/>
      <c r="AT454" s="81"/>
      <c r="AV454" s="328"/>
      <c r="AW454" s="328"/>
      <c r="AX454" s="81"/>
      <c r="AY454" s="81"/>
      <c r="BB454" s="81"/>
      <c r="BD454" s="328"/>
      <c r="BE454" s="328"/>
      <c r="BF454" s="328"/>
      <c r="BG454" s="328"/>
      <c r="BH454" s="328"/>
      <c r="BI454" s="328"/>
      <c r="BJ454" s="328"/>
      <c r="BK454" s="328"/>
      <c r="BL454" s="328"/>
      <c r="BN454" s="328"/>
      <c r="BO454" s="328"/>
      <c r="BR454" s="328"/>
      <c r="BS454" s="328"/>
      <c r="BT454" s="328"/>
      <c r="BV454" s="328"/>
      <c r="BW454" s="328"/>
      <c r="BX454" s="328"/>
      <c r="BY454" s="328"/>
      <c r="BZ454" s="328"/>
      <c r="CA454" s="328"/>
      <c r="CB454" s="328"/>
      <c r="CC454" s="328"/>
      <c r="CD454" s="328"/>
      <c r="CE454" s="328"/>
      <c r="CF454" s="328"/>
      <c r="CG454" s="328"/>
      <c r="CH454" s="328"/>
      <c r="CI454" s="328"/>
      <c r="CJ454" s="328"/>
      <c r="CK454" s="328"/>
      <c r="CL454" s="328"/>
      <c r="CN454" s="328"/>
      <c r="CO454" s="328"/>
      <c r="CP454" s="328"/>
      <c r="CQ454" s="328"/>
      <c r="CR454" s="328"/>
      <c r="CS454" s="328"/>
      <c r="CT454" s="328"/>
      <c r="CU454" s="328"/>
      <c r="CV454" s="328"/>
      <c r="CW454" s="328"/>
      <c r="CX454" s="328"/>
      <c r="CY454" s="328"/>
      <c r="CZ454" s="328"/>
      <c r="DB454" s="328"/>
      <c r="DC454" s="328"/>
      <c r="DD454" s="328"/>
      <c r="DE454" s="328"/>
      <c r="DF454" s="328"/>
      <c r="DG454" s="328"/>
      <c r="DH454" s="328"/>
      <c r="DI454" s="328"/>
      <c r="DJ454" s="328"/>
      <c r="DK454" s="328"/>
      <c r="DL454" s="328"/>
      <c r="DM454" s="328"/>
      <c r="DN454" s="328"/>
      <c r="DO454" s="328"/>
      <c r="DP454" s="328"/>
      <c r="DQ454" s="328"/>
      <c r="DR454" s="328"/>
      <c r="DS454" s="328"/>
      <c r="DT454" s="328"/>
      <c r="DU454" s="328"/>
      <c r="DV454" s="81"/>
      <c r="DW454" s="328"/>
      <c r="DX454" s="328"/>
      <c r="DY454" s="328"/>
      <c r="DZ454" s="328"/>
      <c r="EA454" s="328"/>
      <c r="EB454" s="328"/>
      <c r="EC454" s="328"/>
      <c r="ED454" s="328"/>
      <c r="EE454" s="328"/>
      <c r="EF454" s="328"/>
      <c r="EG454" s="328"/>
      <c r="EH454" s="328"/>
      <c r="EI454" s="328"/>
      <c r="EJ454" s="328"/>
      <c r="EK454" s="328"/>
      <c r="EL454" s="328"/>
      <c r="EM454" s="328"/>
      <c r="EN454" s="328"/>
      <c r="EO454" s="328"/>
      <c r="EP454" s="328"/>
      <c r="EQ454" s="328"/>
      <c r="ER454" s="176"/>
      <c r="ES454" s="176"/>
      <c r="ET454" s="176"/>
      <c r="EU454" s="176"/>
      <c r="EV454" s="176"/>
      <c r="EW454" s="176"/>
      <c r="EX454" s="176"/>
      <c r="EY454" s="176"/>
      <c r="EZ454" s="176"/>
      <c r="FA454" s="176"/>
      <c r="FE454" s="114"/>
      <c r="FF454" s="114"/>
      <c r="FH454" s="90"/>
      <c r="FI454" s="90"/>
      <c r="FJ454" s="90"/>
      <c r="FK454" s="90"/>
      <c r="FL454" s="90"/>
      <c r="FM454" s="90"/>
      <c r="FN454" s="90"/>
      <c r="FO454" s="90"/>
      <c r="FP454" s="90"/>
      <c r="FQ454" s="90"/>
      <c r="FR454" s="90"/>
      <c r="FS454" s="81"/>
      <c r="FT454" s="177"/>
      <c r="FU454" s="177"/>
      <c r="FV454" s="177"/>
      <c r="FW454" s="177"/>
      <c r="FX454" s="177"/>
      <c r="FY454" s="177"/>
      <c r="FZ454" s="177"/>
      <c r="GA454" s="114"/>
      <c r="GB454" s="114"/>
      <c r="GC454" s="114"/>
      <c r="GD454" s="114"/>
      <c r="GE454" s="114"/>
      <c r="GF454" s="114"/>
      <c r="GG454" s="114"/>
      <c r="GH454" s="114"/>
      <c r="GI454" s="114"/>
      <c r="GJ454" s="114"/>
      <c r="GK454" s="114"/>
      <c r="GL454" s="114"/>
      <c r="GM454" s="114"/>
    </row>
    <row r="455" spans="1:195" x14ac:dyDescent="0.35">
      <c r="A455" s="182"/>
      <c r="B455" s="81" t="s">
        <v>320</v>
      </c>
      <c r="C455" s="81"/>
      <c r="D455" s="81"/>
      <c r="H455" s="81"/>
      <c r="I455" s="81"/>
      <c r="L455" s="81"/>
      <c r="M455" s="81"/>
      <c r="P455" s="81"/>
      <c r="Q455" s="81"/>
      <c r="U455" s="81"/>
      <c r="W455" s="81"/>
      <c r="Y455" s="81"/>
      <c r="Z455" s="81"/>
      <c r="AB455" s="81"/>
      <c r="AE455" s="81"/>
      <c r="AF455" s="81"/>
      <c r="AG455" s="81"/>
      <c r="AJ455" s="81"/>
      <c r="AK455" s="81"/>
      <c r="AL455" s="81"/>
      <c r="AM455" s="81"/>
      <c r="AN455" s="81"/>
      <c r="AO455" s="81"/>
      <c r="AR455" s="81"/>
      <c r="AS455" s="328"/>
      <c r="AT455" s="81"/>
      <c r="AV455" s="328"/>
      <c r="AW455" s="328"/>
      <c r="AX455" s="81"/>
      <c r="AY455" s="81"/>
      <c r="BB455" s="81"/>
      <c r="BD455" s="328"/>
      <c r="BE455" s="328"/>
      <c r="BF455" s="328"/>
      <c r="BG455" s="328"/>
      <c r="BH455" s="328"/>
      <c r="BI455" s="328"/>
      <c r="BJ455" s="328"/>
      <c r="BK455" s="328"/>
      <c r="BL455" s="328"/>
      <c r="BN455" s="328"/>
      <c r="BO455" s="328"/>
      <c r="BR455" s="328"/>
      <c r="BS455" s="328"/>
      <c r="BT455" s="328"/>
      <c r="BV455" s="328"/>
      <c r="BW455" s="328"/>
      <c r="BX455" s="328"/>
      <c r="BY455" s="328"/>
      <c r="BZ455" s="328"/>
      <c r="CA455" s="328"/>
      <c r="CB455" s="328"/>
      <c r="CC455" s="328"/>
      <c r="CD455" s="328"/>
      <c r="CE455" s="328"/>
      <c r="CF455" s="328"/>
      <c r="CG455" s="328"/>
      <c r="CH455" s="328"/>
      <c r="CI455" s="328"/>
      <c r="CJ455" s="328"/>
      <c r="CK455" s="328"/>
      <c r="CL455" s="328"/>
      <c r="CN455" s="328"/>
      <c r="CO455" s="328"/>
      <c r="CP455" s="328"/>
      <c r="CQ455" s="328"/>
      <c r="CR455" s="328"/>
      <c r="CS455" s="328"/>
      <c r="CT455" s="328"/>
      <c r="CU455" s="328"/>
      <c r="CV455" s="328"/>
      <c r="CW455" s="328"/>
      <c r="CX455" s="328"/>
      <c r="CY455" s="328"/>
      <c r="CZ455" s="328"/>
      <c r="DB455" s="328"/>
      <c r="DC455" s="328"/>
      <c r="DD455" s="328"/>
      <c r="DE455" s="328"/>
      <c r="DF455" s="328"/>
      <c r="DG455" s="328"/>
      <c r="DH455" s="328"/>
      <c r="DI455" s="328"/>
      <c r="DJ455" s="328"/>
      <c r="DK455" s="328"/>
      <c r="DL455" s="328"/>
      <c r="DM455" s="328"/>
      <c r="DN455" s="328"/>
      <c r="DO455" s="328"/>
      <c r="DP455" s="328"/>
      <c r="DQ455" s="328"/>
      <c r="DR455" s="328"/>
      <c r="DS455" s="328"/>
      <c r="DT455" s="328"/>
      <c r="DU455" s="328"/>
      <c r="DV455" s="81"/>
      <c r="DW455" s="328"/>
      <c r="DX455" s="328"/>
      <c r="DY455" s="328"/>
      <c r="DZ455" s="328"/>
      <c r="EA455" s="328"/>
      <c r="EB455" s="328"/>
      <c r="EC455" s="328"/>
      <c r="ED455" s="328"/>
      <c r="EE455" s="328"/>
      <c r="EF455" s="328"/>
      <c r="EG455" s="328"/>
      <c r="EH455" s="328"/>
      <c r="EI455" s="328"/>
      <c r="EJ455" s="328"/>
      <c r="EK455" s="328"/>
      <c r="EL455" s="328"/>
      <c r="EM455" s="328"/>
      <c r="EN455" s="328"/>
      <c r="EO455" s="328"/>
      <c r="EP455" s="328"/>
      <c r="EQ455" s="328"/>
      <c r="ER455" s="176"/>
      <c r="ES455" s="176"/>
      <c r="ET455" s="176"/>
      <c r="EU455" s="176"/>
      <c r="EV455" s="176"/>
      <c r="EW455" s="176"/>
      <c r="EX455" s="176"/>
      <c r="EY455" s="176"/>
      <c r="EZ455" s="176"/>
      <c r="FA455" s="176"/>
      <c r="FE455" s="114"/>
      <c r="FF455" s="114"/>
      <c r="FH455" s="90"/>
      <c r="FI455" s="90"/>
      <c r="FJ455" s="90"/>
      <c r="FK455" s="90"/>
      <c r="FL455" s="90"/>
      <c r="FM455" s="90"/>
      <c r="FN455" s="90"/>
      <c r="FO455" s="90"/>
      <c r="FP455" s="90"/>
      <c r="FQ455" s="90"/>
      <c r="FR455" s="90"/>
      <c r="FS455" s="81"/>
      <c r="FT455" s="177"/>
      <c r="FU455" s="177"/>
      <c r="FV455" s="177"/>
      <c r="FW455" s="177"/>
      <c r="FX455" s="177"/>
      <c r="FY455" s="177"/>
      <c r="FZ455" s="177"/>
      <c r="GA455" s="114"/>
      <c r="GB455" s="114"/>
      <c r="GC455" s="114"/>
      <c r="GD455" s="114"/>
      <c r="GE455" s="114"/>
      <c r="GF455" s="114"/>
      <c r="GG455" s="114"/>
      <c r="GH455" s="114"/>
      <c r="GI455" s="114"/>
      <c r="GJ455" s="114"/>
      <c r="GK455" s="114"/>
      <c r="GL455" s="114"/>
      <c r="GM455" s="114"/>
    </row>
    <row r="456" spans="1:195" x14ac:dyDescent="0.35">
      <c r="A456" s="92"/>
      <c r="B456" s="181" t="s">
        <v>321</v>
      </c>
      <c r="C456" s="81"/>
      <c r="D456" s="81"/>
      <c r="H456" s="81"/>
      <c r="I456" s="181"/>
      <c r="L456" s="81"/>
      <c r="M456" s="181"/>
      <c r="P456" s="81"/>
      <c r="Q456" s="81"/>
      <c r="U456" s="81"/>
      <c r="W456" s="81"/>
      <c r="Y456" s="181"/>
      <c r="Z456" s="81"/>
      <c r="AB456" s="81"/>
      <c r="AE456" s="81"/>
      <c r="AF456" s="181"/>
      <c r="AG456" s="81"/>
      <c r="AJ456" s="81"/>
      <c r="AK456" s="81"/>
      <c r="AL456" s="181"/>
      <c r="AM456" s="81"/>
      <c r="AN456" s="181"/>
      <c r="AO456" s="81"/>
      <c r="AR456" s="181"/>
      <c r="AS456" s="328"/>
      <c r="AT456" s="81"/>
      <c r="AV456" s="328"/>
      <c r="AW456" s="328"/>
      <c r="AX456" s="81"/>
      <c r="AY456" s="81"/>
      <c r="BB456" s="81"/>
      <c r="BD456" s="328"/>
      <c r="BE456" s="328"/>
      <c r="BF456" s="328"/>
      <c r="BG456" s="328"/>
      <c r="BH456" s="328"/>
      <c r="BI456" s="328"/>
      <c r="BJ456" s="328"/>
      <c r="BK456" s="328"/>
      <c r="BL456" s="328"/>
      <c r="BN456" s="328"/>
      <c r="BO456" s="328"/>
      <c r="BR456" s="328"/>
      <c r="BS456" s="328"/>
      <c r="BT456" s="328"/>
      <c r="BV456" s="328"/>
      <c r="BW456" s="328"/>
      <c r="BX456" s="328"/>
      <c r="BY456" s="328"/>
      <c r="BZ456" s="328"/>
      <c r="CA456" s="328"/>
      <c r="CB456" s="328"/>
      <c r="CC456" s="328"/>
      <c r="CD456" s="328"/>
      <c r="CE456" s="328"/>
      <c r="CF456" s="328"/>
      <c r="CG456" s="328"/>
      <c r="CH456" s="328"/>
      <c r="CI456" s="328"/>
      <c r="CJ456" s="328"/>
      <c r="CK456" s="328"/>
      <c r="CL456" s="328"/>
      <c r="CN456" s="328"/>
      <c r="CO456" s="328"/>
      <c r="CP456" s="328"/>
      <c r="CQ456" s="328"/>
      <c r="CR456" s="328"/>
      <c r="CS456" s="328"/>
      <c r="CT456" s="328"/>
      <c r="CU456" s="328"/>
      <c r="CV456" s="328"/>
      <c r="CW456" s="328"/>
      <c r="CX456" s="328"/>
      <c r="CY456" s="328"/>
      <c r="CZ456" s="328"/>
      <c r="DB456" s="328"/>
      <c r="DC456" s="328"/>
      <c r="DD456" s="328"/>
      <c r="DE456" s="328"/>
      <c r="DF456" s="328"/>
      <c r="DG456" s="328"/>
      <c r="DH456" s="328"/>
      <c r="DI456" s="328"/>
      <c r="DJ456" s="328"/>
      <c r="DK456" s="328"/>
      <c r="DL456" s="328"/>
      <c r="DM456" s="328"/>
      <c r="DN456" s="328"/>
      <c r="DO456" s="328"/>
      <c r="DP456" s="328"/>
      <c r="DQ456" s="328"/>
      <c r="DR456" s="328"/>
      <c r="DS456" s="328"/>
      <c r="DT456" s="328"/>
      <c r="DU456" s="328"/>
      <c r="DV456" s="81"/>
      <c r="DW456" s="328"/>
      <c r="DX456" s="328"/>
      <c r="DY456" s="328"/>
      <c r="DZ456" s="328"/>
      <c r="EA456" s="328"/>
      <c r="EB456" s="328"/>
      <c r="EC456" s="328"/>
      <c r="ED456" s="328"/>
      <c r="EE456" s="328"/>
      <c r="EF456" s="328"/>
      <c r="EG456" s="328"/>
      <c r="EH456" s="328"/>
      <c r="EI456" s="328"/>
      <c r="EJ456" s="328"/>
      <c r="EK456" s="328"/>
      <c r="EL456" s="328"/>
      <c r="EM456" s="328"/>
      <c r="EN456" s="328"/>
      <c r="EO456" s="328"/>
      <c r="EP456" s="328"/>
      <c r="EQ456" s="328"/>
      <c r="ER456" s="176"/>
      <c r="ES456" s="176"/>
      <c r="ET456" s="176"/>
      <c r="EU456" s="176"/>
      <c r="EV456" s="176"/>
      <c r="EW456" s="176"/>
      <c r="EX456" s="176"/>
      <c r="EY456" s="176"/>
      <c r="EZ456" s="176"/>
      <c r="FA456" s="176"/>
      <c r="FE456" s="114"/>
      <c r="FF456" s="114"/>
      <c r="FH456" s="90"/>
      <c r="FI456" s="90"/>
      <c r="FJ456" s="90"/>
      <c r="FK456" s="90"/>
      <c r="FL456" s="90"/>
      <c r="FM456" s="90"/>
      <c r="FN456" s="90"/>
      <c r="FO456" s="90"/>
      <c r="FP456" s="90"/>
      <c r="FQ456" s="90"/>
      <c r="FR456" s="90"/>
      <c r="FS456" s="81"/>
      <c r="FT456" s="177"/>
      <c r="FU456" s="177"/>
      <c r="FV456" s="177"/>
      <c r="FW456" s="177"/>
      <c r="FX456" s="177"/>
      <c r="FY456" s="177"/>
      <c r="FZ456" s="177"/>
      <c r="GA456" s="114"/>
      <c r="GB456" s="114"/>
      <c r="GC456" s="114"/>
      <c r="GD456" s="114"/>
      <c r="GE456" s="114"/>
      <c r="GF456" s="114"/>
      <c r="GG456" s="114"/>
      <c r="GH456" s="114"/>
      <c r="GI456" s="114"/>
      <c r="GJ456" s="114"/>
      <c r="GK456" s="114"/>
      <c r="GL456" s="114"/>
      <c r="GM456" s="114"/>
    </row>
    <row r="457" spans="1:195" x14ac:dyDescent="0.35">
      <c r="A457" s="182">
        <v>44188</v>
      </c>
      <c r="B457" s="81" t="s">
        <v>322</v>
      </c>
      <c r="C457" s="81"/>
      <c r="D457" s="81"/>
      <c r="H457" s="81"/>
      <c r="I457" s="81"/>
      <c r="L457" s="81"/>
      <c r="M457" s="81"/>
      <c r="P457" s="81"/>
      <c r="Q457" s="81"/>
      <c r="U457" s="81"/>
      <c r="W457" s="81"/>
      <c r="Y457" s="81"/>
      <c r="Z457" s="81"/>
      <c r="AB457" s="81"/>
      <c r="AE457" s="81"/>
      <c r="AF457" s="81"/>
      <c r="AG457" s="81"/>
      <c r="AJ457" s="81"/>
      <c r="AK457" s="81"/>
      <c r="AL457" s="81"/>
      <c r="AM457" s="81"/>
      <c r="AN457" s="81"/>
      <c r="AO457" s="81"/>
      <c r="AR457" s="81"/>
      <c r="AS457" s="328"/>
      <c r="AT457" s="81"/>
      <c r="AV457" s="328"/>
      <c r="AW457" s="328"/>
      <c r="AX457" s="81"/>
      <c r="AY457" s="81"/>
      <c r="BB457" s="81"/>
      <c r="BD457" s="328"/>
      <c r="BE457" s="328"/>
      <c r="BF457" s="328"/>
      <c r="BG457" s="328"/>
      <c r="BH457" s="328"/>
      <c r="BI457" s="328"/>
      <c r="BJ457" s="328"/>
      <c r="BK457" s="328"/>
      <c r="BL457" s="328"/>
      <c r="BN457" s="328"/>
      <c r="BO457" s="328"/>
      <c r="BR457" s="328"/>
      <c r="BS457" s="328"/>
      <c r="BT457" s="328"/>
      <c r="BV457" s="328"/>
      <c r="BW457" s="328"/>
      <c r="BX457" s="328"/>
      <c r="BY457" s="328"/>
      <c r="BZ457" s="328"/>
      <c r="CA457" s="328"/>
      <c r="CB457" s="328"/>
      <c r="CC457" s="328"/>
      <c r="CD457" s="328"/>
      <c r="CE457" s="328"/>
      <c r="CF457" s="328"/>
      <c r="CG457" s="328"/>
      <c r="CH457" s="328"/>
      <c r="CI457" s="328"/>
      <c r="CJ457" s="328"/>
      <c r="CK457" s="328"/>
      <c r="CL457" s="328"/>
      <c r="CN457" s="328"/>
      <c r="CO457" s="328"/>
      <c r="CP457" s="328"/>
      <c r="CQ457" s="328"/>
      <c r="CR457" s="328"/>
      <c r="CS457" s="328"/>
      <c r="CT457" s="328"/>
      <c r="CU457" s="328"/>
      <c r="CV457" s="328"/>
      <c r="CW457" s="328"/>
      <c r="CX457" s="328"/>
      <c r="CY457" s="328"/>
      <c r="CZ457" s="328"/>
      <c r="DB457" s="328"/>
      <c r="DC457" s="328"/>
      <c r="DD457" s="328"/>
      <c r="DE457" s="328"/>
      <c r="DF457" s="328"/>
      <c r="DG457" s="328"/>
      <c r="DH457" s="328"/>
      <c r="DI457" s="328"/>
      <c r="DJ457" s="328"/>
      <c r="DK457" s="328"/>
      <c r="DL457" s="328"/>
      <c r="DM457" s="328"/>
      <c r="DN457" s="328"/>
      <c r="DO457" s="328"/>
      <c r="DP457" s="328"/>
      <c r="DQ457" s="328"/>
      <c r="DR457" s="328"/>
      <c r="DS457" s="328"/>
      <c r="DT457" s="328"/>
      <c r="DU457" s="328"/>
      <c r="DV457" s="81"/>
      <c r="DW457" s="328"/>
      <c r="DX457" s="328"/>
      <c r="DY457" s="328"/>
      <c r="DZ457" s="328"/>
      <c r="EA457" s="328"/>
      <c r="EB457" s="328"/>
      <c r="EC457" s="328"/>
      <c r="ED457" s="328"/>
      <c r="EE457" s="328"/>
      <c r="EF457" s="328"/>
      <c r="EG457" s="328"/>
      <c r="EH457" s="328"/>
      <c r="EI457" s="328"/>
      <c r="EJ457" s="328"/>
      <c r="EK457" s="328"/>
      <c r="EL457" s="328"/>
      <c r="EM457" s="328"/>
      <c r="EN457" s="328"/>
      <c r="EO457" s="328"/>
      <c r="EP457" s="328"/>
      <c r="EQ457" s="328"/>
      <c r="ER457" s="176"/>
      <c r="ES457" s="176"/>
      <c r="ET457" s="176"/>
      <c r="EU457" s="176"/>
      <c r="EV457" s="176"/>
      <c r="EW457" s="176"/>
      <c r="EX457" s="176"/>
      <c r="EY457" s="176"/>
      <c r="EZ457" s="176"/>
      <c r="FA457" s="176"/>
      <c r="FE457" s="114"/>
      <c r="FF457" s="114"/>
      <c r="FH457" s="90"/>
      <c r="FI457" s="90"/>
      <c r="FJ457" s="90"/>
      <c r="FK457" s="90"/>
      <c r="FL457" s="90"/>
      <c r="FM457" s="90"/>
      <c r="FN457" s="90"/>
      <c r="FO457" s="90"/>
      <c r="FP457" s="90"/>
      <c r="FQ457" s="90"/>
      <c r="FR457" s="90"/>
      <c r="FS457" s="81"/>
      <c r="FT457" s="177"/>
      <c r="FU457" s="177"/>
      <c r="FV457" s="177"/>
      <c r="FW457" s="177"/>
      <c r="FX457" s="177"/>
      <c r="FY457" s="177"/>
      <c r="FZ457" s="177"/>
      <c r="GA457" s="114"/>
      <c r="GB457" s="114"/>
      <c r="GC457" s="114"/>
      <c r="GD457" s="114"/>
      <c r="GE457" s="114"/>
      <c r="GF457" s="114"/>
      <c r="GG457" s="114"/>
      <c r="GH457" s="114"/>
      <c r="GI457" s="114"/>
      <c r="GJ457" s="114"/>
      <c r="GK457" s="114"/>
      <c r="GL457" s="114"/>
      <c r="GM457" s="114"/>
    </row>
    <row r="458" spans="1:195" x14ac:dyDescent="0.35">
      <c r="A458" s="182"/>
      <c r="B458" s="81" t="s">
        <v>323</v>
      </c>
      <c r="C458" s="81"/>
      <c r="D458" s="81"/>
      <c r="H458" s="81"/>
      <c r="I458" s="81"/>
      <c r="L458" s="81"/>
      <c r="M458" s="81"/>
      <c r="P458" s="81"/>
      <c r="Q458" s="81"/>
      <c r="U458" s="81"/>
      <c r="W458" s="81"/>
      <c r="Y458" s="81"/>
      <c r="Z458" s="81"/>
      <c r="AB458" s="81"/>
      <c r="AE458" s="81"/>
      <c r="AF458" s="81"/>
      <c r="AG458" s="81"/>
      <c r="AJ458" s="81"/>
      <c r="AK458" s="81"/>
      <c r="AL458" s="81"/>
      <c r="AM458" s="81"/>
      <c r="AN458" s="81"/>
      <c r="AO458" s="81"/>
      <c r="AR458" s="81"/>
      <c r="AS458" s="328"/>
      <c r="AT458" s="81"/>
      <c r="AV458" s="328"/>
      <c r="AW458" s="328"/>
      <c r="AX458" s="81"/>
      <c r="AY458" s="81"/>
      <c r="BB458" s="81"/>
      <c r="BD458" s="328"/>
      <c r="BE458" s="328"/>
      <c r="BF458" s="328"/>
      <c r="BG458" s="328"/>
      <c r="BH458" s="328"/>
      <c r="BI458" s="328"/>
      <c r="BJ458" s="328"/>
      <c r="BK458" s="328"/>
      <c r="BL458" s="328"/>
      <c r="BN458" s="328"/>
      <c r="BO458" s="328"/>
      <c r="BR458" s="328"/>
      <c r="BS458" s="328"/>
      <c r="BT458" s="328"/>
      <c r="BV458" s="328"/>
      <c r="BW458" s="328"/>
      <c r="BX458" s="328"/>
      <c r="BY458" s="328"/>
      <c r="BZ458" s="328"/>
      <c r="CA458" s="328"/>
      <c r="CB458" s="328"/>
      <c r="CC458" s="328"/>
      <c r="CD458" s="328"/>
      <c r="CE458" s="328"/>
      <c r="CF458" s="328"/>
      <c r="CG458" s="328"/>
      <c r="CH458" s="328"/>
      <c r="CI458" s="328"/>
      <c r="CJ458" s="328"/>
      <c r="CK458" s="328"/>
      <c r="CL458" s="328"/>
      <c r="CN458" s="328"/>
      <c r="CO458" s="328"/>
      <c r="CP458" s="328"/>
      <c r="CQ458" s="328"/>
      <c r="CR458" s="328"/>
      <c r="CS458" s="328"/>
      <c r="CT458" s="328"/>
      <c r="CU458" s="328"/>
      <c r="CV458" s="328"/>
      <c r="CW458" s="328"/>
      <c r="CX458" s="328"/>
      <c r="CY458" s="328"/>
      <c r="CZ458" s="328"/>
      <c r="DB458" s="328"/>
      <c r="DC458" s="328"/>
      <c r="DD458" s="328"/>
      <c r="DE458" s="328"/>
      <c r="DF458" s="328"/>
      <c r="DG458" s="328"/>
      <c r="DH458" s="328"/>
      <c r="DI458" s="328"/>
      <c r="DJ458" s="328"/>
      <c r="DK458" s="328"/>
      <c r="DL458" s="328"/>
      <c r="DM458" s="328"/>
      <c r="DN458" s="328"/>
      <c r="DO458" s="328"/>
      <c r="DP458" s="328"/>
      <c r="DQ458" s="328"/>
      <c r="DR458" s="328"/>
      <c r="DS458" s="328"/>
      <c r="DT458" s="328"/>
      <c r="DU458" s="328"/>
      <c r="DV458" s="81"/>
      <c r="DW458" s="328"/>
      <c r="DX458" s="328"/>
      <c r="DY458" s="328"/>
      <c r="DZ458" s="328"/>
      <c r="EA458" s="328"/>
      <c r="EB458" s="328"/>
      <c r="EC458" s="328"/>
      <c r="ED458" s="328"/>
      <c r="EE458" s="328"/>
      <c r="EF458" s="328"/>
      <c r="EG458" s="328"/>
      <c r="EH458" s="328"/>
      <c r="EI458" s="328"/>
      <c r="EJ458" s="328"/>
      <c r="EK458" s="328"/>
      <c r="EL458" s="328"/>
      <c r="EM458" s="328"/>
      <c r="EN458" s="328"/>
      <c r="EO458" s="328"/>
      <c r="EP458" s="328"/>
      <c r="EQ458" s="328"/>
      <c r="ER458" s="176"/>
      <c r="ES458" s="176"/>
      <c r="ET458" s="176"/>
      <c r="EU458" s="176"/>
      <c r="EV458" s="176"/>
      <c r="EW458" s="176"/>
      <c r="EX458" s="176"/>
      <c r="EY458" s="176"/>
      <c r="EZ458" s="176"/>
      <c r="FA458" s="176"/>
      <c r="FE458" s="114"/>
      <c r="FF458" s="114"/>
      <c r="FH458" s="90"/>
      <c r="FI458" s="90"/>
      <c r="FJ458" s="90"/>
      <c r="FK458" s="90"/>
      <c r="FL458" s="90"/>
      <c r="FM458" s="90"/>
      <c r="FN458" s="90"/>
      <c r="FO458" s="90"/>
      <c r="FP458" s="90"/>
      <c r="FQ458" s="90"/>
      <c r="FR458" s="90"/>
      <c r="FS458" s="81"/>
      <c r="FT458" s="177"/>
      <c r="FU458" s="177"/>
      <c r="FV458" s="177"/>
      <c r="FW458" s="177"/>
      <c r="FX458" s="177"/>
      <c r="FY458" s="177"/>
      <c r="FZ458" s="177"/>
      <c r="GA458" s="114"/>
      <c r="GB458" s="114"/>
      <c r="GC458" s="114"/>
      <c r="GD458" s="114"/>
      <c r="GE458" s="114"/>
      <c r="GF458" s="114"/>
      <c r="GG458" s="114"/>
      <c r="GH458" s="114"/>
      <c r="GI458" s="114"/>
      <c r="GJ458" s="114"/>
      <c r="GK458" s="114"/>
      <c r="GL458" s="114"/>
      <c r="GM458" s="114"/>
    </row>
    <row r="459" spans="1:195" x14ac:dyDescent="0.35">
      <c r="A459" s="92"/>
      <c r="B459" s="181" t="s">
        <v>324</v>
      </c>
      <c r="C459" s="81"/>
      <c r="D459" s="81"/>
      <c r="H459" s="81"/>
      <c r="I459" s="181"/>
      <c r="L459" s="81"/>
      <c r="M459" s="181"/>
      <c r="P459" s="81"/>
      <c r="Q459" s="81"/>
      <c r="U459" s="81"/>
      <c r="W459" s="81"/>
      <c r="Y459" s="181"/>
      <c r="Z459" s="81"/>
      <c r="AB459" s="81"/>
      <c r="AE459" s="81"/>
      <c r="AF459" s="181"/>
      <c r="AG459" s="81"/>
      <c r="AJ459" s="81"/>
      <c r="AK459" s="81"/>
      <c r="AL459" s="181"/>
      <c r="AM459" s="81"/>
      <c r="AN459" s="181"/>
      <c r="AO459" s="81"/>
      <c r="AR459" s="181"/>
      <c r="AS459" s="328"/>
      <c r="AT459" s="81"/>
      <c r="AV459" s="328"/>
      <c r="AW459" s="328"/>
      <c r="AX459" s="81"/>
      <c r="AY459" s="81"/>
      <c r="BB459" s="81"/>
      <c r="BD459" s="328"/>
      <c r="BE459" s="328"/>
      <c r="BF459" s="328"/>
      <c r="BG459" s="328"/>
      <c r="BH459" s="328"/>
      <c r="BI459" s="328"/>
      <c r="BJ459" s="328"/>
      <c r="BK459" s="328"/>
      <c r="BL459" s="328"/>
      <c r="BN459" s="328"/>
      <c r="BO459" s="328"/>
      <c r="BR459" s="328"/>
      <c r="BS459" s="328"/>
      <c r="BT459" s="328"/>
      <c r="BV459" s="328"/>
      <c r="BW459" s="328"/>
      <c r="BX459" s="328"/>
      <c r="BY459" s="328"/>
      <c r="BZ459" s="328"/>
      <c r="CA459" s="328"/>
      <c r="CB459" s="328"/>
      <c r="CC459" s="328"/>
      <c r="CD459" s="328"/>
      <c r="CE459" s="328"/>
      <c r="CF459" s="328"/>
      <c r="CG459" s="328"/>
      <c r="CH459" s="328"/>
      <c r="CI459" s="328"/>
      <c r="CJ459" s="328"/>
      <c r="CK459" s="328"/>
      <c r="CL459" s="328"/>
      <c r="CN459" s="328"/>
      <c r="CO459" s="328"/>
      <c r="CP459" s="328"/>
      <c r="CQ459" s="328"/>
      <c r="CR459" s="328"/>
      <c r="CS459" s="328"/>
      <c r="CT459" s="328"/>
      <c r="CU459" s="328"/>
      <c r="CV459" s="328"/>
      <c r="CW459" s="328"/>
      <c r="CX459" s="328"/>
      <c r="CY459" s="328"/>
      <c r="CZ459" s="328"/>
      <c r="DB459" s="328"/>
      <c r="DC459" s="328"/>
      <c r="DD459" s="328"/>
      <c r="DE459" s="328"/>
      <c r="DF459" s="328"/>
      <c r="DG459" s="328"/>
      <c r="DH459" s="328"/>
      <c r="DI459" s="328"/>
      <c r="DJ459" s="328"/>
      <c r="DK459" s="328"/>
      <c r="DL459" s="328"/>
      <c r="DM459" s="328"/>
      <c r="DN459" s="328"/>
      <c r="DO459" s="328"/>
      <c r="DP459" s="328"/>
      <c r="DQ459" s="328"/>
      <c r="DR459" s="328"/>
      <c r="DS459" s="328"/>
      <c r="DT459" s="328"/>
      <c r="DU459" s="328"/>
      <c r="DV459" s="81"/>
      <c r="DW459" s="328"/>
      <c r="DX459" s="328"/>
      <c r="DY459" s="328"/>
      <c r="DZ459" s="328"/>
      <c r="EA459" s="328"/>
      <c r="EB459" s="328"/>
      <c r="EC459" s="328"/>
      <c r="ED459" s="328"/>
      <c r="EE459" s="328"/>
      <c r="EF459" s="328"/>
      <c r="EG459" s="328"/>
      <c r="EH459" s="328"/>
      <c r="EI459" s="328"/>
      <c r="EJ459" s="328"/>
      <c r="EK459" s="328"/>
      <c r="EL459" s="328"/>
      <c r="EM459" s="328"/>
      <c r="EN459" s="328"/>
      <c r="EO459" s="328"/>
      <c r="EP459" s="328"/>
      <c r="EQ459" s="328"/>
      <c r="ER459" s="176"/>
      <c r="ES459" s="176"/>
      <c r="ET459" s="176"/>
      <c r="EU459" s="176"/>
      <c r="EV459" s="176"/>
      <c r="EW459" s="176"/>
      <c r="EX459" s="176"/>
      <c r="EY459" s="176"/>
      <c r="EZ459" s="176"/>
      <c r="FA459" s="176"/>
      <c r="FE459" s="114"/>
      <c r="FF459" s="114"/>
      <c r="FH459" s="90"/>
      <c r="FI459" s="90"/>
      <c r="FJ459" s="90"/>
      <c r="FK459" s="90"/>
      <c r="FL459" s="90"/>
      <c r="FM459" s="90"/>
      <c r="FN459" s="90"/>
      <c r="FO459" s="90"/>
      <c r="FP459" s="90"/>
      <c r="FQ459" s="90"/>
      <c r="FR459" s="90"/>
      <c r="FS459" s="81"/>
      <c r="FT459" s="177"/>
      <c r="FU459" s="177"/>
      <c r="FV459" s="177"/>
      <c r="FW459" s="177"/>
      <c r="FX459" s="177"/>
      <c r="FY459" s="177"/>
      <c r="FZ459" s="177"/>
      <c r="GA459" s="114"/>
      <c r="GB459" s="114"/>
      <c r="GC459" s="114"/>
      <c r="GD459" s="114"/>
      <c r="GE459" s="114"/>
      <c r="GF459" s="114"/>
      <c r="GG459" s="114"/>
      <c r="GH459" s="114"/>
      <c r="GI459" s="114"/>
      <c r="GJ459" s="114"/>
      <c r="GK459" s="114"/>
      <c r="GL459" s="114"/>
      <c r="GM459" s="114"/>
    </row>
    <row r="460" spans="1:195" x14ac:dyDescent="0.35">
      <c r="A460" s="182">
        <v>44186</v>
      </c>
      <c r="B460" s="81" t="s">
        <v>325</v>
      </c>
      <c r="C460" s="81"/>
      <c r="D460" s="81"/>
      <c r="H460" s="81"/>
      <c r="I460" s="81"/>
      <c r="L460" s="81"/>
      <c r="M460" s="81"/>
      <c r="P460" s="81"/>
      <c r="Q460" s="81"/>
      <c r="U460" s="81"/>
      <c r="W460" s="81"/>
      <c r="Y460" s="81"/>
      <c r="Z460" s="81"/>
      <c r="AB460" s="81"/>
      <c r="AE460" s="81"/>
      <c r="AF460" s="81"/>
      <c r="AG460" s="81"/>
      <c r="AJ460" s="81"/>
      <c r="AK460" s="81"/>
      <c r="AL460" s="81"/>
      <c r="AM460" s="81"/>
      <c r="AN460" s="81"/>
      <c r="AO460" s="81"/>
      <c r="AR460" s="81"/>
      <c r="AS460" s="328"/>
      <c r="AT460" s="81"/>
      <c r="AV460" s="328"/>
      <c r="AW460" s="328"/>
      <c r="AX460" s="81"/>
      <c r="AY460" s="81"/>
      <c r="BB460" s="81"/>
      <c r="BD460" s="328"/>
      <c r="BE460" s="328"/>
      <c r="BF460" s="328"/>
      <c r="BG460" s="328"/>
      <c r="BH460" s="328"/>
      <c r="BI460" s="328"/>
      <c r="BJ460" s="328"/>
      <c r="BK460" s="328"/>
      <c r="BL460" s="328"/>
      <c r="BN460" s="328"/>
      <c r="BO460" s="328"/>
      <c r="BR460" s="328"/>
      <c r="BS460" s="328"/>
      <c r="BT460" s="328"/>
      <c r="BV460" s="328"/>
      <c r="BW460" s="328"/>
      <c r="BX460" s="328"/>
      <c r="BY460" s="328"/>
      <c r="BZ460" s="328"/>
      <c r="CA460" s="328"/>
      <c r="CB460" s="328"/>
      <c r="CC460" s="328"/>
      <c r="CD460" s="328"/>
      <c r="CE460" s="328"/>
      <c r="CF460" s="328"/>
      <c r="CG460" s="328"/>
      <c r="CH460" s="328"/>
      <c r="CI460" s="328"/>
      <c r="CJ460" s="328"/>
      <c r="CK460" s="328"/>
      <c r="CL460" s="328"/>
      <c r="CN460" s="328"/>
      <c r="CO460" s="328"/>
      <c r="CP460" s="328"/>
      <c r="CQ460" s="328"/>
      <c r="CR460" s="328"/>
      <c r="CS460" s="328"/>
      <c r="CT460" s="328"/>
      <c r="CU460" s="328"/>
      <c r="CV460" s="328"/>
      <c r="CW460" s="328"/>
      <c r="CX460" s="328"/>
      <c r="CY460" s="328"/>
      <c r="CZ460" s="328"/>
      <c r="DB460" s="328"/>
      <c r="DC460" s="328"/>
      <c r="DD460" s="328"/>
      <c r="DE460" s="328"/>
      <c r="DF460" s="328"/>
      <c r="DG460" s="328"/>
      <c r="DH460" s="328"/>
      <c r="DI460" s="328"/>
      <c r="DJ460" s="328"/>
      <c r="DK460" s="328"/>
      <c r="DL460" s="328"/>
      <c r="DM460" s="328"/>
      <c r="DN460" s="328"/>
      <c r="DO460" s="328"/>
      <c r="DP460" s="328"/>
      <c r="DQ460" s="328"/>
      <c r="DR460" s="328"/>
      <c r="DS460" s="328"/>
      <c r="DT460" s="328"/>
      <c r="DU460" s="328"/>
      <c r="DV460" s="81"/>
      <c r="DW460" s="328"/>
      <c r="DX460" s="328"/>
      <c r="DY460" s="328"/>
      <c r="DZ460" s="328"/>
      <c r="EA460" s="328"/>
      <c r="EB460" s="328"/>
      <c r="EC460" s="328"/>
      <c r="ED460" s="328"/>
      <c r="EE460" s="328"/>
      <c r="EF460" s="328"/>
      <c r="EG460" s="328"/>
      <c r="EH460" s="328"/>
      <c r="EI460" s="328"/>
      <c r="EJ460" s="328"/>
      <c r="EK460" s="328"/>
      <c r="EL460" s="328"/>
      <c r="EM460" s="328"/>
      <c r="EN460" s="328"/>
      <c r="EO460" s="328"/>
      <c r="EP460" s="328"/>
      <c r="EQ460" s="328"/>
      <c r="ER460" s="176"/>
      <c r="ES460" s="176"/>
      <c r="ET460" s="176"/>
      <c r="EU460" s="176"/>
      <c r="EV460" s="176"/>
      <c r="EW460" s="176"/>
      <c r="EX460" s="176"/>
      <c r="EY460" s="176"/>
      <c r="EZ460" s="176"/>
      <c r="FA460" s="176"/>
      <c r="FE460" s="114"/>
      <c r="FF460" s="114"/>
      <c r="FH460" s="90"/>
      <c r="FI460" s="90"/>
      <c r="FJ460" s="90"/>
      <c r="FK460" s="90"/>
      <c r="FL460" s="90"/>
      <c r="FM460" s="90"/>
      <c r="FN460" s="90"/>
      <c r="FO460" s="90"/>
      <c r="FP460" s="90"/>
      <c r="FQ460" s="90"/>
      <c r="FR460" s="90"/>
      <c r="FS460" s="81"/>
      <c r="FT460" s="177"/>
      <c r="FU460" s="177"/>
      <c r="FV460" s="177"/>
      <c r="FW460" s="177"/>
      <c r="FX460" s="177"/>
      <c r="FY460" s="177"/>
      <c r="FZ460" s="177"/>
      <c r="GA460" s="114"/>
      <c r="GB460" s="114"/>
      <c r="GC460" s="114"/>
      <c r="GD460" s="114"/>
      <c r="GE460" s="114"/>
      <c r="GF460" s="114"/>
      <c r="GG460" s="114"/>
      <c r="GH460" s="114"/>
      <c r="GI460" s="114"/>
      <c r="GJ460" s="114"/>
      <c r="GK460" s="114"/>
      <c r="GL460" s="114"/>
      <c r="GM460" s="114"/>
    </row>
    <row r="461" spans="1:195" x14ac:dyDescent="0.35">
      <c r="A461" s="182"/>
      <c r="B461" s="81" t="s">
        <v>326</v>
      </c>
      <c r="C461" s="81"/>
      <c r="D461" s="81"/>
      <c r="H461" s="81"/>
      <c r="I461" s="81"/>
      <c r="L461" s="81"/>
      <c r="M461" s="81"/>
      <c r="P461" s="81"/>
      <c r="Q461" s="81"/>
      <c r="U461" s="81"/>
      <c r="W461" s="81"/>
      <c r="Y461" s="81"/>
      <c r="Z461" s="81"/>
      <c r="AB461" s="81"/>
      <c r="AE461" s="81"/>
      <c r="AF461" s="81"/>
      <c r="AG461" s="81"/>
      <c r="AJ461" s="81"/>
      <c r="AK461" s="81"/>
      <c r="AL461" s="81"/>
      <c r="AM461" s="81"/>
      <c r="AN461" s="81"/>
      <c r="AO461" s="81"/>
      <c r="AR461" s="81"/>
      <c r="AS461" s="328"/>
      <c r="AT461" s="81"/>
      <c r="AV461" s="328"/>
      <c r="AW461" s="328"/>
      <c r="AX461" s="81"/>
      <c r="AY461" s="81"/>
      <c r="BB461" s="81"/>
      <c r="BD461" s="328"/>
      <c r="BE461" s="328"/>
      <c r="BF461" s="328"/>
      <c r="BG461" s="328"/>
      <c r="BH461" s="328"/>
      <c r="BI461" s="328"/>
      <c r="BJ461" s="328"/>
      <c r="BK461" s="328"/>
      <c r="BL461" s="328"/>
      <c r="BN461" s="328"/>
      <c r="BO461" s="328"/>
      <c r="BR461" s="328"/>
      <c r="BS461" s="328"/>
      <c r="BT461" s="328"/>
      <c r="BV461" s="328"/>
      <c r="BW461" s="328"/>
      <c r="BX461" s="328"/>
      <c r="BY461" s="328"/>
      <c r="BZ461" s="328"/>
      <c r="CA461" s="328"/>
      <c r="CB461" s="328"/>
      <c r="CC461" s="328"/>
      <c r="CD461" s="328"/>
      <c r="CE461" s="328"/>
      <c r="CF461" s="328"/>
      <c r="CG461" s="328"/>
      <c r="CH461" s="328"/>
      <c r="CI461" s="328"/>
      <c r="CJ461" s="328"/>
      <c r="CK461" s="328"/>
      <c r="CL461" s="328"/>
      <c r="CN461" s="328"/>
      <c r="CO461" s="328"/>
      <c r="CP461" s="328"/>
      <c r="CQ461" s="328"/>
      <c r="CR461" s="328"/>
      <c r="CS461" s="328"/>
      <c r="CT461" s="328"/>
      <c r="CU461" s="328"/>
      <c r="CV461" s="328"/>
      <c r="CW461" s="328"/>
      <c r="CX461" s="328"/>
      <c r="CY461" s="328"/>
      <c r="CZ461" s="328"/>
      <c r="DB461" s="328"/>
      <c r="DC461" s="328"/>
      <c r="DD461" s="328"/>
      <c r="DE461" s="328"/>
      <c r="DF461" s="328"/>
      <c r="DG461" s="328"/>
      <c r="DH461" s="328"/>
      <c r="DI461" s="328"/>
      <c r="DJ461" s="328"/>
      <c r="DK461" s="328"/>
      <c r="DL461" s="328"/>
      <c r="DM461" s="328"/>
      <c r="DN461" s="328"/>
      <c r="DO461" s="328"/>
      <c r="DP461" s="328"/>
      <c r="DQ461" s="328"/>
      <c r="DR461" s="328"/>
      <c r="DS461" s="328"/>
      <c r="DT461" s="328"/>
      <c r="DU461" s="328"/>
      <c r="DV461" s="81"/>
      <c r="DW461" s="328"/>
      <c r="DX461" s="328"/>
      <c r="DY461" s="328"/>
      <c r="DZ461" s="328"/>
      <c r="EA461" s="328"/>
      <c r="EB461" s="328"/>
      <c r="EC461" s="328"/>
      <c r="ED461" s="328"/>
      <c r="EE461" s="328"/>
      <c r="EF461" s="328"/>
      <c r="EG461" s="328"/>
      <c r="EH461" s="328"/>
      <c r="EI461" s="328"/>
      <c r="EJ461" s="328"/>
      <c r="EK461" s="328"/>
      <c r="EL461" s="328"/>
      <c r="EM461" s="328"/>
      <c r="EN461" s="328"/>
      <c r="EO461" s="328"/>
      <c r="EP461" s="328"/>
      <c r="EQ461" s="328"/>
      <c r="ER461" s="176"/>
      <c r="ES461" s="176"/>
      <c r="ET461" s="176"/>
      <c r="EU461" s="176"/>
      <c r="EV461" s="176"/>
      <c r="EW461" s="176"/>
      <c r="EX461" s="176"/>
      <c r="EY461" s="176"/>
      <c r="EZ461" s="176"/>
      <c r="FA461" s="176"/>
      <c r="FE461" s="114"/>
      <c r="FF461" s="114"/>
      <c r="FH461" s="90"/>
      <c r="FI461" s="90"/>
      <c r="FJ461" s="90"/>
      <c r="FK461" s="90"/>
      <c r="FL461" s="90"/>
      <c r="FM461" s="90"/>
      <c r="FN461" s="90"/>
      <c r="FO461" s="90"/>
      <c r="FP461" s="90"/>
      <c r="FQ461" s="90"/>
      <c r="FR461" s="90"/>
      <c r="FS461" s="81"/>
      <c r="FT461" s="177"/>
      <c r="FU461" s="177"/>
      <c r="FV461" s="177"/>
      <c r="FW461" s="177"/>
      <c r="FX461" s="177"/>
      <c r="FY461" s="177"/>
      <c r="FZ461" s="177"/>
      <c r="GA461" s="114"/>
      <c r="GB461" s="114"/>
      <c r="GC461" s="114"/>
      <c r="GD461" s="114"/>
      <c r="GE461" s="114"/>
      <c r="GF461" s="114"/>
      <c r="GG461" s="114"/>
      <c r="GH461" s="114"/>
      <c r="GI461" s="114"/>
      <c r="GJ461" s="114"/>
      <c r="GK461" s="114"/>
      <c r="GL461" s="114"/>
      <c r="GM461" s="114"/>
    </row>
    <row r="462" spans="1:195" x14ac:dyDescent="0.35">
      <c r="A462" s="92"/>
      <c r="B462" s="181" t="s">
        <v>327</v>
      </c>
      <c r="C462" s="81"/>
      <c r="D462" s="81"/>
      <c r="H462" s="81"/>
      <c r="I462" s="181"/>
      <c r="L462" s="81"/>
      <c r="M462" s="181"/>
      <c r="P462" s="81"/>
      <c r="Q462" s="81"/>
      <c r="U462" s="81"/>
      <c r="W462" s="81"/>
      <c r="Y462" s="181"/>
      <c r="Z462" s="81"/>
      <c r="AB462" s="81"/>
      <c r="AE462" s="81"/>
      <c r="AF462" s="181"/>
      <c r="AG462" s="81"/>
      <c r="AJ462" s="81"/>
      <c r="AK462" s="81"/>
      <c r="AL462" s="181"/>
      <c r="AM462" s="81"/>
      <c r="AN462" s="181"/>
      <c r="AO462" s="81"/>
      <c r="AR462" s="181"/>
      <c r="AS462" s="328"/>
      <c r="AT462" s="81"/>
      <c r="AV462" s="328"/>
      <c r="AW462" s="328"/>
      <c r="AX462" s="81"/>
      <c r="AY462" s="81"/>
      <c r="BB462" s="81"/>
      <c r="BD462" s="328"/>
      <c r="BE462" s="328"/>
      <c r="BF462" s="328"/>
      <c r="BG462" s="328"/>
      <c r="BH462" s="328"/>
      <c r="BI462" s="328"/>
      <c r="BJ462" s="328"/>
      <c r="BK462" s="328"/>
      <c r="BL462" s="328"/>
      <c r="BN462" s="328"/>
      <c r="BO462" s="328"/>
      <c r="BR462" s="328"/>
      <c r="BS462" s="328"/>
      <c r="BT462" s="328"/>
      <c r="BV462" s="328"/>
      <c r="BW462" s="328"/>
      <c r="BX462" s="328"/>
      <c r="BY462" s="328"/>
      <c r="BZ462" s="328"/>
      <c r="CA462" s="328"/>
      <c r="CB462" s="328"/>
      <c r="CC462" s="328"/>
      <c r="CD462" s="328"/>
      <c r="CE462" s="328"/>
      <c r="CF462" s="328"/>
      <c r="CG462" s="328"/>
      <c r="CH462" s="328"/>
      <c r="CI462" s="328"/>
      <c r="CJ462" s="328"/>
      <c r="CK462" s="328"/>
      <c r="CL462" s="328"/>
      <c r="CN462" s="328"/>
      <c r="CO462" s="328"/>
      <c r="CP462" s="328"/>
      <c r="CQ462" s="328"/>
      <c r="CR462" s="328"/>
      <c r="CS462" s="328"/>
      <c r="CT462" s="328"/>
      <c r="CU462" s="328"/>
      <c r="CV462" s="328"/>
      <c r="CW462" s="328"/>
      <c r="CX462" s="328"/>
      <c r="CY462" s="328"/>
      <c r="CZ462" s="328"/>
      <c r="DB462" s="328"/>
      <c r="DC462" s="328"/>
      <c r="DD462" s="328"/>
      <c r="DE462" s="328"/>
      <c r="DF462" s="328"/>
      <c r="DG462" s="328"/>
      <c r="DH462" s="328"/>
      <c r="DI462" s="328"/>
      <c r="DJ462" s="328"/>
      <c r="DK462" s="328"/>
      <c r="DL462" s="328"/>
      <c r="DM462" s="328"/>
      <c r="DN462" s="328"/>
      <c r="DO462" s="328"/>
      <c r="DP462" s="328"/>
      <c r="DQ462" s="328"/>
      <c r="DR462" s="328"/>
      <c r="DS462" s="328"/>
      <c r="DT462" s="328"/>
      <c r="DU462" s="328"/>
      <c r="DV462" s="81"/>
      <c r="DW462" s="328"/>
      <c r="DX462" s="328"/>
      <c r="DY462" s="328"/>
      <c r="DZ462" s="328"/>
      <c r="EA462" s="328"/>
      <c r="EB462" s="328"/>
      <c r="EC462" s="328"/>
      <c r="ED462" s="328"/>
      <c r="EE462" s="328"/>
      <c r="EF462" s="328"/>
      <c r="EG462" s="328"/>
      <c r="EH462" s="328"/>
      <c r="EI462" s="328"/>
      <c r="EJ462" s="328"/>
      <c r="EK462" s="328"/>
      <c r="EL462" s="328"/>
      <c r="EM462" s="328"/>
      <c r="EN462" s="328"/>
      <c r="EO462" s="328"/>
      <c r="EP462" s="328"/>
      <c r="EQ462" s="328"/>
      <c r="ER462" s="176"/>
      <c r="ES462" s="176"/>
      <c r="ET462" s="176"/>
      <c r="EU462" s="176"/>
      <c r="EV462" s="176"/>
      <c r="EW462" s="176"/>
      <c r="EX462" s="176"/>
      <c r="EY462" s="176"/>
      <c r="EZ462" s="176"/>
      <c r="FA462" s="176"/>
      <c r="FE462" s="114"/>
      <c r="FF462" s="114"/>
      <c r="FH462" s="90"/>
      <c r="FI462" s="90"/>
      <c r="FJ462" s="90"/>
      <c r="FK462" s="90"/>
      <c r="FL462" s="90"/>
      <c r="FM462" s="90"/>
      <c r="FN462" s="90"/>
      <c r="FO462" s="90"/>
      <c r="FP462" s="90"/>
      <c r="FQ462" s="90"/>
      <c r="FR462" s="90"/>
      <c r="FS462" s="81"/>
      <c r="FT462" s="177"/>
      <c r="FU462" s="177"/>
      <c r="FV462" s="177"/>
      <c r="FW462" s="177"/>
      <c r="FX462" s="177"/>
      <c r="FY462" s="177"/>
      <c r="FZ462" s="177"/>
      <c r="GA462" s="114"/>
      <c r="GB462" s="114"/>
      <c r="GC462" s="114"/>
      <c r="GD462" s="114"/>
      <c r="GE462" s="114"/>
      <c r="GF462" s="114"/>
      <c r="GG462" s="114"/>
      <c r="GH462" s="114"/>
      <c r="GI462" s="114"/>
      <c r="GJ462" s="114"/>
      <c r="GK462" s="114"/>
      <c r="GL462" s="114"/>
      <c r="GM462" s="114"/>
    </row>
    <row r="463" spans="1:195" x14ac:dyDescent="0.35">
      <c r="A463" s="182">
        <v>44183</v>
      </c>
      <c r="B463" s="81" t="s">
        <v>328</v>
      </c>
      <c r="C463" s="81"/>
      <c r="D463" s="81"/>
      <c r="H463" s="81"/>
      <c r="I463" s="81"/>
      <c r="L463" s="81"/>
      <c r="M463" s="81"/>
      <c r="P463" s="81"/>
      <c r="Q463" s="81"/>
      <c r="U463" s="81"/>
      <c r="W463" s="81"/>
      <c r="Y463" s="81"/>
      <c r="Z463" s="81"/>
      <c r="AB463" s="81"/>
      <c r="AE463" s="81"/>
      <c r="AF463" s="81"/>
      <c r="AG463" s="81"/>
      <c r="AJ463" s="81"/>
      <c r="AK463" s="81"/>
      <c r="AL463" s="81"/>
      <c r="AM463" s="81"/>
      <c r="AN463" s="81"/>
      <c r="AO463" s="81"/>
      <c r="AR463" s="81"/>
      <c r="AS463" s="328"/>
      <c r="AT463" s="81"/>
      <c r="AV463" s="328"/>
      <c r="AW463" s="328"/>
      <c r="AX463" s="81"/>
      <c r="AY463" s="81"/>
      <c r="BB463" s="81"/>
      <c r="BD463" s="328"/>
      <c r="BE463" s="328"/>
      <c r="BF463" s="328"/>
      <c r="BG463" s="328"/>
      <c r="BH463" s="328"/>
      <c r="BI463" s="328"/>
      <c r="BJ463" s="328"/>
      <c r="BK463" s="328"/>
      <c r="BL463" s="328"/>
      <c r="BN463" s="328"/>
      <c r="BO463" s="328"/>
      <c r="BR463" s="328"/>
      <c r="BS463" s="328"/>
      <c r="BT463" s="328"/>
      <c r="BV463" s="328"/>
      <c r="BW463" s="328"/>
      <c r="BX463" s="328"/>
      <c r="BY463" s="328"/>
      <c r="BZ463" s="328"/>
      <c r="CA463" s="328"/>
      <c r="CB463" s="328"/>
      <c r="CC463" s="328"/>
      <c r="CD463" s="328"/>
      <c r="CE463" s="328"/>
      <c r="CF463" s="328"/>
      <c r="CG463" s="328"/>
      <c r="CH463" s="328"/>
      <c r="CI463" s="328"/>
      <c r="CJ463" s="328"/>
      <c r="CK463" s="328"/>
      <c r="CL463" s="328"/>
      <c r="CN463" s="328"/>
      <c r="CO463" s="328"/>
      <c r="CP463" s="328"/>
      <c r="CQ463" s="328"/>
      <c r="CR463" s="328"/>
      <c r="CS463" s="328"/>
      <c r="CT463" s="328"/>
      <c r="CU463" s="328"/>
      <c r="CV463" s="328"/>
      <c r="CW463" s="328"/>
      <c r="CX463" s="328"/>
      <c r="CY463" s="328"/>
      <c r="CZ463" s="328"/>
      <c r="DB463" s="328"/>
      <c r="DC463" s="328"/>
      <c r="DD463" s="328"/>
      <c r="DE463" s="328"/>
      <c r="DF463" s="328"/>
      <c r="DG463" s="328"/>
      <c r="DH463" s="328"/>
      <c r="DI463" s="328"/>
      <c r="DJ463" s="328"/>
      <c r="DK463" s="328"/>
      <c r="DL463" s="328"/>
      <c r="DM463" s="328"/>
      <c r="DN463" s="328"/>
      <c r="DO463" s="328"/>
      <c r="DP463" s="328"/>
      <c r="DQ463" s="328"/>
      <c r="DR463" s="328"/>
      <c r="DS463" s="328"/>
      <c r="DT463" s="328"/>
      <c r="DU463" s="328"/>
      <c r="DV463" s="81"/>
      <c r="DW463" s="328"/>
      <c r="DX463" s="328"/>
      <c r="DY463" s="328"/>
      <c r="DZ463" s="328"/>
      <c r="EA463" s="328"/>
      <c r="EB463" s="328"/>
      <c r="EC463" s="328"/>
      <c r="ED463" s="328"/>
      <c r="EE463" s="328"/>
      <c r="EF463" s="328"/>
      <c r="EG463" s="328"/>
      <c r="EH463" s="328"/>
      <c r="EI463" s="328"/>
      <c r="EJ463" s="328"/>
      <c r="EK463" s="328"/>
      <c r="EL463" s="328"/>
      <c r="EM463" s="328"/>
      <c r="EN463" s="328"/>
      <c r="EO463" s="328"/>
      <c r="EP463" s="328"/>
      <c r="EQ463" s="328"/>
      <c r="ER463" s="176"/>
      <c r="ES463" s="176"/>
      <c r="ET463" s="176"/>
      <c r="EU463" s="176"/>
      <c r="EV463" s="176"/>
      <c r="EW463" s="176"/>
      <c r="EX463" s="176"/>
      <c r="EY463" s="176"/>
      <c r="EZ463" s="176"/>
      <c r="FA463" s="176"/>
      <c r="FE463" s="114"/>
      <c r="FF463" s="114"/>
      <c r="FH463" s="90"/>
      <c r="FI463" s="90"/>
      <c r="FJ463" s="90"/>
      <c r="FK463" s="90"/>
      <c r="FL463" s="90"/>
      <c r="FM463" s="90"/>
      <c r="FN463" s="90"/>
      <c r="FO463" s="90"/>
      <c r="FP463" s="90"/>
      <c r="FQ463" s="90"/>
      <c r="FR463" s="90"/>
      <c r="FS463" s="81"/>
      <c r="FT463" s="177"/>
      <c r="FU463" s="177"/>
      <c r="FV463" s="177"/>
      <c r="FW463" s="177"/>
      <c r="FX463" s="177"/>
      <c r="FY463" s="177"/>
      <c r="FZ463" s="177"/>
      <c r="GA463" s="114"/>
      <c r="GB463" s="114"/>
      <c r="GC463" s="114"/>
      <c r="GD463" s="114"/>
      <c r="GE463" s="114"/>
      <c r="GF463" s="114"/>
      <c r="GG463" s="114"/>
      <c r="GH463" s="114"/>
      <c r="GI463" s="114"/>
      <c r="GJ463" s="114"/>
      <c r="GK463" s="114"/>
      <c r="GL463" s="114"/>
      <c r="GM463" s="114"/>
    </row>
    <row r="464" spans="1:195" x14ac:dyDescent="0.35">
      <c r="A464" s="182"/>
      <c r="B464" s="81" t="s">
        <v>329</v>
      </c>
      <c r="C464" s="81"/>
      <c r="D464" s="81"/>
      <c r="H464" s="81"/>
      <c r="I464" s="81"/>
      <c r="L464" s="81"/>
      <c r="M464" s="81"/>
      <c r="P464" s="81"/>
      <c r="Q464" s="81"/>
      <c r="U464" s="81"/>
      <c r="W464" s="81"/>
      <c r="Y464" s="81"/>
      <c r="Z464" s="81"/>
      <c r="AB464" s="81"/>
      <c r="AE464" s="81"/>
      <c r="AF464" s="81"/>
      <c r="AG464" s="81"/>
      <c r="AJ464" s="81"/>
      <c r="AK464" s="81"/>
      <c r="AL464" s="81"/>
      <c r="AM464" s="81"/>
      <c r="AN464" s="81"/>
      <c r="AO464" s="81"/>
      <c r="AR464" s="81"/>
      <c r="AS464" s="328"/>
      <c r="AT464" s="81"/>
      <c r="AV464" s="328"/>
      <c r="AW464" s="328"/>
      <c r="AX464" s="81"/>
      <c r="AY464" s="81"/>
      <c r="BB464" s="81"/>
      <c r="BD464" s="328"/>
      <c r="BE464" s="328"/>
      <c r="BF464" s="328"/>
      <c r="BG464" s="328"/>
      <c r="BH464" s="328"/>
      <c r="BI464" s="328"/>
      <c r="BJ464" s="328"/>
      <c r="BK464" s="328"/>
      <c r="BL464" s="328"/>
      <c r="BN464" s="328"/>
      <c r="BO464" s="328"/>
      <c r="BR464" s="328"/>
      <c r="BS464" s="328"/>
      <c r="BT464" s="328"/>
      <c r="BV464" s="328"/>
      <c r="BW464" s="328"/>
      <c r="BX464" s="328"/>
      <c r="BY464" s="328"/>
      <c r="BZ464" s="328"/>
      <c r="CA464" s="328"/>
      <c r="CB464" s="328"/>
      <c r="CC464" s="328"/>
      <c r="CD464" s="328"/>
      <c r="CE464" s="328"/>
      <c r="CF464" s="328"/>
      <c r="CG464" s="328"/>
      <c r="CH464" s="328"/>
      <c r="CI464" s="328"/>
      <c r="CJ464" s="328"/>
      <c r="CK464" s="328"/>
      <c r="CL464" s="328"/>
      <c r="CN464" s="328"/>
      <c r="CO464" s="328"/>
      <c r="CP464" s="328"/>
      <c r="CQ464" s="328"/>
      <c r="CR464" s="328"/>
      <c r="CS464" s="328"/>
      <c r="CT464" s="328"/>
      <c r="CU464" s="328"/>
      <c r="CV464" s="328"/>
      <c r="CW464" s="328"/>
      <c r="CX464" s="328"/>
      <c r="CY464" s="328"/>
      <c r="CZ464" s="328"/>
      <c r="DB464" s="328"/>
      <c r="DC464" s="328"/>
      <c r="DD464" s="328"/>
      <c r="DE464" s="328"/>
      <c r="DF464" s="328"/>
      <c r="DG464" s="328"/>
      <c r="DH464" s="328"/>
      <c r="DI464" s="328"/>
      <c r="DJ464" s="328"/>
      <c r="DK464" s="328"/>
      <c r="DL464" s="328"/>
      <c r="DM464" s="328"/>
      <c r="DN464" s="328"/>
      <c r="DO464" s="328"/>
      <c r="DP464" s="328"/>
      <c r="DQ464" s="328"/>
      <c r="DR464" s="328"/>
      <c r="DS464" s="328"/>
      <c r="DT464" s="328"/>
      <c r="DU464" s="328"/>
      <c r="DV464" s="81"/>
      <c r="DW464" s="328"/>
      <c r="DX464" s="328"/>
      <c r="DY464" s="328"/>
      <c r="DZ464" s="328"/>
      <c r="EA464" s="328"/>
      <c r="EB464" s="328"/>
      <c r="EC464" s="328"/>
      <c r="ED464" s="328"/>
      <c r="EE464" s="328"/>
      <c r="EF464" s="328"/>
      <c r="EG464" s="328"/>
      <c r="EH464" s="328"/>
      <c r="EI464" s="328"/>
      <c r="EJ464" s="328"/>
      <c r="EK464" s="328"/>
      <c r="EL464" s="328"/>
      <c r="EM464" s="328"/>
      <c r="EN464" s="328"/>
      <c r="EO464" s="328"/>
      <c r="EP464" s="328"/>
      <c r="EQ464" s="328"/>
      <c r="ER464" s="176"/>
      <c r="ES464" s="176"/>
      <c r="ET464" s="176"/>
      <c r="EU464" s="176"/>
      <c r="EV464" s="176"/>
      <c r="EW464" s="176"/>
      <c r="EX464" s="176"/>
      <c r="EY464" s="176"/>
      <c r="EZ464" s="176"/>
      <c r="FA464" s="176"/>
      <c r="FE464" s="114"/>
      <c r="FF464" s="114"/>
      <c r="FH464" s="90"/>
      <c r="FI464" s="90"/>
      <c r="FJ464" s="90"/>
      <c r="FK464" s="90"/>
      <c r="FL464" s="90"/>
      <c r="FM464" s="90"/>
      <c r="FN464" s="90"/>
      <c r="FO464" s="90"/>
      <c r="FP464" s="90"/>
      <c r="FQ464" s="90"/>
      <c r="FR464" s="90"/>
      <c r="FS464" s="81"/>
      <c r="FT464" s="177"/>
      <c r="FU464" s="177"/>
      <c r="FV464" s="177"/>
      <c r="FW464" s="177"/>
      <c r="FX464" s="177"/>
      <c r="FY464" s="177"/>
      <c r="FZ464" s="177"/>
      <c r="GA464" s="114"/>
      <c r="GB464" s="114"/>
      <c r="GC464" s="114"/>
      <c r="GD464" s="114"/>
      <c r="GE464" s="114"/>
      <c r="GF464" s="114"/>
      <c r="GG464" s="114"/>
      <c r="GH464" s="114"/>
      <c r="GI464" s="114"/>
      <c r="GJ464" s="114"/>
      <c r="GK464" s="114"/>
      <c r="GL464" s="114"/>
      <c r="GM464" s="114"/>
    </row>
    <row r="465" spans="1:195" x14ac:dyDescent="0.35">
      <c r="A465" s="92"/>
      <c r="B465" s="181" t="s">
        <v>330</v>
      </c>
      <c r="C465" s="81"/>
      <c r="D465" s="81"/>
      <c r="H465" s="81"/>
      <c r="I465" s="181"/>
      <c r="L465" s="81"/>
      <c r="M465" s="181"/>
      <c r="P465" s="81"/>
      <c r="Q465" s="81"/>
      <c r="U465" s="81"/>
      <c r="W465" s="81"/>
      <c r="Y465" s="181"/>
      <c r="Z465" s="81"/>
      <c r="AB465" s="81"/>
      <c r="AE465" s="81"/>
      <c r="AF465" s="181"/>
      <c r="AG465" s="81"/>
      <c r="AJ465" s="81"/>
      <c r="AK465" s="81"/>
      <c r="AL465" s="181"/>
      <c r="AM465" s="81"/>
      <c r="AN465" s="181"/>
      <c r="AO465" s="81"/>
      <c r="AR465" s="181"/>
      <c r="AS465" s="328"/>
      <c r="AT465" s="81"/>
      <c r="AV465" s="328"/>
      <c r="AW465" s="328"/>
      <c r="AX465" s="81"/>
      <c r="AY465" s="81"/>
      <c r="BB465" s="81"/>
      <c r="BD465" s="328"/>
      <c r="BE465" s="328"/>
      <c r="BF465" s="328"/>
      <c r="BG465" s="328"/>
      <c r="BH465" s="328"/>
      <c r="BI465" s="328"/>
      <c r="BJ465" s="328"/>
      <c r="BK465" s="328"/>
      <c r="BL465" s="328"/>
      <c r="BN465" s="328"/>
      <c r="BO465" s="328"/>
      <c r="BR465" s="328"/>
      <c r="BS465" s="328"/>
      <c r="BT465" s="328"/>
      <c r="BV465" s="328"/>
      <c r="BW465" s="328"/>
      <c r="BX465" s="328"/>
      <c r="BY465" s="328"/>
      <c r="BZ465" s="328"/>
      <c r="CA465" s="328"/>
      <c r="CB465" s="328"/>
      <c r="CC465" s="328"/>
      <c r="CD465" s="328"/>
      <c r="CE465" s="328"/>
      <c r="CF465" s="328"/>
      <c r="CG465" s="328"/>
      <c r="CH465" s="328"/>
      <c r="CI465" s="328"/>
      <c r="CJ465" s="328"/>
      <c r="CK465" s="328"/>
      <c r="CL465" s="328"/>
      <c r="CN465" s="328"/>
      <c r="CO465" s="328"/>
      <c r="CP465" s="328"/>
      <c r="CQ465" s="328"/>
      <c r="CR465" s="328"/>
      <c r="CS465" s="328"/>
      <c r="CT465" s="328"/>
      <c r="CU465" s="328"/>
      <c r="CV465" s="328"/>
      <c r="CW465" s="328"/>
      <c r="CX465" s="328"/>
      <c r="CY465" s="328"/>
      <c r="CZ465" s="328"/>
      <c r="DB465" s="328"/>
      <c r="DC465" s="328"/>
      <c r="DD465" s="328"/>
      <c r="DE465" s="328"/>
      <c r="DF465" s="328"/>
      <c r="DG465" s="328"/>
      <c r="DH465" s="328"/>
      <c r="DI465" s="328"/>
      <c r="DJ465" s="328"/>
      <c r="DK465" s="328"/>
      <c r="DL465" s="328"/>
      <c r="DM465" s="328"/>
      <c r="DN465" s="328"/>
      <c r="DO465" s="328"/>
      <c r="DP465" s="328"/>
      <c r="DQ465" s="328"/>
      <c r="DR465" s="328"/>
      <c r="DS465" s="328"/>
      <c r="DT465" s="328"/>
      <c r="DU465" s="328"/>
      <c r="DV465" s="81"/>
      <c r="DW465" s="328"/>
      <c r="DX465" s="328"/>
      <c r="DY465" s="328"/>
      <c r="DZ465" s="328"/>
      <c r="EA465" s="328"/>
      <c r="EB465" s="328"/>
      <c r="EC465" s="328"/>
      <c r="ED465" s="328"/>
      <c r="EE465" s="328"/>
      <c r="EF465" s="328"/>
      <c r="EG465" s="328"/>
      <c r="EH465" s="328"/>
      <c r="EI465" s="328"/>
      <c r="EJ465" s="328"/>
      <c r="EK465" s="328"/>
      <c r="EL465" s="328"/>
      <c r="EM465" s="328"/>
      <c r="EN465" s="328"/>
      <c r="EO465" s="328"/>
      <c r="EP465" s="328"/>
      <c r="EQ465" s="328"/>
      <c r="ER465" s="176"/>
      <c r="ES465" s="176"/>
      <c r="ET465" s="176"/>
      <c r="EU465" s="176"/>
      <c r="EV465" s="176"/>
      <c r="EW465" s="176"/>
      <c r="EX465" s="176"/>
      <c r="EY465" s="176"/>
      <c r="EZ465" s="176"/>
      <c r="FA465" s="176"/>
      <c r="FE465" s="114"/>
      <c r="FF465" s="114"/>
      <c r="FH465" s="90"/>
      <c r="FI465" s="90"/>
      <c r="FJ465" s="90"/>
      <c r="FK465" s="90"/>
      <c r="FL465" s="90"/>
      <c r="FM465" s="90"/>
      <c r="FN465" s="90"/>
      <c r="FO465" s="90"/>
      <c r="FP465" s="90"/>
      <c r="FQ465" s="90"/>
      <c r="FR465" s="90"/>
      <c r="FS465" s="81"/>
      <c r="FT465" s="177"/>
      <c r="FU465" s="177"/>
      <c r="FV465" s="177"/>
      <c r="FW465" s="177"/>
      <c r="FX465" s="177"/>
      <c r="FY465" s="177"/>
      <c r="FZ465" s="177"/>
      <c r="GA465" s="114"/>
      <c r="GB465" s="114"/>
      <c r="GC465" s="114"/>
      <c r="GD465" s="114"/>
      <c r="GE465" s="114"/>
      <c r="GF465" s="114"/>
      <c r="GG465" s="114"/>
      <c r="GH465" s="114"/>
      <c r="GI465" s="114"/>
      <c r="GJ465" s="114"/>
      <c r="GK465" s="114"/>
      <c r="GL465" s="114"/>
      <c r="GM465" s="114"/>
    </row>
    <row r="466" spans="1:195" x14ac:dyDescent="0.35">
      <c r="A466" s="182">
        <v>44182</v>
      </c>
      <c r="B466" s="81" t="s">
        <v>331</v>
      </c>
      <c r="C466" s="81"/>
      <c r="D466" s="81"/>
      <c r="H466" s="81"/>
      <c r="I466" s="81"/>
      <c r="L466" s="81"/>
      <c r="M466" s="81"/>
      <c r="P466" s="81"/>
      <c r="Q466" s="81"/>
      <c r="U466" s="81"/>
      <c r="W466" s="81"/>
      <c r="Y466" s="81"/>
      <c r="Z466" s="81"/>
      <c r="AB466" s="81"/>
      <c r="AE466" s="81"/>
      <c r="AF466" s="81"/>
      <c r="AG466" s="81"/>
      <c r="AJ466" s="81"/>
      <c r="AK466" s="81"/>
      <c r="AL466" s="81"/>
      <c r="AM466" s="81"/>
      <c r="AN466" s="81"/>
      <c r="AO466" s="81"/>
      <c r="AR466" s="81"/>
      <c r="AS466" s="328"/>
      <c r="AT466" s="81"/>
      <c r="AV466" s="328"/>
      <c r="AW466" s="328"/>
      <c r="AX466" s="81"/>
      <c r="AY466" s="81"/>
      <c r="BB466" s="81"/>
      <c r="BD466" s="328"/>
      <c r="BE466" s="328"/>
      <c r="BF466" s="328"/>
      <c r="BG466" s="328"/>
      <c r="BH466" s="328"/>
      <c r="BI466" s="328"/>
      <c r="BJ466" s="328"/>
      <c r="BK466" s="328"/>
      <c r="BL466" s="328"/>
      <c r="BN466" s="328"/>
      <c r="BO466" s="328"/>
      <c r="BR466" s="328"/>
      <c r="BS466" s="328"/>
      <c r="BT466" s="328"/>
      <c r="BV466" s="328"/>
      <c r="BW466" s="328"/>
      <c r="BX466" s="328"/>
      <c r="BY466" s="328"/>
      <c r="BZ466" s="328"/>
      <c r="CA466" s="328"/>
      <c r="CB466" s="328"/>
      <c r="CC466" s="328"/>
      <c r="CD466" s="328"/>
      <c r="CE466" s="328"/>
      <c r="CF466" s="328"/>
      <c r="CG466" s="328"/>
      <c r="CH466" s="328"/>
      <c r="CI466" s="328"/>
      <c r="CJ466" s="328"/>
      <c r="CK466" s="328"/>
      <c r="CL466" s="328"/>
      <c r="CN466" s="328"/>
      <c r="CO466" s="328"/>
      <c r="CP466" s="328"/>
      <c r="CQ466" s="328"/>
      <c r="CR466" s="328"/>
      <c r="CS466" s="328"/>
      <c r="CT466" s="328"/>
      <c r="CU466" s="328"/>
      <c r="CV466" s="328"/>
      <c r="CW466" s="328"/>
      <c r="CX466" s="328"/>
      <c r="CY466" s="328"/>
      <c r="CZ466" s="328"/>
      <c r="DB466" s="328"/>
      <c r="DC466" s="328"/>
      <c r="DD466" s="328"/>
      <c r="DE466" s="328"/>
      <c r="DF466" s="328"/>
      <c r="DG466" s="328"/>
      <c r="DH466" s="328"/>
      <c r="DI466" s="328"/>
      <c r="DJ466" s="328"/>
      <c r="DK466" s="328"/>
      <c r="DL466" s="328"/>
      <c r="DM466" s="328"/>
      <c r="DN466" s="328"/>
      <c r="DO466" s="328"/>
      <c r="DP466" s="328"/>
      <c r="DQ466" s="328"/>
      <c r="DR466" s="328"/>
      <c r="DS466" s="328"/>
      <c r="DT466" s="328"/>
      <c r="DU466" s="328"/>
      <c r="DV466" s="81"/>
      <c r="DW466" s="328"/>
      <c r="DX466" s="328"/>
      <c r="DY466" s="328"/>
      <c r="DZ466" s="328"/>
      <c r="EA466" s="328"/>
      <c r="EB466" s="328"/>
      <c r="EC466" s="328"/>
      <c r="ED466" s="328"/>
      <c r="EE466" s="328"/>
      <c r="EF466" s="328"/>
      <c r="EG466" s="328"/>
      <c r="EH466" s="328"/>
      <c r="EI466" s="328"/>
      <c r="EJ466" s="328"/>
      <c r="EK466" s="328"/>
      <c r="EL466" s="328"/>
      <c r="EM466" s="328"/>
      <c r="EN466" s="328"/>
      <c r="EO466" s="328"/>
      <c r="EP466" s="328"/>
      <c r="EQ466" s="328"/>
      <c r="ER466" s="176"/>
      <c r="ES466" s="176"/>
      <c r="ET466" s="176"/>
      <c r="EU466" s="176"/>
      <c r="EV466" s="176"/>
      <c r="EW466" s="176"/>
      <c r="EX466" s="176"/>
      <c r="EY466" s="176"/>
      <c r="EZ466" s="176"/>
      <c r="FA466" s="176"/>
      <c r="FE466" s="114"/>
      <c r="FF466" s="114"/>
      <c r="FH466" s="90"/>
      <c r="FI466" s="90"/>
      <c r="FJ466" s="90"/>
      <c r="FK466" s="90"/>
      <c r="FL466" s="90"/>
      <c r="FM466" s="90"/>
      <c r="FN466" s="90"/>
      <c r="FO466" s="90"/>
      <c r="FP466" s="90"/>
      <c r="FQ466" s="90"/>
      <c r="FR466" s="90"/>
      <c r="FS466" s="81"/>
      <c r="FT466" s="177"/>
      <c r="FU466" s="177"/>
      <c r="FV466" s="177"/>
      <c r="FW466" s="177"/>
      <c r="FX466" s="177"/>
      <c r="FY466" s="177"/>
      <c r="FZ466" s="177"/>
      <c r="GA466" s="114"/>
      <c r="GB466" s="114"/>
      <c r="GC466" s="114"/>
      <c r="GD466" s="114"/>
      <c r="GE466" s="114"/>
      <c r="GF466" s="114"/>
      <c r="GG466" s="114"/>
      <c r="GH466" s="114"/>
      <c r="GI466" s="114"/>
      <c r="GJ466" s="114"/>
      <c r="GK466" s="114"/>
      <c r="GL466" s="114"/>
      <c r="GM466" s="114"/>
    </row>
    <row r="467" spans="1:195" x14ac:dyDescent="0.35">
      <c r="A467" s="182"/>
      <c r="B467" s="81" t="s">
        <v>332</v>
      </c>
      <c r="C467" s="81"/>
      <c r="D467" s="81"/>
      <c r="H467" s="81"/>
      <c r="I467" s="81"/>
      <c r="L467" s="81"/>
      <c r="M467" s="81"/>
      <c r="P467" s="81"/>
      <c r="Q467" s="81"/>
      <c r="U467" s="81"/>
      <c r="W467" s="81"/>
      <c r="Y467" s="81"/>
      <c r="Z467" s="81"/>
      <c r="AB467" s="81"/>
      <c r="AE467" s="81"/>
      <c r="AF467" s="81"/>
      <c r="AG467" s="81"/>
      <c r="AJ467" s="81"/>
      <c r="AK467" s="81"/>
      <c r="AL467" s="81"/>
      <c r="AM467" s="81"/>
      <c r="AN467" s="81"/>
      <c r="AO467" s="81"/>
      <c r="AR467" s="81"/>
      <c r="AS467" s="328"/>
      <c r="AT467" s="81"/>
      <c r="AV467" s="328"/>
      <c r="AW467" s="328"/>
      <c r="AX467" s="81"/>
      <c r="AY467" s="81"/>
      <c r="BB467" s="81"/>
      <c r="BD467" s="328"/>
      <c r="BE467" s="328"/>
      <c r="BF467" s="328"/>
      <c r="BG467" s="328"/>
      <c r="BH467" s="328"/>
      <c r="BI467" s="328"/>
      <c r="BJ467" s="328"/>
      <c r="BK467" s="328"/>
      <c r="BL467" s="328"/>
      <c r="BN467" s="328"/>
      <c r="BO467" s="328"/>
      <c r="BR467" s="328"/>
      <c r="BS467" s="328"/>
      <c r="BT467" s="328"/>
      <c r="BV467" s="328"/>
      <c r="BW467" s="328"/>
      <c r="BX467" s="328"/>
      <c r="BY467" s="328"/>
      <c r="BZ467" s="328"/>
      <c r="CA467" s="328"/>
      <c r="CB467" s="328"/>
      <c r="CC467" s="328"/>
      <c r="CD467" s="328"/>
      <c r="CE467" s="328"/>
      <c r="CF467" s="328"/>
      <c r="CG467" s="328"/>
      <c r="CH467" s="328"/>
      <c r="CI467" s="328"/>
      <c r="CJ467" s="328"/>
      <c r="CK467" s="328"/>
      <c r="CL467" s="328"/>
      <c r="CN467" s="328"/>
      <c r="CO467" s="328"/>
      <c r="CP467" s="328"/>
      <c r="CQ467" s="328"/>
      <c r="CR467" s="328"/>
      <c r="CS467" s="328"/>
      <c r="CT467" s="328"/>
      <c r="CU467" s="328"/>
      <c r="CV467" s="328"/>
      <c r="CW467" s="328"/>
      <c r="CX467" s="328"/>
      <c r="CY467" s="328"/>
      <c r="CZ467" s="328"/>
      <c r="DB467" s="328"/>
      <c r="DC467" s="328"/>
      <c r="DD467" s="328"/>
      <c r="DE467" s="328"/>
      <c r="DF467" s="328"/>
      <c r="DG467" s="328"/>
      <c r="DH467" s="328"/>
      <c r="DI467" s="328"/>
      <c r="DJ467" s="328"/>
      <c r="DK467" s="328"/>
      <c r="DL467" s="328"/>
      <c r="DM467" s="328"/>
      <c r="DN467" s="328"/>
      <c r="DO467" s="328"/>
      <c r="DP467" s="328"/>
      <c r="DQ467" s="328"/>
      <c r="DR467" s="328"/>
      <c r="DS467" s="328"/>
      <c r="DT467" s="328"/>
      <c r="DU467" s="328"/>
      <c r="DV467" s="81"/>
      <c r="DW467" s="328"/>
      <c r="DX467" s="328"/>
      <c r="DY467" s="328"/>
      <c r="DZ467" s="328"/>
      <c r="EA467" s="328"/>
      <c r="EB467" s="328"/>
      <c r="EC467" s="328"/>
      <c r="ED467" s="328"/>
      <c r="EE467" s="328"/>
      <c r="EF467" s="328"/>
      <c r="EG467" s="328"/>
      <c r="EH467" s="328"/>
      <c r="EI467" s="328"/>
      <c r="EJ467" s="328"/>
      <c r="EK467" s="328"/>
      <c r="EL467" s="328"/>
      <c r="EM467" s="328"/>
      <c r="EN467" s="328"/>
      <c r="EO467" s="328"/>
      <c r="EP467" s="328"/>
      <c r="EQ467" s="328"/>
      <c r="ER467" s="176"/>
      <c r="ES467" s="176"/>
      <c r="ET467" s="176"/>
      <c r="EU467" s="176"/>
      <c r="EV467" s="176"/>
      <c r="EW467" s="176"/>
      <c r="EX467" s="176"/>
      <c r="EY467" s="176"/>
      <c r="EZ467" s="176"/>
      <c r="FA467" s="176"/>
      <c r="FE467" s="114"/>
      <c r="FF467" s="114"/>
      <c r="FH467" s="90"/>
      <c r="FI467" s="90"/>
      <c r="FJ467" s="90"/>
      <c r="FK467" s="90"/>
      <c r="FL467" s="90"/>
      <c r="FM467" s="90"/>
      <c r="FN467" s="90"/>
      <c r="FO467" s="90"/>
      <c r="FP467" s="90"/>
      <c r="FQ467" s="90"/>
      <c r="FR467" s="90"/>
      <c r="FS467" s="81"/>
      <c r="FT467" s="177"/>
      <c r="FU467" s="177"/>
      <c r="FV467" s="177"/>
      <c r="FW467" s="177"/>
      <c r="FX467" s="177"/>
      <c r="FY467" s="177"/>
      <c r="FZ467" s="177"/>
      <c r="GA467" s="114"/>
      <c r="GB467" s="114"/>
      <c r="GC467" s="114"/>
      <c r="GD467" s="114"/>
      <c r="GE467" s="114"/>
      <c r="GF467" s="114"/>
      <c r="GG467" s="114"/>
      <c r="GH467" s="114"/>
      <c r="GI467" s="114"/>
      <c r="GJ467" s="114"/>
      <c r="GK467" s="114"/>
      <c r="GL467" s="114"/>
      <c r="GM467" s="114"/>
    </row>
    <row r="468" spans="1:195" x14ac:dyDescent="0.35">
      <c r="A468" s="92"/>
      <c r="B468" s="181" t="s">
        <v>333</v>
      </c>
      <c r="C468" s="81"/>
      <c r="D468" s="81"/>
      <c r="H468" s="81"/>
      <c r="I468" s="181"/>
      <c r="L468" s="81"/>
      <c r="M468" s="181"/>
      <c r="P468" s="81"/>
      <c r="Q468" s="81"/>
      <c r="U468" s="81"/>
      <c r="W468" s="81"/>
      <c r="Y468" s="181"/>
      <c r="Z468" s="81"/>
      <c r="AB468" s="81"/>
      <c r="AE468" s="81"/>
      <c r="AF468" s="181"/>
      <c r="AG468" s="81"/>
      <c r="AJ468" s="81"/>
      <c r="AK468" s="81"/>
      <c r="AL468" s="181"/>
      <c r="AM468" s="81"/>
      <c r="AN468" s="181"/>
      <c r="AO468" s="81"/>
      <c r="AR468" s="181"/>
      <c r="AS468" s="328"/>
      <c r="AT468" s="81"/>
      <c r="AV468" s="328"/>
      <c r="AW468" s="328"/>
      <c r="AX468" s="81"/>
      <c r="AY468" s="81"/>
      <c r="BB468" s="81"/>
      <c r="BD468" s="328"/>
      <c r="BE468" s="328"/>
      <c r="BF468" s="328"/>
      <c r="BG468" s="328"/>
      <c r="BH468" s="328"/>
      <c r="BI468" s="328"/>
      <c r="BJ468" s="328"/>
      <c r="BK468" s="328"/>
      <c r="BL468" s="328"/>
      <c r="BN468" s="328"/>
      <c r="BO468" s="328"/>
      <c r="BR468" s="328"/>
      <c r="BS468" s="328"/>
      <c r="BT468" s="328"/>
      <c r="BV468" s="328"/>
      <c r="BW468" s="328"/>
      <c r="BX468" s="328"/>
      <c r="BY468" s="328"/>
      <c r="BZ468" s="328"/>
      <c r="CA468" s="328"/>
      <c r="CB468" s="328"/>
      <c r="CC468" s="328"/>
      <c r="CD468" s="328"/>
      <c r="CE468" s="328"/>
      <c r="CF468" s="328"/>
      <c r="CG468" s="328"/>
      <c r="CH468" s="328"/>
      <c r="CI468" s="328"/>
      <c r="CJ468" s="328"/>
      <c r="CK468" s="328"/>
      <c r="CL468" s="328"/>
      <c r="CN468" s="328"/>
      <c r="CO468" s="328"/>
      <c r="CP468" s="328"/>
      <c r="CQ468" s="328"/>
      <c r="CR468" s="328"/>
      <c r="CS468" s="328"/>
      <c r="CT468" s="328"/>
      <c r="CU468" s="328"/>
      <c r="CV468" s="328"/>
      <c r="CW468" s="328"/>
      <c r="CX468" s="328"/>
      <c r="CY468" s="328"/>
      <c r="CZ468" s="328"/>
      <c r="DB468" s="328"/>
      <c r="DC468" s="328"/>
      <c r="DD468" s="328"/>
      <c r="DE468" s="328"/>
      <c r="DF468" s="328"/>
      <c r="DG468" s="328"/>
      <c r="DH468" s="328"/>
      <c r="DI468" s="328"/>
      <c r="DJ468" s="328"/>
      <c r="DK468" s="328"/>
      <c r="DL468" s="328"/>
      <c r="DM468" s="328"/>
      <c r="DN468" s="328"/>
      <c r="DO468" s="328"/>
      <c r="DP468" s="328"/>
      <c r="DQ468" s="328"/>
      <c r="DR468" s="328"/>
      <c r="DS468" s="328"/>
      <c r="DT468" s="328"/>
      <c r="DU468" s="328"/>
      <c r="DV468" s="81"/>
      <c r="DW468" s="328"/>
      <c r="DX468" s="328"/>
      <c r="DY468" s="328"/>
      <c r="DZ468" s="328"/>
      <c r="EA468" s="328"/>
      <c r="EB468" s="328"/>
      <c r="EC468" s="328"/>
      <c r="ED468" s="328"/>
      <c r="EE468" s="328"/>
      <c r="EF468" s="328"/>
      <c r="EG468" s="328"/>
      <c r="EH468" s="328"/>
      <c r="EI468" s="328"/>
      <c r="EJ468" s="328"/>
      <c r="EK468" s="328"/>
      <c r="EL468" s="328"/>
      <c r="EM468" s="328"/>
      <c r="EN468" s="328"/>
      <c r="EO468" s="328"/>
      <c r="EP468" s="328"/>
      <c r="EQ468" s="328"/>
      <c r="ER468" s="176"/>
      <c r="ES468" s="176"/>
      <c r="ET468" s="176"/>
      <c r="EU468" s="176"/>
      <c r="EV468" s="176"/>
      <c r="EW468" s="176"/>
      <c r="EX468" s="176"/>
      <c r="EY468" s="176"/>
      <c r="EZ468" s="176"/>
      <c r="FA468" s="176"/>
      <c r="FE468" s="114"/>
      <c r="FF468" s="114"/>
      <c r="FH468" s="90"/>
      <c r="FI468" s="90"/>
      <c r="FJ468" s="90"/>
      <c r="FK468" s="90"/>
      <c r="FL468" s="90"/>
      <c r="FM468" s="90"/>
      <c r="FN468" s="90"/>
      <c r="FO468" s="90"/>
      <c r="FP468" s="90"/>
      <c r="FQ468" s="90"/>
      <c r="FR468" s="90"/>
      <c r="FS468" s="81"/>
      <c r="FT468" s="177"/>
      <c r="FU468" s="177"/>
      <c r="FV468" s="177"/>
      <c r="FW468" s="177"/>
      <c r="FX468" s="177"/>
      <c r="FY468" s="177"/>
      <c r="FZ468" s="177"/>
      <c r="GA468" s="114"/>
      <c r="GB468" s="114"/>
      <c r="GC468" s="114"/>
      <c r="GD468" s="114"/>
      <c r="GE468" s="114"/>
      <c r="GF468" s="114"/>
      <c r="GG468" s="114"/>
      <c r="GH468" s="114"/>
      <c r="GI468" s="114"/>
      <c r="GJ468" s="114"/>
      <c r="GK468" s="114"/>
      <c r="GL468" s="114"/>
      <c r="GM468" s="114"/>
    </row>
    <row r="469" spans="1:195" x14ac:dyDescent="0.35">
      <c r="A469" s="182">
        <v>44181</v>
      </c>
      <c r="B469" s="81" t="s">
        <v>334</v>
      </c>
      <c r="C469" s="81"/>
      <c r="D469" s="81"/>
      <c r="H469" s="81"/>
      <c r="I469" s="81"/>
      <c r="L469" s="81"/>
      <c r="M469" s="81"/>
      <c r="P469" s="81"/>
      <c r="Q469" s="81"/>
      <c r="U469" s="81"/>
      <c r="W469" s="81"/>
      <c r="Y469" s="81"/>
      <c r="Z469" s="81"/>
      <c r="AB469" s="81"/>
      <c r="AE469" s="81"/>
      <c r="AF469" s="81"/>
      <c r="AG469" s="81"/>
      <c r="AJ469" s="81"/>
      <c r="AK469" s="81"/>
      <c r="AL469" s="81"/>
      <c r="AM469" s="81"/>
      <c r="AN469" s="81"/>
      <c r="AO469" s="81"/>
      <c r="AR469" s="81"/>
      <c r="AS469" s="328"/>
      <c r="AT469" s="81"/>
      <c r="AV469" s="328"/>
      <c r="AW469" s="328"/>
      <c r="AX469" s="81"/>
      <c r="AY469" s="81"/>
      <c r="BB469" s="81"/>
      <c r="BD469" s="328"/>
      <c r="BE469" s="328"/>
      <c r="BF469" s="328"/>
      <c r="BG469" s="328"/>
      <c r="BH469" s="328"/>
      <c r="BI469" s="328"/>
      <c r="BJ469" s="328"/>
      <c r="BK469" s="328"/>
      <c r="BL469" s="328"/>
      <c r="BN469" s="328"/>
      <c r="BO469" s="328"/>
      <c r="BR469" s="328"/>
      <c r="BS469" s="328"/>
      <c r="BT469" s="328"/>
      <c r="BV469" s="328"/>
      <c r="BW469" s="328"/>
      <c r="BX469" s="328"/>
      <c r="BY469" s="328"/>
      <c r="BZ469" s="328"/>
      <c r="CA469" s="328"/>
      <c r="CB469" s="328"/>
      <c r="CC469" s="328"/>
      <c r="CD469" s="328"/>
      <c r="CE469" s="328"/>
      <c r="CF469" s="328"/>
      <c r="CG469" s="328"/>
      <c r="CH469" s="328"/>
      <c r="CI469" s="328"/>
      <c r="CJ469" s="328"/>
      <c r="CK469" s="328"/>
      <c r="CL469" s="328"/>
      <c r="CN469" s="328"/>
      <c r="CO469" s="328"/>
      <c r="CP469" s="328"/>
      <c r="CQ469" s="328"/>
      <c r="CR469" s="328"/>
      <c r="CS469" s="328"/>
      <c r="CT469" s="328"/>
      <c r="CU469" s="328"/>
      <c r="CV469" s="328"/>
      <c r="CW469" s="328"/>
      <c r="CX469" s="328"/>
      <c r="CY469" s="328"/>
      <c r="CZ469" s="328"/>
      <c r="DB469" s="328"/>
      <c r="DC469" s="328"/>
      <c r="DD469" s="328"/>
      <c r="DE469" s="328"/>
      <c r="DF469" s="328"/>
      <c r="DG469" s="328"/>
      <c r="DH469" s="328"/>
      <c r="DI469" s="328"/>
      <c r="DJ469" s="328"/>
      <c r="DK469" s="328"/>
      <c r="DL469" s="328"/>
      <c r="DM469" s="328"/>
      <c r="DN469" s="328"/>
      <c r="DO469" s="328"/>
      <c r="DP469" s="328"/>
      <c r="DQ469" s="328"/>
      <c r="DR469" s="328"/>
      <c r="DS469" s="328"/>
      <c r="DT469" s="328"/>
      <c r="DU469" s="328"/>
      <c r="DV469" s="81"/>
      <c r="DW469" s="328"/>
      <c r="DX469" s="328"/>
      <c r="DY469" s="328"/>
      <c r="DZ469" s="328"/>
      <c r="EA469" s="328"/>
      <c r="EB469" s="328"/>
      <c r="EC469" s="328"/>
      <c r="ED469" s="328"/>
      <c r="EE469" s="328"/>
      <c r="EF469" s="328"/>
      <c r="EG469" s="328"/>
      <c r="EH469" s="328"/>
      <c r="EI469" s="328"/>
      <c r="EJ469" s="328"/>
      <c r="EK469" s="328"/>
      <c r="EL469" s="328"/>
      <c r="EM469" s="328"/>
      <c r="EN469" s="328"/>
      <c r="EO469" s="328"/>
      <c r="EP469" s="328"/>
      <c r="EQ469" s="328"/>
      <c r="ER469" s="176"/>
      <c r="ES469" s="176"/>
      <c r="ET469" s="176"/>
      <c r="EU469" s="176"/>
      <c r="EV469" s="176"/>
      <c r="EW469" s="176"/>
      <c r="EX469" s="176"/>
      <c r="EY469" s="176"/>
      <c r="EZ469" s="176"/>
      <c r="FA469" s="176"/>
      <c r="FE469" s="114"/>
      <c r="FF469" s="114"/>
      <c r="FH469" s="90"/>
      <c r="FI469" s="90"/>
      <c r="FJ469" s="90"/>
      <c r="FK469" s="90"/>
      <c r="FL469" s="90"/>
      <c r="FM469" s="90"/>
      <c r="FN469" s="90"/>
      <c r="FO469" s="90"/>
      <c r="FP469" s="90"/>
      <c r="FQ469" s="90"/>
      <c r="FR469" s="90"/>
      <c r="FS469" s="81"/>
      <c r="FT469" s="177"/>
      <c r="FU469" s="177"/>
      <c r="FV469" s="177"/>
      <c r="FW469" s="177"/>
      <c r="FX469" s="177"/>
      <c r="FY469" s="177"/>
      <c r="FZ469" s="177"/>
      <c r="GA469" s="114"/>
      <c r="GB469" s="114"/>
      <c r="GC469" s="114"/>
      <c r="GD469" s="114"/>
      <c r="GE469" s="114"/>
      <c r="GF469" s="114"/>
      <c r="GG469" s="114"/>
      <c r="GH469" s="114"/>
      <c r="GI469" s="114"/>
      <c r="GJ469" s="114"/>
      <c r="GK469" s="114"/>
      <c r="GL469" s="114"/>
      <c r="GM469" s="114"/>
    </row>
    <row r="470" spans="1:195" x14ac:dyDescent="0.35">
      <c r="A470" s="182"/>
      <c r="B470" s="81" t="s">
        <v>335</v>
      </c>
      <c r="C470" s="81"/>
      <c r="D470" s="81"/>
      <c r="H470" s="81"/>
      <c r="I470" s="81"/>
      <c r="L470" s="81"/>
      <c r="M470" s="81"/>
      <c r="P470" s="81"/>
      <c r="Q470" s="81"/>
      <c r="U470" s="81"/>
      <c r="W470" s="81"/>
      <c r="Y470" s="81"/>
      <c r="Z470" s="81"/>
      <c r="AB470" s="81"/>
      <c r="AE470" s="81"/>
      <c r="AF470" s="81"/>
      <c r="AG470" s="81"/>
      <c r="AJ470" s="81"/>
      <c r="AK470" s="81"/>
      <c r="AL470" s="81"/>
      <c r="AM470" s="81"/>
      <c r="AN470" s="81"/>
      <c r="AO470" s="81"/>
      <c r="AR470" s="81"/>
      <c r="AS470" s="328"/>
      <c r="AT470" s="81"/>
      <c r="AV470" s="328"/>
      <c r="AW470" s="328"/>
      <c r="AX470" s="81"/>
      <c r="AY470" s="81"/>
      <c r="BB470" s="81"/>
      <c r="BD470" s="328"/>
      <c r="BE470" s="328"/>
      <c r="BF470" s="328"/>
      <c r="BG470" s="328"/>
      <c r="BH470" s="328"/>
      <c r="BI470" s="328"/>
      <c r="BJ470" s="328"/>
      <c r="BK470" s="328"/>
      <c r="BL470" s="328"/>
      <c r="BN470" s="328"/>
      <c r="BO470" s="328"/>
      <c r="BR470" s="328"/>
      <c r="BS470" s="328"/>
      <c r="BT470" s="328"/>
      <c r="BV470" s="328"/>
      <c r="BW470" s="328"/>
      <c r="BX470" s="328"/>
      <c r="BY470" s="328"/>
      <c r="BZ470" s="328"/>
      <c r="CA470" s="328"/>
      <c r="CB470" s="328"/>
      <c r="CC470" s="328"/>
      <c r="CD470" s="328"/>
      <c r="CE470" s="328"/>
      <c r="CF470" s="328"/>
      <c r="CG470" s="328"/>
      <c r="CH470" s="328"/>
      <c r="CI470" s="328"/>
      <c r="CJ470" s="328"/>
      <c r="CK470" s="328"/>
      <c r="CL470" s="328"/>
      <c r="CN470" s="328"/>
      <c r="CO470" s="328"/>
      <c r="CP470" s="328"/>
      <c r="CQ470" s="328"/>
      <c r="CR470" s="328"/>
      <c r="CS470" s="328"/>
      <c r="CT470" s="328"/>
      <c r="CU470" s="328"/>
      <c r="CV470" s="328"/>
      <c r="CW470" s="328"/>
      <c r="CX470" s="328"/>
      <c r="CY470" s="328"/>
      <c r="CZ470" s="328"/>
      <c r="DB470" s="328"/>
      <c r="DC470" s="328"/>
      <c r="DD470" s="328"/>
      <c r="DE470" s="328"/>
      <c r="DF470" s="328"/>
      <c r="DG470" s="328"/>
      <c r="DH470" s="328"/>
      <c r="DI470" s="328"/>
      <c r="DJ470" s="328"/>
      <c r="DK470" s="328"/>
      <c r="DL470" s="328"/>
      <c r="DM470" s="328"/>
      <c r="DN470" s="328"/>
      <c r="DO470" s="328"/>
      <c r="DP470" s="328"/>
      <c r="DQ470" s="328"/>
      <c r="DR470" s="328"/>
      <c r="DS470" s="328"/>
      <c r="DT470" s="328"/>
      <c r="DU470" s="328"/>
      <c r="DV470" s="81"/>
      <c r="DW470" s="328"/>
      <c r="DX470" s="328"/>
      <c r="DY470" s="328"/>
      <c r="DZ470" s="328"/>
      <c r="EA470" s="328"/>
      <c r="EB470" s="328"/>
      <c r="EC470" s="328"/>
      <c r="ED470" s="328"/>
      <c r="EE470" s="328"/>
      <c r="EF470" s="328"/>
      <c r="EG470" s="328"/>
      <c r="EH470" s="328"/>
      <c r="EI470" s="328"/>
      <c r="EJ470" s="328"/>
      <c r="EK470" s="328"/>
      <c r="EL470" s="328"/>
      <c r="EM470" s="328"/>
      <c r="EN470" s="328"/>
      <c r="EO470" s="328"/>
      <c r="EP470" s="328"/>
      <c r="EQ470" s="328"/>
      <c r="ER470" s="176"/>
      <c r="ES470" s="176"/>
      <c r="ET470" s="176"/>
      <c r="EU470" s="176"/>
      <c r="EV470" s="176"/>
      <c r="EW470" s="176"/>
      <c r="EX470" s="176"/>
      <c r="EY470" s="176"/>
      <c r="EZ470" s="176"/>
      <c r="FA470" s="176"/>
      <c r="FE470" s="114"/>
      <c r="FF470" s="114"/>
      <c r="FH470" s="90"/>
      <c r="FI470" s="90"/>
      <c r="FJ470" s="90"/>
      <c r="FK470" s="90"/>
      <c r="FL470" s="90"/>
      <c r="FM470" s="90"/>
      <c r="FN470" s="90"/>
      <c r="FO470" s="90"/>
      <c r="FP470" s="90"/>
      <c r="FQ470" s="90"/>
      <c r="FR470" s="90"/>
      <c r="FS470" s="81"/>
      <c r="FT470" s="177"/>
      <c r="FU470" s="177"/>
      <c r="FV470" s="177"/>
      <c r="FW470" s="177"/>
      <c r="FX470" s="177"/>
      <c r="FY470" s="177"/>
      <c r="FZ470" s="177"/>
      <c r="GA470" s="114"/>
      <c r="GB470" s="114"/>
      <c r="GC470" s="114"/>
      <c r="GD470" s="114"/>
      <c r="GE470" s="114"/>
      <c r="GF470" s="114"/>
      <c r="GG470" s="114"/>
      <c r="GH470" s="114"/>
      <c r="GI470" s="114"/>
      <c r="GJ470" s="114"/>
      <c r="GK470" s="114"/>
      <c r="GL470" s="114"/>
      <c r="GM470" s="114"/>
    </row>
    <row r="471" spans="1:195" x14ac:dyDescent="0.35">
      <c r="A471" s="92"/>
      <c r="B471" s="181" t="s">
        <v>336</v>
      </c>
      <c r="C471" s="81"/>
      <c r="D471" s="81"/>
      <c r="H471" s="81"/>
      <c r="I471" s="181"/>
      <c r="L471" s="81"/>
      <c r="M471" s="181"/>
      <c r="P471" s="81"/>
      <c r="Q471" s="81"/>
      <c r="U471" s="81"/>
      <c r="W471" s="81"/>
      <c r="Y471" s="181"/>
      <c r="Z471" s="81"/>
      <c r="AB471" s="81"/>
      <c r="AE471" s="81"/>
      <c r="AF471" s="181"/>
      <c r="AG471" s="81"/>
      <c r="AJ471" s="81"/>
      <c r="AK471" s="81"/>
      <c r="AL471" s="181"/>
      <c r="AM471" s="81"/>
      <c r="AN471" s="181"/>
      <c r="AO471" s="81"/>
      <c r="AR471" s="181"/>
      <c r="AS471" s="328"/>
      <c r="AT471" s="81"/>
      <c r="AV471" s="328"/>
      <c r="AW471" s="328"/>
      <c r="AX471" s="81"/>
      <c r="AY471" s="81"/>
      <c r="BB471" s="81"/>
      <c r="BD471" s="328"/>
      <c r="BE471" s="328"/>
      <c r="BF471" s="328"/>
      <c r="BG471" s="328"/>
      <c r="BH471" s="328"/>
      <c r="BI471" s="328"/>
      <c r="BJ471" s="328"/>
      <c r="BK471" s="328"/>
      <c r="BL471" s="328"/>
      <c r="BN471" s="328"/>
      <c r="BO471" s="328"/>
      <c r="BR471" s="328"/>
      <c r="BS471" s="328"/>
      <c r="BT471" s="328"/>
      <c r="BV471" s="328"/>
      <c r="BW471" s="328"/>
      <c r="BX471" s="328"/>
      <c r="BY471" s="328"/>
      <c r="BZ471" s="328"/>
      <c r="CA471" s="328"/>
      <c r="CB471" s="328"/>
      <c r="CC471" s="328"/>
      <c r="CD471" s="328"/>
      <c r="CE471" s="328"/>
      <c r="CF471" s="328"/>
      <c r="CG471" s="328"/>
      <c r="CH471" s="328"/>
      <c r="CI471" s="328"/>
      <c r="CJ471" s="328"/>
      <c r="CK471" s="328"/>
      <c r="CL471" s="328"/>
      <c r="CN471" s="328"/>
      <c r="CO471" s="328"/>
      <c r="CP471" s="328"/>
      <c r="CQ471" s="328"/>
      <c r="CR471" s="328"/>
      <c r="CS471" s="328"/>
      <c r="CT471" s="328"/>
      <c r="CU471" s="328"/>
      <c r="CV471" s="328"/>
      <c r="CW471" s="328"/>
      <c r="CX471" s="328"/>
      <c r="CY471" s="328"/>
      <c r="CZ471" s="328"/>
      <c r="DB471" s="328"/>
      <c r="DC471" s="328"/>
      <c r="DD471" s="328"/>
      <c r="DE471" s="328"/>
      <c r="DF471" s="328"/>
      <c r="DG471" s="328"/>
      <c r="DH471" s="328"/>
      <c r="DI471" s="328"/>
      <c r="DJ471" s="328"/>
      <c r="DK471" s="328"/>
      <c r="DL471" s="328"/>
      <c r="DM471" s="328"/>
      <c r="DN471" s="328"/>
      <c r="DO471" s="328"/>
      <c r="DP471" s="328"/>
      <c r="DQ471" s="328"/>
      <c r="DR471" s="328"/>
      <c r="DS471" s="328"/>
      <c r="DT471" s="328"/>
      <c r="DU471" s="328"/>
      <c r="DV471" s="81"/>
      <c r="DW471" s="328"/>
      <c r="DX471" s="328"/>
      <c r="DY471" s="328"/>
      <c r="DZ471" s="328"/>
      <c r="EA471" s="328"/>
      <c r="EB471" s="328"/>
      <c r="EC471" s="328"/>
      <c r="ED471" s="328"/>
      <c r="EE471" s="328"/>
      <c r="EF471" s="328"/>
      <c r="EG471" s="328"/>
      <c r="EH471" s="328"/>
      <c r="EI471" s="328"/>
      <c r="EJ471" s="328"/>
      <c r="EK471" s="328"/>
      <c r="EL471" s="328"/>
      <c r="EM471" s="328"/>
      <c r="EN471" s="328"/>
      <c r="EO471" s="328"/>
      <c r="EP471" s="328"/>
      <c r="EQ471" s="328"/>
      <c r="ER471" s="176"/>
      <c r="ES471" s="176"/>
      <c r="ET471" s="176"/>
      <c r="EU471" s="176"/>
      <c r="EV471" s="176"/>
      <c r="EW471" s="176"/>
      <c r="EX471" s="176"/>
      <c r="EY471" s="176"/>
      <c r="EZ471" s="176"/>
      <c r="FA471" s="176"/>
      <c r="FE471" s="114"/>
      <c r="FF471" s="114"/>
      <c r="FH471" s="90"/>
      <c r="FI471" s="90"/>
      <c r="FJ471" s="90"/>
      <c r="FK471" s="90"/>
      <c r="FL471" s="90"/>
      <c r="FM471" s="90"/>
      <c r="FN471" s="90"/>
      <c r="FO471" s="90"/>
      <c r="FP471" s="90"/>
      <c r="FQ471" s="90"/>
      <c r="FR471" s="90"/>
      <c r="FS471" s="81"/>
      <c r="FT471" s="177"/>
      <c r="FU471" s="177"/>
      <c r="FV471" s="177"/>
      <c r="FW471" s="177"/>
      <c r="FX471" s="177"/>
      <c r="FY471" s="177"/>
      <c r="FZ471" s="177"/>
      <c r="GA471" s="114"/>
      <c r="GB471" s="114"/>
      <c r="GC471" s="114"/>
      <c r="GD471" s="114"/>
      <c r="GE471" s="114"/>
      <c r="GF471" s="114"/>
      <c r="GG471" s="114"/>
      <c r="GH471" s="114"/>
      <c r="GI471" s="114"/>
      <c r="GJ471" s="114"/>
      <c r="GK471" s="114"/>
      <c r="GL471" s="114"/>
      <c r="GM471" s="114"/>
    </row>
    <row r="472" spans="1:195" x14ac:dyDescent="0.35">
      <c r="A472" s="182">
        <v>44180</v>
      </c>
      <c r="B472" s="81" t="s">
        <v>337</v>
      </c>
      <c r="C472" s="81"/>
      <c r="D472" s="81"/>
      <c r="H472" s="81"/>
      <c r="I472" s="81"/>
      <c r="L472" s="81"/>
      <c r="M472" s="81"/>
      <c r="P472" s="81"/>
      <c r="Q472" s="81"/>
      <c r="U472" s="81"/>
      <c r="W472" s="81"/>
      <c r="Y472" s="81"/>
      <c r="Z472" s="81"/>
      <c r="AB472" s="81"/>
      <c r="AE472" s="81"/>
      <c r="AF472" s="81"/>
      <c r="AG472" s="81"/>
      <c r="AJ472" s="81"/>
      <c r="AK472" s="81"/>
      <c r="AL472" s="81"/>
      <c r="AM472" s="81"/>
      <c r="AN472" s="81"/>
      <c r="AO472" s="81"/>
      <c r="AR472" s="81"/>
      <c r="AS472" s="328"/>
      <c r="AT472" s="81"/>
      <c r="AV472" s="328"/>
      <c r="AW472" s="328"/>
      <c r="AX472" s="81"/>
      <c r="AY472" s="81"/>
      <c r="BB472" s="81"/>
      <c r="BD472" s="328"/>
      <c r="BE472" s="328"/>
      <c r="BF472" s="328"/>
      <c r="BG472" s="328"/>
      <c r="BH472" s="328"/>
      <c r="BI472" s="328"/>
      <c r="BJ472" s="328"/>
      <c r="BK472" s="328"/>
      <c r="BL472" s="328"/>
      <c r="BN472" s="328"/>
      <c r="BO472" s="328"/>
      <c r="BR472" s="328"/>
      <c r="BS472" s="328"/>
      <c r="BT472" s="328"/>
      <c r="BV472" s="328"/>
      <c r="BW472" s="328"/>
      <c r="BX472" s="328"/>
      <c r="BY472" s="328"/>
      <c r="BZ472" s="328"/>
      <c r="CA472" s="328"/>
      <c r="CB472" s="328"/>
      <c r="CC472" s="328"/>
      <c r="CD472" s="328"/>
      <c r="CE472" s="328"/>
      <c r="CF472" s="328"/>
      <c r="CG472" s="328"/>
      <c r="CH472" s="328"/>
      <c r="CI472" s="328"/>
      <c r="CJ472" s="328"/>
      <c r="CK472" s="328"/>
      <c r="CL472" s="328"/>
      <c r="CN472" s="328"/>
      <c r="CO472" s="328"/>
      <c r="CP472" s="328"/>
      <c r="CQ472" s="328"/>
      <c r="CR472" s="328"/>
      <c r="CS472" s="328"/>
      <c r="CT472" s="328"/>
      <c r="CU472" s="328"/>
      <c r="CV472" s="328"/>
      <c r="CW472" s="328"/>
      <c r="CX472" s="328"/>
      <c r="CY472" s="328"/>
      <c r="CZ472" s="328"/>
      <c r="DB472" s="328"/>
      <c r="DC472" s="328"/>
      <c r="DD472" s="328"/>
      <c r="DE472" s="328"/>
      <c r="DF472" s="328"/>
      <c r="DG472" s="328"/>
      <c r="DH472" s="328"/>
      <c r="DI472" s="328"/>
      <c r="DJ472" s="328"/>
      <c r="DK472" s="328"/>
      <c r="DL472" s="328"/>
      <c r="DM472" s="328"/>
      <c r="DN472" s="328"/>
      <c r="DO472" s="328"/>
      <c r="DP472" s="328"/>
      <c r="DQ472" s="328"/>
      <c r="DR472" s="328"/>
      <c r="DS472" s="328"/>
      <c r="DT472" s="328"/>
      <c r="DU472" s="328"/>
      <c r="DV472" s="81"/>
      <c r="DW472" s="328"/>
      <c r="DX472" s="328"/>
      <c r="DY472" s="328"/>
      <c r="DZ472" s="328"/>
      <c r="EA472" s="328"/>
      <c r="EB472" s="328"/>
      <c r="EC472" s="328"/>
      <c r="ED472" s="328"/>
      <c r="EE472" s="328"/>
      <c r="EF472" s="328"/>
      <c r="EG472" s="328"/>
      <c r="EH472" s="328"/>
      <c r="EI472" s="328"/>
      <c r="EJ472" s="328"/>
      <c r="EK472" s="328"/>
      <c r="EL472" s="328"/>
      <c r="EM472" s="328"/>
      <c r="EN472" s="328"/>
      <c r="EO472" s="328"/>
      <c r="EP472" s="328"/>
      <c r="EQ472" s="328"/>
      <c r="ER472" s="176"/>
      <c r="ES472" s="176"/>
      <c r="ET472" s="176"/>
      <c r="EU472" s="176"/>
      <c r="EV472" s="176"/>
      <c r="EW472" s="176"/>
      <c r="EX472" s="176"/>
      <c r="EY472" s="176"/>
      <c r="EZ472" s="176"/>
      <c r="FA472" s="176"/>
      <c r="FE472" s="114"/>
      <c r="FF472" s="114"/>
      <c r="FH472" s="90"/>
      <c r="FI472" s="90"/>
      <c r="FJ472" s="90"/>
      <c r="FK472" s="90"/>
      <c r="FL472" s="90"/>
      <c r="FM472" s="90"/>
      <c r="FN472" s="90"/>
      <c r="FO472" s="90"/>
      <c r="FP472" s="90"/>
      <c r="FQ472" s="90"/>
      <c r="FR472" s="90"/>
      <c r="FS472" s="81"/>
      <c r="FT472" s="177"/>
      <c r="FU472" s="177"/>
      <c r="FV472" s="177"/>
      <c r="FW472" s="177"/>
      <c r="FX472" s="177"/>
      <c r="FY472" s="177"/>
      <c r="FZ472" s="177"/>
      <c r="GA472" s="114"/>
      <c r="GB472" s="114"/>
      <c r="GC472" s="114"/>
      <c r="GD472" s="114"/>
      <c r="GE472" s="114"/>
      <c r="GF472" s="114"/>
      <c r="GG472" s="114"/>
      <c r="GH472" s="114"/>
      <c r="GI472" s="114"/>
      <c r="GJ472" s="114"/>
      <c r="GK472" s="114"/>
      <c r="GL472" s="114"/>
      <c r="GM472" s="114"/>
    </row>
    <row r="473" spans="1:195" x14ac:dyDescent="0.35">
      <c r="A473" s="182"/>
      <c r="B473" s="81" t="s">
        <v>338</v>
      </c>
      <c r="C473" s="81"/>
      <c r="D473" s="81"/>
      <c r="H473" s="81"/>
      <c r="I473" s="81"/>
      <c r="L473" s="81"/>
      <c r="M473" s="81"/>
      <c r="P473" s="81"/>
      <c r="Q473" s="81"/>
      <c r="U473" s="81"/>
      <c r="W473" s="81"/>
      <c r="Y473" s="81"/>
      <c r="Z473" s="81"/>
      <c r="AB473" s="81"/>
      <c r="AE473" s="81"/>
      <c r="AF473" s="81"/>
      <c r="AG473" s="81"/>
      <c r="AJ473" s="81"/>
      <c r="AK473" s="81"/>
      <c r="AL473" s="81"/>
      <c r="AM473" s="81"/>
      <c r="AN473" s="81"/>
      <c r="AO473" s="81"/>
      <c r="AR473" s="81"/>
      <c r="AS473" s="328"/>
      <c r="AT473" s="81"/>
      <c r="AV473" s="328"/>
      <c r="AW473" s="328"/>
      <c r="AX473" s="81"/>
      <c r="AY473" s="81"/>
      <c r="BB473" s="81"/>
      <c r="BD473" s="328"/>
      <c r="BE473" s="328"/>
      <c r="BF473" s="328"/>
      <c r="BG473" s="328"/>
      <c r="BH473" s="328"/>
      <c r="BI473" s="328"/>
      <c r="BJ473" s="328"/>
      <c r="BK473" s="328"/>
      <c r="BL473" s="328"/>
      <c r="BN473" s="328"/>
      <c r="BO473" s="328"/>
      <c r="BR473" s="328"/>
      <c r="BS473" s="328"/>
      <c r="BT473" s="328"/>
      <c r="BV473" s="328"/>
      <c r="BW473" s="328"/>
      <c r="BX473" s="328"/>
      <c r="BY473" s="328"/>
      <c r="BZ473" s="328"/>
      <c r="CA473" s="328"/>
      <c r="CB473" s="328"/>
      <c r="CC473" s="328"/>
      <c r="CD473" s="328"/>
      <c r="CE473" s="328"/>
      <c r="CF473" s="328"/>
      <c r="CG473" s="328"/>
      <c r="CH473" s="328"/>
      <c r="CI473" s="328"/>
      <c r="CJ473" s="328"/>
      <c r="CK473" s="328"/>
      <c r="CL473" s="328"/>
      <c r="CN473" s="328"/>
      <c r="CO473" s="328"/>
      <c r="CP473" s="328"/>
      <c r="CQ473" s="328"/>
      <c r="CR473" s="328"/>
      <c r="CS473" s="328"/>
      <c r="CT473" s="328"/>
      <c r="CU473" s="328"/>
      <c r="CV473" s="328"/>
      <c r="CW473" s="328"/>
      <c r="CX473" s="328"/>
      <c r="CY473" s="328"/>
      <c r="CZ473" s="328"/>
      <c r="DB473" s="328"/>
      <c r="DC473" s="328"/>
      <c r="DD473" s="328"/>
      <c r="DE473" s="328"/>
      <c r="DF473" s="328"/>
      <c r="DG473" s="328"/>
      <c r="DH473" s="328"/>
      <c r="DI473" s="328"/>
      <c r="DJ473" s="328"/>
      <c r="DK473" s="328"/>
      <c r="DL473" s="328"/>
      <c r="DM473" s="328"/>
      <c r="DN473" s="328"/>
      <c r="DO473" s="328"/>
      <c r="DP473" s="328"/>
      <c r="DQ473" s="328"/>
      <c r="DR473" s="328"/>
      <c r="DS473" s="328"/>
      <c r="DT473" s="328"/>
      <c r="DU473" s="328"/>
      <c r="DV473" s="81"/>
      <c r="DW473" s="328"/>
      <c r="DX473" s="328"/>
      <c r="DY473" s="328"/>
      <c r="DZ473" s="328"/>
      <c r="EA473" s="328"/>
      <c r="EB473" s="328"/>
      <c r="EC473" s="328"/>
      <c r="ED473" s="328"/>
      <c r="EE473" s="328"/>
      <c r="EF473" s="328"/>
      <c r="EG473" s="328"/>
      <c r="EH473" s="328"/>
      <c r="EI473" s="328"/>
      <c r="EJ473" s="328"/>
      <c r="EK473" s="328"/>
      <c r="EL473" s="328"/>
      <c r="EM473" s="328"/>
      <c r="EN473" s="328"/>
      <c r="EO473" s="328"/>
      <c r="EP473" s="328"/>
      <c r="EQ473" s="328"/>
      <c r="ER473" s="176"/>
      <c r="ES473" s="176"/>
      <c r="ET473" s="176"/>
      <c r="EU473" s="176"/>
      <c r="EV473" s="176"/>
      <c r="EW473" s="176"/>
      <c r="EX473" s="176"/>
      <c r="EY473" s="176"/>
      <c r="EZ473" s="176"/>
      <c r="FA473" s="176"/>
      <c r="FE473" s="114"/>
      <c r="FF473" s="114"/>
      <c r="FH473" s="90"/>
      <c r="FI473" s="90"/>
      <c r="FJ473" s="90"/>
      <c r="FK473" s="90"/>
      <c r="FL473" s="90"/>
      <c r="FM473" s="90"/>
      <c r="FN473" s="90"/>
      <c r="FO473" s="90"/>
      <c r="FP473" s="90"/>
      <c r="FQ473" s="90"/>
      <c r="FR473" s="90"/>
      <c r="FS473" s="81"/>
      <c r="FT473" s="177"/>
      <c r="FU473" s="177"/>
      <c r="FV473" s="177"/>
      <c r="FW473" s="177"/>
      <c r="FX473" s="177"/>
      <c r="FY473" s="177"/>
      <c r="FZ473" s="177"/>
      <c r="GA473" s="114"/>
      <c r="GB473" s="114"/>
      <c r="GC473" s="114"/>
      <c r="GD473" s="114"/>
      <c r="GE473" s="114"/>
      <c r="GF473" s="114"/>
      <c r="GG473" s="114"/>
      <c r="GH473" s="114"/>
      <c r="GI473" s="114"/>
      <c r="GJ473" s="114"/>
      <c r="GK473" s="114"/>
      <c r="GL473" s="114"/>
      <c r="GM473" s="114"/>
    </row>
    <row r="474" spans="1:195" x14ac:dyDescent="0.35">
      <c r="A474" s="92"/>
      <c r="B474" s="181" t="s">
        <v>339</v>
      </c>
      <c r="C474" s="81"/>
      <c r="D474" s="81"/>
      <c r="H474" s="81"/>
      <c r="I474" s="181"/>
      <c r="L474" s="81"/>
      <c r="M474" s="181"/>
      <c r="P474" s="81"/>
      <c r="Q474" s="81"/>
      <c r="U474" s="81"/>
      <c r="W474" s="81"/>
      <c r="Y474" s="181"/>
      <c r="Z474" s="81"/>
      <c r="AB474" s="81"/>
      <c r="AE474" s="81"/>
      <c r="AF474" s="181"/>
      <c r="AG474" s="81"/>
      <c r="AJ474" s="81"/>
      <c r="AK474" s="81"/>
      <c r="AL474" s="181"/>
      <c r="AM474" s="81"/>
      <c r="AN474" s="181"/>
      <c r="AO474" s="81"/>
      <c r="AR474" s="181"/>
      <c r="AS474" s="328"/>
      <c r="AT474" s="81"/>
      <c r="AV474" s="328"/>
      <c r="AW474" s="328"/>
      <c r="AX474" s="81"/>
      <c r="AY474" s="81"/>
      <c r="BB474" s="81"/>
      <c r="BD474" s="328"/>
      <c r="BE474" s="328"/>
      <c r="BF474" s="328"/>
      <c r="BG474" s="328"/>
      <c r="BH474" s="328"/>
      <c r="BI474" s="328"/>
      <c r="BJ474" s="328"/>
      <c r="BK474" s="328"/>
      <c r="BL474" s="328"/>
      <c r="BN474" s="328"/>
      <c r="BO474" s="328"/>
      <c r="BR474" s="328"/>
      <c r="BS474" s="328"/>
      <c r="BT474" s="328"/>
      <c r="BV474" s="328"/>
      <c r="BW474" s="328"/>
      <c r="BX474" s="328"/>
      <c r="BY474" s="328"/>
      <c r="BZ474" s="328"/>
      <c r="CA474" s="328"/>
      <c r="CB474" s="328"/>
      <c r="CC474" s="328"/>
      <c r="CD474" s="328"/>
      <c r="CE474" s="328"/>
      <c r="CF474" s="328"/>
      <c r="CG474" s="328"/>
      <c r="CH474" s="328"/>
      <c r="CI474" s="328"/>
      <c r="CJ474" s="328"/>
      <c r="CK474" s="328"/>
      <c r="CL474" s="328"/>
      <c r="CN474" s="328"/>
      <c r="CO474" s="328"/>
      <c r="CP474" s="328"/>
      <c r="CQ474" s="328"/>
      <c r="CR474" s="328"/>
      <c r="CS474" s="328"/>
      <c r="CT474" s="328"/>
      <c r="CU474" s="328"/>
      <c r="CV474" s="328"/>
      <c r="CW474" s="328"/>
      <c r="CX474" s="328"/>
      <c r="CY474" s="328"/>
      <c r="CZ474" s="328"/>
      <c r="DB474" s="328"/>
      <c r="DC474" s="328"/>
      <c r="DD474" s="328"/>
      <c r="DE474" s="328"/>
      <c r="DF474" s="328"/>
      <c r="DG474" s="328"/>
      <c r="DH474" s="328"/>
      <c r="DI474" s="328"/>
      <c r="DJ474" s="328"/>
      <c r="DK474" s="328"/>
      <c r="DL474" s="328"/>
      <c r="DM474" s="328"/>
      <c r="DN474" s="328"/>
      <c r="DO474" s="328"/>
      <c r="DP474" s="328"/>
      <c r="DQ474" s="328"/>
      <c r="DR474" s="328"/>
      <c r="DS474" s="328"/>
      <c r="DT474" s="328"/>
      <c r="DU474" s="328"/>
      <c r="DV474" s="81"/>
      <c r="DW474" s="328"/>
      <c r="DX474" s="328"/>
      <c r="DY474" s="328"/>
      <c r="DZ474" s="328"/>
      <c r="EA474" s="328"/>
      <c r="EB474" s="328"/>
      <c r="EC474" s="328"/>
      <c r="ED474" s="328"/>
      <c r="EE474" s="328"/>
      <c r="EF474" s="328"/>
      <c r="EG474" s="328"/>
      <c r="EH474" s="328"/>
      <c r="EI474" s="328"/>
      <c r="EJ474" s="328"/>
      <c r="EK474" s="328"/>
      <c r="EL474" s="328"/>
      <c r="EM474" s="328"/>
      <c r="EN474" s="328"/>
      <c r="EO474" s="328"/>
      <c r="EP474" s="328"/>
      <c r="EQ474" s="328"/>
      <c r="ER474" s="176"/>
      <c r="ES474" s="176"/>
      <c r="ET474" s="176"/>
      <c r="EU474" s="176"/>
      <c r="EV474" s="176"/>
      <c r="EW474" s="176"/>
      <c r="EX474" s="176"/>
      <c r="EY474" s="176"/>
      <c r="EZ474" s="176"/>
      <c r="FA474" s="176"/>
      <c r="FE474" s="114"/>
      <c r="FF474" s="114"/>
      <c r="FH474" s="90"/>
      <c r="FI474" s="90"/>
      <c r="FJ474" s="90"/>
      <c r="FK474" s="90"/>
      <c r="FL474" s="90"/>
      <c r="FM474" s="90"/>
      <c r="FN474" s="90"/>
      <c r="FO474" s="90"/>
      <c r="FP474" s="90"/>
      <c r="FQ474" s="90"/>
      <c r="FR474" s="90"/>
      <c r="FS474" s="81"/>
      <c r="FT474" s="177"/>
      <c r="FU474" s="177"/>
      <c r="FV474" s="177"/>
      <c r="FW474" s="177"/>
      <c r="FX474" s="177"/>
      <c r="FY474" s="177"/>
      <c r="FZ474" s="177"/>
      <c r="GA474" s="114"/>
      <c r="GB474" s="114"/>
      <c r="GC474" s="114"/>
      <c r="GD474" s="114"/>
      <c r="GE474" s="114"/>
      <c r="GF474" s="114"/>
      <c r="GG474" s="114"/>
      <c r="GH474" s="114"/>
      <c r="GI474" s="114"/>
      <c r="GJ474" s="114"/>
      <c r="GK474" s="114"/>
      <c r="GL474" s="114"/>
      <c r="GM474" s="114"/>
    </row>
    <row r="475" spans="1:195" x14ac:dyDescent="0.35">
      <c r="A475" s="182">
        <v>44179</v>
      </c>
      <c r="B475" s="81" t="s">
        <v>340</v>
      </c>
      <c r="C475" s="81"/>
      <c r="D475" s="81"/>
      <c r="H475" s="81"/>
      <c r="I475" s="81"/>
      <c r="L475" s="81"/>
      <c r="M475" s="81"/>
      <c r="P475" s="81"/>
      <c r="Q475" s="81"/>
      <c r="U475" s="81"/>
      <c r="W475" s="81"/>
      <c r="Y475" s="81"/>
      <c r="Z475" s="81"/>
      <c r="AB475" s="81"/>
      <c r="AE475" s="81"/>
      <c r="AF475" s="81"/>
      <c r="AG475" s="81"/>
      <c r="AJ475" s="81"/>
      <c r="AK475" s="81"/>
      <c r="AL475" s="81"/>
      <c r="AM475" s="81"/>
      <c r="AN475" s="81"/>
      <c r="AO475" s="81"/>
      <c r="AR475" s="81"/>
      <c r="AS475" s="328"/>
      <c r="AT475" s="81"/>
      <c r="AV475" s="328"/>
      <c r="AW475" s="328"/>
      <c r="AX475" s="81"/>
      <c r="AY475" s="81"/>
      <c r="BB475" s="81"/>
      <c r="BD475" s="328"/>
      <c r="BE475" s="328"/>
      <c r="BF475" s="328"/>
      <c r="BG475" s="328"/>
      <c r="BH475" s="328"/>
      <c r="BI475" s="328"/>
      <c r="BJ475" s="328"/>
      <c r="BK475" s="328"/>
      <c r="BL475" s="328"/>
      <c r="BN475" s="328"/>
      <c r="BO475" s="328"/>
      <c r="BR475" s="328"/>
      <c r="BS475" s="328"/>
      <c r="BT475" s="328"/>
      <c r="BV475" s="328"/>
      <c r="BW475" s="328"/>
      <c r="BX475" s="328"/>
      <c r="BY475" s="328"/>
      <c r="BZ475" s="328"/>
      <c r="CA475" s="328"/>
      <c r="CB475" s="328"/>
      <c r="CC475" s="328"/>
      <c r="CD475" s="328"/>
      <c r="CE475" s="328"/>
      <c r="CF475" s="328"/>
      <c r="CG475" s="328"/>
      <c r="CH475" s="328"/>
      <c r="CI475" s="328"/>
      <c r="CJ475" s="328"/>
      <c r="CK475" s="328"/>
      <c r="CL475" s="328"/>
      <c r="CN475" s="328"/>
      <c r="CO475" s="328"/>
      <c r="CP475" s="328"/>
      <c r="CQ475" s="328"/>
      <c r="CR475" s="328"/>
      <c r="CS475" s="328"/>
      <c r="CT475" s="328"/>
      <c r="CU475" s="328"/>
      <c r="CV475" s="328"/>
      <c r="CW475" s="328"/>
      <c r="CX475" s="328"/>
      <c r="CY475" s="328"/>
      <c r="CZ475" s="328"/>
      <c r="DB475" s="328"/>
      <c r="DC475" s="328"/>
      <c r="DD475" s="328"/>
      <c r="DE475" s="328"/>
      <c r="DF475" s="328"/>
      <c r="DG475" s="328"/>
      <c r="DH475" s="328"/>
      <c r="DI475" s="328"/>
      <c r="DJ475" s="328"/>
      <c r="DK475" s="328"/>
      <c r="DL475" s="328"/>
      <c r="DM475" s="328"/>
      <c r="DN475" s="328"/>
      <c r="DO475" s="328"/>
      <c r="DP475" s="328"/>
      <c r="DQ475" s="328"/>
      <c r="DR475" s="328"/>
      <c r="DS475" s="328"/>
      <c r="DT475" s="328"/>
      <c r="DU475" s="328"/>
      <c r="DV475" s="81"/>
      <c r="DW475" s="328"/>
      <c r="DX475" s="328"/>
      <c r="DY475" s="328"/>
      <c r="DZ475" s="328"/>
      <c r="EA475" s="328"/>
      <c r="EB475" s="328"/>
      <c r="EC475" s="328"/>
      <c r="ED475" s="328"/>
      <c r="EE475" s="328"/>
      <c r="EF475" s="328"/>
      <c r="EG475" s="328"/>
      <c r="EH475" s="328"/>
      <c r="EI475" s="328"/>
      <c r="EJ475" s="328"/>
      <c r="EK475" s="328"/>
      <c r="EL475" s="328"/>
      <c r="EM475" s="328"/>
      <c r="EN475" s="328"/>
      <c r="EO475" s="328"/>
      <c r="EP475" s="328"/>
      <c r="EQ475" s="328"/>
      <c r="ER475" s="176"/>
      <c r="ES475" s="176"/>
      <c r="ET475" s="176"/>
      <c r="EU475" s="176"/>
      <c r="EV475" s="176"/>
      <c r="EW475" s="176"/>
      <c r="EX475" s="176"/>
      <c r="EY475" s="176"/>
      <c r="EZ475" s="176"/>
      <c r="FA475" s="176"/>
      <c r="FE475" s="114"/>
      <c r="FF475" s="114"/>
      <c r="FH475" s="90"/>
      <c r="FI475" s="90"/>
      <c r="FJ475" s="90"/>
      <c r="FK475" s="90"/>
      <c r="FL475" s="90"/>
      <c r="FM475" s="90"/>
      <c r="FN475" s="90"/>
      <c r="FO475" s="90"/>
      <c r="FP475" s="90"/>
      <c r="FQ475" s="90"/>
      <c r="FR475" s="90"/>
      <c r="FS475" s="81"/>
      <c r="FT475" s="177"/>
      <c r="FU475" s="177"/>
      <c r="FV475" s="177"/>
      <c r="FW475" s="177"/>
      <c r="FX475" s="177"/>
      <c r="FY475" s="177"/>
      <c r="FZ475" s="177"/>
      <c r="GA475" s="114"/>
      <c r="GB475" s="114"/>
      <c r="GC475" s="114"/>
      <c r="GD475" s="114"/>
      <c r="GE475" s="114"/>
      <c r="GF475" s="114"/>
      <c r="GG475" s="114"/>
      <c r="GH475" s="114"/>
      <c r="GI475" s="114"/>
      <c r="GJ475" s="114"/>
      <c r="GK475" s="114"/>
      <c r="GL475" s="114"/>
      <c r="GM475" s="114"/>
    </row>
    <row r="476" spans="1:195" x14ac:dyDescent="0.35">
      <c r="A476" s="182"/>
      <c r="B476" s="81" t="s">
        <v>341</v>
      </c>
      <c r="C476" s="81"/>
      <c r="D476" s="81"/>
      <c r="H476" s="81"/>
      <c r="I476" s="81"/>
      <c r="L476" s="81"/>
      <c r="M476" s="81"/>
      <c r="P476" s="81"/>
      <c r="Q476" s="81"/>
      <c r="U476" s="81"/>
      <c r="W476" s="81"/>
      <c r="Y476" s="81"/>
      <c r="Z476" s="81"/>
      <c r="AB476" s="81"/>
      <c r="AE476" s="81"/>
      <c r="AF476" s="81"/>
      <c r="AG476" s="81"/>
      <c r="AJ476" s="81"/>
      <c r="AK476" s="81"/>
      <c r="AL476" s="81"/>
      <c r="AM476" s="81"/>
      <c r="AN476" s="81"/>
      <c r="AO476" s="81"/>
      <c r="AR476" s="81"/>
      <c r="AS476" s="328"/>
      <c r="AT476" s="81"/>
      <c r="AV476" s="328"/>
      <c r="AW476" s="328"/>
      <c r="AX476" s="81"/>
      <c r="AY476" s="81"/>
      <c r="BB476" s="81"/>
      <c r="BD476" s="328"/>
      <c r="BE476" s="328"/>
      <c r="BF476" s="328"/>
      <c r="BG476" s="328"/>
      <c r="BH476" s="328"/>
      <c r="BI476" s="328"/>
      <c r="BJ476" s="328"/>
      <c r="BK476" s="328"/>
      <c r="BL476" s="328"/>
      <c r="BN476" s="328"/>
      <c r="BO476" s="328"/>
      <c r="BR476" s="328"/>
      <c r="BS476" s="328"/>
      <c r="BT476" s="328"/>
      <c r="BV476" s="328"/>
      <c r="BW476" s="328"/>
      <c r="BX476" s="328"/>
      <c r="BY476" s="328"/>
      <c r="BZ476" s="328"/>
      <c r="CA476" s="328"/>
      <c r="CB476" s="328"/>
      <c r="CC476" s="328"/>
      <c r="CD476" s="328"/>
      <c r="CE476" s="328"/>
      <c r="CF476" s="328"/>
      <c r="CG476" s="328"/>
      <c r="CH476" s="328"/>
      <c r="CI476" s="328"/>
      <c r="CJ476" s="328"/>
      <c r="CK476" s="328"/>
      <c r="CL476" s="328"/>
      <c r="CN476" s="328"/>
      <c r="CO476" s="328"/>
      <c r="CP476" s="328"/>
      <c r="CQ476" s="328"/>
      <c r="CR476" s="328"/>
      <c r="CS476" s="328"/>
      <c r="CT476" s="328"/>
      <c r="CU476" s="328"/>
      <c r="CV476" s="328"/>
      <c r="CW476" s="328"/>
      <c r="CX476" s="328"/>
      <c r="CY476" s="328"/>
      <c r="CZ476" s="328"/>
      <c r="DB476" s="328"/>
      <c r="DC476" s="328"/>
      <c r="DD476" s="328"/>
      <c r="DE476" s="328"/>
      <c r="DF476" s="328"/>
      <c r="DG476" s="328"/>
      <c r="DH476" s="328"/>
      <c r="DI476" s="328"/>
      <c r="DJ476" s="328"/>
      <c r="DK476" s="328"/>
      <c r="DL476" s="328"/>
      <c r="DM476" s="328"/>
      <c r="DN476" s="328"/>
      <c r="DO476" s="328"/>
      <c r="DP476" s="328"/>
      <c r="DQ476" s="328"/>
      <c r="DR476" s="328"/>
      <c r="DS476" s="328"/>
      <c r="DT476" s="328"/>
      <c r="DU476" s="328"/>
      <c r="DV476" s="81"/>
      <c r="DW476" s="328"/>
      <c r="DX476" s="328"/>
      <c r="DY476" s="328"/>
      <c r="DZ476" s="328"/>
      <c r="EA476" s="328"/>
      <c r="EB476" s="328"/>
      <c r="EC476" s="328"/>
      <c r="ED476" s="328"/>
      <c r="EE476" s="328"/>
      <c r="EF476" s="328"/>
      <c r="EG476" s="328"/>
      <c r="EH476" s="328"/>
      <c r="EI476" s="328"/>
      <c r="EJ476" s="328"/>
      <c r="EK476" s="328"/>
      <c r="EL476" s="328"/>
      <c r="EM476" s="328"/>
      <c r="EN476" s="328"/>
      <c r="EO476" s="328"/>
      <c r="EP476" s="328"/>
      <c r="EQ476" s="328"/>
      <c r="ER476" s="176"/>
      <c r="ES476" s="176"/>
      <c r="ET476" s="176"/>
      <c r="EU476" s="176"/>
      <c r="EV476" s="176"/>
      <c r="EW476" s="176"/>
      <c r="EX476" s="176"/>
      <c r="EY476" s="176"/>
      <c r="EZ476" s="176"/>
      <c r="FA476" s="176"/>
      <c r="FE476" s="114"/>
      <c r="FF476" s="114"/>
      <c r="FH476" s="90"/>
      <c r="FI476" s="90"/>
      <c r="FJ476" s="90"/>
      <c r="FK476" s="90"/>
      <c r="FL476" s="90"/>
      <c r="FM476" s="90"/>
      <c r="FN476" s="90"/>
      <c r="FO476" s="90"/>
      <c r="FP476" s="90"/>
      <c r="FQ476" s="90"/>
      <c r="FR476" s="90"/>
      <c r="FS476" s="81"/>
      <c r="FT476" s="177"/>
      <c r="FU476" s="177"/>
      <c r="FV476" s="177"/>
      <c r="FW476" s="177"/>
      <c r="FX476" s="177"/>
      <c r="FY476" s="177"/>
      <c r="FZ476" s="177"/>
      <c r="GA476" s="114"/>
      <c r="GB476" s="114"/>
      <c r="GC476" s="114"/>
      <c r="GD476" s="114"/>
      <c r="GE476" s="114"/>
      <c r="GF476" s="114"/>
      <c r="GG476" s="114"/>
      <c r="GH476" s="114"/>
      <c r="GI476" s="114"/>
      <c r="GJ476" s="114"/>
      <c r="GK476" s="114"/>
      <c r="GL476" s="114"/>
      <c r="GM476" s="114"/>
    </row>
    <row r="477" spans="1:195" x14ac:dyDescent="0.35">
      <c r="A477" s="92"/>
      <c r="B477" s="181" t="s">
        <v>342</v>
      </c>
      <c r="C477" s="81"/>
      <c r="D477" s="81"/>
      <c r="H477" s="81"/>
      <c r="I477" s="181"/>
      <c r="L477" s="81"/>
      <c r="M477" s="181"/>
      <c r="P477" s="81"/>
      <c r="Q477" s="81"/>
      <c r="U477" s="81"/>
      <c r="W477" s="81"/>
      <c r="Y477" s="181"/>
      <c r="Z477" s="81"/>
      <c r="AB477" s="81"/>
      <c r="AE477" s="81"/>
      <c r="AF477" s="181"/>
      <c r="AG477" s="81"/>
      <c r="AJ477" s="81"/>
      <c r="AK477" s="81"/>
      <c r="AL477" s="181"/>
      <c r="AM477" s="81"/>
      <c r="AN477" s="181"/>
      <c r="AO477" s="81"/>
      <c r="AR477" s="181"/>
      <c r="AS477" s="328"/>
      <c r="AT477" s="81"/>
      <c r="AV477" s="328"/>
      <c r="AW477" s="328"/>
      <c r="AX477" s="81"/>
      <c r="AY477" s="81"/>
      <c r="BB477" s="81"/>
      <c r="BD477" s="328"/>
      <c r="BE477" s="328"/>
      <c r="BF477" s="328"/>
      <c r="BG477" s="328"/>
      <c r="BH477" s="328"/>
      <c r="BI477" s="328"/>
      <c r="BJ477" s="328"/>
      <c r="BK477" s="328"/>
      <c r="BL477" s="328"/>
      <c r="BN477" s="328"/>
      <c r="BO477" s="328"/>
      <c r="BR477" s="328"/>
      <c r="BS477" s="328"/>
      <c r="BT477" s="328"/>
      <c r="BV477" s="328"/>
      <c r="BW477" s="328"/>
      <c r="BX477" s="328"/>
      <c r="BY477" s="328"/>
      <c r="BZ477" s="328"/>
      <c r="CA477" s="328"/>
      <c r="CB477" s="328"/>
      <c r="CC477" s="328"/>
      <c r="CD477" s="328"/>
      <c r="CE477" s="328"/>
      <c r="CF477" s="328"/>
      <c r="CG477" s="328"/>
      <c r="CH477" s="328"/>
      <c r="CI477" s="328"/>
      <c r="CJ477" s="328"/>
      <c r="CK477" s="328"/>
      <c r="CL477" s="328"/>
      <c r="CN477" s="328"/>
      <c r="CO477" s="328"/>
      <c r="CP477" s="328"/>
      <c r="CQ477" s="328"/>
      <c r="CR477" s="328"/>
      <c r="CS477" s="328"/>
      <c r="CT477" s="328"/>
      <c r="CU477" s="328"/>
      <c r="CV477" s="328"/>
      <c r="CW477" s="328"/>
      <c r="CX477" s="328"/>
      <c r="CY477" s="328"/>
      <c r="CZ477" s="328"/>
      <c r="DB477" s="328"/>
      <c r="DC477" s="328"/>
      <c r="DD477" s="328"/>
      <c r="DE477" s="328"/>
      <c r="DF477" s="328"/>
      <c r="DG477" s="328"/>
      <c r="DH477" s="328"/>
      <c r="DI477" s="328"/>
      <c r="DJ477" s="328"/>
      <c r="DK477" s="328"/>
      <c r="DL477" s="328"/>
      <c r="DM477" s="328"/>
      <c r="DN477" s="328"/>
      <c r="DO477" s="328"/>
      <c r="DP477" s="328"/>
      <c r="DQ477" s="328"/>
      <c r="DR477" s="328"/>
      <c r="DS477" s="328"/>
      <c r="DT477" s="328"/>
      <c r="DU477" s="328"/>
      <c r="DV477" s="81"/>
      <c r="DW477" s="328"/>
      <c r="DX477" s="328"/>
      <c r="DY477" s="328"/>
      <c r="DZ477" s="328"/>
      <c r="EA477" s="328"/>
      <c r="EB477" s="328"/>
      <c r="EC477" s="328"/>
      <c r="ED477" s="328"/>
      <c r="EE477" s="328"/>
      <c r="EF477" s="328"/>
      <c r="EG477" s="328"/>
      <c r="EH477" s="328"/>
      <c r="EI477" s="328"/>
      <c r="EJ477" s="328"/>
      <c r="EK477" s="328"/>
      <c r="EL477" s="328"/>
      <c r="EM477" s="328"/>
      <c r="EN477" s="328"/>
      <c r="EO477" s="328"/>
      <c r="EP477" s="328"/>
      <c r="EQ477" s="328"/>
      <c r="ER477" s="176"/>
      <c r="ES477" s="176"/>
      <c r="ET477" s="176"/>
      <c r="EU477" s="176"/>
      <c r="EV477" s="176"/>
      <c r="EW477" s="176"/>
      <c r="EX477" s="176"/>
      <c r="EY477" s="176"/>
      <c r="EZ477" s="176"/>
      <c r="FA477" s="176"/>
      <c r="FE477" s="114"/>
      <c r="FF477" s="114"/>
      <c r="FH477" s="90"/>
      <c r="FI477" s="90"/>
      <c r="FJ477" s="90"/>
      <c r="FK477" s="90"/>
      <c r="FL477" s="90"/>
      <c r="FM477" s="90"/>
      <c r="FN477" s="90"/>
      <c r="FO477" s="90"/>
      <c r="FP477" s="90"/>
      <c r="FQ477" s="90"/>
      <c r="FR477" s="90"/>
      <c r="FS477" s="81"/>
      <c r="FT477" s="177"/>
      <c r="FU477" s="177"/>
      <c r="FV477" s="177"/>
      <c r="FW477" s="177"/>
      <c r="FX477" s="177"/>
      <c r="FY477" s="177"/>
      <c r="FZ477" s="177"/>
      <c r="GA477" s="114"/>
      <c r="GB477" s="114"/>
      <c r="GC477" s="114"/>
      <c r="GD477" s="114"/>
      <c r="GE477" s="114"/>
      <c r="GF477" s="114"/>
      <c r="GG477" s="114"/>
      <c r="GH477" s="114"/>
      <c r="GI477" s="114"/>
      <c r="GJ477" s="114"/>
      <c r="GK477" s="114"/>
      <c r="GL477" s="114"/>
      <c r="GM477" s="114"/>
    </row>
    <row r="478" spans="1:195" x14ac:dyDescent="0.35">
      <c r="A478" s="182">
        <v>44176</v>
      </c>
      <c r="B478" s="81" t="s">
        <v>343</v>
      </c>
      <c r="C478" s="81"/>
      <c r="D478" s="81"/>
      <c r="H478" s="81"/>
      <c r="I478" s="81"/>
      <c r="L478" s="81"/>
      <c r="M478" s="81"/>
      <c r="P478" s="81"/>
      <c r="Q478" s="81"/>
      <c r="U478" s="81"/>
      <c r="W478" s="81"/>
      <c r="Y478" s="81"/>
      <c r="Z478" s="81"/>
      <c r="AB478" s="81"/>
      <c r="AE478" s="81"/>
      <c r="AF478" s="81"/>
      <c r="AG478" s="81"/>
      <c r="AJ478" s="81"/>
      <c r="AK478" s="81"/>
      <c r="AL478" s="81"/>
      <c r="AM478" s="81"/>
      <c r="AN478" s="81"/>
      <c r="AO478" s="81"/>
      <c r="AR478" s="81"/>
      <c r="AS478" s="328"/>
      <c r="AT478" s="81"/>
      <c r="AV478" s="328"/>
      <c r="AW478" s="328"/>
      <c r="AX478" s="81"/>
      <c r="AY478" s="81"/>
      <c r="BB478" s="81"/>
      <c r="BD478" s="328"/>
      <c r="BE478" s="328"/>
      <c r="BF478" s="328"/>
      <c r="BG478" s="328"/>
      <c r="BH478" s="328"/>
      <c r="BI478" s="328"/>
      <c r="BJ478" s="328"/>
      <c r="BK478" s="328"/>
      <c r="BL478" s="328"/>
      <c r="BN478" s="328"/>
      <c r="BO478" s="328"/>
      <c r="BR478" s="328"/>
      <c r="BS478" s="328"/>
      <c r="BT478" s="328"/>
      <c r="BV478" s="328"/>
      <c r="BW478" s="328"/>
      <c r="BX478" s="328"/>
      <c r="BY478" s="328"/>
      <c r="BZ478" s="328"/>
      <c r="CA478" s="328"/>
      <c r="CB478" s="328"/>
      <c r="CC478" s="328"/>
      <c r="CD478" s="328"/>
      <c r="CE478" s="328"/>
      <c r="CF478" s="328"/>
      <c r="CG478" s="328"/>
      <c r="CH478" s="328"/>
      <c r="CI478" s="328"/>
      <c r="CJ478" s="328"/>
      <c r="CK478" s="328"/>
      <c r="CL478" s="328"/>
      <c r="CN478" s="328"/>
      <c r="CO478" s="328"/>
      <c r="CP478" s="328"/>
      <c r="CQ478" s="328"/>
      <c r="CR478" s="328"/>
      <c r="CS478" s="328"/>
      <c r="CT478" s="328"/>
      <c r="CU478" s="328"/>
      <c r="CV478" s="328"/>
      <c r="CW478" s="328"/>
      <c r="CX478" s="328"/>
      <c r="CY478" s="328"/>
      <c r="CZ478" s="328"/>
      <c r="DB478" s="328"/>
      <c r="DC478" s="328"/>
      <c r="DD478" s="328"/>
      <c r="DE478" s="328"/>
      <c r="DF478" s="328"/>
      <c r="DG478" s="328"/>
      <c r="DH478" s="328"/>
      <c r="DI478" s="328"/>
      <c r="DJ478" s="328"/>
      <c r="DK478" s="328"/>
      <c r="DL478" s="328"/>
      <c r="DM478" s="328"/>
      <c r="DN478" s="328"/>
      <c r="DO478" s="328"/>
      <c r="DP478" s="328"/>
      <c r="DQ478" s="328"/>
      <c r="DR478" s="328"/>
      <c r="DS478" s="328"/>
      <c r="DT478" s="328"/>
      <c r="DU478" s="328"/>
      <c r="DV478" s="81"/>
      <c r="DW478" s="328"/>
      <c r="DX478" s="328"/>
      <c r="DY478" s="328"/>
      <c r="DZ478" s="328"/>
      <c r="EA478" s="328"/>
      <c r="EB478" s="328"/>
      <c r="EC478" s="328"/>
      <c r="ED478" s="328"/>
      <c r="EE478" s="328"/>
      <c r="EF478" s="328"/>
      <c r="EG478" s="328"/>
      <c r="EH478" s="328"/>
      <c r="EI478" s="328"/>
      <c r="EJ478" s="328"/>
      <c r="EK478" s="328"/>
      <c r="EL478" s="328"/>
      <c r="EM478" s="328"/>
      <c r="EN478" s="328"/>
      <c r="EO478" s="328"/>
      <c r="EP478" s="328"/>
      <c r="EQ478" s="328"/>
      <c r="ER478" s="176"/>
      <c r="ES478" s="176"/>
      <c r="ET478" s="176"/>
      <c r="EU478" s="176"/>
      <c r="EV478" s="176"/>
      <c r="EW478" s="176"/>
      <c r="EX478" s="176"/>
      <c r="EY478" s="176"/>
      <c r="EZ478" s="176"/>
      <c r="FA478" s="176"/>
      <c r="FE478" s="114"/>
      <c r="FF478" s="114"/>
      <c r="FH478" s="90"/>
      <c r="FI478" s="90"/>
      <c r="FJ478" s="90"/>
      <c r="FK478" s="90"/>
      <c r="FL478" s="90"/>
      <c r="FM478" s="90"/>
      <c r="FN478" s="90"/>
      <c r="FO478" s="90"/>
      <c r="FP478" s="90"/>
      <c r="FQ478" s="90"/>
      <c r="FR478" s="90"/>
      <c r="FS478" s="81"/>
      <c r="FT478" s="177"/>
      <c r="FU478" s="177"/>
      <c r="FV478" s="177"/>
      <c r="FW478" s="177"/>
      <c r="FX478" s="177"/>
      <c r="FY478" s="177"/>
      <c r="FZ478" s="177"/>
      <c r="GA478" s="114"/>
      <c r="GB478" s="114"/>
      <c r="GC478" s="114"/>
      <c r="GD478" s="114"/>
      <c r="GE478" s="114"/>
      <c r="GF478" s="114"/>
      <c r="GG478" s="114"/>
      <c r="GH478" s="114"/>
      <c r="GI478" s="114"/>
      <c r="GJ478" s="114"/>
      <c r="GK478" s="114"/>
      <c r="GL478" s="114"/>
      <c r="GM478" s="114"/>
    </row>
    <row r="479" spans="1:195" x14ac:dyDescent="0.35">
      <c r="A479" s="182"/>
      <c r="B479" s="81" t="s">
        <v>344</v>
      </c>
      <c r="C479" s="81"/>
      <c r="D479" s="81"/>
      <c r="H479" s="81"/>
      <c r="I479" s="81"/>
      <c r="L479" s="81"/>
      <c r="M479" s="81"/>
      <c r="P479" s="81"/>
      <c r="Q479" s="81"/>
      <c r="U479" s="81"/>
      <c r="W479" s="81"/>
      <c r="Y479" s="81"/>
      <c r="Z479" s="81"/>
      <c r="AB479" s="81"/>
      <c r="AE479" s="81"/>
      <c r="AF479" s="81"/>
      <c r="AG479" s="81"/>
      <c r="AJ479" s="81"/>
      <c r="AK479" s="81"/>
      <c r="AL479" s="81"/>
      <c r="AM479" s="81"/>
      <c r="AN479" s="81"/>
      <c r="AO479" s="81"/>
      <c r="AR479" s="81"/>
      <c r="AS479" s="328"/>
      <c r="AT479" s="81"/>
      <c r="AV479" s="328"/>
      <c r="AW479" s="328"/>
      <c r="AX479" s="81"/>
      <c r="AY479" s="81"/>
      <c r="BB479" s="81"/>
      <c r="BD479" s="328"/>
      <c r="BE479" s="328"/>
      <c r="BF479" s="328"/>
      <c r="BG479" s="328"/>
      <c r="BH479" s="328"/>
      <c r="BI479" s="328"/>
      <c r="BJ479" s="328"/>
      <c r="BK479" s="328"/>
      <c r="BL479" s="328"/>
      <c r="BN479" s="328"/>
      <c r="BO479" s="328"/>
      <c r="BR479" s="328"/>
      <c r="BS479" s="328"/>
      <c r="BT479" s="328"/>
      <c r="BV479" s="328"/>
      <c r="BW479" s="328"/>
      <c r="BX479" s="328"/>
      <c r="BY479" s="328"/>
      <c r="BZ479" s="328"/>
      <c r="CA479" s="328"/>
      <c r="CB479" s="328"/>
      <c r="CC479" s="328"/>
      <c r="CD479" s="328"/>
      <c r="CE479" s="328"/>
      <c r="CF479" s="328"/>
      <c r="CG479" s="328"/>
      <c r="CH479" s="328"/>
      <c r="CI479" s="328"/>
      <c r="CJ479" s="328"/>
      <c r="CK479" s="328"/>
      <c r="CL479" s="328"/>
      <c r="CN479" s="328"/>
      <c r="CO479" s="328"/>
      <c r="CP479" s="328"/>
      <c r="CQ479" s="328"/>
      <c r="CR479" s="328"/>
      <c r="CS479" s="328"/>
      <c r="CT479" s="328"/>
      <c r="CU479" s="328"/>
      <c r="CV479" s="328"/>
      <c r="CW479" s="328"/>
      <c r="CX479" s="328"/>
      <c r="CY479" s="328"/>
      <c r="CZ479" s="328"/>
      <c r="DB479" s="328"/>
      <c r="DC479" s="328"/>
      <c r="DD479" s="328"/>
      <c r="DE479" s="328"/>
      <c r="DF479" s="328"/>
      <c r="DG479" s="328"/>
      <c r="DH479" s="328"/>
      <c r="DI479" s="328"/>
      <c r="DJ479" s="328"/>
      <c r="DK479" s="328"/>
      <c r="DL479" s="328"/>
      <c r="DM479" s="328"/>
      <c r="DN479" s="328"/>
      <c r="DO479" s="328"/>
      <c r="DP479" s="328"/>
      <c r="DQ479" s="328"/>
      <c r="DR479" s="328"/>
      <c r="DS479" s="328"/>
      <c r="DT479" s="328"/>
      <c r="DU479" s="328"/>
      <c r="DV479" s="81"/>
      <c r="DW479" s="328"/>
      <c r="DX479" s="328"/>
      <c r="DY479" s="328"/>
      <c r="DZ479" s="328"/>
      <c r="EA479" s="328"/>
      <c r="EB479" s="328"/>
      <c r="EC479" s="328"/>
      <c r="ED479" s="328"/>
      <c r="EE479" s="328"/>
      <c r="EF479" s="328"/>
      <c r="EG479" s="328"/>
      <c r="EH479" s="328"/>
      <c r="EI479" s="328"/>
      <c r="EJ479" s="328"/>
      <c r="EK479" s="328"/>
      <c r="EL479" s="328"/>
      <c r="EM479" s="328"/>
      <c r="EN479" s="328"/>
      <c r="EO479" s="328"/>
      <c r="EP479" s="328"/>
      <c r="EQ479" s="328"/>
      <c r="ER479" s="176"/>
      <c r="ES479" s="176"/>
      <c r="ET479" s="176"/>
      <c r="EU479" s="176"/>
      <c r="EV479" s="176"/>
      <c r="EW479" s="176"/>
      <c r="EX479" s="176"/>
      <c r="EY479" s="176"/>
      <c r="EZ479" s="176"/>
      <c r="FA479" s="176"/>
      <c r="FE479" s="114"/>
      <c r="FF479" s="114"/>
      <c r="FH479" s="90"/>
      <c r="FI479" s="90"/>
      <c r="FJ479" s="90"/>
      <c r="FK479" s="90"/>
      <c r="FL479" s="90"/>
      <c r="FM479" s="90"/>
      <c r="FN479" s="90"/>
      <c r="FO479" s="90"/>
      <c r="FP479" s="90"/>
      <c r="FQ479" s="90"/>
      <c r="FR479" s="90"/>
      <c r="FS479" s="81"/>
      <c r="FT479" s="177"/>
      <c r="FU479" s="177"/>
      <c r="FV479" s="177"/>
      <c r="FW479" s="177"/>
      <c r="FX479" s="177"/>
      <c r="FY479" s="177"/>
      <c r="FZ479" s="177"/>
      <c r="GA479" s="114"/>
      <c r="GB479" s="114"/>
      <c r="GC479" s="114"/>
      <c r="GD479" s="114"/>
      <c r="GE479" s="114"/>
      <c r="GF479" s="114"/>
      <c r="GG479" s="114"/>
      <c r="GH479" s="114"/>
      <c r="GI479" s="114"/>
      <c r="GJ479" s="114"/>
      <c r="GK479" s="114"/>
      <c r="GL479" s="114"/>
      <c r="GM479" s="114"/>
    </row>
    <row r="480" spans="1:195" x14ac:dyDescent="0.35">
      <c r="A480" s="92"/>
      <c r="B480" s="181" t="s">
        <v>345</v>
      </c>
      <c r="C480" s="81"/>
      <c r="D480" s="81"/>
      <c r="H480" s="81"/>
      <c r="I480" s="181"/>
      <c r="L480" s="81"/>
      <c r="M480" s="181"/>
      <c r="P480" s="81"/>
      <c r="Q480" s="81"/>
      <c r="U480" s="81"/>
      <c r="W480" s="81"/>
      <c r="Y480" s="181"/>
      <c r="Z480" s="81"/>
      <c r="AB480" s="81"/>
      <c r="AE480" s="81"/>
      <c r="AF480" s="181"/>
      <c r="AG480" s="81"/>
      <c r="AJ480" s="81"/>
      <c r="AK480" s="81"/>
      <c r="AL480" s="181"/>
      <c r="AM480" s="81"/>
      <c r="AN480" s="181"/>
      <c r="AO480" s="81"/>
      <c r="AR480" s="181"/>
      <c r="AS480" s="328"/>
      <c r="AT480" s="81"/>
      <c r="AV480" s="328"/>
      <c r="AW480" s="328"/>
      <c r="AX480" s="81"/>
      <c r="AY480" s="81"/>
      <c r="BB480" s="81"/>
      <c r="BD480" s="328"/>
      <c r="BE480" s="328"/>
      <c r="BF480" s="328"/>
      <c r="BG480" s="328"/>
      <c r="BH480" s="328"/>
      <c r="BI480" s="328"/>
      <c r="BJ480" s="328"/>
      <c r="BK480" s="328"/>
      <c r="BL480" s="328"/>
      <c r="BN480" s="328"/>
      <c r="BO480" s="328"/>
      <c r="BR480" s="328"/>
      <c r="BS480" s="328"/>
      <c r="BT480" s="328"/>
      <c r="BV480" s="328"/>
      <c r="BW480" s="328"/>
      <c r="BX480" s="328"/>
      <c r="BY480" s="328"/>
      <c r="BZ480" s="328"/>
      <c r="CA480" s="328"/>
      <c r="CB480" s="328"/>
      <c r="CC480" s="328"/>
      <c r="CD480" s="328"/>
      <c r="CE480" s="328"/>
      <c r="CF480" s="328"/>
      <c r="CG480" s="328"/>
      <c r="CH480" s="328"/>
      <c r="CI480" s="328"/>
      <c r="CJ480" s="328"/>
      <c r="CK480" s="328"/>
      <c r="CL480" s="328"/>
      <c r="CN480" s="328"/>
      <c r="CO480" s="328"/>
      <c r="CP480" s="328"/>
      <c r="CQ480" s="328"/>
      <c r="CR480" s="328"/>
      <c r="CS480" s="328"/>
      <c r="CT480" s="328"/>
      <c r="CU480" s="328"/>
      <c r="CV480" s="328"/>
      <c r="CW480" s="328"/>
      <c r="CX480" s="328"/>
      <c r="CY480" s="328"/>
      <c r="CZ480" s="328"/>
      <c r="DB480" s="328"/>
      <c r="DC480" s="328"/>
      <c r="DD480" s="328"/>
      <c r="DE480" s="328"/>
      <c r="DF480" s="328"/>
      <c r="DG480" s="328"/>
      <c r="DH480" s="328"/>
      <c r="DI480" s="328"/>
      <c r="DJ480" s="328"/>
      <c r="DK480" s="328"/>
      <c r="DL480" s="328"/>
      <c r="DM480" s="328"/>
      <c r="DN480" s="328"/>
      <c r="DO480" s="328"/>
      <c r="DP480" s="328"/>
      <c r="DQ480" s="328"/>
      <c r="DR480" s="328"/>
      <c r="DS480" s="328"/>
      <c r="DT480" s="328"/>
      <c r="DU480" s="328"/>
      <c r="DV480" s="81"/>
      <c r="DW480" s="328"/>
      <c r="DX480" s="328"/>
      <c r="DY480" s="328"/>
      <c r="DZ480" s="328"/>
      <c r="EA480" s="328"/>
      <c r="EB480" s="328"/>
      <c r="EC480" s="328"/>
      <c r="ED480" s="328"/>
      <c r="EE480" s="328"/>
      <c r="EF480" s="328"/>
      <c r="EG480" s="328"/>
      <c r="EH480" s="328"/>
      <c r="EI480" s="328"/>
      <c r="EJ480" s="328"/>
      <c r="EK480" s="328"/>
      <c r="EL480" s="328"/>
      <c r="EM480" s="328"/>
      <c r="EN480" s="328"/>
      <c r="EO480" s="328"/>
      <c r="EP480" s="328"/>
      <c r="EQ480" s="328"/>
      <c r="ER480" s="176"/>
      <c r="ES480" s="176"/>
      <c r="ET480" s="176"/>
      <c r="EU480" s="176"/>
      <c r="EV480" s="176"/>
      <c r="EW480" s="176"/>
      <c r="EX480" s="176"/>
      <c r="EY480" s="176"/>
      <c r="EZ480" s="176"/>
      <c r="FA480" s="176"/>
      <c r="FE480" s="114"/>
      <c r="FF480" s="114"/>
      <c r="FH480" s="90"/>
      <c r="FI480" s="90"/>
      <c r="FJ480" s="90"/>
      <c r="FK480" s="90"/>
      <c r="FL480" s="90"/>
      <c r="FM480" s="90"/>
      <c r="FN480" s="90"/>
      <c r="FO480" s="90"/>
      <c r="FP480" s="90"/>
      <c r="FQ480" s="90"/>
      <c r="FR480" s="90"/>
      <c r="FS480" s="81"/>
      <c r="FT480" s="177"/>
      <c r="FU480" s="177"/>
      <c r="FV480" s="177"/>
      <c r="FW480" s="177"/>
      <c r="FX480" s="177"/>
      <c r="FY480" s="177"/>
      <c r="FZ480" s="177"/>
      <c r="GA480" s="114"/>
      <c r="GB480" s="114"/>
      <c r="GC480" s="114"/>
      <c r="GD480" s="114"/>
      <c r="GE480" s="114"/>
      <c r="GF480" s="114"/>
      <c r="GG480" s="114"/>
      <c r="GH480" s="114"/>
      <c r="GI480" s="114"/>
      <c r="GJ480" s="114"/>
      <c r="GK480" s="114"/>
      <c r="GL480" s="114"/>
      <c r="GM480" s="114"/>
    </row>
    <row r="481" spans="1:195" x14ac:dyDescent="0.35">
      <c r="A481" s="182">
        <v>44175</v>
      </c>
      <c r="B481" s="81" t="s">
        <v>346</v>
      </c>
      <c r="C481" s="81"/>
      <c r="D481" s="81"/>
      <c r="H481" s="81"/>
      <c r="I481" s="81"/>
      <c r="L481" s="81"/>
      <c r="M481" s="81"/>
      <c r="P481" s="81"/>
      <c r="Q481" s="81"/>
      <c r="U481" s="81"/>
      <c r="W481" s="81"/>
      <c r="Y481" s="81"/>
      <c r="Z481" s="81"/>
      <c r="AB481" s="81"/>
      <c r="AE481" s="81"/>
      <c r="AF481" s="81"/>
      <c r="AG481" s="81"/>
      <c r="AJ481" s="81"/>
      <c r="AK481" s="81"/>
      <c r="AL481" s="81"/>
      <c r="AM481" s="81"/>
      <c r="AN481" s="81"/>
      <c r="AO481" s="81"/>
      <c r="AR481" s="81"/>
      <c r="AS481" s="328"/>
      <c r="AT481" s="81"/>
      <c r="AV481" s="328"/>
      <c r="AW481" s="328"/>
      <c r="AX481" s="81"/>
      <c r="AY481" s="81"/>
      <c r="BB481" s="81"/>
      <c r="BD481" s="328"/>
      <c r="BE481" s="328"/>
      <c r="BF481" s="328"/>
      <c r="BG481" s="328"/>
      <c r="BH481" s="328"/>
      <c r="BI481" s="328"/>
      <c r="BJ481" s="328"/>
      <c r="BK481" s="328"/>
      <c r="BL481" s="328"/>
      <c r="BN481" s="328"/>
      <c r="BO481" s="328"/>
      <c r="BR481" s="328"/>
      <c r="BS481" s="328"/>
      <c r="BT481" s="328"/>
      <c r="BV481" s="328"/>
      <c r="BW481" s="328"/>
      <c r="BX481" s="328"/>
      <c r="BY481" s="328"/>
      <c r="BZ481" s="328"/>
      <c r="CA481" s="328"/>
      <c r="CB481" s="328"/>
      <c r="CC481" s="328"/>
      <c r="CD481" s="328"/>
      <c r="CE481" s="328"/>
      <c r="CF481" s="328"/>
      <c r="CG481" s="328"/>
      <c r="CH481" s="328"/>
      <c r="CI481" s="328"/>
      <c r="CJ481" s="328"/>
      <c r="CK481" s="328"/>
      <c r="CL481" s="328"/>
      <c r="CN481" s="328"/>
      <c r="CO481" s="328"/>
      <c r="CP481" s="328"/>
      <c r="CQ481" s="328"/>
      <c r="CR481" s="328"/>
      <c r="CS481" s="328"/>
      <c r="CT481" s="328"/>
      <c r="CU481" s="328"/>
      <c r="CV481" s="328"/>
      <c r="CW481" s="328"/>
      <c r="CX481" s="328"/>
      <c r="CY481" s="328"/>
      <c r="CZ481" s="328"/>
      <c r="DB481" s="328"/>
      <c r="DC481" s="328"/>
      <c r="DD481" s="328"/>
      <c r="DE481" s="328"/>
      <c r="DF481" s="328"/>
      <c r="DG481" s="328"/>
      <c r="DH481" s="328"/>
      <c r="DI481" s="328"/>
      <c r="DJ481" s="328"/>
      <c r="DK481" s="328"/>
      <c r="DL481" s="328"/>
      <c r="DM481" s="328"/>
      <c r="DN481" s="328"/>
      <c r="DO481" s="328"/>
      <c r="DP481" s="328"/>
      <c r="DQ481" s="328"/>
      <c r="DR481" s="328"/>
      <c r="DS481" s="328"/>
      <c r="DT481" s="328"/>
      <c r="DU481" s="328"/>
      <c r="DV481" s="81"/>
      <c r="DW481" s="328"/>
      <c r="DX481" s="328"/>
      <c r="DY481" s="328"/>
      <c r="DZ481" s="328"/>
      <c r="EA481" s="328"/>
      <c r="EB481" s="328"/>
      <c r="EC481" s="328"/>
      <c r="ED481" s="328"/>
      <c r="EE481" s="328"/>
      <c r="EF481" s="328"/>
      <c r="EG481" s="328"/>
      <c r="EH481" s="328"/>
      <c r="EI481" s="328"/>
      <c r="EJ481" s="328"/>
      <c r="EK481" s="328"/>
      <c r="EL481" s="328"/>
      <c r="EM481" s="328"/>
      <c r="EN481" s="328"/>
      <c r="EO481" s="328"/>
      <c r="EP481" s="328"/>
      <c r="EQ481" s="328"/>
      <c r="ER481" s="176"/>
      <c r="ES481" s="176"/>
      <c r="ET481" s="176"/>
      <c r="EU481" s="176"/>
      <c r="EV481" s="176"/>
      <c r="EW481" s="176"/>
      <c r="EX481" s="176"/>
      <c r="EY481" s="176"/>
      <c r="EZ481" s="176"/>
      <c r="FA481" s="176"/>
      <c r="FE481" s="114"/>
      <c r="FF481" s="114"/>
      <c r="FH481" s="90"/>
      <c r="FI481" s="90"/>
      <c r="FJ481" s="90"/>
      <c r="FK481" s="90"/>
      <c r="FL481" s="90"/>
      <c r="FM481" s="90"/>
      <c r="FN481" s="90"/>
      <c r="FO481" s="90"/>
      <c r="FP481" s="90"/>
      <c r="FQ481" s="90"/>
      <c r="FR481" s="90"/>
      <c r="FS481" s="81"/>
      <c r="FT481" s="177"/>
      <c r="FU481" s="177"/>
      <c r="FV481" s="177"/>
      <c r="FW481" s="177"/>
      <c r="FX481" s="177"/>
      <c r="FY481" s="177"/>
      <c r="FZ481" s="177"/>
      <c r="GA481" s="114"/>
      <c r="GB481" s="114"/>
      <c r="GC481" s="114"/>
      <c r="GD481" s="114"/>
      <c r="GE481" s="114"/>
      <c r="GF481" s="114"/>
      <c r="GG481" s="114"/>
      <c r="GH481" s="114"/>
      <c r="GI481" s="114"/>
      <c r="GJ481" s="114"/>
      <c r="GK481" s="114"/>
      <c r="GL481" s="114"/>
      <c r="GM481" s="114"/>
    </row>
    <row r="482" spans="1:195" x14ac:dyDescent="0.35">
      <c r="A482" s="182"/>
      <c r="B482" s="81" t="s">
        <v>347</v>
      </c>
      <c r="C482" s="81"/>
      <c r="D482" s="81"/>
      <c r="H482" s="81"/>
      <c r="I482" s="81"/>
      <c r="L482" s="81"/>
      <c r="M482" s="81"/>
      <c r="P482" s="81"/>
      <c r="Q482" s="81"/>
      <c r="U482" s="81"/>
      <c r="W482" s="81"/>
      <c r="Y482" s="81"/>
      <c r="Z482" s="81"/>
      <c r="AB482" s="81"/>
      <c r="AE482" s="81"/>
      <c r="AF482" s="81"/>
      <c r="AG482" s="81"/>
      <c r="AJ482" s="81"/>
      <c r="AK482" s="81"/>
      <c r="AL482" s="81"/>
      <c r="AM482" s="81"/>
      <c r="AN482" s="81"/>
      <c r="AO482" s="81"/>
      <c r="AR482" s="81"/>
      <c r="AS482" s="328"/>
      <c r="AT482" s="81"/>
      <c r="AV482" s="328"/>
      <c r="AW482" s="328"/>
      <c r="AX482" s="81"/>
      <c r="AY482" s="81"/>
      <c r="BB482" s="81"/>
      <c r="BD482" s="328"/>
      <c r="BE482" s="328"/>
      <c r="BF482" s="328"/>
      <c r="BG482" s="328"/>
      <c r="BH482" s="328"/>
      <c r="BI482" s="328"/>
      <c r="BJ482" s="328"/>
      <c r="BK482" s="328"/>
      <c r="BL482" s="328"/>
      <c r="BN482" s="328"/>
      <c r="BO482" s="328"/>
      <c r="BR482" s="328"/>
      <c r="BS482" s="328"/>
      <c r="BT482" s="328"/>
      <c r="BV482" s="328"/>
      <c r="BW482" s="328"/>
      <c r="BX482" s="328"/>
      <c r="BY482" s="328"/>
      <c r="BZ482" s="328"/>
      <c r="CA482" s="328"/>
      <c r="CB482" s="328"/>
      <c r="CC482" s="328"/>
      <c r="CD482" s="328"/>
      <c r="CE482" s="328"/>
      <c r="CF482" s="328"/>
      <c r="CG482" s="328"/>
      <c r="CH482" s="328"/>
      <c r="CI482" s="328"/>
      <c r="CJ482" s="328"/>
      <c r="CK482" s="328"/>
      <c r="CL482" s="328"/>
      <c r="CN482" s="328"/>
      <c r="CO482" s="328"/>
      <c r="CP482" s="328"/>
      <c r="CQ482" s="328"/>
      <c r="CR482" s="328"/>
      <c r="CS482" s="328"/>
      <c r="CT482" s="328"/>
      <c r="CU482" s="328"/>
      <c r="CV482" s="328"/>
      <c r="CW482" s="328"/>
      <c r="CX482" s="328"/>
      <c r="CY482" s="328"/>
      <c r="CZ482" s="328"/>
      <c r="DB482" s="328"/>
      <c r="DC482" s="328"/>
      <c r="DD482" s="328"/>
      <c r="DE482" s="328"/>
      <c r="DF482" s="328"/>
      <c r="DG482" s="328"/>
      <c r="DH482" s="328"/>
      <c r="DI482" s="328"/>
      <c r="DJ482" s="328"/>
      <c r="DK482" s="328"/>
      <c r="DL482" s="328"/>
      <c r="DM482" s="328"/>
      <c r="DN482" s="328"/>
      <c r="DO482" s="328"/>
      <c r="DP482" s="328"/>
      <c r="DQ482" s="328"/>
      <c r="DR482" s="328"/>
      <c r="DS482" s="328"/>
      <c r="DT482" s="328"/>
      <c r="DU482" s="328"/>
      <c r="DV482" s="81"/>
      <c r="DW482" s="328"/>
      <c r="DX482" s="328"/>
      <c r="DY482" s="328"/>
      <c r="DZ482" s="328"/>
      <c r="EA482" s="328"/>
      <c r="EB482" s="328"/>
      <c r="EC482" s="328"/>
      <c r="ED482" s="328"/>
      <c r="EE482" s="328"/>
      <c r="EF482" s="328"/>
      <c r="EG482" s="328"/>
      <c r="EH482" s="328"/>
      <c r="EI482" s="328"/>
      <c r="EJ482" s="328"/>
      <c r="EK482" s="328"/>
      <c r="EL482" s="328"/>
      <c r="EM482" s="328"/>
      <c r="EN482" s="328"/>
      <c r="EO482" s="328"/>
      <c r="EP482" s="328"/>
      <c r="EQ482" s="328"/>
      <c r="ER482" s="176"/>
      <c r="ES482" s="176"/>
      <c r="ET482" s="176"/>
      <c r="EU482" s="176"/>
      <c r="EV482" s="176"/>
      <c r="EW482" s="176"/>
      <c r="EX482" s="176"/>
      <c r="EY482" s="176"/>
      <c r="EZ482" s="176"/>
      <c r="FA482" s="176"/>
      <c r="FE482" s="114"/>
      <c r="FF482" s="114"/>
      <c r="FH482" s="90"/>
      <c r="FI482" s="90"/>
      <c r="FJ482" s="90"/>
      <c r="FK482" s="90"/>
      <c r="FL482" s="90"/>
      <c r="FM482" s="90"/>
      <c r="FN482" s="90"/>
      <c r="FO482" s="90"/>
      <c r="FP482" s="90"/>
      <c r="FQ482" s="90"/>
      <c r="FR482" s="90"/>
      <c r="FS482" s="81"/>
      <c r="FT482" s="177"/>
      <c r="FU482" s="177"/>
      <c r="FV482" s="177"/>
      <c r="FW482" s="177"/>
      <c r="FX482" s="177"/>
      <c r="FY482" s="177"/>
      <c r="FZ482" s="177"/>
      <c r="GA482" s="114"/>
      <c r="GB482" s="114"/>
      <c r="GC482" s="114"/>
      <c r="GD482" s="114"/>
      <c r="GE482" s="114"/>
      <c r="GF482" s="114"/>
      <c r="GG482" s="114"/>
      <c r="GH482" s="114"/>
      <c r="GI482" s="114"/>
      <c r="GJ482" s="114"/>
      <c r="GK482" s="114"/>
      <c r="GL482" s="114"/>
      <c r="GM482" s="114"/>
    </row>
    <row r="483" spans="1:195" x14ac:dyDescent="0.35">
      <c r="A483" s="92"/>
      <c r="B483" s="181" t="s">
        <v>348</v>
      </c>
      <c r="C483" s="81"/>
      <c r="D483" s="81"/>
      <c r="H483" s="81"/>
      <c r="I483" s="181"/>
      <c r="L483" s="81"/>
      <c r="M483" s="181"/>
      <c r="P483" s="81"/>
      <c r="Q483" s="81"/>
      <c r="U483" s="81"/>
      <c r="W483" s="81"/>
      <c r="Y483" s="181"/>
      <c r="Z483" s="81"/>
      <c r="AB483" s="81"/>
      <c r="AE483" s="81"/>
      <c r="AF483" s="181"/>
      <c r="AG483" s="81"/>
      <c r="AJ483" s="81"/>
      <c r="AK483" s="81"/>
      <c r="AL483" s="181"/>
      <c r="AM483" s="81"/>
      <c r="AN483" s="181"/>
      <c r="AO483" s="81"/>
      <c r="AR483" s="181"/>
      <c r="AS483" s="328"/>
      <c r="AT483" s="81"/>
      <c r="AV483" s="328"/>
      <c r="AW483" s="328"/>
      <c r="AX483" s="81"/>
      <c r="AY483" s="81"/>
      <c r="BB483" s="81"/>
      <c r="BD483" s="328"/>
      <c r="BE483" s="328"/>
      <c r="BF483" s="328"/>
      <c r="BG483" s="328"/>
      <c r="BH483" s="328"/>
      <c r="BI483" s="328"/>
      <c r="BJ483" s="328"/>
      <c r="BK483" s="328"/>
      <c r="BL483" s="328"/>
      <c r="BN483" s="328"/>
      <c r="BO483" s="328"/>
      <c r="BR483" s="328"/>
      <c r="BS483" s="328"/>
      <c r="BT483" s="328"/>
      <c r="BV483" s="328"/>
      <c r="BW483" s="328"/>
      <c r="BX483" s="328"/>
      <c r="BY483" s="328"/>
      <c r="BZ483" s="328"/>
      <c r="CA483" s="328"/>
      <c r="CB483" s="328"/>
      <c r="CC483" s="328"/>
      <c r="CD483" s="328"/>
      <c r="CE483" s="328"/>
      <c r="CF483" s="328"/>
      <c r="CG483" s="328"/>
      <c r="CH483" s="328"/>
      <c r="CI483" s="328"/>
      <c r="CJ483" s="328"/>
      <c r="CK483" s="328"/>
      <c r="CL483" s="328"/>
      <c r="CN483" s="328"/>
      <c r="CO483" s="328"/>
      <c r="CP483" s="328"/>
      <c r="CQ483" s="328"/>
      <c r="CR483" s="328"/>
      <c r="CS483" s="328"/>
      <c r="CT483" s="328"/>
      <c r="CU483" s="328"/>
      <c r="CV483" s="328"/>
      <c r="CW483" s="328"/>
      <c r="CX483" s="328"/>
      <c r="CY483" s="328"/>
      <c r="CZ483" s="328"/>
      <c r="DB483" s="328"/>
      <c r="DC483" s="328"/>
      <c r="DD483" s="328"/>
      <c r="DE483" s="328"/>
      <c r="DF483" s="328"/>
      <c r="DG483" s="328"/>
      <c r="DH483" s="328"/>
      <c r="DI483" s="328"/>
      <c r="DJ483" s="328"/>
      <c r="DK483" s="328"/>
      <c r="DL483" s="328"/>
      <c r="DM483" s="328"/>
      <c r="DN483" s="328"/>
      <c r="DO483" s="328"/>
      <c r="DP483" s="328"/>
      <c r="DQ483" s="328"/>
      <c r="DR483" s="328"/>
      <c r="DS483" s="328"/>
      <c r="DT483" s="328"/>
      <c r="DU483" s="328"/>
      <c r="DV483" s="81"/>
      <c r="DW483" s="328"/>
      <c r="DX483" s="328"/>
      <c r="DY483" s="328"/>
      <c r="DZ483" s="328"/>
      <c r="EA483" s="328"/>
      <c r="EB483" s="328"/>
      <c r="EC483" s="328"/>
      <c r="ED483" s="328"/>
      <c r="EE483" s="328"/>
      <c r="EF483" s="328"/>
      <c r="EG483" s="328"/>
      <c r="EH483" s="328"/>
      <c r="EI483" s="328"/>
      <c r="EJ483" s="328"/>
      <c r="EK483" s="328"/>
      <c r="EL483" s="328"/>
      <c r="EM483" s="328"/>
      <c r="EN483" s="328"/>
      <c r="EO483" s="328"/>
      <c r="EP483" s="328"/>
      <c r="EQ483" s="328"/>
      <c r="ER483" s="176"/>
      <c r="ES483" s="176"/>
      <c r="ET483" s="176"/>
      <c r="EU483" s="176"/>
      <c r="EV483" s="176"/>
      <c r="EW483" s="176"/>
      <c r="EX483" s="176"/>
      <c r="EY483" s="176"/>
      <c r="EZ483" s="176"/>
      <c r="FA483" s="176"/>
      <c r="FE483" s="114"/>
      <c r="FF483" s="114"/>
      <c r="FH483" s="90"/>
      <c r="FI483" s="90"/>
      <c r="FJ483" s="90"/>
      <c r="FK483" s="90"/>
      <c r="FL483" s="90"/>
      <c r="FM483" s="90"/>
      <c r="FN483" s="90"/>
      <c r="FO483" s="90"/>
      <c r="FP483" s="90"/>
      <c r="FQ483" s="90"/>
      <c r="FR483" s="90"/>
      <c r="FS483" s="81"/>
      <c r="FT483" s="177"/>
      <c r="FU483" s="177"/>
      <c r="FV483" s="177"/>
      <c r="FW483" s="177"/>
      <c r="FX483" s="177"/>
      <c r="FY483" s="177"/>
      <c r="FZ483" s="177"/>
      <c r="GA483" s="114"/>
      <c r="GB483" s="114"/>
      <c r="GC483" s="114"/>
      <c r="GD483" s="114"/>
      <c r="GE483" s="114"/>
      <c r="GF483" s="114"/>
      <c r="GG483" s="114"/>
      <c r="GH483" s="114"/>
      <c r="GI483" s="114"/>
      <c r="GJ483" s="114"/>
      <c r="GK483" s="114"/>
      <c r="GL483" s="114"/>
      <c r="GM483" s="114"/>
    </row>
    <row r="484" spans="1:195" x14ac:dyDescent="0.35">
      <c r="A484" s="182">
        <v>44174</v>
      </c>
      <c r="B484" s="81" t="s">
        <v>349</v>
      </c>
      <c r="C484" s="81"/>
      <c r="D484" s="81"/>
      <c r="H484" s="81"/>
      <c r="I484" s="81"/>
      <c r="L484" s="81"/>
      <c r="M484" s="81"/>
      <c r="P484" s="81"/>
      <c r="Q484" s="81"/>
      <c r="U484" s="81"/>
      <c r="W484" s="81"/>
      <c r="Y484" s="81"/>
      <c r="Z484" s="81"/>
      <c r="AB484" s="81"/>
      <c r="AE484" s="81"/>
      <c r="AF484" s="81"/>
      <c r="AG484" s="81"/>
      <c r="AJ484" s="81"/>
      <c r="AK484" s="81"/>
      <c r="AL484" s="81"/>
      <c r="AM484" s="81"/>
      <c r="AN484" s="81"/>
      <c r="AO484" s="81"/>
      <c r="AR484" s="81"/>
      <c r="AS484" s="328"/>
      <c r="AT484" s="81"/>
      <c r="AV484" s="328"/>
      <c r="AW484" s="328"/>
      <c r="AX484" s="81"/>
      <c r="AY484" s="81"/>
      <c r="BB484" s="81"/>
      <c r="BD484" s="328"/>
      <c r="BE484" s="328"/>
      <c r="BF484" s="328"/>
      <c r="BG484" s="328"/>
      <c r="BH484" s="328"/>
      <c r="BI484" s="328"/>
      <c r="BJ484" s="328"/>
      <c r="BK484" s="328"/>
      <c r="BL484" s="328"/>
      <c r="BN484" s="328"/>
      <c r="BO484" s="328"/>
      <c r="BR484" s="328"/>
      <c r="BS484" s="328"/>
      <c r="BT484" s="328"/>
      <c r="BV484" s="328"/>
      <c r="BW484" s="328"/>
      <c r="BX484" s="328"/>
      <c r="BY484" s="328"/>
      <c r="BZ484" s="328"/>
      <c r="CA484" s="328"/>
      <c r="CB484" s="328"/>
      <c r="CC484" s="328"/>
      <c r="CD484" s="328"/>
      <c r="CE484" s="328"/>
      <c r="CF484" s="328"/>
      <c r="CG484" s="328"/>
      <c r="CH484" s="328"/>
      <c r="CI484" s="328"/>
      <c r="CJ484" s="328"/>
      <c r="CK484" s="328"/>
      <c r="CL484" s="328"/>
      <c r="CN484" s="328"/>
      <c r="CO484" s="328"/>
      <c r="CP484" s="328"/>
      <c r="CQ484" s="328"/>
      <c r="CR484" s="328"/>
      <c r="CS484" s="328"/>
      <c r="CT484" s="328"/>
      <c r="CU484" s="328"/>
      <c r="CV484" s="328"/>
      <c r="CW484" s="328"/>
      <c r="CX484" s="328"/>
      <c r="CY484" s="328"/>
      <c r="CZ484" s="328"/>
      <c r="DB484" s="328"/>
      <c r="DC484" s="328"/>
      <c r="DD484" s="328"/>
      <c r="DE484" s="328"/>
      <c r="DF484" s="328"/>
      <c r="DG484" s="328"/>
      <c r="DH484" s="328"/>
      <c r="DI484" s="328"/>
      <c r="DJ484" s="328"/>
      <c r="DK484" s="328"/>
      <c r="DL484" s="328"/>
      <c r="DM484" s="328"/>
      <c r="DN484" s="328"/>
      <c r="DO484" s="328"/>
      <c r="DP484" s="328"/>
      <c r="DQ484" s="328"/>
      <c r="DR484" s="328"/>
      <c r="DS484" s="328"/>
      <c r="DT484" s="328"/>
      <c r="DU484" s="328"/>
      <c r="DV484" s="81"/>
      <c r="DW484" s="328"/>
      <c r="DX484" s="328"/>
      <c r="DY484" s="328"/>
      <c r="DZ484" s="328"/>
      <c r="EA484" s="328"/>
      <c r="EB484" s="328"/>
      <c r="EC484" s="328"/>
      <c r="ED484" s="328"/>
      <c r="EE484" s="328"/>
      <c r="EF484" s="328"/>
      <c r="EG484" s="328"/>
      <c r="EH484" s="328"/>
      <c r="EI484" s="328"/>
      <c r="EJ484" s="328"/>
      <c r="EK484" s="328"/>
      <c r="EL484" s="328"/>
      <c r="EM484" s="328"/>
      <c r="EN484" s="328"/>
      <c r="EO484" s="328"/>
      <c r="EP484" s="328"/>
      <c r="EQ484" s="328"/>
      <c r="ER484" s="176"/>
      <c r="ES484" s="176"/>
      <c r="ET484" s="176"/>
      <c r="EU484" s="176"/>
      <c r="EV484" s="176"/>
      <c r="EW484" s="176"/>
      <c r="EX484" s="176"/>
      <c r="EY484" s="176"/>
      <c r="EZ484" s="176"/>
      <c r="FA484" s="176"/>
      <c r="FE484" s="114"/>
      <c r="FF484" s="114"/>
      <c r="FH484" s="90"/>
      <c r="FI484" s="90"/>
      <c r="FJ484" s="90"/>
      <c r="FK484" s="90"/>
      <c r="FL484" s="90"/>
      <c r="FM484" s="90"/>
      <c r="FN484" s="90"/>
      <c r="FO484" s="90"/>
      <c r="FP484" s="90"/>
      <c r="FQ484" s="90"/>
      <c r="FR484" s="90"/>
      <c r="FS484" s="81"/>
      <c r="FT484" s="177"/>
      <c r="FU484" s="177"/>
      <c r="FV484" s="177"/>
      <c r="FW484" s="177"/>
      <c r="FX484" s="177"/>
      <c r="FY484" s="177"/>
      <c r="FZ484" s="177"/>
      <c r="GA484" s="114"/>
      <c r="GB484" s="114"/>
      <c r="GC484" s="114"/>
      <c r="GD484" s="114"/>
      <c r="GE484" s="114"/>
      <c r="GF484" s="114"/>
      <c r="GG484" s="114"/>
      <c r="GH484" s="114"/>
      <c r="GI484" s="114"/>
      <c r="GJ484" s="114"/>
      <c r="GK484" s="114"/>
      <c r="GL484" s="114"/>
      <c r="GM484" s="114"/>
    </row>
    <row r="485" spans="1:195" x14ac:dyDescent="0.35">
      <c r="A485" s="182"/>
      <c r="B485" s="81" t="s">
        <v>350</v>
      </c>
      <c r="C485" s="81"/>
      <c r="D485" s="81"/>
      <c r="H485" s="81"/>
      <c r="I485" s="81"/>
      <c r="L485" s="81"/>
      <c r="M485" s="81"/>
      <c r="P485" s="81"/>
      <c r="Q485" s="81"/>
      <c r="U485" s="81"/>
      <c r="W485" s="81"/>
      <c r="Y485" s="81"/>
      <c r="Z485" s="81"/>
      <c r="AB485" s="81"/>
      <c r="AE485" s="81"/>
      <c r="AF485" s="81"/>
      <c r="AG485" s="81"/>
      <c r="AJ485" s="81"/>
      <c r="AK485" s="81"/>
      <c r="AL485" s="81"/>
      <c r="AM485" s="81"/>
      <c r="AN485" s="81"/>
      <c r="AO485" s="81"/>
      <c r="AR485" s="81"/>
      <c r="AS485" s="328"/>
      <c r="AT485" s="81"/>
      <c r="AV485" s="328"/>
      <c r="AW485" s="328"/>
      <c r="AX485" s="81"/>
      <c r="AY485" s="81"/>
      <c r="BB485" s="81"/>
      <c r="BD485" s="328"/>
      <c r="BE485" s="328"/>
      <c r="BF485" s="328"/>
      <c r="BG485" s="328"/>
      <c r="BH485" s="328"/>
      <c r="BI485" s="328"/>
      <c r="BJ485" s="328"/>
      <c r="BK485" s="328"/>
      <c r="BL485" s="328"/>
      <c r="BN485" s="328"/>
      <c r="BO485" s="328"/>
      <c r="BR485" s="328"/>
      <c r="BS485" s="328"/>
      <c r="BT485" s="328"/>
      <c r="BV485" s="328"/>
      <c r="BW485" s="328"/>
      <c r="BX485" s="328"/>
      <c r="BY485" s="328"/>
      <c r="BZ485" s="328"/>
      <c r="CA485" s="328"/>
      <c r="CB485" s="328"/>
      <c r="CC485" s="328"/>
      <c r="CD485" s="328"/>
      <c r="CE485" s="328"/>
      <c r="CF485" s="328"/>
      <c r="CG485" s="328"/>
      <c r="CH485" s="328"/>
      <c r="CI485" s="328"/>
      <c r="CJ485" s="328"/>
      <c r="CK485" s="328"/>
      <c r="CL485" s="328"/>
      <c r="CN485" s="328"/>
      <c r="CO485" s="328"/>
      <c r="CP485" s="328"/>
      <c r="CQ485" s="328"/>
      <c r="CR485" s="328"/>
      <c r="CS485" s="328"/>
      <c r="CT485" s="328"/>
      <c r="CU485" s="328"/>
      <c r="CV485" s="328"/>
      <c r="CW485" s="328"/>
      <c r="CX485" s="328"/>
      <c r="CY485" s="328"/>
      <c r="CZ485" s="328"/>
      <c r="DB485" s="328"/>
      <c r="DC485" s="328"/>
      <c r="DD485" s="328"/>
      <c r="DE485" s="328"/>
      <c r="DF485" s="328"/>
      <c r="DG485" s="328"/>
      <c r="DH485" s="328"/>
      <c r="DI485" s="328"/>
      <c r="DJ485" s="328"/>
      <c r="DK485" s="328"/>
      <c r="DL485" s="328"/>
      <c r="DM485" s="328"/>
      <c r="DN485" s="328"/>
      <c r="DO485" s="328"/>
      <c r="DP485" s="328"/>
      <c r="DQ485" s="328"/>
      <c r="DR485" s="328"/>
      <c r="DS485" s="328"/>
      <c r="DT485" s="328"/>
      <c r="DU485" s="328"/>
      <c r="DV485" s="81"/>
      <c r="DW485" s="328"/>
      <c r="DX485" s="328"/>
      <c r="DY485" s="328"/>
      <c r="DZ485" s="328"/>
      <c r="EA485" s="328"/>
      <c r="EB485" s="328"/>
      <c r="EC485" s="328"/>
      <c r="ED485" s="328"/>
      <c r="EE485" s="328"/>
      <c r="EF485" s="328"/>
      <c r="EG485" s="328"/>
      <c r="EH485" s="328"/>
      <c r="EI485" s="328"/>
      <c r="EJ485" s="328"/>
      <c r="EK485" s="328"/>
      <c r="EL485" s="328"/>
      <c r="EM485" s="328"/>
      <c r="EN485" s="328"/>
      <c r="EO485" s="328"/>
      <c r="EP485" s="328"/>
      <c r="EQ485" s="328"/>
      <c r="ER485" s="176"/>
      <c r="ES485" s="176"/>
      <c r="ET485" s="176"/>
      <c r="EU485" s="176"/>
      <c r="EV485" s="176"/>
      <c r="EW485" s="176"/>
      <c r="EX485" s="176"/>
      <c r="EY485" s="176"/>
      <c r="EZ485" s="176"/>
      <c r="FA485" s="176"/>
      <c r="FE485" s="114"/>
      <c r="FF485" s="114"/>
      <c r="FH485" s="90"/>
      <c r="FI485" s="90"/>
      <c r="FJ485" s="90"/>
      <c r="FK485" s="90"/>
      <c r="FL485" s="90"/>
      <c r="FM485" s="90"/>
      <c r="FN485" s="90"/>
      <c r="FO485" s="90"/>
      <c r="FP485" s="90"/>
      <c r="FQ485" s="90"/>
      <c r="FR485" s="90"/>
      <c r="FS485" s="81"/>
      <c r="FT485" s="177"/>
      <c r="FU485" s="177"/>
      <c r="FV485" s="177"/>
      <c r="FW485" s="177"/>
      <c r="FX485" s="177"/>
      <c r="FY485" s="177"/>
      <c r="FZ485" s="177"/>
      <c r="GA485" s="114"/>
      <c r="GB485" s="114"/>
      <c r="GC485" s="114"/>
      <c r="GD485" s="114"/>
      <c r="GE485" s="114"/>
      <c r="GF485" s="114"/>
      <c r="GG485" s="114"/>
      <c r="GH485" s="114"/>
      <c r="GI485" s="114"/>
      <c r="GJ485" s="114"/>
      <c r="GK485" s="114"/>
      <c r="GL485" s="114"/>
      <c r="GM485" s="114"/>
    </row>
    <row r="486" spans="1:195" x14ac:dyDescent="0.35">
      <c r="A486" s="92"/>
      <c r="B486" s="181" t="s">
        <v>351</v>
      </c>
      <c r="C486" s="81"/>
      <c r="D486" s="81"/>
      <c r="H486" s="81"/>
      <c r="I486" s="181"/>
      <c r="L486" s="81"/>
      <c r="M486" s="181"/>
      <c r="P486" s="81"/>
      <c r="Q486" s="81"/>
      <c r="U486" s="81"/>
      <c r="W486" s="81"/>
      <c r="Y486" s="181"/>
      <c r="Z486" s="81"/>
      <c r="AB486" s="81"/>
      <c r="AE486" s="81"/>
      <c r="AF486" s="181"/>
      <c r="AG486" s="81"/>
      <c r="AJ486" s="81"/>
      <c r="AK486" s="81"/>
      <c r="AL486" s="181"/>
      <c r="AM486" s="81"/>
      <c r="AN486" s="181"/>
      <c r="AO486" s="81"/>
      <c r="AR486" s="181"/>
      <c r="AS486" s="328"/>
      <c r="AT486" s="81"/>
      <c r="AV486" s="328"/>
      <c r="AW486" s="328"/>
      <c r="AX486" s="81"/>
      <c r="AY486" s="81"/>
      <c r="BB486" s="81"/>
      <c r="BD486" s="328"/>
      <c r="BE486" s="328"/>
      <c r="BF486" s="328"/>
      <c r="BG486" s="328"/>
      <c r="BH486" s="328"/>
      <c r="BI486" s="328"/>
      <c r="BJ486" s="328"/>
      <c r="BK486" s="328"/>
      <c r="BL486" s="328"/>
      <c r="BN486" s="328"/>
      <c r="BO486" s="328"/>
      <c r="BR486" s="328"/>
      <c r="BS486" s="328"/>
      <c r="BT486" s="328"/>
      <c r="BV486" s="328"/>
      <c r="BW486" s="328"/>
      <c r="BX486" s="328"/>
      <c r="BY486" s="328"/>
      <c r="BZ486" s="328"/>
      <c r="CA486" s="328"/>
      <c r="CB486" s="328"/>
      <c r="CC486" s="328"/>
      <c r="CD486" s="328"/>
      <c r="CE486" s="328"/>
      <c r="CF486" s="328"/>
      <c r="CG486" s="328"/>
      <c r="CH486" s="328"/>
      <c r="CI486" s="328"/>
      <c r="CJ486" s="328"/>
      <c r="CK486" s="328"/>
      <c r="CL486" s="328"/>
      <c r="CN486" s="328"/>
      <c r="CO486" s="328"/>
      <c r="CP486" s="328"/>
      <c r="CQ486" s="328"/>
      <c r="CR486" s="328"/>
      <c r="CS486" s="328"/>
      <c r="CT486" s="328"/>
      <c r="CU486" s="328"/>
      <c r="CV486" s="328"/>
      <c r="CW486" s="328"/>
      <c r="CX486" s="328"/>
      <c r="CY486" s="328"/>
      <c r="CZ486" s="328"/>
      <c r="DB486" s="328"/>
      <c r="DC486" s="328"/>
      <c r="DD486" s="328"/>
      <c r="DE486" s="328"/>
      <c r="DF486" s="328"/>
      <c r="DG486" s="328"/>
      <c r="DH486" s="328"/>
      <c r="DI486" s="328"/>
      <c r="DJ486" s="328"/>
      <c r="DK486" s="328"/>
      <c r="DL486" s="328"/>
      <c r="DM486" s="328"/>
      <c r="DN486" s="328"/>
      <c r="DO486" s="328"/>
      <c r="DP486" s="328"/>
      <c r="DQ486" s="328"/>
      <c r="DR486" s="328"/>
      <c r="DS486" s="328"/>
      <c r="DT486" s="328"/>
      <c r="DU486" s="328"/>
      <c r="DV486" s="81"/>
      <c r="DW486" s="328"/>
      <c r="DX486" s="328"/>
      <c r="DY486" s="328"/>
      <c r="DZ486" s="328"/>
      <c r="EA486" s="328"/>
      <c r="EB486" s="328"/>
      <c r="EC486" s="328"/>
      <c r="ED486" s="328"/>
      <c r="EE486" s="328"/>
      <c r="EF486" s="328"/>
      <c r="EG486" s="328"/>
      <c r="EH486" s="328"/>
      <c r="EI486" s="328"/>
      <c r="EJ486" s="328"/>
      <c r="EK486" s="328"/>
      <c r="EL486" s="328"/>
      <c r="EM486" s="328"/>
      <c r="EN486" s="328"/>
      <c r="EO486" s="328"/>
      <c r="EP486" s="328"/>
      <c r="EQ486" s="328"/>
      <c r="ER486" s="176"/>
      <c r="ES486" s="176"/>
      <c r="ET486" s="176"/>
      <c r="EU486" s="176"/>
      <c r="EV486" s="176"/>
      <c r="EW486" s="176"/>
      <c r="EX486" s="176"/>
      <c r="EY486" s="176"/>
      <c r="EZ486" s="176"/>
      <c r="FA486" s="176"/>
      <c r="FE486" s="114"/>
      <c r="FF486" s="114"/>
      <c r="FH486" s="90"/>
      <c r="FI486" s="90"/>
      <c r="FJ486" s="90"/>
      <c r="FK486" s="90"/>
      <c r="FL486" s="90"/>
      <c r="FM486" s="90"/>
      <c r="FN486" s="90"/>
      <c r="FO486" s="90"/>
      <c r="FP486" s="90"/>
      <c r="FQ486" s="90"/>
      <c r="FR486" s="90"/>
      <c r="FS486" s="81"/>
      <c r="FT486" s="177"/>
      <c r="FU486" s="177"/>
      <c r="FV486" s="177"/>
      <c r="FW486" s="177"/>
      <c r="FX486" s="177"/>
      <c r="FY486" s="177"/>
      <c r="FZ486" s="177"/>
      <c r="GA486" s="114"/>
      <c r="GB486" s="114"/>
      <c r="GC486" s="114"/>
      <c r="GD486" s="114"/>
      <c r="GE486" s="114"/>
      <c r="GF486" s="114"/>
      <c r="GG486" s="114"/>
      <c r="GH486" s="114"/>
      <c r="GI486" s="114"/>
      <c r="GJ486" s="114"/>
      <c r="GK486" s="114"/>
      <c r="GL486" s="114"/>
      <c r="GM486" s="114"/>
    </row>
    <row r="487" spans="1:195" x14ac:dyDescent="0.35">
      <c r="A487" s="182">
        <v>44172</v>
      </c>
      <c r="B487" s="81" t="s">
        <v>352</v>
      </c>
      <c r="C487" s="81"/>
      <c r="D487" s="81"/>
      <c r="H487" s="81"/>
      <c r="I487" s="81"/>
      <c r="L487" s="81"/>
      <c r="M487" s="81"/>
      <c r="P487" s="81"/>
      <c r="Q487" s="81"/>
      <c r="U487" s="81"/>
      <c r="W487" s="81"/>
      <c r="Y487" s="81"/>
      <c r="Z487" s="81"/>
      <c r="AB487" s="81"/>
      <c r="AE487" s="81"/>
      <c r="AF487" s="81"/>
      <c r="AG487" s="81"/>
      <c r="AJ487" s="81"/>
      <c r="AK487" s="81"/>
      <c r="AL487" s="81"/>
      <c r="AM487" s="81"/>
      <c r="AN487" s="81"/>
      <c r="AO487" s="81"/>
      <c r="AR487" s="81"/>
      <c r="AS487" s="328"/>
      <c r="AT487" s="81"/>
      <c r="AV487" s="328"/>
      <c r="AW487" s="328"/>
      <c r="AX487" s="81"/>
      <c r="AY487" s="81"/>
      <c r="BB487" s="81"/>
      <c r="BD487" s="328"/>
      <c r="BE487" s="328"/>
      <c r="BF487" s="328"/>
      <c r="BG487" s="328"/>
      <c r="BH487" s="328"/>
      <c r="BI487" s="328"/>
      <c r="BJ487" s="328"/>
      <c r="BK487" s="328"/>
      <c r="BL487" s="328"/>
      <c r="BN487" s="328"/>
      <c r="BO487" s="328"/>
      <c r="BR487" s="328"/>
      <c r="BS487" s="328"/>
      <c r="BT487" s="328"/>
      <c r="BV487" s="328"/>
      <c r="BW487" s="328"/>
      <c r="BX487" s="328"/>
      <c r="BY487" s="328"/>
      <c r="BZ487" s="328"/>
      <c r="CA487" s="328"/>
      <c r="CB487" s="328"/>
      <c r="CC487" s="328"/>
      <c r="CD487" s="328"/>
      <c r="CE487" s="328"/>
      <c r="CF487" s="328"/>
      <c r="CG487" s="328"/>
      <c r="CH487" s="328"/>
      <c r="CI487" s="328"/>
      <c r="CJ487" s="328"/>
      <c r="CK487" s="328"/>
      <c r="CL487" s="328"/>
      <c r="CN487" s="328"/>
      <c r="CO487" s="328"/>
      <c r="CP487" s="328"/>
      <c r="CQ487" s="328"/>
      <c r="CR487" s="328"/>
      <c r="CS487" s="328"/>
      <c r="CT487" s="328"/>
      <c r="CU487" s="328"/>
      <c r="CV487" s="328"/>
      <c r="CW487" s="328"/>
      <c r="CX487" s="328"/>
      <c r="CY487" s="328"/>
      <c r="CZ487" s="328"/>
      <c r="DB487" s="328"/>
      <c r="DC487" s="328"/>
      <c r="DD487" s="328"/>
      <c r="DE487" s="328"/>
      <c r="DF487" s="328"/>
      <c r="DG487" s="328"/>
      <c r="DH487" s="328"/>
      <c r="DI487" s="328"/>
      <c r="DJ487" s="328"/>
      <c r="DK487" s="328"/>
      <c r="DL487" s="328"/>
      <c r="DM487" s="328"/>
      <c r="DN487" s="328"/>
      <c r="DO487" s="328"/>
      <c r="DP487" s="328"/>
      <c r="DQ487" s="328"/>
      <c r="DR487" s="328"/>
      <c r="DS487" s="328"/>
      <c r="DT487" s="328"/>
      <c r="DU487" s="328"/>
      <c r="DV487" s="81"/>
      <c r="DW487" s="328"/>
      <c r="DX487" s="328"/>
      <c r="DY487" s="328"/>
      <c r="DZ487" s="328"/>
      <c r="EA487" s="328"/>
      <c r="EB487" s="328"/>
      <c r="EC487" s="328"/>
      <c r="ED487" s="328"/>
      <c r="EE487" s="328"/>
      <c r="EF487" s="328"/>
      <c r="EG487" s="328"/>
      <c r="EH487" s="328"/>
      <c r="EI487" s="328"/>
      <c r="EJ487" s="328"/>
      <c r="EK487" s="328"/>
      <c r="EL487" s="328"/>
      <c r="EM487" s="328"/>
      <c r="EN487" s="328"/>
      <c r="EO487" s="328"/>
      <c r="EP487" s="328"/>
      <c r="EQ487" s="328"/>
      <c r="ER487" s="176"/>
      <c r="ES487" s="176"/>
      <c r="ET487" s="176"/>
      <c r="EU487" s="176"/>
      <c r="EV487" s="176"/>
      <c r="EW487" s="176"/>
      <c r="EX487" s="176"/>
      <c r="EY487" s="176"/>
      <c r="EZ487" s="176"/>
      <c r="FA487" s="176"/>
      <c r="FE487" s="114"/>
      <c r="FF487" s="114"/>
      <c r="FH487" s="90"/>
      <c r="FI487" s="90"/>
      <c r="FJ487" s="90"/>
      <c r="FK487" s="90"/>
      <c r="FL487" s="90"/>
      <c r="FM487" s="90"/>
      <c r="FN487" s="90"/>
      <c r="FO487" s="90"/>
      <c r="FP487" s="90"/>
      <c r="FQ487" s="90"/>
      <c r="FR487" s="90"/>
      <c r="FS487" s="81"/>
      <c r="FT487" s="177"/>
      <c r="FU487" s="177"/>
      <c r="FV487" s="177"/>
      <c r="FW487" s="177"/>
      <c r="FX487" s="177"/>
      <c r="FY487" s="177"/>
      <c r="FZ487" s="177"/>
      <c r="GA487" s="114"/>
      <c r="GB487" s="114"/>
      <c r="GC487" s="114"/>
      <c r="GD487" s="114"/>
      <c r="GE487" s="114"/>
      <c r="GF487" s="114"/>
      <c r="GG487" s="114"/>
      <c r="GH487" s="114"/>
      <c r="GI487" s="114"/>
      <c r="GJ487" s="114"/>
      <c r="GK487" s="114"/>
      <c r="GL487" s="114"/>
      <c r="GM487" s="114"/>
    </row>
    <row r="488" spans="1:195" x14ac:dyDescent="0.35">
      <c r="A488" s="182"/>
      <c r="B488" s="81" t="s">
        <v>353</v>
      </c>
      <c r="C488" s="81"/>
      <c r="D488" s="81"/>
      <c r="H488" s="81"/>
      <c r="I488" s="81"/>
      <c r="L488" s="81"/>
      <c r="M488" s="81"/>
      <c r="P488" s="81"/>
      <c r="Q488" s="81"/>
      <c r="U488" s="81"/>
      <c r="W488" s="81"/>
      <c r="Y488" s="81"/>
      <c r="Z488" s="81"/>
      <c r="AB488" s="81"/>
      <c r="AE488" s="81"/>
      <c r="AF488" s="81"/>
      <c r="AG488" s="81"/>
      <c r="AJ488" s="81"/>
      <c r="AK488" s="81"/>
      <c r="AL488" s="81"/>
      <c r="AM488" s="81"/>
      <c r="AN488" s="81"/>
      <c r="AO488" s="81"/>
      <c r="AR488" s="81"/>
      <c r="AS488" s="328"/>
      <c r="AT488" s="81"/>
      <c r="AV488" s="328"/>
      <c r="AW488" s="328"/>
      <c r="AX488" s="81"/>
      <c r="AY488" s="81"/>
      <c r="BB488" s="81"/>
      <c r="BD488" s="328"/>
      <c r="BE488" s="328"/>
      <c r="BF488" s="328"/>
      <c r="BG488" s="328"/>
      <c r="BH488" s="328"/>
      <c r="BI488" s="328"/>
      <c r="BJ488" s="328"/>
      <c r="BK488" s="328"/>
      <c r="BL488" s="328"/>
      <c r="BN488" s="328"/>
      <c r="BO488" s="328"/>
      <c r="BR488" s="328"/>
      <c r="BS488" s="328"/>
      <c r="BT488" s="328"/>
      <c r="BV488" s="328"/>
      <c r="BW488" s="328"/>
      <c r="BX488" s="328"/>
      <c r="BY488" s="328"/>
      <c r="BZ488" s="328"/>
      <c r="CA488" s="328"/>
      <c r="CB488" s="328"/>
      <c r="CC488" s="328"/>
      <c r="CD488" s="328"/>
      <c r="CE488" s="328"/>
      <c r="CF488" s="328"/>
      <c r="CG488" s="328"/>
      <c r="CH488" s="328"/>
      <c r="CI488" s="328"/>
      <c r="CJ488" s="328"/>
      <c r="CK488" s="328"/>
      <c r="CL488" s="328"/>
      <c r="CN488" s="328"/>
      <c r="CO488" s="328"/>
      <c r="CP488" s="328"/>
      <c r="CQ488" s="328"/>
      <c r="CR488" s="328"/>
      <c r="CS488" s="328"/>
      <c r="CT488" s="328"/>
      <c r="CU488" s="328"/>
      <c r="CV488" s="328"/>
      <c r="CW488" s="328"/>
      <c r="CX488" s="328"/>
      <c r="CY488" s="328"/>
      <c r="CZ488" s="328"/>
      <c r="DB488" s="328"/>
      <c r="DC488" s="328"/>
      <c r="DD488" s="328"/>
      <c r="DE488" s="328"/>
      <c r="DF488" s="328"/>
      <c r="DG488" s="328"/>
      <c r="DH488" s="328"/>
      <c r="DI488" s="328"/>
      <c r="DJ488" s="328"/>
      <c r="DK488" s="328"/>
      <c r="DL488" s="328"/>
      <c r="DM488" s="328"/>
      <c r="DN488" s="328"/>
      <c r="DO488" s="328"/>
      <c r="DP488" s="328"/>
      <c r="DQ488" s="328"/>
      <c r="DR488" s="328"/>
      <c r="DS488" s="328"/>
      <c r="DT488" s="328"/>
      <c r="DU488" s="328"/>
      <c r="DV488" s="81"/>
      <c r="DW488" s="328"/>
      <c r="DX488" s="328"/>
      <c r="DY488" s="328"/>
      <c r="DZ488" s="328"/>
      <c r="EA488" s="328"/>
      <c r="EB488" s="328"/>
      <c r="EC488" s="328"/>
      <c r="ED488" s="328"/>
      <c r="EE488" s="328"/>
      <c r="EF488" s="328"/>
      <c r="EG488" s="328"/>
      <c r="EH488" s="328"/>
      <c r="EI488" s="328"/>
      <c r="EJ488" s="328"/>
      <c r="EK488" s="328"/>
      <c r="EL488" s="328"/>
      <c r="EM488" s="328"/>
      <c r="EN488" s="328"/>
      <c r="EO488" s="328"/>
      <c r="EP488" s="328"/>
      <c r="EQ488" s="328"/>
      <c r="ER488" s="176"/>
      <c r="ES488" s="176"/>
      <c r="ET488" s="176"/>
      <c r="EU488" s="176"/>
      <c r="EV488" s="176"/>
      <c r="EW488" s="176"/>
      <c r="EX488" s="176"/>
      <c r="EY488" s="176"/>
      <c r="EZ488" s="176"/>
      <c r="FA488" s="176"/>
      <c r="FE488" s="114"/>
      <c r="FF488" s="114"/>
      <c r="FH488" s="90"/>
      <c r="FI488" s="90"/>
      <c r="FJ488" s="90"/>
      <c r="FK488" s="90"/>
      <c r="FL488" s="90"/>
      <c r="FM488" s="90"/>
      <c r="FN488" s="90"/>
      <c r="FO488" s="90"/>
      <c r="FP488" s="90"/>
      <c r="FQ488" s="90"/>
      <c r="FR488" s="90"/>
      <c r="FS488" s="81"/>
      <c r="FT488" s="177"/>
      <c r="FU488" s="177"/>
      <c r="FV488" s="177"/>
      <c r="FW488" s="177"/>
      <c r="FX488" s="177"/>
      <c r="FY488" s="177"/>
      <c r="FZ488" s="177"/>
      <c r="GA488" s="114"/>
      <c r="GB488" s="114"/>
      <c r="GC488" s="114"/>
      <c r="GD488" s="114"/>
      <c r="GE488" s="114"/>
      <c r="GF488" s="114"/>
      <c r="GG488" s="114"/>
      <c r="GH488" s="114"/>
      <c r="GI488" s="114"/>
      <c r="GJ488" s="114"/>
      <c r="GK488" s="114"/>
      <c r="GL488" s="114"/>
      <c r="GM488" s="114"/>
    </row>
    <row r="489" spans="1:195" x14ac:dyDescent="0.35">
      <c r="A489" s="92"/>
      <c r="B489" s="181" t="s">
        <v>354</v>
      </c>
      <c r="C489" s="81"/>
      <c r="D489" s="81"/>
      <c r="H489" s="81"/>
      <c r="I489" s="181"/>
      <c r="L489" s="81"/>
      <c r="M489" s="181"/>
      <c r="P489" s="81"/>
      <c r="Q489" s="81"/>
      <c r="U489" s="81"/>
      <c r="W489" s="81"/>
      <c r="Y489" s="181"/>
      <c r="Z489" s="81"/>
      <c r="AB489" s="81"/>
      <c r="AE489" s="81"/>
      <c r="AF489" s="181"/>
      <c r="AG489" s="81"/>
      <c r="AJ489" s="81"/>
      <c r="AK489" s="81"/>
      <c r="AL489" s="181"/>
      <c r="AM489" s="81"/>
      <c r="AN489" s="181"/>
      <c r="AO489" s="81"/>
      <c r="AR489" s="181"/>
      <c r="AS489" s="328"/>
      <c r="AT489" s="81"/>
      <c r="AV489" s="328"/>
      <c r="AW489" s="328"/>
      <c r="AX489" s="81"/>
      <c r="AY489" s="81"/>
      <c r="BB489" s="81"/>
      <c r="BD489" s="328"/>
      <c r="BE489" s="328"/>
      <c r="BF489" s="328"/>
      <c r="BG489" s="328"/>
      <c r="BH489" s="328"/>
      <c r="BI489" s="328"/>
      <c r="BJ489" s="328"/>
      <c r="BK489" s="328"/>
      <c r="BL489" s="328"/>
      <c r="BN489" s="328"/>
      <c r="BO489" s="328"/>
      <c r="BR489" s="328"/>
      <c r="BS489" s="328"/>
      <c r="BT489" s="328"/>
      <c r="BV489" s="328"/>
      <c r="BW489" s="328"/>
      <c r="BX489" s="328"/>
      <c r="BY489" s="328"/>
      <c r="BZ489" s="328"/>
      <c r="CA489" s="328"/>
      <c r="CB489" s="328"/>
      <c r="CC489" s="328"/>
      <c r="CD489" s="328"/>
      <c r="CE489" s="328"/>
      <c r="CF489" s="328"/>
      <c r="CG489" s="328"/>
      <c r="CH489" s="328"/>
      <c r="CI489" s="328"/>
      <c r="CJ489" s="328"/>
      <c r="CK489" s="328"/>
      <c r="CL489" s="328"/>
      <c r="CN489" s="328"/>
      <c r="CO489" s="328"/>
      <c r="CP489" s="328"/>
      <c r="CQ489" s="328"/>
      <c r="CR489" s="328"/>
      <c r="CS489" s="328"/>
      <c r="CT489" s="328"/>
      <c r="CU489" s="328"/>
      <c r="CV489" s="328"/>
      <c r="CW489" s="328"/>
      <c r="CX489" s="328"/>
      <c r="CY489" s="328"/>
      <c r="CZ489" s="328"/>
      <c r="DB489" s="328"/>
      <c r="DC489" s="328"/>
      <c r="DD489" s="328"/>
      <c r="DE489" s="328"/>
      <c r="DF489" s="328"/>
      <c r="DG489" s="328"/>
      <c r="DH489" s="328"/>
      <c r="DI489" s="328"/>
      <c r="DJ489" s="328"/>
      <c r="DK489" s="328"/>
      <c r="DL489" s="328"/>
      <c r="DM489" s="328"/>
      <c r="DN489" s="328"/>
      <c r="DO489" s="328"/>
      <c r="DP489" s="328"/>
      <c r="DQ489" s="328"/>
      <c r="DR489" s="328"/>
      <c r="DS489" s="328"/>
      <c r="DT489" s="328"/>
      <c r="DU489" s="328"/>
      <c r="DV489" s="81"/>
      <c r="DW489" s="328"/>
      <c r="DX489" s="328"/>
      <c r="DY489" s="328"/>
      <c r="DZ489" s="328"/>
      <c r="EA489" s="328"/>
      <c r="EB489" s="328"/>
      <c r="EC489" s="328"/>
      <c r="ED489" s="328"/>
      <c r="EE489" s="328"/>
      <c r="EF489" s="328"/>
      <c r="EG489" s="328"/>
      <c r="EH489" s="328"/>
      <c r="EI489" s="328"/>
      <c r="EJ489" s="328"/>
      <c r="EK489" s="328"/>
      <c r="EL489" s="328"/>
      <c r="EM489" s="328"/>
      <c r="EN489" s="328"/>
      <c r="EO489" s="328"/>
      <c r="EP489" s="328"/>
      <c r="EQ489" s="328"/>
      <c r="ER489" s="176"/>
      <c r="ES489" s="176"/>
      <c r="ET489" s="176"/>
      <c r="EU489" s="176"/>
      <c r="EV489" s="176"/>
      <c r="EW489" s="176"/>
      <c r="EX489" s="176"/>
      <c r="EY489" s="176"/>
      <c r="EZ489" s="176"/>
      <c r="FA489" s="176"/>
      <c r="FE489" s="114"/>
      <c r="FF489" s="114"/>
      <c r="FH489" s="90"/>
      <c r="FI489" s="90"/>
      <c r="FJ489" s="90"/>
      <c r="FK489" s="90"/>
      <c r="FL489" s="90"/>
      <c r="FM489" s="90"/>
      <c r="FN489" s="90"/>
      <c r="FO489" s="90"/>
      <c r="FP489" s="90"/>
      <c r="FQ489" s="90"/>
      <c r="FR489" s="90"/>
      <c r="FS489" s="81"/>
      <c r="FT489" s="177"/>
      <c r="FU489" s="177"/>
      <c r="FV489" s="177"/>
      <c r="FW489" s="177"/>
      <c r="FX489" s="177"/>
      <c r="FY489" s="177"/>
      <c r="FZ489" s="177"/>
      <c r="GA489" s="114"/>
      <c r="GB489" s="114"/>
      <c r="GC489" s="114"/>
      <c r="GD489" s="114"/>
      <c r="GE489" s="114"/>
      <c r="GF489" s="114"/>
      <c r="GG489" s="114"/>
      <c r="GH489" s="114"/>
      <c r="GI489" s="114"/>
      <c r="GJ489" s="114"/>
      <c r="GK489" s="114"/>
      <c r="GL489" s="114"/>
      <c r="GM489" s="114"/>
    </row>
    <row r="490" spans="1:195" x14ac:dyDescent="0.35">
      <c r="A490" s="182">
        <v>44168</v>
      </c>
      <c r="B490" s="81" t="s">
        <v>355</v>
      </c>
      <c r="C490" s="81"/>
      <c r="D490" s="81"/>
      <c r="H490" s="81"/>
      <c r="I490" s="81"/>
      <c r="L490" s="81"/>
      <c r="M490" s="81"/>
      <c r="P490" s="81"/>
      <c r="Q490" s="81"/>
      <c r="U490" s="81"/>
      <c r="W490" s="81"/>
      <c r="Y490" s="81"/>
      <c r="Z490" s="81"/>
      <c r="AB490" s="81"/>
      <c r="AE490" s="81"/>
      <c r="AF490" s="81"/>
      <c r="AG490" s="81"/>
      <c r="AJ490" s="81"/>
      <c r="AK490" s="81"/>
      <c r="AL490" s="81"/>
      <c r="AM490" s="81"/>
      <c r="AN490" s="81"/>
      <c r="AO490" s="81"/>
      <c r="AR490" s="81"/>
      <c r="AS490" s="328"/>
      <c r="AT490" s="81"/>
      <c r="AV490" s="328"/>
      <c r="AW490" s="328"/>
      <c r="AX490" s="81"/>
      <c r="AY490" s="81"/>
      <c r="BB490" s="81"/>
      <c r="BD490" s="328"/>
      <c r="BE490" s="328"/>
      <c r="BF490" s="328"/>
      <c r="BG490" s="328"/>
      <c r="BH490" s="328"/>
      <c r="BI490" s="328"/>
      <c r="BJ490" s="328"/>
      <c r="BK490" s="328"/>
      <c r="BL490" s="328"/>
      <c r="BN490" s="328"/>
      <c r="BO490" s="328"/>
      <c r="BR490" s="328"/>
      <c r="BS490" s="328"/>
      <c r="BT490" s="328"/>
      <c r="BV490" s="328"/>
      <c r="BW490" s="328"/>
      <c r="BX490" s="328"/>
      <c r="BY490" s="328"/>
      <c r="BZ490" s="328"/>
      <c r="CA490" s="328"/>
      <c r="CB490" s="328"/>
      <c r="CC490" s="328"/>
      <c r="CD490" s="328"/>
      <c r="CE490" s="328"/>
      <c r="CF490" s="328"/>
      <c r="CG490" s="328"/>
      <c r="CH490" s="328"/>
      <c r="CI490" s="328"/>
      <c r="CJ490" s="328"/>
      <c r="CK490" s="328"/>
      <c r="CL490" s="328"/>
      <c r="CN490" s="328"/>
      <c r="CO490" s="328"/>
      <c r="CP490" s="328"/>
      <c r="CQ490" s="328"/>
      <c r="CR490" s="328"/>
      <c r="CS490" s="328"/>
      <c r="CT490" s="328"/>
      <c r="CU490" s="328"/>
      <c r="CV490" s="328"/>
      <c r="CW490" s="328"/>
      <c r="CX490" s="328"/>
      <c r="CY490" s="328"/>
      <c r="CZ490" s="328"/>
      <c r="DB490" s="328"/>
      <c r="DC490" s="328"/>
      <c r="DD490" s="328"/>
      <c r="DE490" s="328"/>
      <c r="DF490" s="328"/>
      <c r="DG490" s="328"/>
      <c r="DH490" s="328"/>
      <c r="DI490" s="328"/>
      <c r="DJ490" s="328"/>
      <c r="DK490" s="328"/>
      <c r="DL490" s="328"/>
      <c r="DM490" s="328"/>
      <c r="DN490" s="328"/>
      <c r="DO490" s="328"/>
      <c r="DP490" s="328"/>
      <c r="DQ490" s="328"/>
      <c r="DR490" s="328"/>
      <c r="DS490" s="328"/>
      <c r="DT490" s="328"/>
      <c r="DU490" s="328"/>
      <c r="DV490" s="81"/>
      <c r="DW490" s="328"/>
      <c r="DX490" s="328"/>
      <c r="DY490" s="328"/>
      <c r="DZ490" s="328"/>
      <c r="EA490" s="328"/>
      <c r="EB490" s="328"/>
      <c r="EC490" s="328"/>
      <c r="ED490" s="328"/>
      <c r="EE490" s="328"/>
      <c r="EF490" s="328"/>
      <c r="EG490" s="328"/>
      <c r="EH490" s="328"/>
      <c r="EI490" s="328"/>
      <c r="EJ490" s="328"/>
      <c r="EK490" s="328"/>
      <c r="EL490" s="328"/>
      <c r="EM490" s="328"/>
      <c r="EN490" s="328"/>
      <c r="EO490" s="328"/>
      <c r="EP490" s="328"/>
      <c r="EQ490" s="328"/>
      <c r="ER490" s="176"/>
      <c r="ES490" s="176"/>
      <c r="ET490" s="176"/>
      <c r="EU490" s="176"/>
      <c r="EV490" s="176"/>
      <c r="EW490" s="176"/>
      <c r="EX490" s="176"/>
      <c r="EY490" s="176"/>
      <c r="EZ490" s="176"/>
      <c r="FA490" s="176"/>
      <c r="FE490" s="114"/>
      <c r="FF490" s="114"/>
      <c r="FH490" s="90"/>
      <c r="FI490" s="90"/>
      <c r="FJ490" s="90"/>
      <c r="FK490" s="90"/>
      <c r="FL490" s="90"/>
      <c r="FM490" s="90"/>
      <c r="FN490" s="90"/>
      <c r="FO490" s="90"/>
      <c r="FP490" s="90"/>
      <c r="FQ490" s="90"/>
      <c r="FR490" s="90"/>
      <c r="FS490" s="81"/>
      <c r="FT490" s="177"/>
      <c r="FU490" s="177"/>
      <c r="FV490" s="177"/>
      <c r="FW490" s="177"/>
      <c r="FX490" s="177"/>
      <c r="FY490" s="177"/>
      <c r="FZ490" s="177"/>
      <c r="GA490" s="114"/>
      <c r="GB490" s="114"/>
      <c r="GC490" s="114"/>
      <c r="GD490" s="114"/>
      <c r="GE490" s="114"/>
      <c r="GF490" s="114"/>
      <c r="GG490" s="114"/>
      <c r="GH490" s="114"/>
      <c r="GI490" s="114"/>
      <c r="GJ490" s="114"/>
      <c r="GK490" s="114"/>
      <c r="GL490" s="114"/>
      <c r="GM490" s="114"/>
    </row>
    <row r="491" spans="1:195" x14ac:dyDescent="0.35">
      <c r="A491" s="182"/>
      <c r="B491" s="81" t="s">
        <v>356</v>
      </c>
      <c r="C491" s="81"/>
      <c r="D491" s="81"/>
      <c r="H491" s="81"/>
      <c r="I491" s="81"/>
      <c r="L491" s="81"/>
      <c r="M491" s="81"/>
      <c r="P491" s="81"/>
      <c r="Q491" s="81"/>
      <c r="U491" s="81"/>
      <c r="W491" s="81"/>
      <c r="Y491" s="81"/>
      <c r="Z491" s="81"/>
      <c r="AB491" s="81"/>
      <c r="AE491" s="81"/>
      <c r="AF491" s="81"/>
      <c r="AG491" s="81"/>
      <c r="AJ491" s="81"/>
      <c r="AK491" s="81"/>
      <c r="AL491" s="81"/>
      <c r="AM491" s="81"/>
      <c r="AN491" s="81"/>
      <c r="AO491" s="81"/>
      <c r="AR491" s="81"/>
      <c r="AS491" s="328"/>
      <c r="AT491" s="81"/>
      <c r="AV491" s="328"/>
      <c r="AW491" s="328"/>
      <c r="AX491" s="81"/>
      <c r="AY491" s="81"/>
      <c r="BB491" s="81"/>
      <c r="BD491" s="328"/>
      <c r="BE491" s="328"/>
      <c r="BF491" s="328"/>
      <c r="BG491" s="328"/>
      <c r="BH491" s="328"/>
      <c r="BI491" s="328"/>
      <c r="BJ491" s="328"/>
      <c r="BK491" s="328"/>
      <c r="BL491" s="328"/>
      <c r="BN491" s="328"/>
      <c r="BO491" s="328"/>
      <c r="BR491" s="328"/>
      <c r="BS491" s="328"/>
      <c r="BT491" s="328"/>
      <c r="BV491" s="328"/>
      <c r="BW491" s="328"/>
      <c r="BX491" s="328"/>
      <c r="BY491" s="328"/>
      <c r="BZ491" s="328"/>
      <c r="CA491" s="328"/>
      <c r="CB491" s="328"/>
      <c r="CC491" s="328"/>
      <c r="CD491" s="328"/>
      <c r="CE491" s="328"/>
      <c r="CF491" s="328"/>
      <c r="CG491" s="328"/>
      <c r="CH491" s="328"/>
      <c r="CI491" s="328"/>
      <c r="CJ491" s="328"/>
      <c r="CK491" s="328"/>
      <c r="CL491" s="328"/>
      <c r="CN491" s="328"/>
      <c r="CO491" s="328"/>
      <c r="CP491" s="328"/>
      <c r="CQ491" s="328"/>
      <c r="CR491" s="328"/>
      <c r="CS491" s="328"/>
      <c r="CT491" s="328"/>
      <c r="CU491" s="328"/>
      <c r="CV491" s="328"/>
      <c r="CW491" s="328"/>
      <c r="CX491" s="328"/>
      <c r="CY491" s="328"/>
      <c r="CZ491" s="328"/>
      <c r="DB491" s="328"/>
      <c r="DC491" s="328"/>
      <c r="DD491" s="328"/>
      <c r="DE491" s="328"/>
      <c r="DF491" s="328"/>
      <c r="DG491" s="328"/>
      <c r="DH491" s="328"/>
      <c r="DI491" s="328"/>
      <c r="DJ491" s="328"/>
      <c r="DK491" s="328"/>
      <c r="DL491" s="328"/>
      <c r="DM491" s="328"/>
      <c r="DN491" s="328"/>
      <c r="DO491" s="328"/>
      <c r="DP491" s="328"/>
      <c r="DQ491" s="328"/>
      <c r="DR491" s="328"/>
      <c r="DS491" s="328"/>
      <c r="DT491" s="328"/>
      <c r="DU491" s="328"/>
      <c r="DV491" s="81"/>
      <c r="DW491" s="328"/>
      <c r="DX491" s="328"/>
      <c r="DY491" s="328"/>
      <c r="DZ491" s="328"/>
      <c r="EA491" s="328"/>
      <c r="EB491" s="328"/>
      <c r="EC491" s="328"/>
      <c r="ED491" s="328"/>
      <c r="EE491" s="328"/>
      <c r="EF491" s="328"/>
      <c r="EG491" s="328"/>
      <c r="EH491" s="328"/>
      <c r="EI491" s="328"/>
      <c r="EJ491" s="328"/>
      <c r="EK491" s="328"/>
      <c r="EL491" s="328"/>
      <c r="EM491" s="328"/>
      <c r="EN491" s="328"/>
      <c r="EO491" s="328"/>
      <c r="EP491" s="328"/>
      <c r="EQ491" s="328"/>
      <c r="ER491" s="176"/>
      <c r="ES491" s="176"/>
      <c r="ET491" s="176"/>
      <c r="EU491" s="176"/>
      <c r="EV491" s="176"/>
      <c r="EW491" s="176"/>
      <c r="EX491" s="176"/>
      <c r="EY491" s="176"/>
      <c r="EZ491" s="176"/>
      <c r="FA491" s="176"/>
      <c r="FE491" s="114"/>
      <c r="FF491" s="114"/>
      <c r="FH491" s="90"/>
      <c r="FI491" s="90"/>
      <c r="FJ491" s="90"/>
      <c r="FK491" s="90"/>
      <c r="FL491" s="90"/>
      <c r="FM491" s="90"/>
      <c r="FN491" s="90"/>
      <c r="FO491" s="90"/>
      <c r="FP491" s="90"/>
      <c r="FQ491" s="90"/>
      <c r="FR491" s="90"/>
      <c r="FS491" s="81"/>
      <c r="FT491" s="177"/>
      <c r="FU491" s="177"/>
      <c r="FV491" s="177"/>
      <c r="FW491" s="177"/>
      <c r="FX491" s="177"/>
      <c r="FY491" s="177"/>
      <c r="FZ491" s="177"/>
      <c r="GA491" s="114"/>
      <c r="GB491" s="114"/>
      <c r="GC491" s="114"/>
      <c r="GD491" s="114"/>
      <c r="GE491" s="114"/>
      <c r="GF491" s="114"/>
      <c r="GG491" s="114"/>
      <c r="GH491" s="114"/>
      <c r="GI491" s="114"/>
      <c r="GJ491" s="114"/>
      <c r="GK491" s="114"/>
      <c r="GL491" s="114"/>
      <c r="GM491" s="114"/>
    </row>
    <row r="492" spans="1:195" x14ac:dyDescent="0.35">
      <c r="A492" s="92"/>
      <c r="B492" s="181" t="s">
        <v>357</v>
      </c>
      <c r="C492" s="81"/>
      <c r="D492" s="81"/>
      <c r="H492" s="81"/>
      <c r="I492" s="181"/>
      <c r="L492" s="81"/>
      <c r="M492" s="181"/>
      <c r="P492" s="81"/>
      <c r="Q492" s="81"/>
      <c r="U492" s="81"/>
      <c r="W492" s="81"/>
      <c r="Y492" s="181"/>
      <c r="Z492" s="81"/>
      <c r="AB492" s="81"/>
      <c r="AE492" s="81"/>
      <c r="AF492" s="181"/>
      <c r="AG492" s="81"/>
      <c r="AJ492" s="81"/>
      <c r="AK492" s="81"/>
      <c r="AL492" s="181"/>
      <c r="AM492" s="81"/>
      <c r="AN492" s="181"/>
      <c r="AO492" s="81"/>
      <c r="AR492" s="181"/>
      <c r="AS492" s="328"/>
      <c r="AT492" s="81"/>
      <c r="AV492" s="328"/>
      <c r="AW492" s="328"/>
      <c r="AX492" s="81"/>
      <c r="AY492" s="81"/>
      <c r="BB492" s="81"/>
      <c r="BD492" s="328"/>
      <c r="BE492" s="328"/>
      <c r="BF492" s="328"/>
      <c r="BG492" s="328"/>
      <c r="BH492" s="328"/>
      <c r="BI492" s="328"/>
      <c r="BJ492" s="328"/>
      <c r="BK492" s="328"/>
      <c r="BL492" s="328"/>
      <c r="BN492" s="328"/>
      <c r="BO492" s="328"/>
      <c r="BR492" s="328"/>
      <c r="BS492" s="328"/>
      <c r="BT492" s="328"/>
      <c r="BV492" s="328"/>
      <c r="BW492" s="328"/>
      <c r="BX492" s="328"/>
      <c r="BY492" s="328"/>
      <c r="BZ492" s="328"/>
      <c r="CA492" s="328"/>
      <c r="CB492" s="328"/>
      <c r="CC492" s="328"/>
      <c r="CD492" s="328"/>
      <c r="CE492" s="328"/>
      <c r="CF492" s="328"/>
      <c r="CG492" s="328"/>
      <c r="CH492" s="328"/>
      <c r="CI492" s="328"/>
      <c r="CJ492" s="328"/>
      <c r="CK492" s="328"/>
      <c r="CL492" s="328"/>
      <c r="CN492" s="328"/>
      <c r="CO492" s="328"/>
      <c r="CP492" s="328"/>
      <c r="CQ492" s="328"/>
      <c r="CR492" s="328"/>
      <c r="CS492" s="328"/>
      <c r="CT492" s="328"/>
      <c r="CU492" s="328"/>
      <c r="CV492" s="328"/>
      <c r="CW492" s="328"/>
      <c r="CX492" s="328"/>
      <c r="CY492" s="328"/>
      <c r="CZ492" s="328"/>
      <c r="DB492" s="328"/>
      <c r="DC492" s="328"/>
      <c r="DD492" s="328"/>
      <c r="DE492" s="328"/>
      <c r="DF492" s="328"/>
      <c r="DG492" s="328"/>
      <c r="DH492" s="328"/>
      <c r="DI492" s="328"/>
      <c r="DJ492" s="328"/>
      <c r="DK492" s="328"/>
      <c r="DL492" s="328"/>
      <c r="DM492" s="328"/>
      <c r="DN492" s="328"/>
      <c r="DO492" s="328"/>
      <c r="DP492" s="328"/>
      <c r="DQ492" s="328"/>
      <c r="DR492" s="328"/>
      <c r="DS492" s="328"/>
      <c r="DT492" s="328"/>
      <c r="DU492" s="328"/>
      <c r="DV492" s="81"/>
      <c r="DW492" s="328"/>
      <c r="DX492" s="328"/>
      <c r="DY492" s="328"/>
      <c r="DZ492" s="328"/>
      <c r="EA492" s="328"/>
      <c r="EB492" s="328"/>
      <c r="EC492" s="328"/>
      <c r="ED492" s="328"/>
      <c r="EE492" s="328"/>
      <c r="EF492" s="328"/>
      <c r="EG492" s="328"/>
      <c r="EH492" s="328"/>
      <c r="EI492" s="328"/>
      <c r="EJ492" s="328"/>
      <c r="EK492" s="328"/>
      <c r="EL492" s="328"/>
      <c r="EM492" s="328"/>
      <c r="EN492" s="328"/>
      <c r="EO492" s="328"/>
      <c r="EP492" s="328"/>
      <c r="EQ492" s="328"/>
      <c r="ER492" s="176"/>
      <c r="ES492" s="176"/>
      <c r="ET492" s="176"/>
      <c r="EU492" s="176"/>
      <c r="EV492" s="176"/>
      <c r="EW492" s="176"/>
      <c r="EX492" s="176"/>
      <c r="EY492" s="176"/>
      <c r="EZ492" s="176"/>
      <c r="FA492" s="176"/>
      <c r="FE492" s="114"/>
      <c r="FF492" s="114"/>
      <c r="FH492" s="90"/>
      <c r="FI492" s="90"/>
      <c r="FJ492" s="90"/>
      <c r="FK492" s="90"/>
      <c r="FL492" s="90"/>
      <c r="FM492" s="90"/>
      <c r="FN492" s="90"/>
      <c r="FO492" s="90"/>
      <c r="FP492" s="90"/>
      <c r="FQ492" s="90"/>
      <c r="FR492" s="90"/>
      <c r="FS492" s="81"/>
      <c r="FT492" s="177"/>
      <c r="FU492" s="177"/>
      <c r="FV492" s="177"/>
      <c r="FW492" s="177"/>
      <c r="FX492" s="177"/>
      <c r="FY492" s="177"/>
      <c r="FZ492" s="177"/>
      <c r="GA492" s="114"/>
      <c r="GB492" s="114"/>
      <c r="GC492" s="114"/>
      <c r="GD492" s="114"/>
      <c r="GE492" s="114"/>
      <c r="GF492" s="114"/>
      <c r="GG492" s="114"/>
      <c r="GH492" s="114"/>
      <c r="GI492" s="114"/>
      <c r="GJ492" s="114"/>
      <c r="GK492" s="114"/>
      <c r="GL492" s="114"/>
      <c r="GM492" s="114"/>
    </row>
    <row r="493" spans="1:195" x14ac:dyDescent="0.35">
      <c r="A493" s="182">
        <v>44167</v>
      </c>
      <c r="B493" s="81" t="s">
        <v>358</v>
      </c>
      <c r="C493" s="81"/>
      <c r="D493" s="81"/>
      <c r="H493" s="81"/>
      <c r="I493" s="81"/>
      <c r="L493" s="81"/>
      <c r="M493" s="81"/>
      <c r="P493" s="81"/>
      <c r="Q493" s="81"/>
      <c r="U493" s="81"/>
      <c r="W493" s="81"/>
      <c r="Y493" s="81"/>
      <c r="Z493" s="81"/>
      <c r="AB493" s="81"/>
      <c r="AE493" s="81"/>
      <c r="AF493" s="81"/>
      <c r="AG493" s="81"/>
      <c r="AJ493" s="81"/>
      <c r="AK493" s="81"/>
      <c r="AL493" s="81"/>
      <c r="AM493" s="81"/>
      <c r="AN493" s="81"/>
      <c r="AO493" s="81"/>
      <c r="AR493" s="81"/>
      <c r="AS493" s="328"/>
      <c r="AT493" s="81"/>
      <c r="AV493" s="328"/>
      <c r="AW493" s="328"/>
      <c r="AX493" s="81"/>
      <c r="AY493" s="81"/>
      <c r="BB493" s="81"/>
      <c r="BD493" s="328"/>
      <c r="BE493" s="328"/>
      <c r="BF493" s="328"/>
      <c r="BG493" s="328"/>
      <c r="BH493" s="328"/>
      <c r="BI493" s="328"/>
      <c r="BJ493" s="328"/>
      <c r="BK493" s="328"/>
      <c r="BL493" s="328"/>
      <c r="BN493" s="328"/>
      <c r="BO493" s="328"/>
      <c r="BR493" s="328"/>
      <c r="BS493" s="328"/>
      <c r="BT493" s="328"/>
      <c r="BV493" s="328"/>
      <c r="BW493" s="328"/>
      <c r="BX493" s="328"/>
      <c r="BY493" s="328"/>
      <c r="BZ493" s="328"/>
      <c r="CA493" s="328"/>
      <c r="CB493" s="328"/>
      <c r="CC493" s="328"/>
      <c r="CD493" s="328"/>
      <c r="CE493" s="328"/>
      <c r="CF493" s="328"/>
      <c r="CG493" s="328"/>
      <c r="CH493" s="328"/>
      <c r="CI493" s="328"/>
      <c r="CJ493" s="328"/>
      <c r="CK493" s="328"/>
      <c r="CL493" s="328"/>
      <c r="CN493" s="328"/>
      <c r="CO493" s="328"/>
      <c r="CP493" s="328"/>
      <c r="CQ493" s="328"/>
      <c r="CR493" s="328"/>
      <c r="CS493" s="328"/>
      <c r="CT493" s="328"/>
      <c r="CU493" s="328"/>
      <c r="CV493" s="328"/>
      <c r="CW493" s="328"/>
      <c r="CX493" s="328"/>
      <c r="CY493" s="328"/>
      <c r="CZ493" s="328"/>
      <c r="DB493" s="328"/>
      <c r="DC493" s="328"/>
      <c r="DD493" s="328"/>
      <c r="DE493" s="328"/>
      <c r="DF493" s="328"/>
      <c r="DG493" s="328"/>
      <c r="DH493" s="328"/>
      <c r="DI493" s="328"/>
      <c r="DJ493" s="328"/>
      <c r="DK493" s="328"/>
      <c r="DL493" s="328"/>
      <c r="DM493" s="328"/>
      <c r="DN493" s="328"/>
      <c r="DO493" s="328"/>
      <c r="DP493" s="328"/>
      <c r="DQ493" s="328"/>
      <c r="DR493" s="328"/>
      <c r="DS493" s="328"/>
      <c r="DT493" s="328"/>
      <c r="DU493" s="328"/>
      <c r="DV493" s="81"/>
      <c r="DW493" s="328"/>
      <c r="DX493" s="328"/>
      <c r="DY493" s="328"/>
      <c r="DZ493" s="328"/>
      <c r="EA493" s="328"/>
      <c r="EB493" s="328"/>
      <c r="EC493" s="328"/>
      <c r="ED493" s="328"/>
      <c r="EE493" s="328"/>
      <c r="EF493" s="328"/>
      <c r="EG493" s="328"/>
      <c r="EH493" s="328"/>
      <c r="EI493" s="328"/>
      <c r="EJ493" s="328"/>
      <c r="EK493" s="328"/>
      <c r="EL493" s="328"/>
      <c r="EM493" s="328"/>
      <c r="EN493" s="328"/>
      <c r="EO493" s="328"/>
      <c r="EP493" s="328"/>
      <c r="EQ493" s="328"/>
      <c r="ER493" s="176"/>
      <c r="ES493" s="176"/>
      <c r="ET493" s="176"/>
      <c r="EU493" s="176"/>
      <c r="EV493" s="176"/>
      <c r="EW493" s="176"/>
      <c r="EX493" s="176"/>
      <c r="EY493" s="176"/>
      <c r="EZ493" s="176"/>
      <c r="FA493" s="176"/>
      <c r="FE493" s="114"/>
      <c r="FF493" s="114"/>
      <c r="FH493" s="90"/>
      <c r="FI493" s="90"/>
      <c r="FJ493" s="90"/>
      <c r="FK493" s="90"/>
      <c r="FL493" s="90"/>
      <c r="FM493" s="90"/>
      <c r="FN493" s="90"/>
      <c r="FO493" s="90"/>
      <c r="FP493" s="90"/>
      <c r="FQ493" s="90"/>
      <c r="FR493" s="90"/>
      <c r="FS493" s="81"/>
      <c r="FT493" s="177"/>
      <c r="FU493" s="177"/>
      <c r="FV493" s="177"/>
      <c r="FW493" s="177"/>
      <c r="FX493" s="177"/>
      <c r="FY493" s="177"/>
      <c r="FZ493" s="177"/>
      <c r="GA493" s="114"/>
      <c r="GB493" s="114"/>
      <c r="GC493" s="114"/>
      <c r="GD493" s="114"/>
      <c r="GE493" s="114"/>
      <c r="GF493" s="114"/>
      <c r="GG493" s="114"/>
      <c r="GH493" s="114"/>
      <c r="GI493" s="114"/>
      <c r="GJ493" s="114"/>
      <c r="GK493" s="114"/>
      <c r="GL493" s="114"/>
      <c r="GM493" s="114"/>
    </row>
    <row r="494" spans="1:195" x14ac:dyDescent="0.35">
      <c r="A494" s="182"/>
      <c r="B494" s="81" t="s">
        <v>359</v>
      </c>
      <c r="C494" s="81"/>
      <c r="D494" s="81"/>
      <c r="H494" s="81"/>
      <c r="I494" s="81"/>
      <c r="L494" s="81"/>
      <c r="M494" s="81"/>
      <c r="P494" s="81"/>
      <c r="Q494" s="81"/>
      <c r="U494" s="81"/>
      <c r="W494" s="81"/>
      <c r="Y494" s="81"/>
      <c r="Z494" s="81"/>
      <c r="AB494" s="81"/>
      <c r="AE494" s="81"/>
      <c r="AF494" s="81"/>
      <c r="AG494" s="81"/>
      <c r="AJ494" s="81"/>
      <c r="AK494" s="81"/>
      <c r="AL494" s="81"/>
      <c r="AM494" s="81"/>
      <c r="AN494" s="81"/>
      <c r="AO494" s="81"/>
      <c r="AR494" s="81"/>
      <c r="AS494" s="328"/>
      <c r="AT494" s="81"/>
      <c r="AV494" s="328"/>
      <c r="AW494" s="328"/>
      <c r="AX494" s="81"/>
      <c r="AY494" s="81"/>
      <c r="BB494" s="81"/>
      <c r="BD494" s="328"/>
      <c r="BE494" s="328"/>
      <c r="BF494" s="328"/>
      <c r="BG494" s="328"/>
      <c r="BH494" s="328"/>
      <c r="BI494" s="328"/>
      <c r="BJ494" s="328"/>
      <c r="BK494" s="328"/>
      <c r="BL494" s="328"/>
      <c r="BN494" s="328"/>
      <c r="BO494" s="328"/>
      <c r="BR494" s="328"/>
      <c r="BS494" s="328"/>
      <c r="BT494" s="328"/>
      <c r="BV494" s="328"/>
      <c r="BW494" s="328"/>
      <c r="BX494" s="328"/>
      <c r="BY494" s="328"/>
      <c r="BZ494" s="328"/>
      <c r="CA494" s="328"/>
      <c r="CB494" s="328"/>
      <c r="CC494" s="328"/>
      <c r="CD494" s="328"/>
      <c r="CE494" s="328"/>
      <c r="CF494" s="328"/>
      <c r="CG494" s="328"/>
      <c r="CH494" s="328"/>
      <c r="CI494" s="328"/>
      <c r="CJ494" s="328"/>
      <c r="CK494" s="328"/>
      <c r="CL494" s="328"/>
      <c r="CN494" s="328"/>
      <c r="CO494" s="328"/>
      <c r="CP494" s="328"/>
      <c r="CQ494" s="328"/>
      <c r="CR494" s="328"/>
      <c r="CS494" s="328"/>
      <c r="CT494" s="328"/>
      <c r="CU494" s="328"/>
      <c r="CV494" s="328"/>
      <c r="CW494" s="328"/>
      <c r="CX494" s="328"/>
      <c r="CY494" s="328"/>
      <c r="CZ494" s="328"/>
      <c r="DB494" s="328"/>
      <c r="DC494" s="328"/>
      <c r="DD494" s="328"/>
      <c r="DE494" s="328"/>
      <c r="DF494" s="328"/>
      <c r="DG494" s="328"/>
      <c r="DH494" s="328"/>
      <c r="DI494" s="328"/>
      <c r="DJ494" s="328"/>
      <c r="DK494" s="328"/>
      <c r="DL494" s="328"/>
      <c r="DM494" s="328"/>
      <c r="DN494" s="328"/>
      <c r="DO494" s="328"/>
      <c r="DP494" s="328"/>
      <c r="DQ494" s="328"/>
      <c r="DR494" s="328"/>
      <c r="DS494" s="328"/>
      <c r="DT494" s="328"/>
      <c r="DU494" s="328"/>
      <c r="DV494" s="81"/>
      <c r="DW494" s="328"/>
      <c r="DX494" s="328"/>
      <c r="DY494" s="328"/>
      <c r="DZ494" s="328"/>
      <c r="EA494" s="328"/>
      <c r="EB494" s="328"/>
      <c r="EC494" s="328"/>
      <c r="ED494" s="328"/>
      <c r="EE494" s="328"/>
      <c r="EF494" s="328"/>
      <c r="EG494" s="328"/>
      <c r="EH494" s="328"/>
      <c r="EI494" s="328"/>
      <c r="EJ494" s="328"/>
      <c r="EK494" s="328"/>
      <c r="EL494" s="328"/>
      <c r="EM494" s="328"/>
      <c r="EN494" s="328"/>
      <c r="EO494" s="328"/>
      <c r="EP494" s="328"/>
      <c r="EQ494" s="328"/>
      <c r="ER494" s="176"/>
      <c r="ES494" s="176"/>
      <c r="ET494" s="176"/>
      <c r="EU494" s="176"/>
      <c r="EV494" s="176"/>
      <c r="EW494" s="176"/>
      <c r="EX494" s="176"/>
      <c r="EY494" s="176"/>
      <c r="EZ494" s="176"/>
      <c r="FA494" s="176"/>
      <c r="FE494" s="114"/>
      <c r="FF494" s="114"/>
      <c r="FH494" s="90"/>
      <c r="FI494" s="90"/>
      <c r="FJ494" s="90"/>
      <c r="FK494" s="90"/>
      <c r="FL494" s="90"/>
      <c r="FM494" s="90"/>
      <c r="FN494" s="90"/>
      <c r="FO494" s="90"/>
      <c r="FP494" s="90"/>
      <c r="FQ494" s="90"/>
      <c r="FR494" s="90"/>
      <c r="FS494" s="81"/>
      <c r="FT494" s="177"/>
      <c r="FU494" s="177"/>
      <c r="FV494" s="177"/>
      <c r="FW494" s="177"/>
      <c r="FX494" s="177"/>
      <c r="FY494" s="177"/>
      <c r="FZ494" s="177"/>
      <c r="GA494" s="114"/>
      <c r="GB494" s="114"/>
      <c r="GC494" s="114"/>
      <c r="GD494" s="114"/>
      <c r="GE494" s="114"/>
      <c r="GF494" s="114"/>
      <c r="GG494" s="114"/>
      <c r="GH494" s="114"/>
      <c r="GI494" s="114"/>
      <c r="GJ494" s="114"/>
      <c r="GK494" s="114"/>
      <c r="GL494" s="114"/>
      <c r="GM494" s="114"/>
    </row>
    <row r="495" spans="1:195" x14ac:dyDescent="0.35">
      <c r="A495" s="92"/>
      <c r="B495" s="181" t="s">
        <v>360</v>
      </c>
      <c r="C495" s="81"/>
      <c r="D495" s="81"/>
      <c r="H495" s="81"/>
      <c r="I495" s="181"/>
      <c r="L495" s="81"/>
      <c r="M495" s="181"/>
      <c r="P495" s="81"/>
      <c r="Q495" s="81"/>
      <c r="U495" s="81"/>
      <c r="W495" s="81"/>
      <c r="Y495" s="181"/>
      <c r="Z495" s="81"/>
      <c r="AB495" s="81"/>
      <c r="AE495" s="81"/>
      <c r="AF495" s="181"/>
      <c r="AG495" s="81"/>
      <c r="AJ495" s="81"/>
      <c r="AK495" s="81"/>
      <c r="AL495" s="181"/>
      <c r="AM495" s="81"/>
      <c r="AN495" s="181"/>
      <c r="AO495" s="81"/>
      <c r="AR495" s="181"/>
      <c r="AS495" s="328"/>
      <c r="AT495" s="81"/>
      <c r="AV495" s="328"/>
      <c r="AW495" s="328"/>
      <c r="AX495" s="81"/>
      <c r="AY495" s="81"/>
      <c r="BB495" s="81"/>
      <c r="BD495" s="328"/>
      <c r="BE495" s="328"/>
      <c r="BF495" s="328"/>
      <c r="BG495" s="328"/>
      <c r="BH495" s="328"/>
      <c r="BI495" s="328"/>
      <c r="BJ495" s="328"/>
      <c r="BK495" s="328"/>
      <c r="BL495" s="328"/>
      <c r="BN495" s="328"/>
      <c r="BO495" s="328"/>
      <c r="BR495" s="328"/>
      <c r="BS495" s="328"/>
      <c r="BT495" s="328"/>
      <c r="BV495" s="328"/>
      <c r="BW495" s="328"/>
      <c r="BX495" s="328"/>
      <c r="BY495" s="328"/>
      <c r="BZ495" s="328"/>
      <c r="CA495" s="328"/>
      <c r="CB495" s="328"/>
      <c r="CC495" s="328"/>
      <c r="CD495" s="328"/>
      <c r="CE495" s="328"/>
      <c r="CF495" s="328"/>
      <c r="CG495" s="328"/>
      <c r="CH495" s="328"/>
      <c r="CI495" s="328"/>
      <c r="CJ495" s="328"/>
      <c r="CK495" s="328"/>
      <c r="CL495" s="328"/>
      <c r="CN495" s="328"/>
      <c r="CO495" s="328"/>
      <c r="CP495" s="328"/>
      <c r="CQ495" s="328"/>
      <c r="CR495" s="328"/>
      <c r="CS495" s="328"/>
      <c r="CT495" s="328"/>
      <c r="CU495" s="328"/>
      <c r="CV495" s="328"/>
      <c r="CW495" s="328"/>
      <c r="CX495" s="328"/>
      <c r="CY495" s="328"/>
      <c r="CZ495" s="328"/>
      <c r="DB495" s="328"/>
      <c r="DC495" s="328"/>
      <c r="DD495" s="328"/>
      <c r="DE495" s="328"/>
      <c r="DF495" s="328"/>
      <c r="DG495" s="328"/>
      <c r="DH495" s="328"/>
      <c r="DI495" s="328"/>
      <c r="DJ495" s="328"/>
      <c r="DK495" s="328"/>
      <c r="DL495" s="328"/>
      <c r="DM495" s="328"/>
      <c r="DN495" s="328"/>
      <c r="DO495" s="328"/>
      <c r="DP495" s="328"/>
      <c r="DQ495" s="328"/>
      <c r="DR495" s="328"/>
      <c r="DS495" s="328"/>
      <c r="DT495" s="328"/>
      <c r="DU495" s="328"/>
      <c r="DV495" s="81"/>
      <c r="DW495" s="328"/>
      <c r="DX495" s="328"/>
      <c r="DY495" s="328"/>
      <c r="DZ495" s="328"/>
      <c r="EA495" s="328"/>
      <c r="EB495" s="328"/>
      <c r="EC495" s="328"/>
      <c r="ED495" s="328"/>
      <c r="EE495" s="328"/>
      <c r="EF495" s="328"/>
      <c r="EG495" s="328"/>
      <c r="EH495" s="328"/>
      <c r="EI495" s="328"/>
      <c r="EJ495" s="328"/>
      <c r="EK495" s="328"/>
      <c r="EL495" s="328"/>
      <c r="EM495" s="328"/>
      <c r="EN495" s="328"/>
      <c r="EO495" s="328"/>
      <c r="EP495" s="328"/>
      <c r="EQ495" s="328"/>
      <c r="ER495" s="176"/>
      <c r="ES495" s="176"/>
      <c r="ET495" s="176"/>
      <c r="EU495" s="176"/>
      <c r="EV495" s="176"/>
      <c r="EW495" s="176"/>
      <c r="EX495" s="176"/>
      <c r="EY495" s="176"/>
      <c r="EZ495" s="176"/>
      <c r="FA495" s="176"/>
      <c r="FE495" s="114"/>
      <c r="FF495" s="114"/>
      <c r="FH495" s="90"/>
      <c r="FI495" s="90"/>
      <c r="FJ495" s="90"/>
      <c r="FK495" s="90"/>
      <c r="FL495" s="90"/>
      <c r="FM495" s="90"/>
      <c r="FN495" s="90"/>
      <c r="FO495" s="90"/>
      <c r="FP495" s="90"/>
      <c r="FQ495" s="90"/>
      <c r="FR495" s="90"/>
      <c r="FS495" s="81"/>
      <c r="FT495" s="177"/>
      <c r="FU495" s="177"/>
      <c r="FV495" s="177"/>
      <c r="FW495" s="177"/>
      <c r="FX495" s="177"/>
      <c r="FY495" s="177"/>
      <c r="FZ495" s="177"/>
      <c r="GA495" s="114"/>
      <c r="GB495" s="114"/>
      <c r="GC495" s="114"/>
      <c r="GD495" s="114"/>
      <c r="GE495" s="114"/>
      <c r="GF495" s="114"/>
      <c r="GG495" s="114"/>
      <c r="GH495" s="114"/>
      <c r="GI495" s="114"/>
      <c r="GJ495" s="114"/>
      <c r="GK495" s="114"/>
      <c r="GL495" s="114"/>
      <c r="GM495" s="114"/>
    </row>
    <row r="496" spans="1:195" x14ac:dyDescent="0.35">
      <c r="A496" s="182">
        <v>44166</v>
      </c>
      <c r="B496" s="81" t="s">
        <v>361</v>
      </c>
      <c r="C496" s="81"/>
      <c r="D496" s="81"/>
      <c r="H496" s="81"/>
      <c r="I496" s="81"/>
      <c r="L496" s="81"/>
      <c r="M496" s="81"/>
      <c r="P496" s="81"/>
      <c r="Q496" s="81"/>
      <c r="U496" s="81"/>
      <c r="W496" s="81"/>
      <c r="Y496" s="81"/>
      <c r="Z496" s="81"/>
      <c r="AB496" s="81"/>
      <c r="AE496" s="81"/>
      <c r="AF496" s="81"/>
      <c r="AG496" s="81"/>
      <c r="AJ496" s="81"/>
      <c r="AK496" s="81"/>
      <c r="AL496" s="81"/>
      <c r="AM496" s="81"/>
      <c r="AN496" s="81"/>
      <c r="AO496" s="81"/>
      <c r="AR496" s="81"/>
      <c r="AS496" s="81"/>
      <c r="AT496" s="81"/>
      <c r="AV496" s="81"/>
      <c r="AW496" s="81"/>
      <c r="AX496" s="81"/>
      <c r="AY496" s="81"/>
      <c r="BB496" s="81"/>
      <c r="BD496" s="81"/>
      <c r="BE496" s="81"/>
      <c r="BF496" s="328"/>
      <c r="BG496" s="328"/>
      <c r="BH496" s="328"/>
      <c r="BI496" s="328"/>
      <c r="BJ496" s="328"/>
      <c r="BK496" s="328"/>
      <c r="BL496" s="328"/>
      <c r="BN496" s="328"/>
      <c r="BO496" s="328"/>
      <c r="BR496" s="328"/>
      <c r="BS496" s="328"/>
      <c r="BT496" s="328"/>
      <c r="BV496" s="328"/>
      <c r="BW496" s="328"/>
      <c r="BX496" s="328"/>
      <c r="BY496" s="328"/>
      <c r="BZ496" s="328"/>
      <c r="CA496" s="328"/>
      <c r="CB496" s="328"/>
      <c r="CC496" s="328"/>
      <c r="CD496" s="328"/>
      <c r="CE496" s="328"/>
      <c r="CF496" s="328"/>
      <c r="CG496" s="328"/>
      <c r="CH496" s="328"/>
      <c r="CI496" s="328"/>
      <c r="CJ496" s="328"/>
      <c r="CK496" s="328"/>
      <c r="CL496" s="328"/>
      <c r="CN496" s="328"/>
      <c r="CO496" s="328"/>
      <c r="CP496" s="328"/>
      <c r="CQ496" s="328"/>
      <c r="CR496" s="328"/>
      <c r="CS496" s="328"/>
      <c r="CT496" s="328"/>
      <c r="CU496" s="328"/>
      <c r="CV496" s="328"/>
      <c r="CW496" s="328"/>
      <c r="CX496" s="328"/>
      <c r="CY496" s="328"/>
      <c r="CZ496" s="328"/>
      <c r="DB496" s="328"/>
      <c r="DC496" s="328"/>
      <c r="DD496" s="328"/>
      <c r="DE496" s="328"/>
      <c r="DF496" s="328"/>
      <c r="DG496" s="328"/>
      <c r="DH496" s="328"/>
      <c r="DI496" s="328"/>
      <c r="DJ496" s="328"/>
      <c r="DK496" s="328"/>
      <c r="DL496" s="328"/>
      <c r="DM496" s="328"/>
      <c r="DN496" s="328"/>
      <c r="DO496" s="328"/>
      <c r="DP496" s="328"/>
      <c r="DQ496" s="328"/>
      <c r="DR496" s="328"/>
      <c r="DS496" s="328"/>
      <c r="DT496" s="328"/>
      <c r="DU496" s="328"/>
      <c r="DV496" s="81"/>
      <c r="DW496" s="328"/>
      <c r="DX496" s="328"/>
      <c r="DY496" s="328"/>
      <c r="DZ496" s="328"/>
      <c r="EA496" s="328"/>
      <c r="EB496" s="328"/>
      <c r="EC496" s="328"/>
      <c r="ED496" s="328"/>
      <c r="EE496" s="328"/>
      <c r="EF496" s="328"/>
      <c r="EG496" s="328"/>
      <c r="EH496" s="328"/>
      <c r="EI496" s="328"/>
      <c r="EJ496" s="328"/>
      <c r="EK496" s="328"/>
      <c r="EL496" s="328"/>
      <c r="EM496" s="328"/>
      <c r="EN496" s="328"/>
      <c r="EO496" s="328"/>
      <c r="EP496" s="328"/>
      <c r="EQ496" s="328"/>
      <c r="ER496" s="176"/>
      <c r="ES496" s="176"/>
      <c r="ET496" s="176"/>
      <c r="EU496" s="176"/>
      <c r="EV496" s="176"/>
      <c r="EW496" s="176"/>
      <c r="EX496" s="176"/>
      <c r="EY496" s="176"/>
      <c r="EZ496" s="176"/>
      <c r="FA496" s="176"/>
      <c r="FE496" s="114"/>
      <c r="FF496" s="114"/>
      <c r="FH496" s="90"/>
      <c r="FI496" s="90"/>
      <c r="FJ496" s="90"/>
      <c r="FK496" s="90"/>
      <c r="FL496" s="90"/>
      <c r="FM496" s="90"/>
      <c r="FN496" s="90"/>
      <c r="FO496" s="90"/>
      <c r="FP496" s="90"/>
      <c r="FQ496" s="90"/>
      <c r="FR496" s="90"/>
      <c r="FS496" s="81"/>
      <c r="FT496" s="177"/>
      <c r="FU496" s="177"/>
      <c r="FV496" s="177"/>
      <c r="FW496" s="177"/>
      <c r="FX496" s="177"/>
      <c r="FY496" s="177"/>
      <c r="FZ496" s="177"/>
      <c r="GA496" s="114"/>
      <c r="GB496" s="114"/>
      <c r="GC496" s="114"/>
      <c r="GD496" s="114"/>
      <c r="GE496" s="114"/>
      <c r="GF496" s="114"/>
      <c r="GG496" s="114"/>
      <c r="GH496" s="114"/>
      <c r="GI496" s="114"/>
      <c r="GJ496" s="114"/>
      <c r="GK496" s="114"/>
      <c r="GL496" s="114"/>
      <c r="GM496" s="114"/>
    </row>
    <row r="497" spans="1:195" x14ac:dyDescent="0.35">
      <c r="A497" s="182"/>
      <c r="B497" s="81" t="s">
        <v>362</v>
      </c>
      <c r="C497" s="81"/>
      <c r="D497" s="81"/>
      <c r="H497" s="81"/>
      <c r="I497" s="81"/>
      <c r="L497" s="81"/>
      <c r="M497" s="81"/>
      <c r="P497" s="81"/>
      <c r="Q497" s="81"/>
      <c r="U497" s="81"/>
      <c r="W497" s="81"/>
      <c r="Y497" s="81"/>
      <c r="Z497" s="81"/>
      <c r="AB497" s="81"/>
      <c r="AE497" s="81"/>
      <c r="AF497" s="81"/>
      <c r="AG497" s="81"/>
      <c r="AJ497" s="81"/>
      <c r="AK497" s="81"/>
      <c r="AL497" s="81"/>
      <c r="AM497" s="81"/>
      <c r="AN497" s="81"/>
      <c r="AO497" s="81"/>
      <c r="AR497" s="81"/>
      <c r="AS497" s="81"/>
      <c r="AT497" s="81"/>
      <c r="AV497" s="81"/>
      <c r="AW497" s="81"/>
      <c r="AX497" s="81"/>
      <c r="AY497" s="81"/>
      <c r="BB497" s="81"/>
      <c r="BD497" s="81"/>
      <c r="BE497" s="81"/>
      <c r="BF497" s="328"/>
      <c r="BG497" s="328"/>
      <c r="BH497" s="328"/>
      <c r="BI497" s="328"/>
      <c r="BJ497" s="328"/>
      <c r="BK497" s="328"/>
      <c r="BL497" s="328"/>
      <c r="BN497" s="328"/>
      <c r="BO497" s="328"/>
      <c r="BR497" s="328"/>
      <c r="BS497" s="328"/>
      <c r="BT497" s="328"/>
      <c r="BV497" s="328"/>
      <c r="BW497" s="328"/>
      <c r="BX497" s="328"/>
      <c r="BY497" s="328"/>
      <c r="BZ497" s="328"/>
      <c r="CA497" s="328"/>
      <c r="CB497" s="328"/>
      <c r="CC497" s="328"/>
      <c r="CD497" s="328"/>
      <c r="CE497" s="328"/>
      <c r="CF497" s="328"/>
      <c r="CG497" s="328"/>
      <c r="CH497" s="328"/>
      <c r="CI497" s="328"/>
      <c r="CJ497" s="328"/>
      <c r="CK497" s="328"/>
      <c r="CL497" s="328"/>
      <c r="CN497" s="328"/>
      <c r="CO497" s="328"/>
      <c r="CP497" s="328"/>
      <c r="CQ497" s="328"/>
      <c r="CR497" s="328"/>
      <c r="CS497" s="328"/>
      <c r="CT497" s="328"/>
      <c r="CU497" s="328"/>
      <c r="CV497" s="328"/>
      <c r="CW497" s="328"/>
      <c r="CX497" s="328"/>
      <c r="CY497" s="328"/>
      <c r="CZ497" s="328"/>
      <c r="DB497" s="328"/>
      <c r="DC497" s="328"/>
      <c r="DD497" s="328"/>
      <c r="DE497" s="328"/>
      <c r="DF497" s="328"/>
      <c r="DG497" s="328"/>
      <c r="DH497" s="328"/>
      <c r="DI497" s="328"/>
      <c r="DJ497" s="328"/>
      <c r="DK497" s="328"/>
      <c r="DL497" s="328"/>
      <c r="DM497" s="328"/>
      <c r="DN497" s="328"/>
      <c r="DO497" s="328"/>
      <c r="DP497" s="328"/>
      <c r="DQ497" s="328"/>
      <c r="DR497" s="328"/>
      <c r="DS497" s="328"/>
      <c r="DT497" s="328"/>
      <c r="DU497" s="328"/>
      <c r="DV497" s="81"/>
      <c r="DW497" s="328"/>
      <c r="DX497" s="328"/>
      <c r="DY497" s="328"/>
      <c r="DZ497" s="328"/>
      <c r="EA497" s="328"/>
      <c r="EB497" s="328"/>
      <c r="EC497" s="328"/>
      <c r="ED497" s="328"/>
      <c r="EE497" s="328"/>
      <c r="EF497" s="328"/>
      <c r="EG497" s="328"/>
      <c r="EH497" s="328"/>
      <c r="EI497" s="328"/>
      <c r="EJ497" s="328"/>
      <c r="EK497" s="328"/>
      <c r="EL497" s="328"/>
      <c r="EM497" s="328"/>
      <c r="EN497" s="328"/>
      <c r="EO497" s="328"/>
      <c r="EP497" s="328"/>
      <c r="EQ497" s="328"/>
      <c r="ER497" s="176"/>
      <c r="ES497" s="176"/>
      <c r="ET497" s="176"/>
      <c r="EU497" s="176"/>
      <c r="EV497" s="176"/>
      <c r="EW497" s="176"/>
      <c r="EX497" s="176"/>
      <c r="EY497" s="176"/>
      <c r="EZ497" s="176"/>
      <c r="FA497" s="176"/>
      <c r="FE497" s="114"/>
      <c r="FF497" s="114"/>
      <c r="FH497" s="90"/>
      <c r="FI497" s="90"/>
      <c r="FJ497" s="90"/>
      <c r="FK497" s="90"/>
      <c r="FL497" s="90"/>
      <c r="FM497" s="90"/>
      <c r="FN497" s="90"/>
      <c r="FO497" s="90"/>
      <c r="FP497" s="90"/>
      <c r="FQ497" s="90"/>
      <c r="FR497" s="90"/>
      <c r="FS497" s="81"/>
      <c r="FT497" s="177"/>
      <c r="FU497" s="177"/>
      <c r="FV497" s="177"/>
      <c r="FW497" s="177"/>
      <c r="FX497" s="177"/>
      <c r="FY497" s="177"/>
      <c r="FZ497" s="177"/>
      <c r="GA497" s="114"/>
      <c r="GB497" s="114"/>
      <c r="GC497" s="114"/>
      <c r="GD497" s="114"/>
      <c r="GE497" s="114"/>
      <c r="GF497" s="114"/>
      <c r="GG497" s="114"/>
      <c r="GH497" s="114"/>
      <c r="GI497" s="114"/>
      <c r="GJ497" s="114"/>
      <c r="GK497" s="114"/>
      <c r="GL497" s="114"/>
      <c r="GM497" s="114"/>
    </row>
    <row r="498" spans="1:195" x14ac:dyDescent="0.35">
      <c r="A498" s="92"/>
      <c r="B498" s="181" t="s">
        <v>363</v>
      </c>
      <c r="C498" s="81"/>
      <c r="D498" s="81"/>
      <c r="H498" s="81"/>
      <c r="I498" s="181"/>
      <c r="L498" s="81"/>
      <c r="M498" s="181"/>
      <c r="P498" s="81"/>
      <c r="Q498" s="81"/>
      <c r="U498" s="81"/>
      <c r="W498" s="81"/>
      <c r="Y498" s="181"/>
      <c r="Z498" s="81"/>
      <c r="AB498" s="81"/>
      <c r="AE498" s="81"/>
      <c r="AF498" s="181"/>
      <c r="AG498" s="81"/>
      <c r="AJ498" s="81"/>
      <c r="AK498" s="81"/>
      <c r="AL498" s="181"/>
      <c r="AM498" s="81"/>
      <c r="AN498" s="181"/>
      <c r="AO498" s="81"/>
      <c r="AR498" s="181"/>
      <c r="AS498" s="181"/>
      <c r="AT498" s="81"/>
      <c r="AV498" s="181"/>
      <c r="AW498" s="181"/>
      <c r="AX498" s="81"/>
      <c r="AY498" s="81"/>
      <c r="BB498" s="81"/>
      <c r="BD498" s="181"/>
      <c r="BE498" s="81"/>
      <c r="BF498" s="328"/>
      <c r="BG498" s="328"/>
      <c r="BH498" s="328"/>
      <c r="BI498" s="328"/>
      <c r="BJ498" s="328"/>
      <c r="BK498" s="328"/>
      <c r="BL498" s="328"/>
      <c r="BN498" s="328"/>
      <c r="BO498" s="328"/>
      <c r="BR498" s="328"/>
      <c r="BS498" s="328"/>
      <c r="BT498" s="328"/>
      <c r="BV498" s="328"/>
      <c r="BW498" s="328"/>
      <c r="BX498" s="328"/>
      <c r="BY498" s="328"/>
      <c r="BZ498" s="328"/>
      <c r="CA498" s="328"/>
      <c r="CB498" s="328"/>
      <c r="CC498" s="328"/>
      <c r="CD498" s="328"/>
      <c r="CE498" s="328"/>
      <c r="CF498" s="328"/>
      <c r="CG498" s="328"/>
      <c r="CH498" s="328"/>
      <c r="CI498" s="328"/>
      <c r="CJ498" s="328"/>
      <c r="CK498" s="328"/>
      <c r="CL498" s="328"/>
      <c r="CN498" s="328"/>
      <c r="CO498" s="328"/>
      <c r="CP498" s="328"/>
      <c r="CQ498" s="328"/>
      <c r="CR498" s="328"/>
      <c r="CS498" s="328"/>
      <c r="CT498" s="328"/>
      <c r="CU498" s="328"/>
      <c r="CV498" s="328"/>
      <c r="CW498" s="328"/>
      <c r="CX498" s="328"/>
      <c r="CY498" s="328"/>
      <c r="CZ498" s="328"/>
      <c r="DB498" s="328"/>
      <c r="DC498" s="328"/>
      <c r="DD498" s="328"/>
      <c r="DE498" s="328"/>
      <c r="DF498" s="328"/>
      <c r="DG498" s="328"/>
      <c r="DH498" s="328"/>
      <c r="DI498" s="328"/>
      <c r="DJ498" s="328"/>
      <c r="DK498" s="328"/>
      <c r="DL498" s="328"/>
      <c r="DM498" s="328"/>
      <c r="DN498" s="328"/>
      <c r="DO498" s="328"/>
      <c r="DP498" s="328"/>
      <c r="DQ498" s="328"/>
      <c r="DR498" s="328"/>
      <c r="DS498" s="328"/>
      <c r="DT498" s="328"/>
      <c r="DU498" s="328"/>
      <c r="DV498" s="81"/>
      <c r="DW498" s="328"/>
      <c r="DX498" s="328"/>
      <c r="DY498" s="328"/>
      <c r="DZ498" s="328"/>
      <c r="EA498" s="328"/>
      <c r="EB498" s="328"/>
      <c r="EC498" s="328"/>
      <c r="ED498" s="328"/>
      <c r="EE498" s="328"/>
      <c r="EF498" s="328"/>
      <c r="EG498" s="328"/>
      <c r="EH498" s="328"/>
      <c r="EI498" s="328"/>
      <c r="EJ498" s="328"/>
      <c r="EK498" s="328"/>
      <c r="EL498" s="328"/>
      <c r="EM498" s="328"/>
      <c r="EN498" s="328"/>
      <c r="EO498" s="328"/>
      <c r="EP498" s="328"/>
      <c r="EQ498" s="328"/>
      <c r="ER498" s="176"/>
      <c r="ES498" s="176"/>
      <c r="ET498" s="176"/>
      <c r="EU498" s="176"/>
      <c r="EV498" s="176"/>
      <c r="EW498" s="176"/>
      <c r="EX498" s="176"/>
      <c r="EY498" s="176"/>
      <c r="EZ498" s="176"/>
      <c r="FA498" s="176"/>
      <c r="FE498" s="114"/>
      <c r="FF498" s="114"/>
      <c r="FH498" s="90"/>
      <c r="FI498" s="90"/>
      <c r="FJ498" s="90"/>
      <c r="FK498" s="90"/>
      <c r="FL498" s="90"/>
      <c r="FM498" s="90"/>
      <c r="FN498" s="90"/>
      <c r="FO498" s="90"/>
      <c r="FP498" s="90"/>
      <c r="FQ498" s="90"/>
      <c r="FR498" s="90"/>
      <c r="FS498" s="81"/>
      <c r="FT498" s="177"/>
      <c r="FU498" s="177"/>
      <c r="FV498" s="177"/>
      <c r="FW498" s="177"/>
      <c r="FX498" s="177"/>
      <c r="FY498" s="177"/>
      <c r="FZ498" s="177"/>
      <c r="GA498" s="114"/>
      <c r="GB498" s="114"/>
      <c r="GC498" s="114"/>
      <c r="GD498" s="114"/>
      <c r="GE498" s="114"/>
      <c r="GF498" s="114"/>
      <c r="GG498" s="114"/>
      <c r="GH498" s="114"/>
      <c r="GI498" s="114"/>
      <c r="GJ498" s="114"/>
      <c r="GK498" s="114"/>
      <c r="GL498" s="114"/>
      <c r="GM498" s="114"/>
    </row>
    <row r="499" spans="1:195" x14ac:dyDescent="0.35">
      <c r="A499" s="182">
        <v>44165</v>
      </c>
      <c r="B499" s="81" t="s">
        <v>364</v>
      </c>
      <c r="C499" s="81"/>
      <c r="D499" s="81"/>
      <c r="H499" s="81"/>
      <c r="I499" s="81"/>
      <c r="L499" s="81"/>
      <c r="M499" s="81"/>
      <c r="P499" s="81"/>
      <c r="Q499" s="81"/>
      <c r="U499" s="81"/>
      <c r="W499" s="81"/>
      <c r="Y499" s="81"/>
      <c r="Z499" s="81"/>
      <c r="AB499" s="81"/>
      <c r="AE499" s="81"/>
      <c r="AF499" s="81"/>
      <c r="AG499" s="81"/>
      <c r="AJ499" s="81"/>
      <c r="AK499" s="81"/>
      <c r="AL499" s="81"/>
      <c r="AM499" s="81"/>
      <c r="AN499" s="81"/>
      <c r="AO499" s="81"/>
      <c r="AR499" s="81"/>
      <c r="AS499" s="81"/>
      <c r="AT499" s="81"/>
      <c r="AV499" s="81"/>
      <c r="AW499" s="81"/>
      <c r="AX499" s="81"/>
      <c r="AY499" s="81"/>
      <c r="BB499" s="81"/>
      <c r="BD499" s="81"/>
      <c r="BE499" s="81"/>
      <c r="BF499" s="81"/>
      <c r="BG499" s="81"/>
      <c r="BI499" s="81"/>
      <c r="BJ499" s="81"/>
      <c r="BK499" s="81"/>
      <c r="BL499" s="81"/>
      <c r="BN499" s="81"/>
      <c r="BO499" s="328"/>
      <c r="BR499" s="328"/>
      <c r="BS499" s="328"/>
      <c r="BT499" s="328"/>
      <c r="BV499" s="328"/>
      <c r="BW499" s="328"/>
      <c r="BX499" s="328"/>
      <c r="BY499" s="328"/>
      <c r="BZ499" s="328"/>
      <c r="CA499" s="328"/>
      <c r="CB499" s="328"/>
      <c r="CC499" s="328"/>
      <c r="CD499" s="328"/>
      <c r="CE499" s="328"/>
      <c r="CF499" s="328"/>
      <c r="CG499" s="328"/>
      <c r="CH499" s="328"/>
      <c r="CI499" s="328"/>
      <c r="CJ499" s="328"/>
      <c r="CK499" s="328"/>
      <c r="CL499" s="328"/>
      <c r="CN499" s="328"/>
      <c r="CO499" s="328"/>
      <c r="CP499" s="328"/>
      <c r="CQ499" s="328"/>
      <c r="CR499" s="328"/>
      <c r="CS499" s="328"/>
      <c r="CT499" s="328"/>
      <c r="CU499" s="328"/>
      <c r="CV499" s="328"/>
      <c r="CW499" s="328"/>
      <c r="CX499" s="328"/>
      <c r="CY499" s="328"/>
      <c r="CZ499" s="328"/>
      <c r="DB499" s="328"/>
      <c r="DC499" s="328"/>
      <c r="DD499" s="328"/>
      <c r="DE499" s="328"/>
      <c r="DF499" s="328"/>
      <c r="DG499" s="328"/>
      <c r="DH499" s="328"/>
      <c r="DI499" s="328"/>
      <c r="DJ499" s="328"/>
      <c r="DK499" s="328"/>
      <c r="DL499" s="328"/>
      <c r="DM499" s="328"/>
      <c r="DN499" s="328"/>
      <c r="DO499" s="328"/>
      <c r="DP499" s="328"/>
      <c r="DQ499" s="328"/>
      <c r="DR499" s="328"/>
      <c r="DS499" s="328"/>
      <c r="DT499" s="328"/>
      <c r="DU499" s="328"/>
      <c r="DV499" s="81"/>
      <c r="DW499" s="328"/>
      <c r="DX499" s="328"/>
      <c r="DY499" s="328"/>
      <c r="DZ499" s="328"/>
      <c r="EA499" s="328"/>
      <c r="EB499" s="328"/>
      <c r="EC499" s="328"/>
      <c r="ED499" s="328"/>
      <c r="EE499" s="328"/>
      <c r="EF499" s="328"/>
      <c r="EG499" s="328"/>
      <c r="EH499" s="328"/>
      <c r="EI499" s="328"/>
      <c r="EJ499" s="328"/>
      <c r="EK499" s="328"/>
      <c r="EL499" s="328"/>
      <c r="EM499" s="328"/>
      <c r="EN499" s="328"/>
      <c r="EO499" s="328"/>
      <c r="EP499" s="328"/>
      <c r="EQ499" s="328"/>
      <c r="ER499" s="176"/>
      <c r="ES499" s="176"/>
      <c r="ET499" s="176"/>
      <c r="EU499" s="176"/>
      <c r="EV499" s="176"/>
      <c r="EW499" s="176"/>
      <c r="EX499" s="176"/>
      <c r="EY499" s="176"/>
      <c r="EZ499" s="176"/>
      <c r="FA499" s="176"/>
      <c r="FE499" s="114"/>
      <c r="FF499" s="114"/>
      <c r="FH499" s="90"/>
      <c r="FI499" s="90"/>
      <c r="FJ499" s="90"/>
      <c r="FK499" s="90"/>
      <c r="FL499" s="90"/>
      <c r="FM499" s="90"/>
      <c r="FN499" s="90"/>
      <c r="FO499" s="90"/>
      <c r="FP499" s="90"/>
      <c r="FQ499" s="90"/>
      <c r="FR499" s="90"/>
      <c r="FS499" s="81"/>
      <c r="FT499" s="177"/>
      <c r="FU499" s="177"/>
      <c r="FV499" s="177"/>
      <c r="FW499" s="177"/>
      <c r="FX499" s="177"/>
      <c r="FY499" s="177"/>
      <c r="FZ499" s="177"/>
      <c r="GA499" s="114"/>
      <c r="GB499" s="114"/>
      <c r="GC499" s="114"/>
      <c r="GD499" s="114"/>
      <c r="GE499" s="114"/>
      <c r="GF499" s="114"/>
      <c r="GG499" s="114"/>
      <c r="GH499" s="114"/>
      <c r="GI499" s="114"/>
      <c r="GJ499" s="114"/>
      <c r="GK499" s="114"/>
      <c r="GL499" s="114"/>
      <c r="GM499" s="114"/>
    </row>
    <row r="500" spans="1:195" x14ac:dyDescent="0.35">
      <c r="A500" s="182"/>
      <c r="B500" s="81" t="s">
        <v>365</v>
      </c>
      <c r="C500" s="81"/>
      <c r="D500" s="81"/>
      <c r="H500" s="81"/>
      <c r="I500" s="81"/>
      <c r="L500" s="81"/>
      <c r="M500" s="81"/>
      <c r="P500" s="81"/>
      <c r="Q500" s="81"/>
      <c r="U500" s="81"/>
      <c r="W500" s="81"/>
      <c r="Y500" s="81"/>
      <c r="Z500" s="81"/>
      <c r="AB500" s="81"/>
      <c r="AE500" s="81"/>
      <c r="AF500" s="81"/>
      <c r="AG500" s="81"/>
      <c r="AJ500" s="81"/>
      <c r="AK500" s="81"/>
      <c r="AL500" s="81"/>
      <c r="AM500" s="81"/>
      <c r="AN500" s="81"/>
      <c r="AO500" s="81"/>
      <c r="AR500" s="81"/>
      <c r="AS500" s="81"/>
      <c r="AT500" s="81"/>
      <c r="AV500" s="81"/>
      <c r="AW500" s="81"/>
      <c r="AX500" s="81"/>
      <c r="AY500" s="81"/>
      <c r="BB500" s="81"/>
      <c r="BD500" s="81"/>
      <c r="BE500" s="81"/>
      <c r="BF500" s="81"/>
      <c r="BG500" s="81"/>
      <c r="BI500" s="81"/>
      <c r="BJ500" s="81"/>
      <c r="BK500" s="81"/>
      <c r="BL500" s="81"/>
      <c r="BN500" s="81"/>
      <c r="BO500" s="328"/>
      <c r="BR500" s="328"/>
      <c r="BS500" s="328"/>
      <c r="BT500" s="328"/>
      <c r="BV500" s="328"/>
      <c r="BW500" s="328"/>
      <c r="BX500" s="328"/>
      <c r="BY500" s="328"/>
      <c r="BZ500" s="328"/>
      <c r="CA500" s="328"/>
      <c r="CB500" s="328"/>
      <c r="CC500" s="328"/>
      <c r="CD500" s="328"/>
      <c r="CE500" s="328"/>
      <c r="CF500" s="328"/>
      <c r="CG500" s="328"/>
      <c r="CH500" s="328"/>
      <c r="CI500" s="328"/>
      <c r="CJ500" s="328"/>
      <c r="CK500" s="328"/>
      <c r="CL500" s="328"/>
      <c r="CN500" s="328"/>
      <c r="CO500" s="328"/>
      <c r="CP500" s="328"/>
      <c r="CQ500" s="328"/>
      <c r="CR500" s="328"/>
      <c r="CS500" s="328"/>
      <c r="CT500" s="328"/>
      <c r="CU500" s="328"/>
      <c r="CV500" s="328"/>
      <c r="CW500" s="328"/>
      <c r="CX500" s="328"/>
      <c r="CY500" s="328"/>
      <c r="CZ500" s="328"/>
      <c r="DB500" s="328"/>
      <c r="DC500" s="328"/>
      <c r="DD500" s="328"/>
      <c r="DE500" s="328"/>
      <c r="DF500" s="328"/>
      <c r="DG500" s="328"/>
      <c r="DH500" s="328"/>
      <c r="DI500" s="328"/>
      <c r="DJ500" s="328"/>
      <c r="DK500" s="328"/>
      <c r="DL500" s="328"/>
      <c r="DM500" s="328"/>
      <c r="DN500" s="328"/>
      <c r="DO500" s="328"/>
      <c r="DP500" s="328"/>
      <c r="DQ500" s="328"/>
      <c r="DR500" s="328"/>
      <c r="DS500" s="328"/>
      <c r="DT500" s="328"/>
      <c r="DU500" s="328"/>
      <c r="DV500" s="81"/>
      <c r="DW500" s="328"/>
      <c r="DX500" s="328"/>
      <c r="DY500" s="328"/>
      <c r="DZ500" s="328"/>
      <c r="EA500" s="328"/>
      <c r="EB500" s="328"/>
      <c r="EC500" s="328"/>
      <c r="ED500" s="328"/>
      <c r="EE500" s="328"/>
      <c r="EF500" s="328"/>
      <c r="EG500" s="328"/>
      <c r="EH500" s="328"/>
      <c r="EI500" s="328"/>
      <c r="EJ500" s="328"/>
      <c r="EK500" s="328"/>
      <c r="EL500" s="328"/>
      <c r="EM500" s="328"/>
      <c r="EN500" s="328"/>
      <c r="EO500" s="328"/>
      <c r="EP500" s="328"/>
      <c r="EQ500" s="328"/>
      <c r="ER500" s="176"/>
      <c r="ES500" s="176"/>
      <c r="ET500" s="176"/>
      <c r="EU500" s="176"/>
      <c r="EV500" s="176"/>
      <c r="EW500" s="176"/>
      <c r="EX500" s="176"/>
      <c r="EY500" s="176"/>
      <c r="EZ500" s="176"/>
      <c r="FA500" s="176"/>
      <c r="FE500" s="114"/>
      <c r="FF500" s="114"/>
      <c r="FH500" s="90"/>
      <c r="FI500" s="90"/>
      <c r="FJ500" s="90"/>
      <c r="FK500" s="90"/>
      <c r="FL500" s="90"/>
      <c r="FM500" s="90"/>
      <c r="FN500" s="90"/>
      <c r="FO500" s="90"/>
      <c r="FP500" s="90"/>
      <c r="FQ500" s="90"/>
      <c r="FR500" s="90"/>
      <c r="FS500" s="81"/>
      <c r="FT500" s="177"/>
      <c r="FU500" s="177"/>
      <c r="FV500" s="177"/>
      <c r="FW500" s="177"/>
      <c r="FX500" s="177"/>
      <c r="FY500" s="177"/>
      <c r="FZ500" s="177"/>
      <c r="GA500" s="114"/>
      <c r="GB500" s="114"/>
      <c r="GC500" s="114"/>
      <c r="GD500" s="114"/>
      <c r="GE500" s="114"/>
      <c r="GF500" s="114"/>
      <c r="GG500" s="114"/>
      <c r="GH500" s="114"/>
      <c r="GI500" s="114"/>
      <c r="GJ500" s="114"/>
      <c r="GK500" s="114"/>
      <c r="GL500" s="114"/>
      <c r="GM500" s="114"/>
    </row>
    <row r="501" spans="1:195" x14ac:dyDescent="0.35">
      <c r="A501" s="92"/>
      <c r="B501" s="181" t="s">
        <v>366</v>
      </c>
      <c r="C501" s="81"/>
      <c r="D501" s="81"/>
      <c r="H501" s="81"/>
      <c r="I501" s="181"/>
      <c r="L501" s="81"/>
      <c r="M501" s="181"/>
      <c r="P501" s="81"/>
      <c r="Q501" s="81"/>
      <c r="U501" s="81"/>
      <c r="W501" s="81"/>
      <c r="Y501" s="181"/>
      <c r="Z501" s="81"/>
      <c r="AB501" s="81"/>
      <c r="AE501" s="81"/>
      <c r="AF501" s="181"/>
      <c r="AG501" s="81"/>
      <c r="AJ501" s="81"/>
      <c r="AK501" s="81"/>
      <c r="AL501" s="181"/>
      <c r="AM501" s="81"/>
      <c r="AN501" s="181"/>
      <c r="AO501" s="81"/>
      <c r="AR501" s="181"/>
      <c r="AS501" s="181"/>
      <c r="AT501" s="81"/>
      <c r="AV501" s="181"/>
      <c r="AW501" s="181"/>
      <c r="AX501" s="81"/>
      <c r="AY501" s="81"/>
      <c r="BB501" s="81"/>
      <c r="BD501" s="181"/>
      <c r="BE501" s="81"/>
      <c r="BF501" s="81"/>
      <c r="BG501" s="81"/>
      <c r="BI501" s="81"/>
      <c r="BJ501" s="81"/>
      <c r="BK501" s="81"/>
      <c r="BL501" s="81"/>
      <c r="BN501" s="3"/>
      <c r="BO501" s="328"/>
      <c r="BR501" s="328"/>
      <c r="BS501" s="328"/>
      <c r="BT501" s="328"/>
      <c r="BV501" s="328"/>
      <c r="BW501" s="328"/>
      <c r="BX501" s="328"/>
      <c r="BY501" s="328"/>
      <c r="BZ501" s="328"/>
      <c r="CA501" s="328"/>
      <c r="CB501" s="328"/>
      <c r="CC501" s="328"/>
      <c r="CD501" s="328"/>
      <c r="CE501" s="328"/>
      <c r="CF501" s="328"/>
      <c r="CG501" s="328"/>
      <c r="CH501" s="328"/>
      <c r="CI501" s="328"/>
      <c r="CJ501" s="328"/>
      <c r="CK501" s="328"/>
      <c r="CL501" s="328"/>
      <c r="CN501" s="328"/>
      <c r="CO501" s="328"/>
      <c r="CP501" s="328"/>
      <c r="CQ501" s="328"/>
      <c r="CR501" s="328"/>
      <c r="CS501" s="328"/>
      <c r="CT501" s="328"/>
      <c r="CU501" s="328"/>
      <c r="CV501" s="328"/>
      <c r="CW501" s="328"/>
      <c r="CX501" s="328"/>
      <c r="CY501" s="328"/>
      <c r="CZ501" s="328"/>
      <c r="DB501" s="328"/>
      <c r="DC501" s="328"/>
      <c r="DD501" s="328"/>
      <c r="DE501" s="328"/>
      <c r="DF501" s="328"/>
      <c r="DG501" s="328"/>
      <c r="DH501" s="328"/>
      <c r="DI501" s="328"/>
      <c r="DJ501" s="328"/>
      <c r="DK501" s="328"/>
      <c r="DL501" s="328"/>
      <c r="DM501" s="328"/>
      <c r="DN501" s="328"/>
      <c r="DO501" s="328"/>
      <c r="DP501" s="328"/>
      <c r="DQ501" s="328"/>
      <c r="DR501" s="328"/>
      <c r="DS501" s="328"/>
      <c r="DT501" s="328"/>
      <c r="DU501" s="328"/>
      <c r="DV501" s="81"/>
      <c r="DW501" s="328"/>
      <c r="DX501" s="328"/>
      <c r="DY501" s="328"/>
      <c r="DZ501" s="328"/>
      <c r="EA501" s="328"/>
      <c r="EB501" s="328"/>
      <c r="EC501" s="328"/>
      <c r="ED501" s="328"/>
      <c r="EE501" s="328"/>
      <c r="EF501" s="328"/>
      <c r="EG501" s="328"/>
      <c r="EH501" s="328"/>
      <c r="EI501" s="328"/>
      <c r="EJ501" s="328"/>
      <c r="EK501" s="328"/>
      <c r="EL501" s="328"/>
      <c r="EM501" s="328"/>
      <c r="EN501" s="328"/>
      <c r="EO501" s="328"/>
      <c r="EP501" s="328"/>
      <c r="EQ501" s="328"/>
      <c r="ER501" s="176"/>
      <c r="ES501" s="176"/>
      <c r="ET501" s="176"/>
      <c r="EU501" s="176"/>
      <c r="EV501" s="176"/>
      <c r="EW501" s="176"/>
      <c r="EX501" s="176"/>
      <c r="EY501" s="176"/>
      <c r="EZ501" s="176"/>
      <c r="FA501" s="176"/>
      <c r="FE501" s="114"/>
      <c r="FF501" s="114"/>
      <c r="FH501" s="90"/>
      <c r="FI501" s="90"/>
      <c r="FJ501" s="90"/>
      <c r="FK501" s="90"/>
      <c r="FL501" s="90"/>
      <c r="FM501" s="90"/>
      <c r="FN501" s="90"/>
      <c r="FO501" s="90"/>
      <c r="FP501" s="90"/>
      <c r="FQ501" s="90"/>
      <c r="FR501" s="90"/>
      <c r="FS501" s="81"/>
      <c r="FT501" s="177"/>
      <c r="FU501" s="177"/>
      <c r="FV501" s="177"/>
      <c r="FW501" s="177"/>
      <c r="FX501" s="177"/>
      <c r="FY501" s="177"/>
      <c r="FZ501" s="177"/>
      <c r="GA501" s="114"/>
      <c r="GB501" s="114"/>
      <c r="GC501" s="114"/>
      <c r="GD501" s="114"/>
      <c r="GE501" s="114"/>
      <c r="GF501" s="114"/>
      <c r="GG501" s="114"/>
      <c r="GH501" s="114"/>
      <c r="GI501" s="114"/>
      <c r="GJ501" s="114"/>
      <c r="GK501" s="114"/>
      <c r="GL501" s="114"/>
      <c r="GM501" s="114"/>
    </row>
    <row r="502" spans="1:195" x14ac:dyDescent="0.35">
      <c r="A502" s="182">
        <v>44162</v>
      </c>
      <c r="B502" s="81" t="s">
        <v>367</v>
      </c>
      <c r="C502" s="81"/>
      <c r="D502" s="81"/>
      <c r="H502" s="81"/>
      <c r="I502" s="81"/>
      <c r="L502" s="81"/>
      <c r="M502" s="81"/>
      <c r="P502" s="81"/>
      <c r="Q502" s="81"/>
      <c r="U502" s="81"/>
      <c r="W502" s="81"/>
      <c r="Y502" s="81"/>
      <c r="Z502" s="81"/>
      <c r="AB502" s="81"/>
      <c r="AE502" s="81"/>
      <c r="AF502" s="81"/>
      <c r="AG502" s="81"/>
      <c r="AJ502" s="81"/>
      <c r="AK502" s="81"/>
      <c r="AL502" s="81"/>
      <c r="AM502" s="81"/>
      <c r="AN502" s="81"/>
      <c r="AO502" s="81"/>
      <c r="AR502" s="81"/>
      <c r="AS502" s="81"/>
      <c r="AT502" s="81"/>
      <c r="AV502" s="81"/>
      <c r="AW502" s="81"/>
      <c r="AX502" s="81"/>
      <c r="AY502" s="81"/>
      <c r="BB502" s="81"/>
      <c r="BD502" s="81"/>
      <c r="BE502" s="81"/>
      <c r="BF502" s="81"/>
      <c r="BG502" s="81"/>
      <c r="BI502" s="81"/>
      <c r="BJ502" s="81"/>
      <c r="BK502" s="81"/>
      <c r="BL502" s="81"/>
      <c r="BN502" s="81"/>
      <c r="BO502" s="328"/>
      <c r="BR502" s="328"/>
      <c r="BS502" s="328"/>
      <c r="BT502" s="328"/>
      <c r="BV502" s="328"/>
      <c r="BW502" s="328"/>
      <c r="BX502" s="328"/>
      <c r="BY502" s="328"/>
      <c r="BZ502" s="328"/>
      <c r="CA502" s="328"/>
      <c r="CB502" s="328"/>
      <c r="CC502" s="328"/>
      <c r="CD502" s="328"/>
      <c r="CE502" s="328"/>
      <c r="CF502" s="328"/>
      <c r="CG502" s="328"/>
      <c r="CH502" s="328"/>
      <c r="CI502" s="328"/>
      <c r="CJ502" s="328"/>
      <c r="CK502" s="328"/>
      <c r="CL502" s="328"/>
      <c r="CN502" s="328"/>
      <c r="CO502" s="328"/>
      <c r="CP502" s="328"/>
      <c r="CQ502" s="328"/>
      <c r="CR502" s="328"/>
      <c r="CS502" s="328"/>
      <c r="CT502" s="328"/>
      <c r="CU502" s="328"/>
      <c r="CV502" s="328"/>
      <c r="CW502" s="328"/>
      <c r="CX502" s="328"/>
      <c r="CY502" s="328"/>
      <c r="CZ502" s="328"/>
      <c r="DB502" s="328"/>
      <c r="DC502" s="328"/>
      <c r="DD502" s="328"/>
      <c r="DE502" s="328"/>
      <c r="DF502" s="328"/>
      <c r="DG502" s="328"/>
      <c r="DH502" s="328"/>
      <c r="DI502" s="328"/>
      <c r="DJ502" s="328"/>
      <c r="DK502" s="328"/>
      <c r="DL502" s="328"/>
      <c r="DM502" s="328"/>
      <c r="DN502" s="328"/>
      <c r="DO502" s="328"/>
      <c r="DP502" s="328"/>
      <c r="DQ502" s="328"/>
      <c r="DR502" s="328"/>
      <c r="DS502" s="328"/>
      <c r="DT502" s="328"/>
      <c r="DU502" s="328"/>
      <c r="DV502" s="81"/>
      <c r="DW502" s="328"/>
      <c r="DX502" s="328"/>
      <c r="DY502" s="328"/>
      <c r="DZ502" s="328"/>
      <c r="EA502" s="328"/>
      <c r="EB502" s="328"/>
      <c r="EC502" s="328"/>
      <c r="ED502" s="328"/>
      <c r="EE502" s="328"/>
      <c r="EF502" s="328"/>
      <c r="EG502" s="328"/>
      <c r="EH502" s="328"/>
      <c r="EI502" s="328"/>
      <c r="EJ502" s="328"/>
      <c r="EK502" s="328"/>
      <c r="EL502" s="328"/>
      <c r="EM502" s="328"/>
      <c r="EN502" s="328"/>
      <c r="EO502" s="328"/>
      <c r="EP502" s="328"/>
      <c r="EQ502" s="328"/>
      <c r="ER502" s="176"/>
      <c r="ES502" s="176"/>
      <c r="ET502" s="176"/>
      <c r="EU502" s="176"/>
      <c r="EV502" s="176"/>
      <c r="EW502" s="176"/>
      <c r="EX502" s="176"/>
      <c r="EY502" s="176"/>
      <c r="EZ502" s="176"/>
      <c r="FA502" s="176"/>
      <c r="FE502" s="114"/>
      <c r="FF502" s="114"/>
      <c r="FH502" s="90"/>
      <c r="FI502" s="90"/>
      <c r="FJ502" s="90"/>
      <c r="FK502" s="90"/>
      <c r="FL502" s="90"/>
      <c r="FM502" s="90"/>
      <c r="FN502" s="90"/>
      <c r="FO502" s="90"/>
      <c r="FP502" s="90"/>
      <c r="FQ502" s="90"/>
      <c r="FR502" s="90"/>
      <c r="FS502" s="81"/>
      <c r="FT502" s="177"/>
      <c r="FU502" s="177"/>
      <c r="FV502" s="177"/>
      <c r="FW502" s="177"/>
      <c r="FX502" s="177"/>
      <c r="FY502" s="177"/>
      <c r="FZ502" s="177"/>
      <c r="GA502" s="114"/>
      <c r="GB502" s="114"/>
      <c r="GC502" s="114"/>
      <c r="GD502" s="114"/>
      <c r="GE502" s="114"/>
      <c r="GF502" s="114"/>
      <c r="GG502" s="114"/>
      <c r="GH502" s="114"/>
      <c r="GI502" s="114"/>
      <c r="GJ502" s="114"/>
      <c r="GK502" s="114"/>
      <c r="GL502" s="114"/>
      <c r="GM502" s="114"/>
    </row>
    <row r="503" spans="1:195" x14ac:dyDescent="0.35">
      <c r="A503" s="182"/>
      <c r="B503" s="81" t="s">
        <v>368</v>
      </c>
      <c r="C503" s="81"/>
      <c r="D503" s="81"/>
      <c r="H503" s="81"/>
      <c r="I503" s="81"/>
      <c r="L503" s="81"/>
      <c r="M503" s="81"/>
      <c r="P503" s="81"/>
      <c r="Q503" s="81"/>
      <c r="U503" s="81"/>
      <c r="W503" s="81"/>
      <c r="Y503" s="81"/>
      <c r="Z503" s="81"/>
      <c r="AB503" s="81"/>
      <c r="AE503" s="81"/>
      <c r="AF503" s="81"/>
      <c r="AG503" s="81"/>
      <c r="AJ503" s="81"/>
      <c r="AK503" s="81"/>
      <c r="AL503" s="81"/>
      <c r="AM503" s="81"/>
      <c r="AN503" s="81"/>
      <c r="AO503" s="81"/>
      <c r="AR503" s="81"/>
      <c r="AS503" s="81"/>
      <c r="AT503" s="81"/>
      <c r="AV503" s="81"/>
      <c r="AW503" s="81"/>
      <c r="AX503" s="81"/>
      <c r="AY503" s="81"/>
      <c r="BB503" s="81"/>
      <c r="BD503" s="81"/>
      <c r="BE503" s="81"/>
      <c r="BF503" s="81"/>
      <c r="BG503" s="81"/>
      <c r="BI503" s="81"/>
      <c r="BJ503" s="81"/>
      <c r="BK503" s="81"/>
      <c r="BL503" s="81"/>
      <c r="BN503" s="81"/>
      <c r="BO503" s="328"/>
      <c r="BR503" s="328"/>
      <c r="BS503" s="328"/>
      <c r="BT503" s="328"/>
      <c r="BV503" s="328"/>
      <c r="BW503" s="328"/>
      <c r="BX503" s="328"/>
      <c r="BY503" s="328"/>
      <c r="BZ503" s="328"/>
      <c r="CA503" s="328"/>
      <c r="CB503" s="328"/>
      <c r="CC503" s="328"/>
      <c r="CD503" s="328"/>
      <c r="CE503" s="328"/>
      <c r="CF503" s="328"/>
      <c r="CG503" s="328"/>
      <c r="CH503" s="328"/>
      <c r="CI503" s="328"/>
      <c r="CJ503" s="328"/>
      <c r="CK503" s="328"/>
      <c r="CL503" s="328"/>
      <c r="CN503" s="328"/>
      <c r="CO503" s="328"/>
      <c r="CP503" s="328"/>
      <c r="CQ503" s="328"/>
      <c r="CR503" s="328"/>
      <c r="CS503" s="328"/>
      <c r="CT503" s="328"/>
      <c r="CU503" s="328"/>
      <c r="CV503" s="328"/>
      <c r="CW503" s="328"/>
      <c r="CX503" s="328"/>
      <c r="CY503" s="328"/>
      <c r="CZ503" s="328"/>
      <c r="DB503" s="328"/>
      <c r="DC503" s="328"/>
      <c r="DD503" s="328"/>
      <c r="DE503" s="328"/>
      <c r="DF503" s="328"/>
      <c r="DG503" s="328"/>
      <c r="DH503" s="328"/>
      <c r="DI503" s="328"/>
      <c r="DJ503" s="328"/>
      <c r="DK503" s="328"/>
      <c r="DL503" s="328"/>
      <c r="DM503" s="328"/>
      <c r="DN503" s="328"/>
      <c r="DO503" s="328"/>
      <c r="DP503" s="328"/>
      <c r="DQ503" s="328"/>
      <c r="DR503" s="328"/>
      <c r="DS503" s="328"/>
      <c r="DT503" s="328"/>
      <c r="DU503" s="328"/>
      <c r="DV503" s="81"/>
      <c r="DW503" s="328"/>
      <c r="DX503" s="328"/>
      <c r="DY503" s="328"/>
      <c r="DZ503" s="328"/>
      <c r="EA503" s="328"/>
      <c r="EB503" s="328"/>
      <c r="EC503" s="328"/>
      <c r="ED503" s="328"/>
      <c r="EE503" s="328"/>
      <c r="EF503" s="328"/>
      <c r="EG503" s="328"/>
      <c r="EH503" s="328"/>
      <c r="EI503" s="328"/>
      <c r="EJ503" s="328"/>
      <c r="EK503" s="328"/>
      <c r="EL503" s="328"/>
      <c r="EM503" s="328"/>
      <c r="EN503" s="328"/>
      <c r="EO503" s="328"/>
      <c r="EP503" s="328"/>
      <c r="EQ503" s="328"/>
      <c r="ER503" s="176"/>
      <c r="ES503" s="176"/>
      <c r="ET503" s="176"/>
      <c r="EU503" s="176"/>
      <c r="EV503" s="176"/>
      <c r="EW503" s="176"/>
      <c r="EX503" s="176"/>
      <c r="EY503" s="176"/>
      <c r="EZ503" s="176"/>
      <c r="FA503" s="176"/>
      <c r="FE503" s="114"/>
      <c r="FF503" s="114"/>
      <c r="FH503" s="90"/>
      <c r="FI503" s="90"/>
      <c r="FJ503" s="90"/>
      <c r="FK503" s="90"/>
      <c r="FL503" s="90"/>
      <c r="FM503" s="90"/>
      <c r="FN503" s="90"/>
      <c r="FO503" s="90"/>
      <c r="FP503" s="90"/>
      <c r="FQ503" s="90"/>
      <c r="FR503" s="90"/>
      <c r="FS503" s="81"/>
      <c r="FT503" s="177"/>
      <c r="FU503" s="177"/>
      <c r="FV503" s="177"/>
      <c r="FW503" s="177"/>
      <c r="FX503" s="177"/>
      <c r="FY503" s="177"/>
      <c r="FZ503" s="177"/>
      <c r="GA503" s="114"/>
      <c r="GB503" s="114"/>
      <c r="GC503" s="114"/>
      <c r="GD503" s="114"/>
      <c r="GE503" s="114"/>
      <c r="GF503" s="114"/>
      <c r="GG503" s="114"/>
      <c r="GH503" s="114"/>
      <c r="GI503" s="114"/>
      <c r="GJ503" s="114"/>
      <c r="GK503" s="114"/>
      <c r="GL503" s="114"/>
      <c r="GM503" s="114"/>
    </row>
    <row r="504" spans="1:195" x14ac:dyDescent="0.35">
      <c r="A504" s="92"/>
      <c r="B504" s="181" t="s">
        <v>369</v>
      </c>
      <c r="C504" s="81"/>
      <c r="D504" s="81"/>
      <c r="H504" s="81"/>
      <c r="I504" s="181"/>
      <c r="L504" s="81"/>
      <c r="M504" s="181"/>
      <c r="P504" s="81"/>
      <c r="Q504" s="81"/>
      <c r="U504" s="81"/>
      <c r="W504" s="81"/>
      <c r="Y504" s="181"/>
      <c r="Z504" s="81"/>
      <c r="AB504" s="81"/>
      <c r="AE504" s="81"/>
      <c r="AF504" s="181"/>
      <c r="AG504" s="81"/>
      <c r="AJ504" s="81"/>
      <c r="AK504" s="81"/>
      <c r="AL504" s="181"/>
      <c r="AM504" s="81"/>
      <c r="AN504" s="181"/>
      <c r="AO504" s="81"/>
      <c r="AR504" s="181"/>
      <c r="AS504" s="181"/>
      <c r="AT504" s="81"/>
      <c r="AV504" s="181"/>
      <c r="AW504" s="181"/>
      <c r="AX504" s="81"/>
      <c r="AY504" s="81"/>
      <c r="BB504" s="81"/>
      <c r="BD504" s="181"/>
      <c r="BE504" s="81"/>
      <c r="BF504" s="81"/>
      <c r="BG504" s="81"/>
      <c r="BI504" s="81"/>
      <c r="BJ504" s="81"/>
      <c r="BK504" s="81"/>
      <c r="BL504" s="81"/>
      <c r="BN504" s="3"/>
      <c r="BO504" s="328"/>
      <c r="BR504" s="328"/>
      <c r="BS504" s="328"/>
      <c r="BT504" s="328"/>
      <c r="BV504" s="328"/>
      <c r="BW504" s="328"/>
      <c r="BX504" s="328"/>
      <c r="BY504" s="328"/>
      <c r="BZ504" s="328"/>
      <c r="CA504" s="328"/>
      <c r="CB504" s="328"/>
      <c r="CC504" s="328"/>
      <c r="CD504" s="328"/>
      <c r="CE504" s="328"/>
      <c r="CF504" s="328"/>
      <c r="CG504" s="328"/>
      <c r="CH504" s="328"/>
      <c r="CI504" s="328"/>
      <c r="CJ504" s="328"/>
      <c r="CK504" s="328"/>
      <c r="CL504" s="328"/>
      <c r="CN504" s="328"/>
      <c r="CO504" s="328"/>
      <c r="CP504" s="328"/>
      <c r="CQ504" s="328"/>
      <c r="CR504" s="328"/>
      <c r="CS504" s="328"/>
      <c r="CT504" s="328"/>
      <c r="CU504" s="328"/>
      <c r="CV504" s="328"/>
      <c r="CW504" s="328"/>
      <c r="CX504" s="328"/>
      <c r="CY504" s="328"/>
      <c r="CZ504" s="328"/>
      <c r="DB504" s="328"/>
      <c r="DC504" s="328"/>
      <c r="DD504" s="328"/>
      <c r="DE504" s="328"/>
      <c r="DF504" s="328"/>
      <c r="DG504" s="328"/>
      <c r="DH504" s="328"/>
      <c r="DI504" s="328"/>
      <c r="DJ504" s="328"/>
      <c r="DK504" s="328"/>
      <c r="DL504" s="328"/>
      <c r="DM504" s="328"/>
      <c r="DN504" s="328"/>
      <c r="DO504" s="328"/>
      <c r="DP504" s="328"/>
      <c r="DQ504" s="328"/>
      <c r="DR504" s="328"/>
      <c r="DS504" s="328"/>
      <c r="DT504" s="328"/>
      <c r="DU504" s="328"/>
      <c r="DV504" s="81"/>
      <c r="DW504" s="328"/>
      <c r="DX504" s="328"/>
      <c r="DY504" s="328"/>
      <c r="DZ504" s="328"/>
      <c r="EA504" s="328"/>
      <c r="EB504" s="328"/>
      <c r="EC504" s="328"/>
      <c r="ED504" s="328"/>
      <c r="EE504" s="328"/>
      <c r="EF504" s="328"/>
      <c r="EG504" s="328"/>
      <c r="EH504" s="328"/>
      <c r="EI504" s="328"/>
      <c r="EJ504" s="328"/>
      <c r="EK504" s="328"/>
      <c r="EL504" s="328"/>
      <c r="EM504" s="328"/>
      <c r="EN504" s="328"/>
      <c r="EO504" s="328"/>
      <c r="EP504" s="328"/>
      <c r="EQ504" s="328"/>
      <c r="ER504" s="176"/>
      <c r="ES504" s="176"/>
      <c r="ET504" s="176"/>
      <c r="EU504" s="176"/>
      <c r="EV504" s="176"/>
      <c r="EW504" s="176"/>
      <c r="EX504" s="176"/>
      <c r="EY504" s="176"/>
      <c r="EZ504" s="176"/>
      <c r="FA504" s="176"/>
      <c r="FE504" s="114"/>
      <c r="FF504" s="114"/>
      <c r="FH504" s="90"/>
      <c r="FI504" s="90"/>
      <c r="FJ504" s="90"/>
      <c r="FK504" s="90"/>
      <c r="FL504" s="90"/>
      <c r="FM504" s="90"/>
      <c r="FN504" s="90"/>
      <c r="FO504" s="90"/>
      <c r="FP504" s="90"/>
      <c r="FQ504" s="90"/>
      <c r="FR504" s="90"/>
      <c r="FS504" s="81"/>
      <c r="FT504" s="177"/>
      <c r="FU504" s="177"/>
      <c r="FV504" s="177"/>
      <c r="FW504" s="177"/>
      <c r="FX504" s="177"/>
      <c r="FY504" s="177"/>
      <c r="FZ504" s="177"/>
      <c r="GA504" s="114"/>
      <c r="GB504" s="114"/>
      <c r="GC504" s="114"/>
      <c r="GD504" s="114"/>
      <c r="GE504" s="114"/>
      <c r="GF504" s="114"/>
      <c r="GG504" s="114"/>
      <c r="GH504" s="114"/>
      <c r="GI504" s="114"/>
      <c r="GJ504" s="114"/>
      <c r="GK504" s="114"/>
      <c r="GL504" s="114"/>
      <c r="GM504" s="114"/>
    </row>
    <row r="505" spans="1:195" x14ac:dyDescent="0.35">
      <c r="A505" s="182">
        <v>44161</v>
      </c>
      <c r="B505" s="81" t="s">
        <v>370</v>
      </c>
      <c r="C505" s="81"/>
      <c r="D505" s="81"/>
      <c r="H505" s="81"/>
      <c r="I505" s="81"/>
      <c r="L505" s="81"/>
      <c r="M505" s="81"/>
      <c r="P505" s="81"/>
      <c r="Q505" s="81"/>
      <c r="U505" s="81"/>
      <c r="W505" s="81"/>
      <c r="Y505" s="81"/>
      <c r="Z505" s="81"/>
      <c r="AB505" s="81"/>
      <c r="AE505" s="81"/>
      <c r="AF505" s="81"/>
      <c r="AG505" s="81"/>
      <c r="AJ505" s="81"/>
      <c r="AK505" s="81"/>
      <c r="AL505" s="81"/>
      <c r="AM505" s="81"/>
      <c r="AN505" s="81"/>
      <c r="AO505" s="81"/>
      <c r="AR505" s="81"/>
      <c r="AS505" s="81"/>
      <c r="AT505" s="81"/>
      <c r="AV505" s="81"/>
      <c r="AW505" s="81"/>
      <c r="AX505" s="81"/>
      <c r="AY505" s="81"/>
      <c r="BB505" s="81"/>
      <c r="BD505" s="81"/>
      <c r="BE505" s="81"/>
      <c r="BF505" s="81"/>
      <c r="BG505" s="81"/>
      <c r="BI505" s="81"/>
      <c r="BJ505" s="81"/>
      <c r="BK505" s="81"/>
      <c r="BL505" s="81"/>
      <c r="BN505" s="81"/>
      <c r="BO505" s="81"/>
      <c r="BR505" s="81"/>
      <c r="BT505" s="81"/>
      <c r="BV505" s="81"/>
      <c r="BX505" s="81"/>
      <c r="CA505" s="81"/>
      <c r="CB505" s="81"/>
      <c r="CC505" s="81"/>
      <c r="CE505" s="81"/>
      <c r="CF505" s="81"/>
      <c r="CG505" s="81"/>
      <c r="CH505" s="81"/>
      <c r="CI505" s="81"/>
      <c r="CJ505" s="81"/>
      <c r="CL505" s="81"/>
      <c r="CN505" s="81"/>
      <c r="CP505" s="81"/>
      <c r="CQ505" s="81"/>
      <c r="CR505" s="81"/>
      <c r="CS505" s="81"/>
      <c r="CT505" s="81"/>
      <c r="CU505" s="81"/>
      <c r="CW505" s="81"/>
      <c r="CX505" s="81"/>
      <c r="CZ505" s="81"/>
      <c r="DB505" s="81"/>
      <c r="DC505" s="81"/>
      <c r="DD505" s="81"/>
      <c r="DE505" s="81"/>
      <c r="DG505" s="81"/>
      <c r="DH505" s="81"/>
      <c r="DI505" s="81"/>
      <c r="DJ505" s="81"/>
      <c r="DL505" s="81"/>
      <c r="DM505" s="81"/>
      <c r="DN505" s="81"/>
      <c r="DO505" s="81"/>
      <c r="DR505" s="81"/>
      <c r="DS505" s="81"/>
      <c r="DT505" s="81"/>
      <c r="DU505" s="81"/>
      <c r="DV505" s="81"/>
      <c r="DW505" s="81"/>
      <c r="DX505" s="81"/>
      <c r="DY505" s="81"/>
      <c r="DZ505" s="81"/>
      <c r="EA505" s="81"/>
      <c r="EB505" s="81"/>
      <c r="EC505" s="81"/>
      <c r="ED505" s="81"/>
      <c r="EE505" s="81"/>
      <c r="EF505" s="81"/>
      <c r="EG505" s="81"/>
      <c r="EH505" s="81"/>
      <c r="EI505" s="81"/>
      <c r="EJ505" s="81"/>
      <c r="EK505" s="81"/>
      <c r="EL505" s="81"/>
      <c r="EM505" s="81"/>
      <c r="EN505" s="81"/>
      <c r="EO505" s="81"/>
      <c r="EP505" s="81"/>
      <c r="EQ505" s="81"/>
    </row>
    <row r="506" spans="1:195" x14ac:dyDescent="0.35">
      <c r="A506" s="182"/>
      <c r="B506" s="81" t="s">
        <v>371</v>
      </c>
      <c r="C506" s="81"/>
      <c r="D506" s="81"/>
      <c r="H506" s="81"/>
      <c r="I506" s="81"/>
      <c r="L506" s="81"/>
      <c r="M506" s="81"/>
      <c r="P506" s="81"/>
      <c r="Q506" s="81"/>
      <c r="U506" s="81"/>
      <c r="W506" s="81"/>
      <c r="Y506" s="81"/>
      <c r="Z506" s="81"/>
      <c r="AB506" s="81"/>
      <c r="AE506" s="81"/>
      <c r="AF506" s="81"/>
      <c r="AG506" s="81"/>
      <c r="AJ506" s="81"/>
      <c r="AK506" s="81"/>
      <c r="AL506" s="81"/>
      <c r="AM506" s="81"/>
      <c r="AN506" s="81"/>
      <c r="AO506" s="81"/>
      <c r="AR506" s="81"/>
      <c r="AS506" s="81"/>
      <c r="AT506" s="81"/>
      <c r="AV506" s="81"/>
      <c r="AW506" s="81"/>
      <c r="AX506" s="81"/>
      <c r="AY506" s="81"/>
      <c r="BB506" s="81"/>
      <c r="BD506" s="81"/>
      <c r="BE506" s="81"/>
      <c r="BF506" s="81"/>
      <c r="BG506" s="81"/>
      <c r="BI506" s="81"/>
      <c r="BJ506" s="81"/>
      <c r="BK506" s="81"/>
      <c r="BL506" s="81"/>
      <c r="BN506" s="81"/>
      <c r="BO506" s="81"/>
      <c r="BR506" s="81"/>
      <c r="BT506" s="81"/>
      <c r="BV506" s="81"/>
      <c r="BX506" s="81"/>
      <c r="CA506" s="81"/>
      <c r="CB506" s="81"/>
      <c r="CC506" s="81"/>
      <c r="CE506" s="81"/>
      <c r="CF506" s="81"/>
      <c r="CG506" s="81"/>
      <c r="CH506" s="81"/>
      <c r="CI506" s="81"/>
      <c r="CJ506" s="81"/>
      <c r="CL506" s="81"/>
      <c r="CN506" s="81"/>
      <c r="CP506" s="81"/>
      <c r="CQ506" s="81"/>
      <c r="CR506" s="81"/>
      <c r="CS506" s="81"/>
      <c r="CT506" s="81"/>
      <c r="CU506" s="81"/>
      <c r="CW506" s="81"/>
      <c r="CX506" s="81"/>
      <c r="CZ506" s="81"/>
      <c r="DB506" s="81"/>
      <c r="DC506" s="81"/>
      <c r="DD506" s="81"/>
      <c r="DE506" s="81"/>
      <c r="DG506" s="81"/>
      <c r="DH506" s="81"/>
      <c r="DI506" s="81"/>
      <c r="DJ506" s="81"/>
      <c r="DL506" s="81"/>
      <c r="DM506" s="81"/>
      <c r="DN506" s="81"/>
      <c r="DO506" s="81"/>
      <c r="DR506" s="81"/>
      <c r="DS506" s="81"/>
      <c r="DT506" s="81"/>
      <c r="DU506" s="81"/>
      <c r="DV506" s="81"/>
      <c r="DW506" s="81"/>
      <c r="DX506" s="81"/>
      <c r="DY506" s="81"/>
      <c r="DZ506" s="81"/>
      <c r="EA506" s="81"/>
      <c r="EB506" s="81"/>
      <c r="EC506" s="81"/>
      <c r="ED506" s="81"/>
      <c r="EE506" s="81"/>
      <c r="EF506" s="81"/>
      <c r="EG506" s="81"/>
      <c r="EH506" s="81"/>
      <c r="EI506" s="81"/>
      <c r="EJ506" s="81"/>
      <c r="EK506" s="81"/>
      <c r="EL506" s="81"/>
      <c r="EM506" s="81"/>
      <c r="EN506" s="81"/>
      <c r="EO506" s="81"/>
      <c r="EP506" s="81"/>
      <c r="EQ506" s="81"/>
    </row>
    <row r="507" spans="1:195" x14ac:dyDescent="0.35">
      <c r="A507" s="92"/>
      <c r="B507" s="181" t="s">
        <v>372</v>
      </c>
      <c r="C507" s="81"/>
      <c r="D507" s="81"/>
      <c r="H507" s="81"/>
      <c r="I507" s="181"/>
      <c r="L507" s="81"/>
      <c r="M507" s="181"/>
      <c r="P507" s="81"/>
      <c r="Q507" s="81"/>
      <c r="U507" s="81"/>
      <c r="W507" s="81"/>
      <c r="Y507" s="181"/>
      <c r="Z507" s="81"/>
      <c r="AB507" s="81"/>
      <c r="AE507" s="81"/>
      <c r="AF507" s="181"/>
      <c r="AG507" s="81"/>
      <c r="AJ507" s="81"/>
      <c r="AK507" s="81"/>
      <c r="AL507" s="181"/>
      <c r="AM507" s="81"/>
      <c r="AN507" s="181"/>
      <c r="AO507" s="81"/>
      <c r="AR507" s="181"/>
      <c r="AS507" s="181"/>
      <c r="AT507" s="81"/>
      <c r="AV507" s="181"/>
      <c r="AW507" s="181"/>
      <c r="AX507" s="81"/>
      <c r="AY507" s="81"/>
      <c r="BB507" s="81"/>
      <c r="BD507" s="181"/>
      <c r="BE507" s="81"/>
      <c r="BF507" s="81"/>
      <c r="BG507" s="81"/>
      <c r="BI507" s="81"/>
      <c r="BJ507" s="81"/>
      <c r="BK507" s="81"/>
      <c r="BL507" s="81"/>
      <c r="BN507" s="3"/>
      <c r="BO507" s="81"/>
      <c r="BR507" s="81"/>
      <c r="BT507" s="81"/>
      <c r="BV507" s="81"/>
      <c r="BX507" s="81"/>
      <c r="CA507" s="3"/>
      <c r="CB507" s="81"/>
      <c r="CC507" s="3"/>
      <c r="CE507" s="3"/>
      <c r="CF507" s="81"/>
      <c r="CG507" s="81"/>
      <c r="CH507" s="3"/>
      <c r="CI507" s="3"/>
      <c r="CJ507" s="81"/>
      <c r="CL507" s="81"/>
      <c r="CN507" s="81"/>
      <c r="CP507" s="3"/>
      <c r="CQ507" s="81"/>
      <c r="CR507" s="3"/>
      <c r="CS507" s="3"/>
      <c r="CT507" s="81"/>
      <c r="CU507" s="81"/>
      <c r="CW507" s="81"/>
      <c r="CX507" s="81"/>
      <c r="CZ507" s="81"/>
      <c r="DB507" s="81"/>
      <c r="DC507" s="81"/>
      <c r="DD507" s="81"/>
      <c r="DE507" s="81"/>
      <c r="DG507" s="81"/>
      <c r="DH507" s="81"/>
      <c r="DI507" s="81"/>
      <c r="DJ507" s="81"/>
      <c r="DL507" s="81"/>
      <c r="DM507" s="81"/>
      <c r="DN507" s="81"/>
      <c r="DO507" s="81"/>
      <c r="DR507" s="81"/>
      <c r="DS507" s="81"/>
      <c r="DT507" s="81"/>
      <c r="DU507" s="88"/>
      <c r="DV507" s="81"/>
      <c r="DW507" s="81"/>
      <c r="DX507" s="88"/>
      <c r="DY507" s="81"/>
      <c r="DZ507" s="88"/>
      <c r="EA507" s="81"/>
      <c r="EB507" s="81"/>
      <c r="EC507" s="81"/>
      <c r="ED507" s="81"/>
      <c r="EE507" s="81"/>
      <c r="EF507" s="81"/>
      <c r="EG507" s="81"/>
      <c r="EH507" s="81"/>
      <c r="EI507" s="81"/>
      <c r="EJ507" s="81"/>
      <c r="EK507" s="81"/>
      <c r="EL507" s="81"/>
      <c r="EM507" s="81"/>
      <c r="EN507" s="81"/>
      <c r="EO507" s="81"/>
      <c r="EP507" s="81"/>
      <c r="EQ507" s="81"/>
    </row>
    <row r="508" spans="1:195" x14ac:dyDescent="0.35">
      <c r="A508" s="182">
        <v>44160</v>
      </c>
      <c r="B508" s="81" t="s">
        <v>373</v>
      </c>
      <c r="C508" s="81"/>
      <c r="D508" s="81"/>
      <c r="H508" s="81"/>
      <c r="I508" s="81"/>
      <c r="L508" s="81"/>
      <c r="M508" s="81"/>
      <c r="P508" s="81"/>
      <c r="Q508" s="81"/>
      <c r="U508" s="81"/>
      <c r="W508" s="81"/>
      <c r="Y508" s="81"/>
      <c r="Z508" s="81"/>
      <c r="AB508" s="81"/>
      <c r="AE508" s="81"/>
      <c r="AF508" s="81"/>
      <c r="AG508" s="81"/>
      <c r="AJ508" s="81"/>
      <c r="AK508" s="81"/>
      <c r="AL508" s="81"/>
      <c r="AM508" s="81"/>
      <c r="AN508" s="81"/>
      <c r="AO508" s="81"/>
      <c r="AR508" s="81"/>
      <c r="AS508" s="81"/>
      <c r="AT508" s="81"/>
      <c r="AV508" s="81"/>
      <c r="AW508" s="81"/>
      <c r="AX508" s="81"/>
      <c r="AY508" s="81"/>
      <c r="BB508" s="81"/>
      <c r="BD508" s="81"/>
      <c r="BE508" s="81"/>
      <c r="BF508" s="81"/>
      <c r="BG508" s="81"/>
      <c r="BI508" s="81"/>
      <c r="BJ508" s="81"/>
      <c r="BK508" s="81"/>
      <c r="BL508" s="81"/>
      <c r="BN508" s="81"/>
      <c r="BO508" s="81"/>
      <c r="BR508" s="81"/>
      <c r="BT508" s="81"/>
      <c r="BV508" s="81"/>
      <c r="BX508" s="81"/>
      <c r="CA508" s="81"/>
      <c r="CB508" s="81"/>
      <c r="CC508" s="81"/>
      <c r="CE508" s="81"/>
      <c r="CF508" s="81"/>
      <c r="CG508" s="81"/>
      <c r="CH508" s="81"/>
      <c r="CI508" s="81"/>
      <c r="CJ508" s="81"/>
      <c r="CL508" s="81"/>
      <c r="CN508" s="81"/>
      <c r="CP508" s="81"/>
      <c r="CQ508" s="81"/>
      <c r="CR508" s="81"/>
      <c r="CS508" s="81"/>
      <c r="CT508" s="81"/>
      <c r="CU508" s="81"/>
      <c r="CW508" s="81"/>
      <c r="CX508" s="81"/>
      <c r="CZ508" s="81"/>
      <c r="DB508" s="81"/>
      <c r="DC508" s="81"/>
      <c r="DD508" s="81"/>
      <c r="DE508" s="81"/>
      <c r="DG508" s="81"/>
      <c r="DH508" s="81"/>
      <c r="DI508" s="81"/>
      <c r="DJ508" s="81"/>
      <c r="DL508" s="81"/>
      <c r="DM508" s="81"/>
      <c r="DN508" s="81"/>
      <c r="DO508" s="81"/>
      <c r="DR508" s="81"/>
      <c r="DS508" s="81"/>
      <c r="DT508" s="81"/>
      <c r="DU508" s="81"/>
      <c r="DV508" s="81"/>
      <c r="DW508" s="81"/>
      <c r="DX508" s="81"/>
      <c r="DY508" s="81"/>
      <c r="DZ508" s="81"/>
      <c r="EA508" s="81"/>
      <c r="EB508" s="81"/>
      <c r="EC508" s="81"/>
      <c r="ED508" s="81"/>
      <c r="EE508" s="81"/>
      <c r="EF508" s="81"/>
      <c r="EG508" s="81"/>
      <c r="EH508" s="81"/>
      <c r="EI508" s="81"/>
      <c r="EJ508" s="81"/>
      <c r="EK508" s="81"/>
      <c r="EL508" s="81"/>
      <c r="EM508" s="81"/>
      <c r="EN508" s="81"/>
      <c r="EO508" s="81"/>
      <c r="EP508" s="81"/>
      <c r="EQ508" s="81"/>
    </row>
    <row r="509" spans="1:195" x14ac:dyDescent="0.35">
      <c r="A509" s="182"/>
      <c r="B509" s="81" t="s">
        <v>374</v>
      </c>
      <c r="C509" s="81"/>
      <c r="D509" s="81"/>
      <c r="H509" s="81"/>
      <c r="I509" s="81"/>
      <c r="L509" s="81"/>
      <c r="M509" s="81"/>
      <c r="P509" s="81"/>
      <c r="Q509" s="81"/>
      <c r="U509" s="81"/>
      <c r="W509" s="81"/>
      <c r="Y509" s="81"/>
      <c r="Z509" s="81"/>
      <c r="AB509" s="81"/>
      <c r="AE509" s="81"/>
      <c r="AF509" s="81"/>
      <c r="AG509" s="81"/>
      <c r="AJ509" s="81"/>
      <c r="AK509" s="81"/>
      <c r="AL509" s="81"/>
      <c r="AM509" s="81"/>
      <c r="AN509" s="81"/>
      <c r="AO509" s="81"/>
      <c r="AR509" s="81"/>
      <c r="AS509" s="81"/>
      <c r="AT509" s="81"/>
      <c r="AV509" s="81"/>
      <c r="AW509" s="81"/>
      <c r="AX509" s="81"/>
      <c r="AY509" s="81"/>
      <c r="BB509" s="81"/>
      <c r="BD509" s="81"/>
      <c r="BE509" s="81"/>
      <c r="BF509" s="81"/>
      <c r="BG509" s="81"/>
      <c r="BI509" s="81"/>
      <c r="BJ509" s="81"/>
      <c r="BK509" s="81"/>
      <c r="BL509" s="81"/>
      <c r="BN509" s="81"/>
      <c r="BO509" s="81"/>
      <c r="BR509" s="81"/>
      <c r="BT509" s="81"/>
      <c r="BV509" s="81"/>
      <c r="BX509" s="81"/>
      <c r="CA509" s="81"/>
      <c r="CB509" s="81"/>
      <c r="CC509" s="81"/>
      <c r="CE509" s="81"/>
      <c r="CF509" s="81"/>
      <c r="CG509" s="81"/>
      <c r="CH509" s="81"/>
      <c r="CI509" s="81"/>
      <c r="CJ509" s="81"/>
      <c r="CL509" s="81"/>
      <c r="CN509" s="81"/>
      <c r="CP509" s="81"/>
      <c r="CQ509" s="81"/>
      <c r="CR509" s="81"/>
      <c r="CS509" s="81"/>
      <c r="CT509" s="81"/>
      <c r="CU509" s="81"/>
      <c r="CW509" s="81"/>
      <c r="CX509" s="81"/>
      <c r="CZ509" s="81"/>
      <c r="DB509" s="81"/>
      <c r="DC509" s="81"/>
      <c r="DD509" s="81"/>
      <c r="DE509" s="81"/>
      <c r="DG509" s="81"/>
      <c r="DH509" s="81"/>
      <c r="DI509" s="81"/>
      <c r="DJ509" s="81"/>
      <c r="DL509" s="81"/>
      <c r="DM509" s="81"/>
      <c r="DN509" s="81"/>
      <c r="DO509" s="81"/>
      <c r="DR509" s="81"/>
      <c r="DS509" s="81"/>
      <c r="DT509" s="81"/>
      <c r="DU509" s="81"/>
      <c r="DV509" s="81"/>
      <c r="DW509" s="81"/>
      <c r="DX509" s="81"/>
      <c r="DY509" s="81"/>
      <c r="DZ509" s="81"/>
      <c r="EA509" s="81"/>
      <c r="EB509" s="81"/>
      <c r="EC509" s="81"/>
      <c r="ED509" s="81"/>
      <c r="EE509" s="81"/>
      <c r="EF509" s="81"/>
      <c r="EG509" s="81"/>
      <c r="EH509" s="81"/>
      <c r="EI509" s="81"/>
      <c r="EJ509" s="81"/>
      <c r="EK509" s="81"/>
      <c r="EL509" s="81"/>
      <c r="EM509" s="81"/>
      <c r="EN509" s="81"/>
      <c r="EO509" s="81"/>
      <c r="EP509" s="81"/>
      <c r="EQ509" s="81"/>
    </row>
    <row r="510" spans="1:195" x14ac:dyDescent="0.35">
      <c r="A510" s="92"/>
      <c r="B510" s="181" t="s">
        <v>375</v>
      </c>
      <c r="C510" s="81"/>
      <c r="D510" s="81"/>
      <c r="H510" s="81"/>
      <c r="I510" s="181"/>
      <c r="L510" s="81"/>
      <c r="M510" s="181"/>
      <c r="P510" s="81"/>
      <c r="Q510" s="81"/>
      <c r="U510" s="81"/>
      <c r="W510" s="81"/>
      <c r="Y510" s="181"/>
      <c r="Z510" s="81"/>
      <c r="AB510" s="81"/>
      <c r="AE510" s="81"/>
      <c r="AF510" s="181"/>
      <c r="AG510" s="81"/>
      <c r="AJ510" s="81"/>
      <c r="AK510" s="81"/>
      <c r="AL510" s="181"/>
      <c r="AM510" s="81"/>
      <c r="AN510" s="181"/>
      <c r="AO510" s="81"/>
      <c r="AR510" s="181"/>
      <c r="AS510" s="181"/>
      <c r="AT510" s="81"/>
      <c r="AV510" s="181"/>
      <c r="AW510" s="181"/>
      <c r="AX510" s="81"/>
      <c r="AY510" s="81"/>
      <c r="BB510" s="81"/>
      <c r="BD510" s="181"/>
      <c r="BE510" s="81"/>
      <c r="BF510" s="81"/>
      <c r="BG510" s="81"/>
      <c r="BI510" s="81"/>
      <c r="BJ510" s="81"/>
      <c r="BK510" s="81"/>
      <c r="BL510" s="81"/>
      <c r="BN510" s="3"/>
      <c r="BO510" s="81"/>
      <c r="BR510" s="81"/>
      <c r="BT510" s="81"/>
      <c r="BV510" s="81"/>
      <c r="BX510" s="81"/>
      <c r="CA510" s="3"/>
      <c r="CB510" s="81"/>
      <c r="CC510" s="3"/>
      <c r="CE510" s="3"/>
      <c r="CF510" s="81"/>
      <c r="CG510" s="81"/>
      <c r="CH510" s="3"/>
      <c r="CI510" s="3"/>
      <c r="CJ510" s="81"/>
      <c r="CL510" s="81"/>
      <c r="CN510" s="81"/>
      <c r="CP510" s="3"/>
      <c r="CQ510" s="81"/>
      <c r="CR510" s="3"/>
      <c r="CS510" s="3"/>
      <c r="CT510" s="81"/>
      <c r="CU510" s="81"/>
      <c r="CW510" s="81"/>
      <c r="CX510" s="81"/>
      <c r="CZ510" s="81"/>
      <c r="DB510" s="81"/>
      <c r="DC510" s="81"/>
      <c r="DD510" s="81"/>
      <c r="DE510" s="81"/>
      <c r="DG510" s="81"/>
      <c r="DH510" s="81"/>
      <c r="DI510" s="81"/>
      <c r="DJ510" s="81"/>
      <c r="DL510" s="81"/>
      <c r="DM510" s="81"/>
      <c r="DN510" s="81"/>
      <c r="DO510" s="81"/>
      <c r="DR510" s="81"/>
      <c r="DS510" s="81"/>
      <c r="DT510" s="81"/>
      <c r="DU510" s="88"/>
      <c r="DV510" s="81"/>
      <c r="DW510" s="81"/>
      <c r="DX510" s="88"/>
      <c r="DY510" s="81"/>
      <c r="DZ510" s="88"/>
      <c r="EA510" s="81"/>
      <c r="EB510" s="81"/>
      <c r="EC510" s="81"/>
      <c r="ED510" s="81"/>
      <c r="EE510" s="81"/>
      <c r="EF510" s="81"/>
      <c r="EG510" s="81"/>
      <c r="EH510" s="81"/>
      <c r="EI510" s="81"/>
      <c r="EJ510" s="81"/>
      <c r="EK510" s="81"/>
      <c r="EL510" s="81"/>
      <c r="EM510" s="81"/>
      <c r="EN510" s="81"/>
      <c r="EO510" s="81"/>
      <c r="EP510" s="81"/>
      <c r="EQ510" s="81"/>
    </row>
    <row r="511" spans="1:195" x14ac:dyDescent="0.35">
      <c r="A511" s="182">
        <v>44159</v>
      </c>
      <c r="B511" s="81" t="s">
        <v>376</v>
      </c>
      <c r="C511" s="81"/>
      <c r="D511" s="81"/>
      <c r="H511" s="81"/>
      <c r="I511" s="81"/>
      <c r="L511" s="81"/>
      <c r="M511" s="81"/>
      <c r="P511" s="81"/>
      <c r="Q511" s="81"/>
      <c r="U511" s="81"/>
      <c r="W511" s="81"/>
      <c r="Y511" s="81"/>
      <c r="Z511" s="81"/>
      <c r="AB511" s="81"/>
      <c r="AE511" s="81"/>
      <c r="AF511" s="81"/>
      <c r="AG511" s="81"/>
      <c r="AJ511" s="81"/>
      <c r="AK511" s="81"/>
      <c r="AL511" s="81"/>
      <c r="AM511" s="81"/>
      <c r="AN511" s="81"/>
      <c r="AO511" s="81"/>
      <c r="AR511" s="81"/>
      <c r="AS511" s="81"/>
      <c r="AT511" s="81"/>
      <c r="AV511" s="81"/>
      <c r="AW511" s="81"/>
      <c r="AX511" s="81"/>
      <c r="AY511" s="81"/>
      <c r="BB511" s="81"/>
      <c r="BD511" s="81"/>
      <c r="BE511" s="81"/>
      <c r="BF511" s="81"/>
      <c r="BG511" s="81"/>
      <c r="BI511" s="81"/>
      <c r="BJ511" s="81"/>
      <c r="BK511" s="81"/>
      <c r="BL511" s="81"/>
      <c r="BN511" s="81"/>
      <c r="BO511" s="81"/>
      <c r="BR511" s="81"/>
      <c r="BT511" s="81"/>
      <c r="BV511" s="81"/>
      <c r="BX511" s="81"/>
      <c r="CA511" s="81"/>
      <c r="CB511" s="81"/>
      <c r="CC511" s="81"/>
      <c r="CE511" s="81"/>
      <c r="CF511" s="81"/>
      <c r="CG511" s="81"/>
      <c r="CH511" s="81"/>
      <c r="CI511" s="81"/>
      <c r="CJ511" s="81"/>
      <c r="CL511" s="81"/>
      <c r="CN511" s="81"/>
      <c r="CP511" s="81"/>
      <c r="CQ511" s="81"/>
      <c r="CR511" s="81"/>
      <c r="CS511" s="81"/>
      <c r="CT511" s="81"/>
      <c r="CU511" s="81"/>
      <c r="CW511" s="81"/>
      <c r="CX511" s="81"/>
      <c r="CZ511" s="81"/>
      <c r="DB511" s="81"/>
      <c r="DC511" s="81"/>
      <c r="DD511" s="81"/>
      <c r="DE511" s="81"/>
      <c r="DG511" s="81"/>
      <c r="DH511" s="81"/>
      <c r="DI511" s="81"/>
      <c r="DJ511" s="81"/>
      <c r="DL511" s="81"/>
      <c r="DM511" s="81"/>
      <c r="DN511" s="81"/>
      <c r="DO511" s="81"/>
      <c r="DR511" s="81"/>
      <c r="DS511" s="81"/>
      <c r="DT511" s="81"/>
      <c r="DU511" s="81"/>
      <c r="DV511" s="81"/>
      <c r="DW511" s="81"/>
      <c r="DX511" s="81"/>
      <c r="DY511" s="81"/>
      <c r="DZ511" s="81"/>
      <c r="EA511" s="81"/>
      <c r="EB511" s="81"/>
      <c r="EC511" s="81"/>
      <c r="ED511" s="81"/>
      <c r="EE511" s="81"/>
      <c r="EF511" s="81"/>
      <c r="EG511" s="81"/>
      <c r="EH511" s="81"/>
      <c r="EI511" s="81"/>
      <c r="EJ511" s="81"/>
      <c r="EK511" s="81"/>
      <c r="EL511" s="81"/>
      <c r="EM511" s="81"/>
      <c r="EN511" s="81"/>
      <c r="EO511" s="81"/>
      <c r="EP511" s="81"/>
      <c r="EQ511" s="81"/>
    </row>
    <row r="512" spans="1:195" x14ac:dyDescent="0.35">
      <c r="A512" s="182"/>
      <c r="B512" s="81" t="s">
        <v>377</v>
      </c>
      <c r="C512" s="81"/>
      <c r="D512" s="81"/>
      <c r="H512" s="81"/>
      <c r="I512" s="81"/>
      <c r="L512" s="81"/>
      <c r="M512" s="81"/>
      <c r="P512" s="81"/>
      <c r="Q512" s="81"/>
      <c r="U512" s="81"/>
      <c r="W512" s="81"/>
      <c r="Y512" s="81"/>
      <c r="Z512" s="81"/>
      <c r="AB512" s="81"/>
      <c r="AE512" s="81"/>
      <c r="AF512" s="81"/>
      <c r="AG512" s="81"/>
      <c r="AJ512" s="81"/>
      <c r="AK512" s="81"/>
      <c r="AL512" s="81"/>
      <c r="AM512" s="81"/>
      <c r="AN512" s="81"/>
      <c r="AO512" s="81"/>
      <c r="AR512" s="81"/>
      <c r="AS512" s="81"/>
      <c r="AT512" s="81"/>
      <c r="AV512" s="81"/>
      <c r="AW512" s="81"/>
      <c r="AX512" s="81"/>
      <c r="AY512" s="81"/>
      <c r="BB512" s="81"/>
      <c r="BD512" s="81"/>
      <c r="BE512" s="81"/>
      <c r="BF512" s="81"/>
      <c r="BG512" s="81"/>
      <c r="BI512" s="81"/>
      <c r="BJ512" s="81"/>
      <c r="BK512" s="81"/>
      <c r="BL512" s="81"/>
      <c r="BN512" s="81"/>
      <c r="BO512" s="81"/>
      <c r="BR512" s="81"/>
      <c r="BT512" s="81"/>
      <c r="BV512" s="81"/>
      <c r="BX512" s="81"/>
      <c r="CA512" s="81"/>
      <c r="CB512" s="81"/>
      <c r="CC512" s="81"/>
      <c r="CE512" s="81"/>
      <c r="CF512" s="81"/>
      <c r="CG512" s="81"/>
      <c r="CH512" s="81"/>
      <c r="CI512" s="81"/>
      <c r="CJ512" s="81"/>
      <c r="CL512" s="81"/>
      <c r="CN512" s="81"/>
      <c r="CP512" s="81"/>
      <c r="CQ512" s="81"/>
      <c r="CR512" s="81"/>
      <c r="CS512" s="81"/>
      <c r="CT512" s="81"/>
      <c r="CU512" s="81"/>
      <c r="CW512" s="81"/>
      <c r="CX512" s="81"/>
      <c r="CZ512" s="81"/>
      <c r="DB512" s="81"/>
      <c r="DC512" s="81"/>
      <c r="DD512" s="81"/>
      <c r="DE512" s="81"/>
      <c r="DG512" s="81"/>
      <c r="DH512" s="81"/>
      <c r="DI512" s="81"/>
      <c r="DJ512" s="81"/>
      <c r="DL512" s="81"/>
      <c r="DM512" s="81"/>
      <c r="DN512" s="81"/>
      <c r="DO512" s="81"/>
      <c r="DR512" s="81"/>
      <c r="DS512" s="81"/>
      <c r="DT512" s="81"/>
      <c r="DU512" s="81"/>
      <c r="DV512" s="81"/>
      <c r="DW512" s="81"/>
      <c r="DX512" s="81"/>
      <c r="DY512" s="81"/>
      <c r="DZ512" s="81"/>
      <c r="EA512" s="81"/>
      <c r="EB512" s="81"/>
      <c r="EC512" s="81"/>
      <c r="ED512" s="81"/>
      <c r="EE512" s="81"/>
      <c r="EF512" s="81"/>
      <c r="EG512" s="81"/>
      <c r="EH512" s="81"/>
      <c r="EI512" s="81"/>
      <c r="EJ512" s="81"/>
      <c r="EK512" s="81"/>
      <c r="EL512" s="81"/>
      <c r="EM512" s="81"/>
      <c r="EN512" s="81"/>
      <c r="EO512" s="81"/>
      <c r="EP512" s="81"/>
      <c r="EQ512" s="81"/>
    </row>
    <row r="513" spans="1:147" x14ac:dyDescent="0.35">
      <c r="A513" s="92"/>
      <c r="B513" s="181" t="s">
        <v>378</v>
      </c>
      <c r="C513" s="81"/>
      <c r="D513" s="81"/>
      <c r="H513" s="81"/>
      <c r="I513" s="181"/>
      <c r="L513" s="81"/>
      <c r="M513" s="181"/>
      <c r="P513" s="81"/>
      <c r="Q513" s="81"/>
      <c r="U513" s="81"/>
      <c r="W513" s="81"/>
      <c r="Y513" s="181"/>
      <c r="Z513" s="81"/>
      <c r="AB513" s="81"/>
      <c r="AE513" s="81"/>
      <c r="AF513" s="181"/>
      <c r="AG513" s="81"/>
      <c r="AJ513" s="81"/>
      <c r="AK513" s="81"/>
      <c r="AL513" s="181"/>
      <c r="AM513" s="81"/>
      <c r="AN513" s="181"/>
      <c r="AO513" s="81"/>
      <c r="AR513" s="181"/>
      <c r="AS513" s="181"/>
      <c r="AT513" s="81"/>
      <c r="AV513" s="181"/>
      <c r="AW513" s="181"/>
      <c r="AX513" s="81"/>
      <c r="AY513" s="81"/>
      <c r="BB513" s="81"/>
      <c r="BD513" s="181"/>
      <c r="BE513" s="81"/>
      <c r="BF513" s="81"/>
      <c r="BG513" s="81"/>
      <c r="BI513" s="81"/>
      <c r="BJ513" s="81"/>
      <c r="BK513" s="81"/>
      <c r="BL513" s="81"/>
      <c r="BN513" s="3"/>
      <c r="BO513" s="81"/>
      <c r="BR513" s="81"/>
      <c r="BT513" s="81"/>
      <c r="BV513" s="81"/>
      <c r="BX513" s="81"/>
      <c r="CA513" s="3"/>
      <c r="CB513" s="81"/>
      <c r="CC513" s="3"/>
      <c r="CE513" s="3"/>
      <c r="CF513" s="81"/>
      <c r="CG513" s="81"/>
      <c r="CH513" s="3"/>
      <c r="CI513" s="3"/>
      <c r="CJ513" s="81"/>
      <c r="CL513" s="81"/>
      <c r="CN513" s="81"/>
      <c r="CP513" s="3"/>
      <c r="CQ513" s="81"/>
      <c r="CR513" s="3"/>
      <c r="CS513" s="3"/>
      <c r="CT513" s="81"/>
      <c r="CU513" s="81"/>
      <c r="CW513" s="81"/>
      <c r="CX513" s="81"/>
      <c r="CZ513" s="81"/>
      <c r="DB513" s="81"/>
      <c r="DC513" s="81"/>
      <c r="DD513" s="81"/>
      <c r="DE513" s="81"/>
      <c r="DG513" s="81"/>
      <c r="DH513" s="81"/>
      <c r="DI513" s="81"/>
      <c r="DJ513" s="81"/>
      <c r="DL513" s="81"/>
      <c r="DM513" s="81"/>
      <c r="DN513" s="81"/>
      <c r="DO513" s="81"/>
      <c r="DR513" s="81"/>
      <c r="DS513" s="81"/>
      <c r="DT513" s="81"/>
      <c r="DU513" s="88"/>
      <c r="DV513" s="81"/>
      <c r="DW513" s="81"/>
      <c r="DX513" s="88"/>
      <c r="DY513" s="81"/>
      <c r="DZ513" s="88"/>
      <c r="EA513" s="81"/>
      <c r="EB513" s="81"/>
      <c r="EC513" s="81"/>
      <c r="ED513" s="81"/>
      <c r="EE513" s="81"/>
      <c r="EF513" s="81"/>
      <c r="EG513" s="81"/>
      <c r="EH513" s="81"/>
      <c r="EI513" s="81"/>
      <c r="EJ513" s="81"/>
      <c r="EK513" s="81"/>
      <c r="EL513" s="81"/>
      <c r="EM513" s="81"/>
      <c r="EN513" s="81"/>
      <c r="EO513" s="81"/>
      <c r="EP513" s="81"/>
      <c r="EQ513" s="81"/>
    </row>
    <row r="514" spans="1:147" x14ac:dyDescent="0.35">
      <c r="A514" s="182">
        <v>44158</v>
      </c>
      <c r="B514" s="81" t="s">
        <v>379</v>
      </c>
      <c r="C514" s="81"/>
      <c r="D514" s="81"/>
      <c r="H514" s="81"/>
      <c r="I514" s="81"/>
      <c r="L514" s="81"/>
      <c r="M514" s="81"/>
      <c r="P514" s="81"/>
      <c r="Q514" s="81"/>
      <c r="U514" s="81"/>
      <c r="W514" s="81"/>
      <c r="Y514" s="81"/>
      <c r="Z514" s="81"/>
      <c r="AB514" s="81"/>
      <c r="AE514" s="81"/>
      <c r="AF514" s="81"/>
      <c r="AG514" s="81"/>
      <c r="AJ514" s="81"/>
      <c r="AK514" s="81"/>
      <c r="AL514" s="81"/>
      <c r="AM514" s="81"/>
      <c r="AN514" s="81"/>
      <c r="AO514" s="81"/>
      <c r="AR514" s="81"/>
      <c r="AS514" s="81"/>
      <c r="AT514" s="81"/>
      <c r="AV514" s="81"/>
      <c r="AW514" s="81"/>
      <c r="AX514" s="81"/>
      <c r="AY514" s="81"/>
      <c r="BB514" s="81"/>
      <c r="BD514" s="81"/>
      <c r="BE514" s="81"/>
      <c r="BF514" s="81"/>
      <c r="BG514" s="81"/>
      <c r="BI514" s="81"/>
      <c r="BJ514" s="81"/>
      <c r="BK514" s="81"/>
      <c r="BL514" s="81"/>
      <c r="BN514" s="81"/>
      <c r="BO514" s="81"/>
      <c r="BR514" s="81"/>
      <c r="BT514" s="81"/>
      <c r="BV514" s="81"/>
      <c r="BX514" s="81"/>
      <c r="CA514" s="81"/>
      <c r="CB514" s="81"/>
      <c r="CC514" s="81"/>
      <c r="CE514" s="81"/>
      <c r="CF514" s="81"/>
      <c r="CG514" s="81"/>
      <c r="CH514" s="81"/>
      <c r="CI514" s="81"/>
      <c r="CJ514" s="81"/>
      <c r="CL514" s="81"/>
      <c r="CN514" s="81"/>
      <c r="CP514" s="81"/>
      <c r="CQ514" s="81"/>
      <c r="CR514" s="81"/>
      <c r="CS514" s="81"/>
      <c r="CT514" s="81"/>
      <c r="CU514" s="81"/>
      <c r="CW514" s="81"/>
      <c r="CX514" s="81"/>
      <c r="CZ514" s="81"/>
      <c r="DB514" s="81"/>
      <c r="DC514" s="81"/>
      <c r="DD514" s="81"/>
      <c r="DE514" s="81"/>
      <c r="DG514" s="81"/>
      <c r="DH514" s="81"/>
      <c r="DI514" s="81"/>
      <c r="DJ514" s="81"/>
      <c r="DL514" s="81"/>
      <c r="DM514" s="81"/>
      <c r="DN514" s="81"/>
      <c r="DO514" s="81"/>
      <c r="DR514" s="81"/>
      <c r="DS514" s="81"/>
      <c r="DT514" s="81"/>
      <c r="DU514" s="81"/>
      <c r="DV514" s="81"/>
      <c r="DW514" s="81"/>
      <c r="DX514" s="81"/>
      <c r="DY514" s="81"/>
      <c r="DZ514" s="81"/>
      <c r="EA514" s="81"/>
      <c r="EB514" s="81"/>
      <c r="EC514" s="81"/>
      <c r="ED514" s="81"/>
      <c r="EE514" s="81"/>
      <c r="EF514" s="81"/>
      <c r="EG514" s="81"/>
      <c r="EH514" s="81"/>
      <c r="EI514" s="81"/>
      <c r="EJ514" s="81"/>
      <c r="EK514" s="81"/>
      <c r="EL514" s="81"/>
      <c r="EM514" s="81"/>
      <c r="EN514" s="81"/>
      <c r="EO514" s="81"/>
      <c r="EP514" s="81"/>
      <c r="EQ514" s="81"/>
    </row>
    <row r="515" spans="1:147" x14ac:dyDescent="0.35">
      <c r="A515" s="182"/>
      <c r="B515" s="81" t="s">
        <v>380</v>
      </c>
      <c r="C515" s="81"/>
      <c r="D515" s="81"/>
      <c r="H515" s="81"/>
      <c r="I515" s="81"/>
      <c r="L515" s="81"/>
      <c r="M515" s="81"/>
      <c r="P515" s="81"/>
      <c r="Q515" s="81"/>
      <c r="U515" s="81"/>
      <c r="W515" s="81"/>
      <c r="Y515" s="81"/>
      <c r="Z515" s="81"/>
      <c r="AB515" s="81"/>
      <c r="AE515" s="81"/>
      <c r="AF515" s="81"/>
      <c r="AG515" s="81"/>
      <c r="AJ515" s="81"/>
      <c r="AK515" s="81"/>
      <c r="AL515" s="81"/>
      <c r="AM515" s="81"/>
      <c r="AN515" s="81"/>
      <c r="AO515" s="81"/>
      <c r="AR515" s="81"/>
      <c r="AS515" s="81"/>
      <c r="AT515" s="81"/>
      <c r="AV515" s="81"/>
      <c r="AW515" s="81"/>
      <c r="AX515" s="81"/>
      <c r="AY515" s="81"/>
      <c r="BB515" s="81"/>
      <c r="BD515" s="81"/>
      <c r="BE515" s="81"/>
      <c r="BF515" s="81"/>
      <c r="BG515" s="81"/>
      <c r="BI515" s="81"/>
      <c r="BJ515" s="81"/>
      <c r="BK515" s="81"/>
      <c r="BL515" s="81"/>
      <c r="BN515" s="81"/>
      <c r="BO515" s="81"/>
      <c r="BR515" s="81"/>
      <c r="BT515" s="81"/>
      <c r="BV515" s="81"/>
      <c r="BX515" s="81"/>
      <c r="CA515" s="81"/>
      <c r="CB515" s="81"/>
      <c r="CC515" s="81"/>
      <c r="CE515" s="81"/>
      <c r="CF515" s="81"/>
      <c r="CG515" s="81"/>
      <c r="CH515" s="81"/>
      <c r="CI515" s="81"/>
      <c r="CJ515" s="81"/>
      <c r="CL515" s="81"/>
      <c r="CN515" s="81"/>
      <c r="CP515" s="81"/>
      <c r="CQ515" s="81"/>
      <c r="CR515" s="81"/>
      <c r="CS515" s="81"/>
      <c r="CT515" s="81"/>
      <c r="CU515" s="81"/>
      <c r="CW515" s="81"/>
      <c r="CX515" s="81"/>
      <c r="CZ515" s="81"/>
      <c r="DB515" s="81"/>
      <c r="DC515" s="81"/>
      <c r="DD515" s="81"/>
      <c r="DE515" s="81"/>
      <c r="DG515" s="81"/>
      <c r="DH515" s="81"/>
      <c r="DI515" s="81"/>
      <c r="DJ515" s="81"/>
      <c r="DL515" s="81"/>
      <c r="DM515" s="81"/>
      <c r="DN515" s="81"/>
      <c r="DO515" s="81"/>
      <c r="DR515" s="81"/>
      <c r="DS515" s="81"/>
      <c r="DT515" s="81"/>
      <c r="DU515" s="81"/>
      <c r="DV515" s="81"/>
      <c r="DW515" s="81"/>
      <c r="DX515" s="81"/>
      <c r="DY515" s="81"/>
      <c r="DZ515" s="81"/>
      <c r="EA515" s="81"/>
      <c r="EB515" s="81"/>
      <c r="EC515" s="81"/>
      <c r="ED515" s="81"/>
      <c r="EE515" s="81"/>
      <c r="EF515" s="81"/>
      <c r="EG515" s="81"/>
      <c r="EH515" s="81"/>
      <c r="EI515" s="81"/>
      <c r="EJ515" s="81"/>
      <c r="EK515" s="81"/>
      <c r="EL515" s="81"/>
      <c r="EM515" s="81"/>
      <c r="EN515" s="81"/>
      <c r="EO515" s="81"/>
      <c r="EP515" s="81"/>
      <c r="EQ515" s="81"/>
    </row>
    <row r="516" spans="1:147" x14ac:dyDescent="0.35">
      <c r="A516" s="92"/>
      <c r="B516" s="181" t="s">
        <v>381</v>
      </c>
      <c r="C516" s="81"/>
      <c r="D516" s="81"/>
      <c r="H516" s="81"/>
      <c r="I516" s="181"/>
      <c r="L516" s="81"/>
      <c r="M516" s="181"/>
      <c r="P516" s="81"/>
      <c r="Q516" s="81"/>
      <c r="U516" s="81"/>
      <c r="W516" s="81"/>
      <c r="Y516" s="181"/>
      <c r="Z516" s="81"/>
      <c r="AB516" s="81"/>
      <c r="AE516" s="81"/>
      <c r="AF516" s="181"/>
      <c r="AG516" s="81"/>
      <c r="AJ516" s="81"/>
      <c r="AK516" s="81"/>
      <c r="AL516" s="181"/>
      <c r="AM516" s="81"/>
      <c r="AN516" s="181"/>
      <c r="AO516" s="81"/>
      <c r="AR516" s="181"/>
      <c r="AS516" s="181"/>
      <c r="AT516" s="81"/>
      <c r="AV516" s="181"/>
      <c r="AW516" s="181"/>
      <c r="AX516" s="81"/>
      <c r="AY516" s="81"/>
      <c r="BB516" s="81"/>
      <c r="BD516" s="181"/>
      <c r="BE516" s="81"/>
      <c r="BF516" s="81"/>
      <c r="BG516" s="81"/>
      <c r="BI516" s="81"/>
      <c r="BJ516" s="81"/>
      <c r="BK516" s="81"/>
      <c r="BL516" s="81"/>
      <c r="BN516" s="3"/>
      <c r="BO516" s="81"/>
      <c r="BR516" s="81"/>
      <c r="BT516" s="81"/>
      <c r="BV516" s="81"/>
      <c r="BX516" s="81"/>
      <c r="CA516" s="3"/>
      <c r="CB516" s="81"/>
      <c r="CC516" s="3"/>
      <c r="CE516" s="3"/>
      <c r="CF516" s="81"/>
      <c r="CG516" s="81"/>
      <c r="CH516" s="3"/>
      <c r="CI516" s="3"/>
      <c r="CJ516" s="81"/>
      <c r="CL516" s="81"/>
      <c r="CN516" s="81"/>
      <c r="CP516" s="3"/>
      <c r="CQ516" s="81"/>
      <c r="CR516" s="3"/>
      <c r="CS516" s="3"/>
      <c r="CT516" s="81"/>
      <c r="CU516" s="81"/>
      <c r="CW516" s="81"/>
      <c r="CX516" s="81"/>
      <c r="CZ516" s="81"/>
      <c r="DB516" s="81"/>
      <c r="DC516" s="81"/>
      <c r="DD516" s="81"/>
      <c r="DE516" s="81"/>
      <c r="DG516" s="81"/>
      <c r="DH516" s="81"/>
      <c r="DI516" s="81"/>
      <c r="DJ516" s="81"/>
      <c r="DL516" s="81"/>
      <c r="DM516" s="81"/>
      <c r="DN516" s="81"/>
      <c r="DO516" s="81"/>
      <c r="DR516" s="81"/>
      <c r="DS516" s="81"/>
      <c r="DT516" s="81"/>
      <c r="DU516" s="88"/>
      <c r="DV516" s="81"/>
      <c r="DW516" s="81"/>
      <c r="DX516" s="88"/>
      <c r="DY516" s="81"/>
      <c r="DZ516" s="88"/>
      <c r="EA516" s="81"/>
      <c r="EB516" s="81"/>
      <c r="EC516" s="81"/>
      <c r="ED516" s="81"/>
      <c r="EE516" s="81"/>
      <c r="EF516" s="81"/>
      <c r="EG516" s="81"/>
      <c r="EH516" s="81"/>
      <c r="EI516" s="81"/>
      <c r="EJ516" s="81"/>
      <c r="EK516" s="81"/>
      <c r="EL516" s="81"/>
      <c r="EM516" s="81"/>
      <c r="EN516" s="81"/>
      <c r="EO516" s="81"/>
      <c r="EP516" s="81"/>
      <c r="EQ516" s="81"/>
    </row>
    <row r="517" spans="1:147" x14ac:dyDescent="0.35">
      <c r="A517" s="182">
        <v>44155</v>
      </c>
      <c r="B517" s="81" t="s">
        <v>382</v>
      </c>
      <c r="C517" s="81"/>
      <c r="D517" s="81"/>
      <c r="H517" s="81"/>
      <c r="I517" s="81"/>
      <c r="L517" s="81"/>
      <c r="M517" s="81"/>
      <c r="P517" s="81"/>
      <c r="Q517" s="81"/>
      <c r="U517" s="81"/>
      <c r="W517" s="81"/>
      <c r="Y517" s="81"/>
      <c r="Z517" s="81"/>
      <c r="AB517" s="81"/>
      <c r="AE517" s="81"/>
      <c r="AF517" s="81"/>
      <c r="AG517" s="81"/>
      <c r="AJ517" s="81"/>
      <c r="AK517" s="81"/>
      <c r="AL517" s="81"/>
      <c r="AM517" s="81"/>
      <c r="AN517" s="81"/>
      <c r="AO517" s="81"/>
      <c r="AR517" s="81"/>
      <c r="AS517" s="81"/>
      <c r="AT517" s="81"/>
      <c r="AV517" s="81"/>
      <c r="AW517" s="81"/>
      <c r="AX517" s="81"/>
      <c r="AY517" s="81"/>
      <c r="BB517" s="81"/>
      <c r="BD517" s="81"/>
      <c r="BE517" s="81"/>
      <c r="BF517" s="81"/>
      <c r="BG517" s="81"/>
      <c r="BI517" s="81"/>
      <c r="BJ517" s="81"/>
      <c r="BK517" s="81"/>
      <c r="BL517" s="81"/>
      <c r="BN517" s="81"/>
      <c r="BO517" s="81"/>
      <c r="BR517" s="81"/>
      <c r="BT517" s="81"/>
      <c r="BV517" s="81"/>
      <c r="BX517" s="81"/>
      <c r="CA517" s="81"/>
      <c r="CB517" s="81"/>
      <c r="CC517" s="81"/>
      <c r="CE517" s="81"/>
      <c r="CF517" s="81"/>
      <c r="CG517" s="81"/>
      <c r="CH517" s="81"/>
      <c r="CI517" s="81"/>
      <c r="CJ517" s="81"/>
      <c r="CL517" s="81"/>
      <c r="CN517" s="81"/>
      <c r="CP517" s="81"/>
      <c r="CQ517" s="81"/>
      <c r="CR517" s="81"/>
      <c r="CS517" s="81"/>
      <c r="CT517" s="81"/>
      <c r="CU517" s="81"/>
      <c r="CW517" s="81"/>
      <c r="CX517" s="81"/>
      <c r="CZ517" s="81"/>
      <c r="DB517" s="81"/>
      <c r="DC517" s="81"/>
      <c r="DD517" s="81"/>
      <c r="DE517" s="81"/>
      <c r="DG517" s="81"/>
      <c r="DH517" s="81"/>
      <c r="DI517" s="81"/>
      <c r="DJ517" s="81"/>
      <c r="DL517" s="81"/>
      <c r="DM517" s="81"/>
      <c r="DN517" s="81"/>
      <c r="DO517" s="81"/>
      <c r="DR517" s="81"/>
      <c r="DS517" s="81"/>
      <c r="DT517" s="81"/>
      <c r="DU517" s="81"/>
      <c r="DV517" s="81"/>
      <c r="DW517" s="81"/>
      <c r="DX517" s="81"/>
      <c r="DY517" s="81"/>
      <c r="DZ517" s="81"/>
      <c r="EA517" s="81"/>
      <c r="EB517" s="81"/>
      <c r="EC517" s="81"/>
      <c r="ED517" s="81"/>
      <c r="EE517" s="81"/>
      <c r="EF517" s="81"/>
      <c r="EG517" s="81"/>
      <c r="EH517" s="81"/>
      <c r="EI517" s="81"/>
      <c r="EJ517" s="81"/>
      <c r="EK517" s="81"/>
      <c r="EL517" s="81"/>
      <c r="EM517" s="81"/>
      <c r="EN517" s="81"/>
      <c r="EO517" s="81"/>
      <c r="EP517" s="81"/>
      <c r="EQ517" s="81"/>
    </row>
    <row r="518" spans="1:147" x14ac:dyDescent="0.35">
      <c r="A518" s="182"/>
      <c r="B518" s="81" t="s">
        <v>383</v>
      </c>
      <c r="C518" s="81"/>
      <c r="D518" s="81"/>
      <c r="H518" s="81"/>
      <c r="I518" s="81"/>
      <c r="L518" s="81"/>
      <c r="M518" s="81"/>
      <c r="P518" s="81"/>
      <c r="Q518" s="81"/>
      <c r="U518" s="81"/>
      <c r="W518" s="81"/>
      <c r="Y518" s="81"/>
      <c r="Z518" s="81"/>
      <c r="AB518" s="81"/>
      <c r="AE518" s="81"/>
      <c r="AF518" s="81"/>
      <c r="AG518" s="81"/>
      <c r="AJ518" s="81"/>
      <c r="AK518" s="81"/>
      <c r="AL518" s="81"/>
      <c r="AM518" s="81"/>
      <c r="AN518" s="81"/>
      <c r="AO518" s="81"/>
      <c r="AR518" s="81"/>
      <c r="AS518" s="81"/>
      <c r="AT518" s="81"/>
      <c r="AV518" s="81"/>
      <c r="AW518" s="81"/>
      <c r="AX518" s="81"/>
      <c r="AY518" s="81"/>
      <c r="BB518" s="81"/>
      <c r="BD518" s="81"/>
      <c r="BE518" s="81"/>
      <c r="BF518" s="81"/>
      <c r="BG518" s="81"/>
      <c r="BI518" s="81"/>
      <c r="BJ518" s="81"/>
      <c r="BK518" s="81"/>
      <c r="BL518" s="81"/>
      <c r="BN518" s="81"/>
      <c r="BO518" s="81"/>
      <c r="BR518" s="81"/>
      <c r="BT518" s="81"/>
      <c r="BV518" s="81"/>
      <c r="BX518" s="81"/>
      <c r="CA518" s="81"/>
      <c r="CB518" s="81"/>
      <c r="CC518" s="81"/>
      <c r="CE518" s="81"/>
      <c r="CF518" s="81"/>
      <c r="CG518" s="81"/>
      <c r="CH518" s="81"/>
      <c r="CI518" s="81"/>
      <c r="CJ518" s="81"/>
      <c r="CL518" s="81"/>
      <c r="CN518" s="81"/>
      <c r="CP518" s="81"/>
      <c r="CQ518" s="81"/>
      <c r="CR518" s="81"/>
      <c r="CS518" s="81"/>
      <c r="CT518" s="81"/>
      <c r="CU518" s="81"/>
      <c r="CW518" s="81"/>
      <c r="CX518" s="81"/>
      <c r="CZ518" s="81"/>
      <c r="DB518" s="81"/>
      <c r="DC518" s="81"/>
      <c r="DD518" s="81"/>
      <c r="DE518" s="81"/>
      <c r="DG518" s="81"/>
      <c r="DH518" s="81"/>
      <c r="DI518" s="81"/>
      <c r="DJ518" s="81"/>
      <c r="DL518" s="81"/>
      <c r="DM518" s="81"/>
      <c r="DN518" s="81"/>
      <c r="DO518" s="81"/>
      <c r="DR518" s="81"/>
      <c r="DS518" s="81"/>
      <c r="DT518" s="81"/>
      <c r="DU518" s="81"/>
      <c r="DV518" s="81"/>
      <c r="DW518" s="81"/>
      <c r="DX518" s="81"/>
      <c r="DY518" s="81"/>
      <c r="DZ518" s="81"/>
      <c r="EA518" s="81"/>
      <c r="EB518" s="81"/>
      <c r="EC518" s="81"/>
      <c r="ED518" s="81"/>
      <c r="EE518" s="81"/>
      <c r="EF518" s="81"/>
      <c r="EG518" s="81"/>
      <c r="EH518" s="81"/>
      <c r="EI518" s="81"/>
      <c r="EJ518" s="81"/>
      <c r="EK518" s="81"/>
      <c r="EL518" s="81"/>
      <c r="EM518" s="81"/>
      <c r="EN518" s="81"/>
      <c r="EO518" s="81"/>
      <c r="EP518" s="81"/>
      <c r="EQ518" s="81"/>
    </row>
    <row r="519" spans="1:147" x14ac:dyDescent="0.35">
      <c r="A519" s="92"/>
      <c r="B519" s="181" t="s">
        <v>384</v>
      </c>
      <c r="C519" s="81"/>
      <c r="D519" s="81"/>
      <c r="H519" s="81"/>
      <c r="I519" s="181"/>
      <c r="L519" s="81"/>
      <c r="M519" s="181"/>
      <c r="P519" s="81"/>
      <c r="Q519" s="81"/>
      <c r="U519" s="81"/>
      <c r="W519" s="81"/>
      <c r="Y519" s="181"/>
      <c r="Z519" s="81"/>
      <c r="AB519" s="81"/>
      <c r="AE519" s="81"/>
      <c r="AF519" s="181"/>
      <c r="AG519" s="81"/>
      <c r="AJ519" s="81"/>
      <c r="AK519" s="81"/>
      <c r="AL519" s="181"/>
      <c r="AM519" s="81"/>
      <c r="AN519" s="181"/>
      <c r="AO519" s="81"/>
      <c r="AR519" s="181"/>
      <c r="AS519" s="181"/>
      <c r="AT519" s="81"/>
      <c r="AV519" s="181"/>
      <c r="AW519" s="181"/>
      <c r="AX519" s="81"/>
      <c r="AY519" s="81"/>
      <c r="BB519" s="81"/>
      <c r="BD519" s="181"/>
      <c r="BE519" s="81"/>
      <c r="BF519" s="81"/>
      <c r="BG519" s="81"/>
      <c r="BI519" s="81"/>
      <c r="BJ519" s="81"/>
      <c r="BK519" s="81"/>
      <c r="BL519" s="81"/>
      <c r="BN519" s="3"/>
      <c r="BO519" s="81"/>
      <c r="BR519" s="81"/>
      <c r="BT519" s="81"/>
      <c r="BV519" s="81"/>
      <c r="BX519" s="81"/>
      <c r="CA519" s="3"/>
      <c r="CB519" s="81"/>
      <c r="CC519" s="3"/>
      <c r="CE519" s="3"/>
      <c r="CF519" s="81"/>
      <c r="CG519" s="81"/>
      <c r="CH519" s="3"/>
      <c r="CI519" s="3"/>
      <c r="CJ519" s="81"/>
      <c r="CL519" s="81"/>
      <c r="CN519" s="81"/>
      <c r="CP519" s="3"/>
      <c r="CQ519" s="81"/>
      <c r="CR519" s="3"/>
      <c r="CS519" s="3"/>
      <c r="CT519" s="81"/>
      <c r="CU519" s="81"/>
      <c r="CW519" s="81"/>
      <c r="CX519" s="81"/>
      <c r="CZ519" s="81"/>
      <c r="DB519" s="81"/>
      <c r="DC519" s="81"/>
      <c r="DD519" s="81"/>
      <c r="DE519" s="81"/>
      <c r="DG519" s="81"/>
      <c r="DH519" s="81"/>
      <c r="DI519" s="81"/>
      <c r="DJ519" s="81"/>
      <c r="DL519" s="81"/>
      <c r="DM519" s="81"/>
      <c r="DN519" s="81"/>
      <c r="DO519" s="81"/>
      <c r="DR519" s="81"/>
      <c r="DS519" s="81"/>
      <c r="DT519" s="81"/>
      <c r="DU519" s="88"/>
      <c r="DV519" s="81"/>
      <c r="DW519" s="81"/>
      <c r="DX519" s="88"/>
      <c r="DY519" s="81"/>
      <c r="DZ519" s="88"/>
      <c r="EA519" s="81"/>
      <c r="EB519" s="81"/>
      <c r="EC519" s="81"/>
      <c r="ED519" s="81"/>
      <c r="EE519" s="81"/>
      <c r="EF519" s="81"/>
      <c r="EG519" s="81"/>
      <c r="EH519" s="81"/>
      <c r="EI519" s="81"/>
      <c r="EJ519" s="81"/>
      <c r="EK519" s="81"/>
      <c r="EL519" s="81"/>
      <c r="EM519" s="81"/>
      <c r="EN519" s="81"/>
      <c r="EO519" s="81"/>
      <c r="EP519" s="81"/>
      <c r="EQ519" s="81"/>
    </row>
    <row r="520" spans="1:147" x14ac:dyDescent="0.35">
      <c r="A520" s="182">
        <v>44154</v>
      </c>
      <c r="B520" s="81" t="s">
        <v>385</v>
      </c>
      <c r="C520" s="81"/>
      <c r="D520" s="81"/>
      <c r="H520" s="81"/>
      <c r="I520" s="81"/>
      <c r="L520" s="81"/>
      <c r="M520" s="81"/>
      <c r="P520" s="81"/>
      <c r="Q520" s="81"/>
      <c r="U520" s="81"/>
      <c r="W520" s="81"/>
      <c r="Y520" s="81"/>
      <c r="Z520" s="81"/>
      <c r="AB520" s="81"/>
      <c r="AE520" s="81"/>
      <c r="AF520" s="81"/>
      <c r="AG520" s="81"/>
      <c r="AJ520" s="81"/>
      <c r="AK520" s="81"/>
      <c r="AL520" s="81"/>
      <c r="AM520" s="81"/>
      <c r="AN520" s="81"/>
      <c r="AO520" s="81"/>
      <c r="AR520" s="81"/>
      <c r="AS520" s="81"/>
      <c r="AT520" s="81"/>
      <c r="AV520" s="81"/>
      <c r="AW520" s="81"/>
      <c r="AX520" s="81"/>
      <c r="AY520" s="81"/>
      <c r="BB520" s="81"/>
      <c r="BD520" s="81"/>
      <c r="BE520" s="81"/>
      <c r="BF520" s="81"/>
      <c r="BG520" s="81"/>
      <c r="BI520" s="81"/>
      <c r="BJ520" s="81"/>
      <c r="BK520" s="81"/>
      <c r="BL520" s="81"/>
      <c r="BN520" s="81"/>
      <c r="BO520" s="81"/>
      <c r="BR520" s="81"/>
      <c r="BT520" s="81"/>
      <c r="BV520" s="81"/>
      <c r="BX520" s="81"/>
      <c r="CA520" s="81"/>
      <c r="CB520" s="81"/>
      <c r="CC520" s="81"/>
      <c r="CE520" s="81"/>
      <c r="CF520" s="81"/>
      <c r="CG520" s="81"/>
      <c r="CH520" s="81"/>
      <c r="CI520" s="81"/>
      <c r="CJ520" s="81"/>
      <c r="CL520" s="81"/>
      <c r="CN520" s="81"/>
      <c r="CP520" s="81"/>
      <c r="CQ520" s="81"/>
      <c r="CR520" s="81"/>
      <c r="CS520" s="81"/>
      <c r="CT520" s="81"/>
      <c r="CU520" s="81"/>
      <c r="CW520" s="81"/>
      <c r="CX520" s="81"/>
      <c r="CZ520" s="81"/>
      <c r="DB520" s="81"/>
      <c r="DC520" s="81"/>
      <c r="DD520" s="81"/>
      <c r="DE520" s="81"/>
      <c r="DG520" s="81"/>
      <c r="DH520" s="81"/>
      <c r="DI520" s="81"/>
      <c r="DJ520" s="81"/>
      <c r="DL520" s="81"/>
      <c r="DM520" s="81"/>
      <c r="DN520" s="81"/>
      <c r="DO520" s="81"/>
      <c r="DR520" s="81"/>
      <c r="DS520" s="81"/>
      <c r="DT520" s="81"/>
      <c r="DU520" s="81"/>
      <c r="DV520" s="81"/>
      <c r="DW520" s="81"/>
      <c r="DX520" s="81"/>
      <c r="DY520" s="81"/>
      <c r="DZ520" s="81"/>
      <c r="EA520" s="81"/>
      <c r="EB520" s="81"/>
      <c r="EC520" s="81"/>
      <c r="ED520" s="81"/>
      <c r="EE520" s="81"/>
      <c r="EF520" s="81"/>
      <c r="EG520" s="81"/>
      <c r="EH520" s="81"/>
      <c r="EI520" s="81"/>
      <c r="EJ520" s="81"/>
      <c r="EK520" s="81"/>
      <c r="EL520" s="81"/>
      <c r="EM520" s="81"/>
      <c r="EN520" s="81"/>
      <c r="EO520" s="81"/>
      <c r="EP520" s="81"/>
      <c r="EQ520" s="81"/>
    </row>
    <row r="521" spans="1:147" x14ac:dyDescent="0.35">
      <c r="A521" s="92"/>
      <c r="B521" s="81" t="s">
        <v>386</v>
      </c>
      <c r="C521" s="81"/>
      <c r="D521" s="81"/>
      <c r="H521" s="81"/>
      <c r="I521" s="81"/>
      <c r="L521" s="81"/>
      <c r="M521" s="81"/>
      <c r="P521" s="81"/>
      <c r="Q521" s="81"/>
      <c r="U521" s="81"/>
      <c r="W521" s="81"/>
      <c r="Y521" s="81"/>
      <c r="Z521" s="81"/>
      <c r="AB521" s="81"/>
      <c r="AE521" s="81"/>
      <c r="AF521" s="180"/>
      <c r="AG521" s="81"/>
      <c r="AJ521" s="81"/>
      <c r="AK521" s="81"/>
      <c r="AL521" s="180"/>
      <c r="AM521" s="81"/>
      <c r="AN521" s="180"/>
      <c r="AO521" s="81"/>
      <c r="AR521" s="180"/>
      <c r="AS521" s="180"/>
      <c r="AT521" s="81"/>
      <c r="AV521" s="180"/>
      <c r="AW521" s="180"/>
      <c r="AX521" s="81"/>
      <c r="AY521" s="81"/>
      <c r="BB521" s="81"/>
      <c r="BD521" s="180"/>
      <c r="BE521" s="81"/>
      <c r="BF521" s="81"/>
      <c r="BG521" s="81"/>
      <c r="BI521" s="81"/>
      <c r="BJ521" s="81"/>
      <c r="BK521" s="81"/>
      <c r="BL521" s="81"/>
      <c r="BN521" s="81"/>
      <c r="BO521" s="81"/>
      <c r="BR521" s="81"/>
      <c r="BT521" s="81"/>
      <c r="BV521" s="81"/>
      <c r="BX521" s="81"/>
      <c r="CA521" s="81"/>
      <c r="CB521" s="81"/>
      <c r="CC521" s="81"/>
      <c r="CE521" s="81"/>
      <c r="CF521" s="81"/>
      <c r="CG521" s="81"/>
      <c r="CH521" s="81"/>
      <c r="CI521" s="81"/>
      <c r="CJ521" s="81"/>
      <c r="CL521" s="81"/>
      <c r="CN521" s="81"/>
      <c r="CP521" s="81"/>
      <c r="CQ521" s="81"/>
      <c r="CR521" s="81"/>
      <c r="CS521" s="81"/>
      <c r="CT521" s="81"/>
      <c r="CU521" s="81"/>
      <c r="CW521" s="81"/>
      <c r="CX521" s="81"/>
      <c r="CZ521" s="81"/>
      <c r="DB521" s="81"/>
      <c r="DC521" s="81"/>
      <c r="DD521" s="81"/>
      <c r="DE521" s="81"/>
      <c r="DG521" s="81"/>
      <c r="DH521" s="81"/>
      <c r="DI521" s="81"/>
      <c r="DJ521" s="81"/>
      <c r="DL521" s="81"/>
      <c r="DM521" s="81"/>
      <c r="DN521" s="81"/>
      <c r="DO521" s="81"/>
      <c r="DR521" s="81"/>
      <c r="DS521" s="81"/>
      <c r="DT521" s="81"/>
      <c r="DU521" s="81"/>
      <c r="DV521" s="81"/>
      <c r="DW521" s="81"/>
      <c r="DX521" s="81"/>
      <c r="DY521" s="81"/>
      <c r="DZ521" s="81"/>
      <c r="EA521" s="81"/>
      <c r="EB521" s="81"/>
      <c r="EC521" s="81"/>
      <c r="ED521" s="81"/>
      <c r="EE521" s="81"/>
      <c r="EF521" s="81"/>
      <c r="EG521" s="81"/>
      <c r="EH521" s="81"/>
      <c r="EI521" s="81"/>
      <c r="EJ521" s="81"/>
      <c r="EK521" s="81"/>
      <c r="EL521" s="81"/>
      <c r="EM521" s="81"/>
      <c r="EN521" s="81"/>
      <c r="EO521" s="81"/>
      <c r="EP521" s="81"/>
      <c r="EQ521" s="81"/>
    </row>
    <row r="522" spans="1:147" x14ac:dyDescent="0.35">
      <c r="A522" s="92"/>
      <c r="B522" s="181" t="s">
        <v>387</v>
      </c>
      <c r="C522" s="81"/>
      <c r="D522" s="81"/>
      <c r="H522" s="81"/>
      <c r="I522" s="181"/>
      <c r="L522" s="81"/>
      <c r="M522" s="181"/>
      <c r="P522" s="81"/>
      <c r="Q522" s="81"/>
      <c r="U522" s="81"/>
      <c r="W522" s="81"/>
      <c r="Y522" s="181"/>
      <c r="Z522" s="81"/>
      <c r="AB522" s="81"/>
      <c r="AE522" s="81"/>
      <c r="AF522" s="181"/>
      <c r="AG522" s="81"/>
      <c r="AJ522" s="81"/>
      <c r="AK522" s="81"/>
      <c r="AL522" s="181"/>
      <c r="AM522" s="81"/>
      <c r="AN522" s="181"/>
      <c r="AO522" s="81"/>
      <c r="AR522" s="181"/>
      <c r="AS522" s="181"/>
      <c r="AT522" s="81"/>
      <c r="AV522" s="181"/>
      <c r="AW522" s="181"/>
      <c r="AX522" s="81"/>
      <c r="AY522" s="81"/>
      <c r="BB522" s="81"/>
      <c r="BD522" s="181"/>
      <c r="BE522" s="81"/>
      <c r="BF522" s="81"/>
      <c r="BG522" s="81"/>
      <c r="BI522" s="81"/>
      <c r="BJ522" s="81"/>
      <c r="BK522" s="81"/>
      <c r="BL522" s="81"/>
      <c r="BN522" s="3"/>
      <c r="BO522" s="81"/>
      <c r="BR522" s="81"/>
      <c r="BT522" s="81"/>
      <c r="BV522" s="81"/>
      <c r="BX522" s="81"/>
      <c r="CA522" s="3"/>
      <c r="CB522" s="81"/>
      <c r="CC522" s="3"/>
      <c r="CE522" s="3"/>
      <c r="CF522" s="81"/>
      <c r="CG522" s="81"/>
      <c r="CH522" s="3"/>
      <c r="CI522" s="3"/>
      <c r="CJ522" s="81"/>
      <c r="CL522" s="81"/>
      <c r="CN522" s="81"/>
      <c r="CP522" s="3"/>
      <c r="CQ522" s="81"/>
      <c r="CR522" s="3"/>
      <c r="CS522" s="3"/>
      <c r="CT522" s="81"/>
      <c r="CU522" s="81"/>
      <c r="CW522" s="81"/>
      <c r="CX522" s="81"/>
      <c r="CZ522" s="81"/>
      <c r="DB522" s="81"/>
      <c r="DC522" s="81"/>
      <c r="DD522" s="81"/>
      <c r="DE522" s="81"/>
      <c r="DG522" s="81"/>
      <c r="DH522" s="81"/>
      <c r="DI522" s="81"/>
      <c r="DJ522" s="81"/>
      <c r="DL522" s="81"/>
      <c r="DM522" s="81"/>
      <c r="DN522" s="81"/>
      <c r="DO522" s="81"/>
      <c r="DR522" s="81"/>
      <c r="DS522" s="81"/>
      <c r="DT522" s="81"/>
      <c r="DU522" s="88"/>
      <c r="DV522" s="81"/>
      <c r="DW522" s="81"/>
      <c r="DX522" s="88"/>
      <c r="DY522" s="81"/>
      <c r="DZ522" s="88"/>
      <c r="EA522" s="81"/>
      <c r="EB522" s="81"/>
      <c r="EC522" s="81"/>
      <c r="ED522" s="81"/>
      <c r="EE522" s="81"/>
      <c r="EF522" s="81"/>
      <c r="EG522" s="81"/>
      <c r="EH522" s="81"/>
      <c r="EI522" s="81"/>
      <c r="EJ522" s="81"/>
      <c r="EK522" s="81"/>
      <c r="EL522" s="81"/>
      <c r="EM522" s="81"/>
      <c r="EN522" s="81"/>
      <c r="EO522" s="81"/>
      <c r="EP522" s="81"/>
      <c r="EQ522" s="81"/>
    </row>
    <row r="523" spans="1:147" x14ac:dyDescent="0.35">
      <c r="A523" s="179">
        <v>44153</v>
      </c>
      <c r="B523" s="81" t="s">
        <v>388</v>
      </c>
      <c r="C523" s="81"/>
      <c r="D523" s="81"/>
      <c r="H523" s="81"/>
      <c r="I523" s="81"/>
      <c r="L523" s="81"/>
      <c r="M523" s="81"/>
      <c r="P523" s="81"/>
      <c r="Q523" s="81"/>
      <c r="U523" s="81"/>
      <c r="W523" s="81"/>
      <c r="Y523" s="81"/>
      <c r="Z523" s="81"/>
      <c r="AB523" s="81"/>
      <c r="AE523" s="81"/>
      <c r="AF523" s="81"/>
      <c r="AG523" s="81"/>
      <c r="AJ523" s="81"/>
      <c r="AK523" s="81"/>
      <c r="AL523" s="81"/>
      <c r="AM523" s="81"/>
      <c r="AN523" s="81"/>
      <c r="AO523" s="81"/>
      <c r="AR523" s="81"/>
      <c r="AS523" s="81"/>
      <c r="AT523" s="81"/>
      <c r="AV523" s="81"/>
      <c r="AW523" s="81"/>
      <c r="AX523" s="81"/>
      <c r="AY523" s="81"/>
      <c r="BB523" s="81"/>
      <c r="BD523" s="81"/>
      <c r="BE523" s="81"/>
      <c r="BF523" s="81"/>
      <c r="BG523" s="81"/>
      <c r="BI523" s="81"/>
      <c r="BJ523" s="81"/>
      <c r="BK523" s="81"/>
      <c r="BL523" s="81"/>
      <c r="BN523" s="81"/>
      <c r="BO523" s="81"/>
      <c r="BR523" s="81"/>
      <c r="BT523" s="81"/>
      <c r="BV523" s="81"/>
      <c r="BX523" s="81"/>
      <c r="CA523" s="81"/>
      <c r="CB523" s="81"/>
      <c r="CC523" s="81"/>
      <c r="CE523" s="81"/>
      <c r="CF523" s="81"/>
      <c r="CG523" s="81"/>
      <c r="CH523" s="81"/>
      <c r="CI523" s="81"/>
      <c r="CJ523" s="81"/>
      <c r="CL523" s="81"/>
      <c r="CN523" s="81"/>
      <c r="CP523" s="81"/>
      <c r="CQ523" s="81"/>
      <c r="CR523" s="81"/>
      <c r="CS523" s="81"/>
      <c r="CT523" s="81"/>
      <c r="CU523" s="81"/>
      <c r="CW523" s="81"/>
      <c r="CX523" s="81"/>
      <c r="CZ523" s="81"/>
      <c r="DB523" s="81"/>
      <c r="DC523" s="81"/>
      <c r="DD523" s="81"/>
      <c r="DE523" s="81"/>
      <c r="DG523" s="81"/>
      <c r="DH523" s="81"/>
      <c r="DI523" s="81"/>
      <c r="DJ523" s="81"/>
      <c r="DL523" s="81"/>
      <c r="DM523" s="81"/>
      <c r="DN523" s="81"/>
      <c r="DO523" s="81"/>
      <c r="DR523" s="81"/>
      <c r="DS523" s="81"/>
      <c r="DT523" s="81"/>
      <c r="DU523" s="81"/>
      <c r="DV523" s="81"/>
      <c r="DW523" s="81"/>
      <c r="DX523" s="81"/>
      <c r="DY523" s="81"/>
      <c r="DZ523" s="81"/>
      <c r="EA523" s="81"/>
      <c r="EB523" s="81"/>
      <c r="EC523" s="81"/>
      <c r="ED523" s="81"/>
      <c r="EE523" s="81"/>
      <c r="EF523" s="81"/>
      <c r="EG523" s="81"/>
      <c r="EH523" s="81"/>
      <c r="EI523" s="81"/>
      <c r="EJ523" s="81"/>
      <c r="EK523" s="81"/>
      <c r="EL523" s="81"/>
      <c r="EM523" s="81"/>
      <c r="EN523" s="81"/>
      <c r="EO523" s="81"/>
      <c r="EP523" s="81"/>
      <c r="EQ523" s="81"/>
    </row>
    <row r="524" spans="1:147" x14ac:dyDescent="0.35">
      <c r="A524" s="92"/>
      <c r="B524" s="181" t="s">
        <v>389</v>
      </c>
      <c r="C524" s="81"/>
      <c r="D524" s="81"/>
      <c r="H524" s="81"/>
      <c r="I524" s="181"/>
      <c r="L524" s="81"/>
      <c r="M524" s="181"/>
      <c r="P524" s="81"/>
      <c r="Q524" s="81"/>
      <c r="U524" s="81"/>
      <c r="W524" s="81"/>
      <c r="Y524" s="181"/>
      <c r="Z524" s="81"/>
      <c r="AB524" s="81"/>
      <c r="AE524" s="81"/>
      <c r="AF524" s="181"/>
      <c r="AG524" s="81"/>
      <c r="AJ524" s="81"/>
      <c r="AK524" s="81"/>
      <c r="AL524" s="181"/>
      <c r="AM524" s="81"/>
      <c r="AN524" s="181"/>
      <c r="AO524" s="81"/>
      <c r="AR524" s="181"/>
      <c r="AS524" s="181"/>
      <c r="AT524" s="81"/>
      <c r="AV524" s="181"/>
      <c r="AW524" s="181"/>
      <c r="AX524" s="81"/>
      <c r="AY524" s="81"/>
      <c r="BB524" s="81"/>
      <c r="BD524" s="181"/>
      <c r="BE524" s="81"/>
      <c r="BF524" s="81"/>
      <c r="BG524" s="81"/>
      <c r="BI524" s="81"/>
      <c r="BJ524" s="81"/>
      <c r="BK524" s="81"/>
      <c r="BL524" s="81"/>
      <c r="BN524" s="3"/>
      <c r="BO524" s="81"/>
      <c r="BR524" s="81"/>
      <c r="BT524" s="81"/>
      <c r="BV524" s="81"/>
      <c r="BX524" s="81"/>
      <c r="CA524" s="3"/>
      <c r="CB524" s="81"/>
      <c r="CC524" s="3"/>
      <c r="CE524" s="3"/>
      <c r="CF524" s="81"/>
      <c r="CG524" s="81"/>
      <c r="CH524" s="3"/>
      <c r="CI524" s="3"/>
      <c r="CJ524" s="81"/>
      <c r="CL524" s="81"/>
      <c r="CN524" s="81"/>
      <c r="CP524" s="3"/>
      <c r="CQ524" s="81"/>
      <c r="CR524" s="3"/>
      <c r="CS524" s="3"/>
      <c r="CT524" s="81"/>
      <c r="CU524" s="81"/>
      <c r="CW524" s="81"/>
      <c r="CX524" s="81"/>
      <c r="CZ524" s="81"/>
      <c r="DB524" s="81"/>
      <c r="DC524" s="81"/>
      <c r="DD524" s="81"/>
      <c r="DE524" s="81"/>
      <c r="DG524" s="81"/>
      <c r="DH524" s="81"/>
      <c r="DI524" s="81"/>
      <c r="DJ524" s="81"/>
      <c r="DL524" s="81"/>
      <c r="DM524" s="81"/>
      <c r="DN524" s="81"/>
      <c r="DO524" s="81"/>
      <c r="DR524" s="81"/>
      <c r="DS524" s="81"/>
      <c r="DT524" s="81"/>
      <c r="DU524" s="88"/>
      <c r="DV524" s="81"/>
      <c r="DW524" s="81"/>
      <c r="DX524" s="88"/>
      <c r="DY524" s="81"/>
      <c r="DZ524" s="88"/>
      <c r="EA524" s="81"/>
      <c r="EB524" s="81"/>
      <c r="EC524" s="81"/>
      <c r="ED524" s="81"/>
      <c r="EE524" s="81"/>
      <c r="EF524" s="81"/>
      <c r="EG524" s="81"/>
      <c r="EH524" s="81"/>
      <c r="EI524" s="81"/>
      <c r="EJ524" s="81"/>
      <c r="EK524" s="81"/>
      <c r="EL524" s="81"/>
      <c r="EM524" s="81"/>
      <c r="EN524" s="81"/>
      <c r="EO524" s="81"/>
      <c r="EP524" s="81"/>
      <c r="EQ524" s="81"/>
    </row>
    <row r="525" spans="1:147" x14ac:dyDescent="0.35">
      <c r="A525" s="179">
        <v>44152</v>
      </c>
      <c r="B525" s="81" t="s">
        <v>390</v>
      </c>
      <c r="C525" s="81"/>
      <c r="D525" s="81"/>
      <c r="H525" s="81"/>
      <c r="I525" s="81"/>
      <c r="L525" s="81"/>
      <c r="M525" s="81"/>
      <c r="P525" s="81"/>
      <c r="Q525" s="81"/>
      <c r="U525" s="81"/>
      <c r="W525" s="81"/>
      <c r="Y525" s="81"/>
      <c r="Z525" s="81"/>
      <c r="AB525" s="81"/>
      <c r="AE525" s="81"/>
      <c r="AF525" s="180"/>
      <c r="AG525" s="81"/>
      <c r="AJ525" s="81"/>
      <c r="AK525" s="81"/>
      <c r="AL525" s="180"/>
      <c r="AM525" s="81"/>
      <c r="AN525" s="180"/>
      <c r="AO525" s="81"/>
      <c r="AR525" s="180"/>
      <c r="AS525" s="180"/>
      <c r="AT525" s="81"/>
      <c r="AV525" s="180"/>
      <c r="AW525" s="180"/>
      <c r="AX525" s="81"/>
      <c r="AY525" s="81"/>
      <c r="BB525" s="81"/>
      <c r="BD525" s="180"/>
      <c r="BE525" s="81"/>
      <c r="BF525" s="81"/>
      <c r="BG525" s="81"/>
      <c r="BI525" s="81"/>
      <c r="BJ525" s="81"/>
      <c r="BK525" s="81"/>
      <c r="BL525" s="81"/>
      <c r="BN525" s="81"/>
      <c r="BO525" s="81"/>
      <c r="BR525" s="81"/>
      <c r="BT525" s="81"/>
      <c r="BV525" s="81"/>
      <c r="BX525" s="81"/>
      <c r="CA525" s="81"/>
      <c r="CB525" s="81"/>
      <c r="CC525" s="81"/>
      <c r="CE525" s="81"/>
      <c r="CF525" s="81"/>
      <c r="CG525" s="81"/>
      <c r="CH525" s="81"/>
      <c r="CI525" s="81"/>
      <c r="CJ525" s="81"/>
      <c r="CL525" s="81"/>
      <c r="CN525" s="81"/>
      <c r="CP525" s="81"/>
      <c r="CQ525" s="81"/>
      <c r="CR525" s="81"/>
      <c r="CS525" s="81"/>
      <c r="CT525" s="81"/>
      <c r="CU525" s="81"/>
      <c r="CW525" s="81"/>
      <c r="CX525" s="81"/>
      <c r="CZ525" s="81"/>
      <c r="DB525" s="81"/>
      <c r="DC525" s="81"/>
      <c r="DD525" s="81"/>
      <c r="DE525" s="81"/>
      <c r="DG525" s="81"/>
      <c r="DH525" s="81"/>
      <c r="DI525" s="81"/>
      <c r="DJ525" s="81"/>
      <c r="DL525" s="81"/>
      <c r="DM525" s="81"/>
      <c r="DN525" s="81"/>
      <c r="DO525" s="81"/>
      <c r="DR525" s="81"/>
      <c r="DS525" s="81"/>
      <c r="DT525" s="81"/>
      <c r="DU525" s="81"/>
      <c r="DV525" s="81"/>
      <c r="DW525" s="81"/>
      <c r="DX525" s="81"/>
      <c r="DY525" s="81"/>
      <c r="DZ525" s="81"/>
      <c r="EA525" s="81"/>
      <c r="EB525" s="81"/>
      <c r="EC525" s="81"/>
      <c r="ED525" s="81"/>
      <c r="EE525" s="81"/>
      <c r="EF525" s="81"/>
      <c r="EG525" s="81"/>
      <c r="EH525" s="81"/>
      <c r="EI525" s="81"/>
      <c r="EJ525" s="81"/>
      <c r="EK525" s="81"/>
      <c r="EL525" s="81"/>
      <c r="EM525" s="81"/>
      <c r="EN525" s="81"/>
      <c r="EO525" s="81"/>
      <c r="EP525" s="81"/>
      <c r="EQ525" s="81"/>
    </row>
    <row r="526" spans="1:147" x14ac:dyDescent="0.35">
      <c r="A526" s="92"/>
      <c r="B526" s="81" t="s">
        <v>391</v>
      </c>
      <c r="C526" s="81"/>
      <c r="D526" s="81"/>
      <c r="H526" s="81"/>
      <c r="I526" s="81"/>
      <c r="L526" s="81"/>
      <c r="M526" s="81"/>
      <c r="P526" s="81"/>
      <c r="Q526" s="81"/>
      <c r="U526" s="81"/>
      <c r="W526" s="81"/>
      <c r="Y526" s="81"/>
      <c r="Z526" s="81"/>
      <c r="AB526" s="81"/>
      <c r="AE526" s="81"/>
      <c r="AF526" s="180"/>
      <c r="AG526" s="81"/>
      <c r="AJ526" s="81"/>
      <c r="AK526" s="81"/>
      <c r="AL526" s="180"/>
      <c r="AM526" s="81"/>
      <c r="AN526" s="180"/>
      <c r="AO526" s="81"/>
      <c r="AR526" s="180"/>
      <c r="AS526" s="180"/>
      <c r="AT526" s="81"/>
      <c r="AV526" s="180"/>
      <c r="AW526" s="180"/>
      <c r="AX526" s="81"/>
      <c r="AY526" s="81"/>
      <c r="BB526" s="81"/>
      <c r="BD526" s="180"/>
      <c r="BE526" s="81"/>
      <c r="BF526" s="81"/>
      <c r="BG526" s="81"/>
      <c r="BI526" s="81"/>
      <c r="BJ526" s="81"/>
      <c r="BK526" s="81"/>
      <c r="BL526" s="81"/>
      <c r="BN526" s="81"/>
      <c r="BO526" s="81"/>
      <c r="BR526" s="81"/>
      <c r="BT526" s="81"/>
      <c r="BV526" s="81"/>
      <c r="BX526" s="81"/>
      <c r="CA526" s="81"/>
      <c r="CB526" s="81"/>
      <c r="CC526" s="81"/>
      <c r="CE526" s="81"/>
      <c r="CF526" s="81"/>
      <c r="CG526" s="81"/>
      <c r="CH526" s="81"/>
      <c r="CI526" s="81"/>
      <c r="CJ526" s="81"/>
      <c r="CL526" s="81"/>
      <c r="CN526" s="81"/>
      <c r="CP526" s="81"/>
      <c r="CQ526" s="81"/>
      <c r="CR526" s="81"/>
      <c r="CS526" s="81"/>
      <c r="CT526" s="81"/>
      <c r="CU526" s="81"/>
      <c r="CW526" s="81"/>
      <c r="CX526" s="81"/>
      <c r="CZ526" s="81"/>
      <c r="DB526" s="81"/>
      <c r="DC526" s="81"/>
      <c r="DD526" s="81"/>
      <c r="DE526" s="81"/>
      <c r="DG526" s="81"/>
      <c r="DH526" s="81"/>
      <c r="DI526" s="81"/>
      <c r="DJ526" s="81"/>
      <c r="DL526" s="81"/>
      <c r="DM526" s="81"/>
      <c r="DN526" s="81"/>
      <c r="DO526" s="81"/>
      <c r="DR526" s="81"/>
      <c r="DS526" s="81"/>
      <c r="DT526" s="81"/>
      <c r="DU526" s="81"/>
      <c r="DV526" s="81"/>
      <c r="DW526" s="81"/>
      <c r="DX526" s="81"/>
      <c r="DY526" s="81"/>
      <c r="DZ526" s="81"/>
      <c r="EA526" s="81"/>
      <c r="EB526" s="81"/>
      <c r="EC526" s="81"/>
      <c r="ED526" s="81"/>
      <c r="EE526" s="81"/>
      <c r="EF526" s="81"/>
      <c r="EG526" s="81"/>
      <c r="EH526" s="81"/>
      <c r="EI526" s="81"/>
      <c r="EJ526" s="81"/>
      <c r="EK526" s="81"/>
      <c r="EL526" s="81"/>
      <c r="EM526" s="81"/>
      <c r="EN526" s="81"/>
      <c r="EO526" s="81"/>
      <c r="EP526" s="81"/>
      <c r="EQ526" s="81"/>
    </row>
    <row r="527" spans="1:147" x14ac:dyDescent="0.35">
      <c r="A527" s="92"/>
      <c r="B527" s="181" t="s">
        <v>392</v>
      </c>
      <c r="C527" s="81"/>
      <c r="D527" s="81"/>
      <c r="H527" s="81"/>
      <c r="I527" s="181"/>
      <c r="L527" s="81"/>
      <c r="M527" s="181"/>
      <c r="P527" s="81"/>
      <c r="Q527" s="81"/>
      <c r="U527" s="81"/>
      <c r="W527" s="81"/>
      <c r="Y527" s="181"/>
      <c r="Z527" s="81"/>
      <c r="AB527" s="81"/>
      <c r="AE527" s="81"/>
      <c r="AF527" s="181"/>
      <c r="AG527" s="81"/>
      <c r="AJ527" s="81"/>
      <c r="AK527" s="81"/>
      <c r="AL527" s="181"/>
      <c r="AM527" s="81"/>
      <c r="AN527" s="181"/>
      <c r="AO527" s="81"/>
      <c r="AR527" s="181"/>
      <c r="AS527" s="181"/>
      <c r="AT527" s="81"/>
      <c r="AV527" s="181"/>
      <c r="AW527" s="181"/>
      <c r="AX527" s="81"/>
      <c r="AY527" s="81"/>
      <c r="BB527" s="81"/>
      <c r="BD527" s="181"/>
      <c r="BE527" s="81"/>
      <c r="BF527" s="81"/>
      <c r="BG527" s="81"/>
      <c r="BI527" s="81"/>
      <c r="BJ527" s="81"/>
      <c r="BK527" s="81"/>
      <c r="BL527" s="81"/>
      <c r="BN527" s="3"/>
      <c r="BO527" s="81"/>
      <c r="BR527" s="81"/>
      <c r="BT527" s="81"/>
      <c r="BV527" s="81"/>
      <c r="BX527" s="81"/>
      <c r="CA527" s="3"/>
      <c r="CB527" s="81"/>
      <c r="CC527" s="3"/>
      <c r="CE527" s="3"/>
      <c r="CF527" s="81"/>
      <c r="CG527" s="81"/>
      <c r="CH527" s="3"/>
      <c r="CI527" s="3"/>
      <c r="CJ527" s="81"/>
      <c r="CL527" s="81"/>
      <c r="CN527" s="81"/>
      <c r="CP527" s="3"/>
      <c r="CQ527" s="81"/>
      <c r="CR527" s="3"/>
      <c r="CS527" s="3"/>
      <c r="CT527" s="81"/>
      <c r="CU527" s="81"/>
      <c r="CW527" s="81"/>
      <c r="CX527" s="81"/>
      <c r="CZ527" s="81"/>
      <c r="DB527" s="81"/>
      <c r="DC527" s="81"/>
      <c r="DD527" s="81"/>
      <c r="DE527" s="81"/>
      <c r="DG527" s="81"/>
      <c r="DH527" s="81"/>
      <c r="DI527" s="81"/>
      <c r="DJ527" s="81"/>
      <c r="DL527" s="81"/>
      <c r="DM527" s="81"/>
      <c r="DN527" s="81"/>
      <c r="DO527" s="81"/>
      <c r="DR527" s="81"/>
      <c r="DS527" s="81"/>
      <c r="DT527" s="81"/>
      <c r="DU527" s="88"/>
      <c r="DV527" s="81"/>
      <c r="DW527" s="81"/>
      <c r="DX527" s="88"/>
      <c r="DY527" s="81"/>
      <c r="DZ527" s="88"/>
      <c r="EA527" s="81"/>
      <c r="EB527" s="81"/>
      <c r="EC527" s="81"/>
      <c r="ED527" s="81"/>
      <c r="EE527" s="81"/>
      <c r="EF527" s="81"/>
      <c r="EG527" s="81"/>
      <c r="EH527" s="81"/>
      <c r="EI527" s="81"/>
      <c r="EJ527" s="81"/>
      <c r="EK527" s="81"/>
      <c r="EL527" s="81"/>
      <c r="EM527" s="81"/>
      <c r="EN527" s="81"/>
      <c r="EO527" s="81"/>
      <c r="EP527" s="81"/>
      <c r="EQ527" s="81"/>
    </row>
    <row r="528" spans="1:147" x14ac:dyDescent="0.35">
      <c r="A528" s="179">
        <v>44151</v>
      </c>
      <c r="B528" s="81" t="s">
        <v>393</v>
      </c>
      <c r="C528" s="81"/>
      <c r="D528" s="81"/>
      <c r="H528" s="81"/>
      <c r="I528" s="81"/>
      <c r="L528" s="81"/>
      <c r="M528" s="81"/>
      <c r="P528" s="81"/>
      <c r="Q528" s="81"/>
      <c r="U528" s="81"/>
      <c r="W528" s="81"/>
      <c r="Y528" s="81"/>
      <c r="Z528" s="81"/>
      <c r="AB528" s="81"/>
      <c r="AE528" s="81"/>
      <c r="AF528" s="180"/>
      <c r="AG528" s="81"/>
      <c r="AJ528" s="81"/>
      <c r="AK528" s="81"/>
      <c r="AL528" s="180"/>
      <c r="AM528" s="81"/>
      <c r="AN528" s="180"/>
      <c r="AO528" s="81"/>
      <c r="AR528" s="180"/>
      <c r="AS528" s="180"/>
      <c r="AT528" s="81"/>
      <c r="AV528" s="180"/>
      <c r="AW528" s="180"/>
      <c r="AX528" s="81"/>
      <c r="AY528" s="81"/>
      <c r="BB528" s="81"/>
      <c r="BD528" s="180"/>
      <c r="BE528" s="81"/>
      <c r="BF528" s="81"/>
      <c r="BG528" s="81"/>
      <c r="BI528" s="81"/>
      <c r="BJ528" s="81"/>
      <c r="BK528" s="81"/>
      <c r="BL528" s="81"/>
      <c r="BN528" s="81"/>
      <c r="BO528" s="81"/>
      <c r="BR528" s="81"/>
      <c r="BT528" s="81"/>
      <c r="BV528" s="81"/>
      <c r="BX528" s="81"/>
      <c r="CA528" s="81"/>
      <c r="CB528" s="81"/>
      <c r="CC528" s="81"/>
      <c r="CE528" s="81"/>
      <c r="CF528" s="81"/>
      <c r="CG528" s="81"/>
      <c r="CH528" s="81"/>
      <c r="CI528" s="81"/>
      <c r="CJ528" s="81"/>
      <c r="CL528" s="81"/>
      <c r="CN528" s="81"/>
      <c r="CP528" s="81"/>
      <c r="CQ528" s="81"/>
      <c r="CR528" s="81"/>
      <c r="CS528" s="81"/>
      <c r="CT528" s="81"/>
      <c r="CU528" s="81"/>
      <c r="CW528" s="81"/>
      <c r="CX528" s="81"/>
      <c r="CZ528" s="81"/>
      <c r="DB528" s="81"/>
      <c r="DC528" s="81"/>
      <c r="DD528" s="81"/>
      <c r="DE528" s="81"/>
      <c r="DG528" s="81"/>
      <c r="DH528" s="81"/>
      <c r="DI528" s="81"/>
      <c r="DJ528" s="81"/>
      <c r="DL528" s="81"/>
      <c r="DM528" s="81"/>
      <c r="DN528" s="81"/>
      <c r="DO528" s="81"/>
      <c r="DR528" s="81"/>
      <c r="DS528" s="81"/>
      <c r="DT528" s="81"/>
      <c r="DU528" s="81"/>
      <c r="DV528" s="81"/>
      <c r="DW528" s="81"/>
      <c r="DX528" s="81"/>
      <c r="DY528" s="81"/>
      <c r="DZ528" s="81"/>
      <c r="EA528" s="81"/>
      <c r="EB528" s="81"/>
      <c r="EC528" s="81"/>
      <c r="ED528" s="81"/>
      <c r="EE528" s="81"/>
      <c r="EF528" s="81"/>
      <c r="EG528" s="81"/>
      <c r="EH528" s="81"/>
      <c r="EI528" s="81"/>
      <c r="EJ528" s="81"/>
      <c r="EK528" s="81"/>
      <c r="EL528" s="81"/>
      <c r="EM528" s="81"/>
      <c r="EN528" s="81"/>
      <c r="EO528" s="81"/>
      <c r="EP528" s="81"/>
      <c r="EQ528" s="81"/>
    </row>
    <row r="529" spans="1:147" x14ac:dyDescent="0.35">
      <c r="A529" s="92"/>
      <c r="B529" s="181" t="s">
        <v>394</v>
      </c>
      <c r="C529" s="81"/>
      <c r="D529" s="81"/>
      <c r="H529" s="81"/>
      <c r="I529" s="181"/>
      <c r="L529" s="81"/>
      <c r="M529" s="181"/>
      <c r="P529" s="81"/>
      <c r="Q529" s="81"/>
      <c r="U529" s="81"/>
      <c r="W529" s="81"/>
      <c r="Y529" s="181"/>
      <c r="Z529" s="81"/>
      <c r="AB529" s="81"/>
      <c r="AE529" s="81"/>
      <c r="AF529" s="181"/>
      <c r="AG529" s="81"/>
      <c r="AJ529" s="81"/>
      <c r="AK529" s="81"/>
      <c r="AL529" s="181"/>
      <c r="AM529" s="81"/>
      <c r="AN529" s="181"/>
      <c r="AO529" s="81"/>
      <c r="AR529" s="181"/>
      <c r="AS529" s="181"/>
      <c r="AT529" s="81"/>
      <c r="AV529" s="181"/>
      <c r="AW529" s="181"/>
      <c r="AX529" s="81"/>
      <c r="AY529" s="81"/>
      <c r="BB529" s="81"/>
      <c r="BD529" s="181"/>
      <c r="BE529" s="81"/>
      <c r="BF529" s="81"/>
      <c r="BG529" s="81"/>
      <c r="BI529" s="81"/>
      <c r="BJ529" s="81"/>
      <c r="BK529" s="81"/>
      <c r="BL529" s="81"/>
      <c r="BN529" s="3"/>
      <c r="BO529" s="81"/>
      <c r="BR529" s="81"/>
      <c r="BT529" s="81"/>
      <c r="BV529" s="81"/>
      <c r="BX529" s="81"/>
      <c r="CA529" s="3"/>
      <c r="CB529" s="81"/>
      <c r="CC529" s="3"/>
      <c r="CE529" s="3"/>
      <c r="CF529" s="81"/>
      <c r="CG529" s="81"/>
      <c r="CH529" s="3"/>
      <c r="CI529" s="3"/>
      <c r="CJ529" s="81"/>
      <c r="CL529" s="81"/>
      <c r="CN529" s="81"/>
      <c r="CP529" s="3"/>
      <c r="CQ529" s="81"/>
      <c r="CR529" s="3"/>
      <c r="CS529" s="3"/>
      <c r="CT529" s="81"/>
      <c r="CU529" s="81"/>
      <c r="CW529" s="81"/>
      <c r="CX529" s="81"/>
      <c r="CZ529" s="81"/>
      <c r="DB529" s="81"/>
      <c r="DC529" s="81"/>
      <c r="DD529" s="81"/>
      <c r="DE529" s="81"/>
      <c r="DG529" s="81"/>
      <c r="DH529" s="81"/>
      <c r="DI529" s="81"/>
      <c r="DJ529" s="81"/>
      <c r="DL529" s="81"/>
      <c r="DM529" s="81"/>
      <c r="DN529" s="81"/>
      <c r="DO529" s="81"/>
      <c r="DR529" s="81"/>
      <c r="DS529" s="81"/>
      <c r="DT529" s="81"/>
      <c r="DU529" s="88"/>
      <c r="DV529" s="81"/>
      <c r="DW529" s="81"/>
      <c r="DX529" s="88"/>
      <c r="DY529" s="81"/>
      <c r="DZ529" s="88"/>
      <c r="EA529" s="81"/>
      <c r="EB529" s="81"/>
      <c r="EC529" s="81"/>
      <c r="ED529" s="81"/>
      <c r="EE529" s="81"/>
      <c r="EF529" s="81"/>
      <c r="EG529" s="81"/>
      <c r="EH529" s="81"/>
      <c r="EI529" s="81"/>
      <c r="EJ529" s="81"/>
      <c r="EK529" s="81"/>
      <c r="EL529" s="81"/>
      <c r="EM529" s="81"/>
      <c r="EN529" s="81"/>
      <c r="EO529" s="81"/>
      <c r="EP529" s="81"/>
      <c r="EQ529" s="81"/>
    </row>
    <row r="530" spans="1:147" x14ac:dyDescent="0.35">
      <c r="A530" s="179">
        <v>44148</v>
      </c>
      <c r="B530" s="81" t="s">
        <v>395</v>
      </c>
      <c r="C530" s="81"/>
      <c r="D530" s="81"/>
      <c r="H530" s="81"/>
      <c r="I530" s="81"/>
      <c r="L530" s="81"/>
      <c r="M530" s="81"/>
      <c r="P530" s="81"/>
      <c r="Q530" s="81"/>
      <c r="U530" s="81"/>
      <c r="W530" s="81"/>
      <c r="Y530" s="81"/>
      <c r="Z530" s="81"/>
      <c r="AB530" s="81"/>
      <c r="AE530" s="81"/>
      <c r="AF530" s="180"/>
      <c r="AG530" s="81"/>
      <c r="AJ530" s="81"/>
      <c r="AK530" s="81"/>
      <c r="AL530" s="180"/>
      <c r="AM530" s="81"/>
      <c r="AN530" s="180"/>
      <c r="AO530" s="81"/>
      <c r="AR530" s="180"/>
      <c r="AS530" s="180"/>
      <c r="AT530" s="81"/>
      <c r="AV530" s="180"/>
      <c r="AW530" s="180"/>
      <c r="AX530" s="81"/>
      <c r="AY530" s="81"/>
      <c r="BB530" s="81"/>
      <c r="BD530" s="180"/>
      <c r="BE530" s="81"/>
      <c r="BF530" s="81"/>
      <c r="BG530" s="81"/>
      <c r="BI530" s="81"/>
      <c r="BJ530" s="81"/>
      <c r="BK530" s="81"/>
      <c r="BL530" s="81"/>
      <c r="BN530" s="81"/>
      <c r="BO530" s="81"/>
      <c r="BR530" s="81"/>
      <c r="BT530" s="81"/>
      <c r="BV530" s="81"/>
      <c r="BX530" s="81"/>
      <c r="CA530" s="81"/>
      <c r="CB530" s="81"/>
      <c r="CC530" s="81"/>
      <c r="CE530" s="81"/>
      <c r="CF530" s="81"/>
      <c r="CG530" s="81"/>
      <c r="CH530" s="81"/>
      <c r="CI530" s="81"/>
      <c r="CJ530" s="81"/>
      <c r="CL530" s="81"/>
      <c r="CN530" s="81"/>
      <c r="CP530" s="81"/>
      <c r="CQ530" s="81"/>
      <c r="CR530" s="81"/>
      <c r="CS530" s="81"/>
      <c r="CT530" s="81"/>
      <c r="CU530" s="81"/>
      <c r="CW530" s="81"/>
      <c r="CX530" s="81"/>
      <c r="CZ530" s="81"/>
      <c r="DB530" s="81"/>
      <c r="DC530" s="81"/>
      <c r="DD530" s="81"/>
      <c r="DE530" s="81"/>
      <c r="DG530" s="81"/>
      <c r="DH530" s="81"/>
      <c r="DI530" s="81"/>
      <c r="DJ530" s="81"/>
      <c r="DL530" s="81"/>
      <c r="DM530" s="81"/>
      <c r="DN530" s="81"/>
      <c r="DO530" s="81"/>
      <c r="DR530" s="81"/>
      <c r="DS530" s="81"/>
      <c r="DT530" s="81"/>
      <c r="DU530" s="81"/>
      <c r="DV530" s="81"/>
      <c r="DW530" s="81"/>
      <c r="DX530" s="81"/>
      <c r="DY530" s="81"/>
      <c r="DZ530" s="81"/>
      <c r="EA530" s="81"/>
      <c r="EB530" s="81"/>
      <c r="EC530" s="81"/>
      <c r="ED530" s="81"/>
      <c r="EE530" s="81"/>
      <c r="EF530" s="81"/>
      <c r="EG530" s="81"/>
      <c r="EH530" s="81"/>
      <c r="EI530" s="81"/>
      <c r="EJ530" s="81"/>
      <c r="EK530" s="81"/>
      <c r="EL530" s="81"/>
      <c r="EM530" s="81"/>
      <c r="EN530" s="81"/>
      <c r="EO530" s="81"/>
      <c r="EP530" s="81"/>
      <c r="EQ530" s="81"/>
    </row>
    <row r="531" spans="1:147" x14ac:dyDescent="0.35">
      <c r="A531" s="92"/>
      <c r="B531" s="81" t="s">
        <v>396</v>
      </c>
      <c r="C531" s="81"/>
      <c r="D531" s="81"/>
      <c r="H531" s="81"/>
      <c r="I531" s="81"/>
      <c r="L531" s="81"/>
      <c r="M531" s="81"/>
      <c r="P531" s="81"/>
      <c r="Q531" s="81"/>
      <c r="U531" s="81"/>
      <c r="W531" s="81"/>
      <c r="Y531" s="81"/>
      <c r="Z531" s="81"/>
      <c r="AB531" s="81"/>
      <c r="AE531" s="81"/>
      <c r="AF531" s="180"/>
      <c r="AG531" s="81"/>
      <c r="AJ531" s="81"/>
      <c r="AK531" s="81"/>
      <c r="AL531" s="180"/>
      <c r="AM531" s="81"/>
      <c r="AN531" s="180"/>
      <c r="AO531" s="81"/>
      <c r="AR531" s="180"/>
      <c r="AS531" s="180"/>
      <c r="AT531" s="81"/>
      <c r="AV531" s="180"/>
      <c r="AW531" s="180"/>
      <c r="AX531" s="81"/>
      <c r="AY531" s="81"/>
      <c r="BB531" s="81"/>
      <c r="BD531" s="180"/>
      <c r="BE531" s="81"/>
      <c r="BF531" s="81"/>
      <c r="BG531" s="81"/>
      <c r="BI531" s="81"/>
      <c r="BJ531" s="81"/>
      <c r="BK531" s="81"/>
      <c r="BL531" s="81"/>
      <c r="BN531" s="81"/>
      <c r="BO531" s="81"/>
      <c r="BR531" s="81"/>
      <c r="BT531" s="81"/>
      <c r="BV531" s="81"/>
      <c r="BX531" s="81"/>
      <c r="CA531" s="81"/>
      <c r="CB531" s="81"/>
      <c r="CC531" s="81"/>
      <c r="CE531" s="81"/>
      <c r="CF531" s="81"/>
      <c r="CG531" s="81"/>
      <c r="CH531" s="81"/>
      <c r="CI531" s="81"/>
      <c r="CJ531" s="81"/>
      <c r="CL531" s="81"/>
      <c r="CN531" s="81"/>
      <c r="CP531" s="81"/>
      <c r="CQ531" s="81"/>
      <c r="CR531" s="81"/>
      <c r="CS531" s="81"/>
      <c r="CT531" s="81"/>
      <c r="CU531" s="81"/>
      <c r="CW531" s="81"/>
      <c r="CX531" s="81"/>
      <c r="CZ531" s="81"/>
      <c r="DB531" s="81"/>
      <c r="DC531" s="81"/>
      <c r="DD531" s="81"/>
      <c r="DE531" s="81"/>
      <c r="DG531" s="81"/>
      <c r="DH531" s="81"/>
      <c r="DI531" s="81"/>
      <c r="DJ531" s="81"/>
      <c r="DL531" s="81"/>
      <c r="DM531" s="81"/>
      <c r="DN531" s="81"/>
      <c r="DO531" s="81"/>
      <c r="DR531" s="81"/>
      <c r="DS531" s="81"/>
      <c r="DT531" s="81"/>
      <c r="DU531" s="81"/>
      <c r="DV531" s="81"/>
      <c r="DW531" s="81"/>
      <c r="DX531" s="81"/>
      <c r="DY531" s="81"/>
      <c r="DZ531" s="81"/>
      <c r="EA531" s="81"/>
      <c r="EB531" s="81"/>
      <c r="EC531" s="81"/>
      <c r="ED531" s="81"/>
      <c r="EE531" s="81"/>
      <c r="EF531" s="81"/>
      <c r="EG531" s="81"/>
      <c r="EH531" s="81"/>
      <c r="EI531" s="81"/>
      <c r="EJ531" s="81"/>
      <c r="EK531" s="81"/>
      <c r="EL531" s="81"/>
      <c r="EM531" s="81"/>
      <c r="EN531" s="81"/>
      <c r="EO531" s="81"/>
      <c r="EP531" s="81"/>
      <c r="EQ531" s="81"/>
    </row>
    <row r="532" spans="1:147" x14ac:dyDescent="0.35">
      <c r="A532" s="92"/>
      <c r="B532" s="181" t="s">
        <v>397</v>
      </c>
      <c r="C532" s="81"/>
      <c r="D532" s="81"/>
      <c r="H532" s="81"/>
      <c r="I532" s="181"/>
      <c r="L532" s="81"/>
      <c r="M532" s="181"/>
      <c r="P532" s="81"/>
      <c r="Q532" s="81"/>
      <c r="U532" s="81"/>
      <c r="W532" s="81"/>
      <c r="Y532" s="181"/>
      <c r="Z532" s="81"/>
      <c r="AB532" s="81"/>
      <c r="AE532" s="81"/>
      <c r="AF532" s="181"/>
      <c r="AG532" s="81"/>
      <c r="AJ532" s="81"/>
      <c r="AK532" s="81"/>
      <c r="AL532" s="181"/>
      <c r="AM532" s="81"/>
      <c r="AN532" s="181"/>
      <c r="AO532" s="81"/>
      <c r="AR532" s="181"/>
      <c r="AS532" s="181"/>
      <c r="AT532" s="81"/>
      <c r="AV532" s="181"/>
      <c r="AW532" s="181"/>
      <c r="AX532" s="81"/>
      <c r="AY532" s="81"/>
      <c r="BB532" s="81"/>
      <c r="BD532" s="181"/>
      <c r="BE532" s="81"/>
      <c r="BF532" s="81"/>
      <c r="BG532" s="81"/>
      <c r="BI532" s="81"/>
      <c r="BJ532" s="81"/>
      <c r="BK532" s="81"/>
      <c r="BL532" s="81"/>
      <c r="BN532" s="3"/>
      <c r="BO532" s="81"/>
      <c r="BR532" s="81"/>
      <c r="BT532" s="81"/>
      <c r="BV532" s="81"/>
      <c r="BX532" s="81"/>
      <c r="CA532" s="3"/>
      <c r="CB532" s="81"/>
      <c r="CC532" s="3"/>
      <c r="CE532" s="3"/>
      <c r="CF532" s="81"/>
      <c r="CG532" s="81"/>
      <c r="CH532" s="3"/>
      <c r="CI532" s="3"/>
      <c r="CJ532" s="81"/>
      <c r="CL532" s="81"/>
      <c r="CN532" s="81"/>
      <c r="CP532" s="3"/>
      <c r="CQ532" s="81"/>
      <c r="CR532" s="3"/>
      <c r="CS532" s="3"/>
      <c r="CT532" s="81"/>
      <c r="CU532" s="81"/>
      <c r="CW532" s="81"/>
      <c r="CX532" s="81"/>
      <c r="CZ532" s="81"/>
      <c r="DB532" s="81"/>
      <c r="DC532" s="81"/>
      <c r="DD532" s="81"/>
      <c r="DE532" s="81"/>
      <c r="DG532" s="81"/>
      <c r="DH532" s="81"/>
      <c r="DI532" s="81"/>
      <c r="DJ532" s="81"/>
      <c r="DL532" s="81"/>
      <c r="DM532" s="81"/>
      <c r="DN532" s="81"/>
      <c r="DO532" s="81"/>
      <c r="DR532" s="81"/>
      <c r="DS532" s="81"/>
      <c r="DT532" s="81"/>
      <c r="DU532" s="88"/>
      <c r="DV532" s="81"/>
      <c r="DW532" s="81"/>
      <c r="DX532" s="88"/>
      <c r="DY532" s="81"/>
      <c r="DZ532" s="88"/>
      <c r="EA532" s="81"/>
      <c r="EB532" s="81"/>
      <c r="EC532" s="81"/>
      <c r="ED532" s="81"/>
      <c r="EE532" s="81"/>
      <c r="EF532" s="81"/>
      <c r="EG532" s="81"/>
      <c r="EH532" s="81"/>
      <c r="EI532" s="81"/>
      <c r="EJ532" s="81"/>
      <c r="EK532" s="81"/>
      <c r="EL532" s="81"/>
      <c r="EM532" s="81"/>
      <c r="EN532" s="81"/>
      <c r="EO532" s="81"/>
      <c r="EP532" s="81"/>
      <c r="EQ532" s="81"/>
    </row>
    <row r="533" spans="1:147" x14ac:dyDescent="0.35">
      <c r="A533" s="179">
        <v>44147</v>
      </c>
      <c r="B533" s="81" t="s">
        <v>398</v>
      </c>
      <c r="C533" s="81"/>
      <c r="D533" s="81"/>
      <c r="H533" s="81"/>
      <c r="I533" s="81"/>
      <c r="L533" s="81"/>
      <c r="M533" s="81"/>
      <c r="P533" s="81"/>
      <c r="Q533" s="81"/>
      <c r="U533" s="81"/>
      <c r="W533" s="81"/>
      <c r="Y533" s="81"/>
      <c r="Z533" s="81"/>
      <c r="AB533" s="81"/>
      <c r="AE533" s="81"/>
      <c r="AF533" s="180"/>
      <c r="AG533" s="81"/>
      <c r="AJ533" s="81"/>
      <c r="AK533" s="81"/>
      <c r="AL533" s="180"/>
      <c r="AM533" s="81"/>
      <c r="AN533" s="180"/>
      <c r="AO533" s="81"/>
      <c r="AR533" s="180"/>
      <c r="AS533" s="180"/>
      <c r="AT533" s="81"/>
      <c r="AV533" s="180"/>
      <c r="AW533" s="180"/>
      <c r="AX533" s="81"/>
      <c r="AY533" s="81"/>
      <c r="BB533" s="81"/>
      <c r="BD533" s="180"/>
      <c r="BE533" s="81"/>
      <c r="BF533" s="81"/>
      <c r="BG533" s="81"/>
      <c r="BI533" s="81"/>
      <c r="BJ533" s="81"/>
      <c r="BK533" s="81"/>
      <c r="BL533" s="81"/>
      <c r="BN533" s="81"/>
      <c r="BO533" s="81"/>
      <c r="BR533" s="81"/>
      <c r="BT533" s="81"/>
      <c r="BV533" s="81"/>
      <c r="BX533" s="81"/>
      <c r="CA533" s="81"/>
      <c r="CB533" s="81"/>
      <c r="CC533" s="81"/>
      <c r="CE533" s="81"/>
      <c r="CF533" s="81"/>
      <c r="CG533" s="81"/>
      <c r="CH533" s="81"/>
      <c r="CI533" s="81"/>
      <c r="CJ533" s="81"/>
      <c r="CL533" s="81"/>
      <c r="CN533" s="81"/>
      <c r="CP533" s="81"/>
      <c r="CQ533" s="81"/>
      <c r="CR533" s="81"/>
      <c r="CS533" s="81"/>
      <c r="CT533" s="81"/>
      <c r="CU533" s="81"/>
      <c r="CW533" s="81"/>
      <c r="CX533" s="81"/>
      <c r="CZ533" s="81"/>
      <c r="DB533" s="81"/>
      <c r="DC533" s="81"/>
      <c r="DD533" s="81"/>
      <c r="DE533" s="81"/>
      <c r="DG533" s="81"/>
      <c r="DH533" s="81"/>
      <c r="DI533" s="81"/>
      <c r="DJ533" s="81"/>
      <c r="DL533" s="81"/>
      <c r="DM533" s="81"/>
      <c r="DN533" s="81"/>
      <c r="DO533" s="81"/>
      <c r="DR533" s="81"/>
      <c r="DS533" s="81"/>
      <c r="DT533" s="81"/>
      <c r="DU533" s="81"/>
      <c r="DV533" s="81"/>
      <c r="DW533" s="81"/>
      <c r="DX533" s="81"/>
      <c r="DY533" s="81"/>
      <c r="DZ533" s="81"/>
      <c r="EA533" s="81"/>
      <c r="EB533" s="81"/>
      <c r="EC533" s="81"/>
      <c r="ED533" s="81"/>
      <c r="EE533" s="81"/>
      <c r="EF533" s="81"/>
      <c r="EG533" s="81"/>
      <c r="EH533" s="81"/>
      <c r="EI533" s="81"/>
      <c r="EJ533" s="81"/>
      <c r="EK533" s="81"/>
      <c r="EL533" s="81"/>
      <c r="EM533" s="81"/>
      <c r="EN533" s="81"/>
      <c r="EO533" s="81"/>
      <c r="EP533" s="81"/>
      <c r="EQ533" s="81"/>
    </row>
    <row r="534" spans="1:147" x14ac:dyDescent="0.35">
      <c r="A534" s="92"/>
      <c r="B534" s="181" t="s">
        <v>399</v>
      </c>
      <c r="C534" s="81"/>
      <c r="D534" s="81"/>
      <c r="H534" s="81"/>
      <c r="I534" s="181"/>
      <c r="L534" s="81"/>
      <c r="M534" s="181"/>
      <c r="P534" s="81"/>
      <c r="Q534" s="81"/>
      <c r="U534" s="81"/>
      <c r="W534" s="81"/>
      <c r="Y534" s="181"/>
      <c r="Z534" s="81"/>
      <c r="AB534" s="81"/>
      <c r="AE534" s="81"/>
      <c r="AF534" s="181"/>
      <c r="AG534" s="81"/>
      <c r="AJ534" s="81"/>
      <c r="AK534" s="81"/>
      <c r="AL534" s="181"/>
      <c r="AM534" s="81"/>
      <c r="AN534" s="181"/>
      <c r="AO534" s="81"/>
      <c r="AR534" s="181"/>
      <c r="AS534" s="181"/>
      <c r="AT534" s="81"/>
      <c r="AV534" s="181"/>
      <c r="AW534" s="181"/>
      <c r="AX534" s="81"/>
      <c r="AY534" s="81"/>
      <c r="BB534" s="81"/>
      <c r="BD534" s="181"/>
      <c r="BE534" s="81"/>
      <c r="BF534" s="81"/>
      <c r="BG534" s="81"/>
      <c r="BI534" s="81"/>
      <c r="BJ534" s="81"/>
      <c r="BK534" s="81"/>
      <c r="BL534" s="81"/>
      <c r="BN534" s="3"/>
      <c r="BO534" s="81"/>
      <c r="BR534" s="81"/>
      <c r="BT534" s="81"/>
      <c r="BV534" s="81"/>
      <c r="BX534" s="81"/>
      <c r="CA534" s="3"/>
      <c r="CB534" s="81"/>
      <c r="CC534" s="3"/>
      <c r="CE534" s="3"/>
      <c r="CF534" s="81"/>
      <c r="CG534" s="81"/>
      <c r="CH534" s="3"/>
      <c r="CI534" s="3"/>
      <c r="CJ534" s="81"/>
      <c r="CL534" s="81"/>
      <c r="CN534" s="81"/>
      <c r="CP534" s="3"/>
      <c r="CQ534" s="81"/>
      <c r="CR534" s="3"/>
      <c r="CS534" s="3"/>
      <c r="CT534" s="81"/>
      <c r="CU534" s="81"/>
      <c r="CW534" s="81"/>
      <c r="CX534" s="81"/>
      <c r="CZ534" s="81"/>
      <c r="DB534" s="81"/>
      <c r="DC534" s="81"/>
      <c r="DD534" s="81"/>
      <c r="DE534" s="81"/>
      <c r="DG534" s="81"/>
      <c r="DH534" s="81"/>
      <c r="DI534" s="81"/>
      <c r="DJ534" s="81"/>
      <c r="DL534" s="81"/>
      <c r="DM534" s="81"/>
      <c r="DN534" s="81"/>
      <c r="DO534" s="81"/>
      <c r="DR534" s="81"/>
      <c r="DS534" s="81"/>
      <c r="DT534" s="81"/>
      <c r="DU534" s="88"/>
      <c r="DV534" s="81"/>
      <c r="DW534" s="81"/>
      <c r="DX534" s="88"/>
      <c r="DY534" s="81"/>
      <c r="DZ534" s="88"/>
      <c r="EA534" s="81"/>
      <c r="EB534" s="81"/>
      <c r="EC534" s="81"/>
      <c r="ED534" s="81"/>
      <c r="EE534" s="81"/>
      <c r="EF534" s="81"/>
      <c r="EG534" s="81"/>
      <c r="EH534" s="81"/>
      <c r="EI534" s="81"/>
      <c r="EJ534" s="81"/>
      <c r="EK534" s="81"/>
      <c r="EL534" s="81"/>
      <c r="EM534" s="81"/>
      <c r="EN534" s="81"/>
      <c r="EO534" s="81"/>
      <c r="EP534" s="81"/>
      <c r="EQ534" s="81"/>
    </row>
    <row r="535" spans="1:147" x14ac:dyDescent="0.35">
      <c r="A535" s="179">
        <v>44146</v>
      </c>
      <c r="B535" s="81" t="s">
        <v>400</v>
      </c>
      <c r="C535" s="81"/>
      <c r="D535" s="81"/>
      <c r="H535" s="81"/>
      <c r="I535" s="81"/>
      <c r="L535" s="81"/>
      <c r="M535" s="81"/>
      <c r="P535" s="81"/>
      <c r="Q535" s="81"/>
      <c r="U535" s="81"/>
      <c r="W535" s="81"/>
      <c r="Y535" s="81"/>
      <c r="Z535" s="81"/>
      <c r="AB535" s="81"/>
      <c r="AE535" s="81"/>
      <c r="AF535" s="180"/>
      <c r="AG535" s="81"/>
      <c r="AJ535" s="81"/>
      <c r="AK535" s="81"/>
      <c r="AL535" s="180"/>
      <c r="AM535" s="81"/>
      <c r="AN535" s="180"/>
      <c r="AO535" s="81"/>
      <c r="AR535" s="180"/>
      <c r="AS535" s="180"/>
      <c r="AT535" s="81"/>
      <c r="AV535" s="180"/>
      <c r="AW535" s="180"/>
      <c r="AX535" s="81"/>
      <c r="AY535" s="81"/>
      <c r="BB535" s="81"/>
      <c r="BD535" s="180"/>
      <c r="BE535" s="81"/>
      <c r="BF535" s="81"/>
      <c r="BG535" s="81"/>
      <c r="BI535" s="81"/>
      <c r="BJ535" s="81"/>
      <c r="BK535" s="81"/>
      <c r="BL535" s="81"/>
      <c r="BN535" s="81"/>
      <c r="BO535" s="81"/>
      <c r="BR535" s="81"/>
      <c r="BT535" s="81"/>
      <c r="BV535" s="81"/>
      <c r="BX535" s="81"/>
      <c r="CA535" s="81"/>
      <c r="CB535" s="81"/>
      <c r="CC535" s="81"/>
      <c r="CE535" s="81"/>
      <c r="CF535" s="81"/>
      <c r="CG535" s="81"/>
      <c r="CH535" s="81"/>
      <c r="CI535" s="81"/>
      <c r="CJ535" s="81"/>
      <c r="CL535" s="81"/>
      <c r="CN535" s="81"/>
      <c r="CP535" s="81"/>
      <c r="CQ535" s="81"/>
      <c r="CR535" s="81"/>
      <c r="CS535" s="81"/>
      <c r="CT535" s="81"/>
      <c r="CU535" s="81"/>
      <c r="CW535" s="81"/>
      <c r="CX535" s="81"/>
      <c r="CZ535" s="81"/>
      <c r="DB535" s="81"/>
      <c r="DC535" s="81"/>
      <c r="DD535" s="81"/>
      <c r="DE535" s="81"/>
      <c r="DG535" s="81"/>
      <c r="DH535" s="81"/>
      <c r="DI535" s="81"/>
      <c r="DJ535" s="81"/>
      <c r="DL535" s="81"/>
      <c r="DM535" s="81"/>
      <c r="DN535" s="81"/>
      <c r="DO535" s="81"/>
      <c r="DR535" s="81"/>
      <c r="DS535" s="81"/>
      <c r="DT535" s="81"/>
      <c r="DU535" s="81"/>
      <c r="DV535" s="81"/>
      <c r="DW535" s="81"/>
      <c r="DX535" s="81"/>
      <c r="DY535" s="81"/>
      <c r="DZ535" s="81"/>
      <c r="EA535" s="81"/>
      <c r="EB535" s="81"/>
      <c r="EC535" s="81"/>
      <c r="ED535" s="81"/>
      <c r="EE535" s="81"/>
      <c r="EF535" s="81"/>
      <c r="EG535" s="81"/>
      <c r="EH535" s="81"/>
      <c r="EI535" s="81"/>
      <c r="EJ535" s="81"/>
      <c r="EK535" s="81"/>
      <c r="EL535" s="81"/>
      <c r="EM535" s="81"/>
      <c r="EN535" s="81"/>
      <c r="EO535" s="81"/>
      <c r="EP535" s="81"/>
      <c r="EQ535" s="81"/>
    </row>
    <row r="536" spans="1:147" x14ac:dyDescent="0.35">
      <c r="A536" s="92"/>
      <c r="B536" s="81" t="s">
        <v>401</v>
      </c>
      <c r="C536" s="81"/>
      <c r="D536" s="81"/>
      <c r="H536" s="81"/>
      <c r="I536" s="81"/>
      <c r="L536" s="81"/>
      <c r="M536" s="81"/>
      <c r="P536" s="81"/>
      <c r="Q536" s="81"/>
      <c r="U536" s="81"/>
      <c r="W536" s="81"/>
      <c r="Y536" s="81"/>
      <c r="Z536" s="81"/>
      <c r="AB536" s="81"/>
      <c r="AE536" s="81"/>
      <c r="AF536" s="180"/>
      <c r="AG536" s="81"/>
      <c r="AJ536" s="81"/>
      <c r="AK536" s="81"/>
      <c r="AL536" s="180"/>
      <c r="AM536" s="81"/>
      <c r="AN536" s="180"/>
      <c r="AO536" s="81"/>
      <c r="AR536" s="180"/>
      <c r="AS536" s="180"/>
      <c r="AT536" s="81"/>
      <c r="AV536" s="180"/>
      <c r="AW536" s="180"/>
      <c r="AX536" s="81"/>
      <c r="AY536" s="81"/>
      <c r="BB536" s="81"/>
      <c r="BD536" s="180"/>
      <c r="BE536" s="81"/>
      <c r="BF536" s="81"/>
      <c r="BG536" s="81"/>
      <c r="BI536" s="81"/>
      <c r="BJ536" s="81"/>
      <c r="BK536" s="81"/>
      <c r="BL536" s="81"/>
      <c r="BN536" s="81"/>
      <c r="BO536" s="81"/>
      <c r="BR536" s="81"/>
      <c r="BT536" s="81"/>
      <c r="BV536" s="81"/>
      <c r="BX536" s="81"/>
      <c r="CA536" s="81"/>
      <c r="CB536" s="81"/>
      <c r="CC536" s="81"/>
      <c r="CE536" s="81"/>
      <c r="CF536" s="81"/>
      <c r="CG536" s="81"/>
      <c r="CH536" s="81"/>
      <c r="CI536" s="81"/>
      <c r="CJ536" s="81"/>
      <c r="CL536" s="81"/>
      <c r="CN536" s="81"/>
      <c r="CP536" s="81"/>
      <c r="CQ536" s="81"/>
      <c r="CR536" s="81"/>
      <c r="CS536" s="81"/>
      <c r="CT536" s="81"/>
      <c r="CU536" s="81"/>
      <c r="CW536" s="81"/>
      <c r="CX536" s="81"/>
      <c r="CZ536" s="81"/>
      <c r="DB536" s="81"/>
      <c r="DC536" s="81"/>
      <c r="DD536" s="81"/>
      <c r="DE536" s="81"/>
      <c r="DG536" s="81"/>
      <c r="DH536" s="81"/>
      <c r="DI536" s="81"/>
      <c r="DJ536" s="81"/>
      <c r="DL536" s="81"/>
      <c r="DM536" s="81"/>
      <c r="DN536" s="81"/>
      <c r="DO536" s="81"/>
      <c r="DR536" s="81"/>
      <c r="DS536" s="81"/>
      <c r="DT536" s="81"/>
      <c r="DU536" s="81"/>
      <c r="DV536" s="81"/>
      <c r="DW536" s="81"/>
      <c r="DX536" s="81"/>
      <c r="DY536" s="81"/>
      <c r="DZ536" s="81"/>
      <c r="EA536" s="81"/>
      <c r="EB536" s="81"/>
      <c r="EC536" s="81"/>
      <c r="ED536" s="81"/>
      <c r="EE536" s="81"/>
      <c r="EF536" s="81"/>
      <c r="EG536" s="81"/>
      <c r="EH536" s="81"/>
      <c r="EI536" s="81"/>
      <c r="EJ536" s="81"/>
      <c r="EK536" s="81"/>
      <c r="EL536" s="81"/>
      <c r="EM536" s="81"/>
      <c r="EN536" s="81"/>
      <c r="EO536" s="81"/>
      <c r="EP536" s="81"/>
      <c r="EQ536" s="81"/>
    </row>
    <row r="537" spans="1:147" x14ac:dyDescent="0.35">
      <c r="A537" s="92"/>
      <c r="B537" s="181" t="s">
        <v>402</v>
      </c>
      <c r="C537" s="81"/>
      <c r="D537" s="81"/>
      <c r="H537" s="81"/>
      <c r="I537" s="181"/>
      <c r="L537" s="81"/>
      <c r="M537" s="181"/>
      <c r="P537" s="81"/>
      <c r="Q537" s="81"/>
      <c r="U537" s="81"/>
      <c r="W537" s="81"/>
      <c r="Y537" s="181"/>
      <c r="Z537" s="81"/>
      <c r="AB537" s="81"/>
      <c r="AE537" s="81"/>
      <c r="AF537" s="181"/>
      <c r="AG537" s="81"/>
      <c r="AJ537" s="81"/>
      <c r="AK537" s="81"/>
      <c r="AL537" s="181"/>
      <c r="AM537" s="81"/>
      <c r="AN537" s="181"/>
      <c r="AO537" s="81"/>
      <c r="AR537" s="181"/>
      <c r="AS537" s="181"/>
      <c r="AT537" s="81"/>
      <c r="AV537" s="181"/>
      <c r="AW537" s="181"/>
      <c r="AX537" s="81"/>
      <c r="AY537" s="81"/>
      <c r="BB537" s="81"/>
      <c r="BD537" s="181"/>
      <c r="BE537" s="81"/>
      <c r="BF537" s="81"/>
      <c r="BG537" s="81"/>
      <c r="BI537" s="81"/>
      <c r="BJ537" s="81"/>
      <c r="BK537" s="81"/>
      <c r="BL537" s="81"/>
      <c r="BN537" s="3"/>
      <c r="BO537" s="81"/>
      <c r="BR537" s="81"/>
      <c r="BT537" s="81"/>
      <c r="BV537" s="81"/>
      <c r="BX537" s="81"/>
      <c r="CA537" s="3"/>
      <c r="CB537" s="81"/>
      <c r="CC537" s="3"/>
      <c r="CE537" s="3"/>
      <c r="CF537" s="81"/>
      <c r="CG537" s="81"/>
      <c r="CH537" s="3"/>
      <c r="CI537" s="3"/>
      <c r="CJ537" s="81"/>
      <c r="CL537" s="81"/>
      <c r="CN537" s="81"/>
      <c r="CP537" s="3"/>
      <c r="CQ537" s="81"/>
      <c r="CR537" s="3"/>
      <c r="CS537" s="3"/>
      <c r="CT537" s="81"/>
      <c r="CU537" s="81"/>
      <c r="CW537" s="81"/>
      <c r="CX537" s="81"/>
      <c r="CZ537" s="81"/>
      <c r="DB537" s="81"/>
      <c r="DC537" s="81"/>
      <c r="DD537" s="81"/>
      <c r="DE537" s="81"/>
      <c r="DG537" s="81"/>
      <c r="DH537" s="81"/>
      <c r="DI537" s="81"/>
      <c r="DJ537" s="81"/>
      <c r="DL537" s="81"/>
      <c r="DM537" s="81"/>
      <c r="DN537" s="81"/>
      <c r="DO537" s="81"/>
      <c r="DR537" s="81"/>
      <c r="DS537" s="81"/>
      <c r="DT537" s="81"/>
      <c r="DU537" s="88"/>
      <c r="DV537" s="81"/>
      <c r="DW537" s="81"/>
      <c r="DX537" s="88"/>
      <c r="DY537" s="81"/>
      <c r="DZ537" s="88"/>
      <c r="EA537" s="81"/>
      <c r="EB537" s="81"/>
      <c r="EC537" s="81"/>
      <c r="ED537" s="81"/>
      <c r="EE537" s="81"/>
      <c r="EF537" s="81"/>
      <c r="EG537" s="81"/>
      <c r="EH537" s="81"/>
      <c r="EI537" s="81"/>
      <c r="EJ537" s="81"/>
      <c r="EK537" s="81"/>
      <c r="EL537" s="81"/>
      <c r="EM537" s="81"/>
      <c r="EN537" s="81"/>
      <c r="EO537" s="81"/>
      <c r="EP537" s="81"/>
      <c r="EQ537" s="81"/>
    </row>
    <row r="538" spans="1:147" x14ac:dyDescent="0.35">
      <c r="A538" s="179">
        <v>44145</v>
      </c>
      <c r="B538" s="81" t="s">
        <v>403</v>
      </c>
      <c r="C538" s="81"/>
      <c r="D538" s="81"/>
      <c r="H538" s="81"/>
      <c r="I538" s="81"/>
      <c r="L538" s="81"/>
      <c r="M538" s="81"/>
      <c r="P538" s="81"/>
      <c r="Q538" s="81"/>
      <c r="U538" s="81"/>
      <c r="W538" s="81"/>
      <c r="Y538" s="81"/>
      <c r="Z538" s="81"/>
      <c r="AB538" s="81"/>
      <c r="AE538" s="81"/>
      <c r="AF538" s="81"/>
      <c r="AG538" s="81"/>
      <c r="AJ538" s="81"/>
      <c r="AK538" s="81"/>
      <c r="AL538" s="81"/>
      <c r="AM538" s="81"/>
      <c r="AN538" s="81"/>
      <c r="AO538" s="81"/>
      <c r="AR538" s="81"/>
      <c r="AS538" s="81"/>
      <c r="AT538" s="81"/>
      <c r="AV538" s="81"/>
      <c r="AW538" s="81"/>
      <c r="AX538" s="81"/>
      <c r="AY538" s="81"/>
      <c r="BB538" s="81"/>
      <c r="BD538" s="81"/>
      <c r="BE538" s="81"/>
      <c r="BF538" s="81"/>
      <c r="BG538" s="81"/>
      <c r="BI538" s="81"/>
      <c r="BJ538" s="81"/>
      <c r="BK538" s="81"/>
      <c r="BL538" s="81"/>
      <c r="BN538" s="81"/>
      <c r="BO538" s="81"/>
      <c r="BR538" s="81"/>
      <c r="BT538" s="81"/>
      <c r="BV538" s="81"/>
      <c r="BX538" s="81"/>
      <c r="CA538" s="81"/>
      <c r="CB538" s="81"/>
      <c r="CC538" s="81"/>
      <c r="CE538" s="81"/>
      <c r="CF538" s="81"/>
      <c r="CG538" s="81"/>
      <c r="CH538" s="81"/>
      <c r="CI538" s="81"/>
      <c r="CJ538" s="81"/>
      <c r="CL538" s="81"/>
      <c r="CN538" s="81"/>
      <c r="CP538" s="81"/>
      <c r="CQ538" s="81"/>
      <c r="CR538" s="81"/>
      <c r="CS538" s="81"/>
      <c r="CT538" s="81"/>
      <c r="CU538" s="81"/>
      <c r="CW538" s="81"/>
      <c r="CX538" s="81"/>
      <c r="CZ538" s="81"/>
      <c r="DB538" s="81"/>
      <c r="DC538" s="81"/>
      <c r="DD538" s="81"/>
      <c r="DE538" s="81"/>
      <c r="DG538" s="81"/>
      <c r="DH538" s="81"/>
      <c r="DI538" s="81"/>
      <c r="DJ538" s="81"/>
      <c r="DL538" s="81"/>
      <c r="DM538" s="81"/>
      <c r="DN538" s="81"/>
      <c r="DO538" s="81"/>
      <c r="DR538" s="81"/>
      <c r="DS538" s="81"/>
      <c r="DT538" s="81"/>
      <c r="DU538" s="81"/>
      <c r="DV538" s="81"/>
      <c r="DW538" s="81"/>
      <c r="DX538" s="81"/>
      <c r="DY538" s="81"/>
      <c r="DZ538" s="81"/>
      <c r="EA538" s="81"/>
      <c r="EB538" s="81"/>
      <c r="EC538" s="81"/>
      <c r="ED538" s="81"/>
      <c r="EE538" s="81"/>
      <c r="EF538" s="81"/>
      <c r="EG538" s="81"/>
      <c r="EH538" s="81"/>
      <c r="EI538" s="81"/>
      <c r="EJ538" s="81"/>
      <c r="EK538" s="81"/>
      <c r="EL538" s="81"/>
      <c r="EM538" s="81"/>
      <c r="EN538" s="81"/>
      <c r="EO538" s="81"/>
      <c r="EP538" s="81"/>
      <c r="EQ538" s="81"/>
    </row>
    <row r="539" spans="1:147" x14ac:dyDescent="0.35">
      <c r="A539" s="92"/>
      <c r="B539" s="81" t="s">
        <v>404</v>
      </c>
      <c r="C539" s="81"/>
      <c r="D539" s="81"/>
      <c r="H539" s="81"/>
      <c r="I539" s="81"/>
      <c r="L539" s="81"/>
      <c r="M539" s="81"/>
      <c r="P539" s="81"/>
      <c r="Q539" s="81"/>
      <c r="U539" s="81"/>
      <c r="W539" s="81"/>
      <c r="Y539" s="81"/>
      <c r="Z539" s="81"/>
      <c r="AB539" s="81"/>
      <c r="AE539" s="81"/>
      <c r="AF539" s="81"/>
      <c r="AG539" s="81"/>
      <c r="AJ539" s="81"/>
      <c r="AK539" s="81"/>
      <c r="AL539" s="81"/>
      <c r="AM539" s="81"/>
      <c r="AN539" s="81"/>
      <c r="AO539" s="81"/>
      <c r="AR539" s="81"/>
      <c r="AS539" s="81"/>
      <c r="AT539" s="81"/>
      <c r="AV539" s="81"/>
      <c r="AW539" s="81"/>
      <c r="AX539" s="81"/>
      <c r="AY539" s="81"/>
      <c r="BB539" s="81"/>
      <c r="BD539" s="81"/>
      <c r="BE539" s="81"/>
      <c r="BF539" s="81"/>
      <c r="BG539" s="81"/>
      <c r="BI539" s="81"/>
      <c r="BJ539" s="81"/>
      <c r="BK539" s="81"/>
      <c r="BL539" s="81"/>
      <c r="BN539" s="81"/>
      <c r="BO539" s="81"/>
      <c r="BR539" s="81"/>
      <c r="BT539" s="81"/>
      <c r="BV539" s="81"/>
      <c r="BX539" s="81"/>
      <c r="CA539" s="81"/>
      <c r="CB539" s="81"/>
      <c r="CC539" s="81"/>
      <c r="CE539" s="81"/>
      <c r="CF539" s="81"/>
      <c r="CG539" s="81"/>
      <c r="CH539" s="81"/>
      <c r="CI539" s="81"/>
      <c r="CJ539" s="81"/>
      <c r="CL539" s="81"/>
      <c r="CN539" s="81"/>
      <c r="CP539" s="81"/>
      <c r="CQ539" s="81"/>
      <c r="CR539" s="81"/>
      <c r="CS539" s="81"/>
      <c r="CT539" s="81"/>
      <c r="CU539" s="81"/>
      <c r="CW539" s="81"/>
      <c r="CX539" s="81"/>
      <c r="CZ539" s="81"/>
      <c r="DB539" s="81"/>
      <c r="DC539" s="81"/>
      <c r="DD539" s="81"/>
      <c r="DE539" s="81"/>
      <c r="DG539" s="81"/>
      <c r="DH539" s="81"/>
      <c r="DI539" s="81"/>
      <c r="DJ539" s="81"/>
      <c r="DL539" s="81"/>
      <c r="DM539" s="81"/>
      <c r="DN539" s="81"/>
      <c r="DO539" s="81"/>
      <c r="DR539" s="81"/>
      <c r="DS539" s="81"/>
      <c r="DT539" s="81"/>
      <c r="DU539" s="81"/>
      <c r="DV539" s="81"/>
      <c r="DW539" s="81"/>
      <c r="DX539" s="81"/>
      <c r="DY539" s="81"/>
      <c r="DZ539" s="81"/>
      <c r="EA539" s="81"/>
      <c r="EB539" s="81"/>
      <c r="EC539" s="81"/>
      <c r="ED539" s="81"/>
      <c r="EE539" s="81"/>
      <c r="EF539" s="81"/>
      <c r="EG539" s="81"/>
      <c r="EH539" s="81"/>
      <c r="EI539" s="81"/>
      <c r="EJ539" s="81"/>
      <c r="EK539" s="81"/>
      <c r="EL539" s="81"/>
      <c r="EM539" s="81"/>
      <c r="EN539" s="81"/>
      <c r="EO539" s="81"/>
      <c r="EP539" s="81"/>
      <c r="EQ539" s="81"/>
    </row>
    <row r="540" spans="1:147" x14ac:dyDescent="0.35">
      <c r="A540" s="92"/>
      <c r="B540" s="3" t="s">
        <v>405</v>
      </c>
      <c r="C540" s="81"/>
      <c r="D540" s="81"/>
      <c r="H540" s="81"/>
      <c r="I540" s="3"/>
      <c r="L540" s="81"/>
      <c r="M540" s="3"/>
      <c r="P540" s="81"/>
      <c r="Q540" s="81"/>
      <c r="U540" s="81"/>
      <c r="W540" s="81"/>
      <c r="Y540" s="3"/>
      <c r="Z540" s="81"/>
      <c r="AB540" s="81"/>
      <c r="AE540" s="81"/>
      <c r="AF540" s="3"/>
      <c r="AG540" s="81"/>
      <c r="AJ540" s="81"/>
      <c r="AK540" s="81"/>
      <c r="AL540" s="3"/>
      <c r="AM540" s="81"/>
      <c r="AN540" s="3"/>
      <c r="AO540" s="81"/>
      <c r="AR540" s="3"/>
      <c r="AS540" s="3"/>
      <c r="AT540" s="81"/>
      <c r="AV540" s="3"/>
      <c r="AW540" s="3"/>
      <c r="AX540" s="81"/>
      <c r="AY540" s="81"/>
      <c r="BB540" s="81"/>
      <c r="BD540" s="3"/>
      <c r="BE540" s="81"/>
      <c r="BF540" s="81"/>
      <c r="BG540" s="81"/>
      <c r="BI540" s="81"/>
      <c r="BJ540" s="81"/>
      <c r="BK540" s="81"/>
      <c r="BL540" s="81"/>
      <c r="BN540" s="3"/>
      <c r="BO540" s="81"/>
      <c r="BR540" s="81"/>
      <c r="BT540" s="81"/>
      <c r="BV540" s="81"/>
      <c r="BX540" s="81"/>
      <c r="CA540" s="3"/>
      <c r="CB540" s="81"/>
      <c r="CC540" s="3"/>
      <c r="CE540" s="3"/>
      <c r="CF540" s="81"/>
      <c r="CG540" s="81"/>
      <c r="CH540" s="3"/>
      <c r="CI540" s="3"/>
      <c r="CJ540" s="81"/>
      <c r="CL540" s="81"/>
      <c r="CN540" s="81"/>
      <c r="CP540" s="3"/>
      <c r="CQ540" s="81"/>
      <c r="CR540" s="3"/>
      <c r="CS540" s="3"/>
      <c r="CT540" s="81"/>
      <c r="CU540" s="81"/>
      <c r="CW540" s="81"/>
      <c r="CX540" s="81"/>
      <c r="CZ540" s="81"/>
      <c r="DB540" s="81"/>
      <c r="DC540" s="81"/>
      <c r="DD540" s="81"/>
      <c r="DE540" s="81"/>
      <c r="DG540" s="81"/>
      <c r="DH540" s="81"/>
      <c r="DI540" s="81"/>
      <c r="DJ540" s="81"/>
      <c r="DL540" s="81"/>
      <c r="DM540" s="81"/>
      <c r="DN540" s="81"/>
      <c r="DO540" s="81"/>
      <c r="DR540" s="81"/>
      <c r="DS540" s="81"/>
      <c r="DT540" s="81"/>
      <c r="DU540" s="88"/>
      <c r="DV540" s="81"/>
      <c r="DW540" s="81"/>
      <c r="DX540" s="88"/>
      <c r="DY540" s="81"/>
      <c r="DZ540" s="88"/>
      <c r="EA540" s="81"/>
      <c r="EB540" s="81"/>
      <c r="EC540" s="81"/>
      <c r="ED540" s="81"/>
      <c r="EE540" s="81"/>
      <c r="EF540" s="81"/>
      <c r="EG540" s="81"/>
      <c r="EH540" s="81"/>
      <c r="EI540" s="81"/>
      <c r="EJ540" s="81"/>
      <c r="EK540" s="81"/>
      <c r="EL540" s="81"/>
      <c r="EM540" s="81"/>
      <c r="EN540" s="81"/>
      <c r="EO540" s="81"/>
      <c r="EP540" s="81"/>
      <c r="EQ540" s="81"/>
    </row>
    <row r="541" spans="1:147" x14ac:dyDescent="0.35">
      <c r="A541" s="179">
        <v>44144</v>
      </c>
      <c r="B541" s="81" t="s">
        <v>406</v>
      </c>
      <c r="C541" s="81"/>
      <c r="D541" s="81"/>
      <c r="H541" s="81"/>
      <c r="I541" s="81"/>
      <c r="L541" s="81"/>
      <c r="M541" s="81"/>
      <c r="P541" s="81"/>
      <c r="Q541" s="81"/>
      <c r="U541" s="81"/>
      <c r="W541" s="81"/>
      <c r="Y541" s="81"/>
      <c r="Z541" s="81"/>
      <c r="AB541" s="81"/>
      <c r="AE541" s="81"/>
      <c r="AF541" s="81"/>
      <c r="AG541" s="81"/>
      <c r="AJ541" s="81"/>
      <c r="AK541" s="81"/>
      <c r="AL541" s="81"/>
      <c r="AM541" s="81"/>
      <c r="AN541" s="81"/>
      <c r="AO541" s="81"/>
      <c r="AR541" s="81"/>
      <c r="AS541" s="81"/>
      <c r="AT541" s="81"/>
      <c r="AV541" s="81"/>
      <c r="AW541" s="81"/>
      <c r="AX541" s="81"/>
      <c r="AY541" s="81"/>
      <c r="BB541" s="81"/>
      <c r="BD541" s="81"/>
      <c r="BE541" s="81"/>
      <c r="BF541" s="81"/>
      <c r="BG541" s="81"/>
      <c r="BI541" s="81"/>
      <c r="BJ541" s="81"/>
      <c r="BK541" s="81"/>
      <c r="BL541" s="81"/>
      <c r="BN541" s="81"/>
      <c r="BO541" s="81"/>
      <c r="BR541" s="81"/>
      <c r="BT541" s="81"/>
      <c r="BV541" s="81"/>
      <c r="BX541" s="81"/>
      <c r="CA541" s="81"/>
      <c r="CB541" s="81"/>
      <c r="CC541" s="81"/>
      <c r="CE541" s="81"/>
      <c r="CF541" s="81"/>
      <c r="CG541" s="81"/>
      <c r="CH541" s="81"/>
      <c r="CI541" s="81"/>
      <c r="CJ541" s="81"/>
      <c r="CL541" s="81"/>
      <c r="CN541" s="81"/>
      <c r="CP541" s="81"/>
      <c r="CQ541" s="81"/>
      <c r="CR541" s="81"/>
      <c r="CS541" s="81"/>
      <c r="CT541" s="81"/>
      <c r="CU541" s="81"/>
      <c r="CW541" s="81"/>
      <c r="CX541" s="81"/>
      <c r="CZ541" s="81"/>
      <c r="DB541" s="81"/>
      <c r="DC541" s="81"/>
      <c r="DD541" s="81"/>
      <c r="DE541" s="81"/>
      <c r="DG541" s="81"/>
      <c r="DH541" s="81"/>
      <c r="DI541" s="81"/>
      <c r="DJ541" s="81"/>
      <c r="DL541" s="81"/>
      <c r="DM541" s="81"/>
      <c r="DN541" s="81"/>
      <c r="DO541" s="81"/>
      <c r="DR541" s="81"/>
      <c r="DS541" s="81"/>
      <c r="DT541" s="81"/>
      <c r="DU541" s="81"/>
      <c r="DV541" s="81"/>
      <c r="DW541" s="81"/>
      <c r="DX541" s="81"/>
      <c r="DY541" s="81"/>
      <c r="DZ541" s="81"/>
      <c r="EA541" s="81"/>
      <c r="EB541" s="81"/>
      <c r="EC541" s="81"/>
      <c r="ED541" s="81"/>
      <c r="EE541" s="81"/>
      <c r="EF541" s="81"/>
      <c r="EG541" s="81"/>
      <c r="EH541" s="81"/>
      <c r="EI541" s="81"/>
      <c r="EJ541" s="81"/>
      <c r="EK541" s="81"/>
      <c r="EL541" s="81"/>
      <c r="EM541" s="81"/>
      <c r="EN541" s="81"/>
      <c r="EO541" s="81"/>
      <c r="EP541" s="81"/>
      <c r="EQ541" s="81"/>
    </row>
    <row r="542" spans="1:147" x14ac:dyDescent="0.35">
      <c r="A542" s="92"/>
      <c r="B542" s="81" t="s">
        <v>407</v>
      </c>
      <c r="C542" s="81"/>
      <c r="D542" s="81"/>
      <c r="H542" s="81"/>
      <c r="I542" s="81"/>
      <c r="L542" s="81"/>
      <c r="M542" s="81"/>
      <c r="P542" s="81"/>
      <c r="Q542" s="81"/>
      <c r="U542" s="81"/>
      <c r="W542" s="81"/>
      <c r="Y542" s="81"/>
      <c r="Z542" s="81"/>
      <c r="AB542" s="81"/>
      <c r="AE542" s="81"/>
      <c r="AF542" s="81"/>
      <c r="AG542" s="81"/>
      <c r="AJ542" s="81"/>
      <c r="AK542" s="81"/>
      <c r="AL542" s="81"/>
      <c r="AM542" s="81"/>
      <c r="AN542" s="81"/>
      <c r="AO542" s="81"/>
      <c r="AR542" s="81"/>
      <c r="AS542" s="81"/>
      <c r="AT542" s="81"/>
      <c r="AV542" s="81"/>
      <c r="AW542" s="81"/>
      <c r="AX542" s="81"/>
      <c r="AY542" s="81"/>
      <c r="BB542" s="81"/>
      <c r="BD542" s="81"/>
      <c r="BE542" s="81"/>
      <c r="BF542" s="81"/>
      <c r="BG542" s="81"/>
      <c r="BI542" s="81"/>
      <c r="BJ542" s="81"/>
      <c r="BK542" s="81"/>
      <c r="BL542" s="81"/>
      <c r="BN542" s="81"/>
      <c r="BO542" s="81"/>
      <c r="BR542" s="81"/>
      <c r="BT542" s="81"/>
      <c r="BV542" s="81"/>
      <c r="BX542" s="81"/>
      <c r="CA542" s="81"/>
      <c r="CB542" s="81"/>
      <c r="CC542" s="81"/>
      <c r="CE542" s="81"/>
      <c r="CF542" s="81"/>
      <c r="CG542" s="81"/>
      <c r="CH542" s="81"/>
      <c r="CI542" s="81"/>
      <c r="CJ542" s="81"/>
      <c r="CL542" s="81"/>
      <c r="CN542" s="81"/>
      <c r="CP542" s="81"/>
      <c r="CQ542" s="81"/>
      <c r="CR542" s="81"/>
      <c r="CS542" s="81"/>
      <c r="CT542" s="81"/>
      <c r="CU542" s="81"/>
      <c r="CW542" s="81"/>
      <c r="CX542" s="81"/>
      <c r="CZ542" s="81"/>
      <c r="DB542" s="81"/>
      <c r="DC542" s="81"/>
      <c r="DD542" s="81"/>
      <c r="DE542" s="81"/>
      <c r="DG542" s="81"/>
      <c r="DH542" s="81"/>
      <c r="DI542" s="81"/>
      <c r="DJ542" s="81"/>
      <c r="DL542" s="81"/>
      <c r="DM542" s="81"/>
      <c r="DN542" s="81"/>
      <c r="DO542" s="81"/>
      <c r="DR542" s="81"/>
      <c r="DS542" s="81"/>
      <c r="DT542" s="81"/>
      <c r="DU542" s="81"/>
      <c r="DV542" s="81"/>
      <c r="DW542" s="81"/>
      <c r="DX542" s="81"/>
      <c r="DY542" s="81"/>
      <c r="DZ542" s="81"/>
      <c r="EA542" s="81"/>
      <c r="EB542" s="81"/>
      <c r="EC542" s="81"/>
      <c r="ED542" s="81"/>
      <c r="EE542" s="81"/>
      <c r="EF542" s="81"/>
      <c r="EG542" s="81"/>
      <c r="EH542" s="81"/>
      <c r="EI542" s="81"/>
      <c r="EJ542" s="81"/>
      <c r="EK542" s="81"/>
      <c r="EL542" s="81"/>
      <c r="EM542" s="81"/>
      <c r="EN542" s="81"/>
      <c r="EO542" s="81"/>
      <c r="EP542" s="81"/>
      <c r="EQ542" s="81"/>
    </row>
    <row r="543" spans="1:147" x14ac:dyDescent="0.35">
      <c r="A543" s="92"/>
      <c r="B543" s="3" t="s">
        <v>408</v>
      </c>
      <c r="C543" s="81"/>
      <c r="D543" s="81"/>
      <c r="H543" s="81"/>
      <c r="I543" s="3"/>
      <c r="L543" s="81"/>
      <c r="M543" s="3"/>
      <c r="P543" s="81"/>
      <c r="Q543" s="81"/>
      <c r="U543" s="81"/>
      <c r="W543" s="81"/>
      <c r="Y543" s="3"/>
      <c r="Z543" s="81"/>
      <c r="AB543" s="81"/>
      <c r="AE543" s="81"/>
      <c r="AF543" s="3"/>
      <c r="AG543" s="81"/>
      <c r="AJ543" s="81"/>
      <c r="AK543" s="81"/>
      <c r="AL543" s="3"/>
      <c r="AM543" s="81"/>
      <c r="AN543" s="3"/>
      <c r="AO543" s="81"/>
      <c r="AR543" s="3"/>
      <c r="AS543" s="3"/>
      <c r="AT543" s="81"/>
      <c r="AV543" s="3"/>
      <c r="AW543" s="3"/>
      <c r="AX543" s="81"/>
      <c r="AY543" s="81"/>
      <c r="BB543" s="81"/>
      <c r="BD543" s="3"/>
      <c r="BE543" s="81"/>
      <c r="BF543" s="81"/>
      <c r="BG543" s="81"/>
      <c r="BI543" s="81"/>
      <c r="BJ543" s="81"/>
      <c r="BK543" s="81"/>
      <c r="BL543" s="81"/>
      <c r="BN543" s="3"/>
      <c r="BO543" s="81"/>
      <c r="BR543" s="81"/>
      <c r="BT543" s="81"/>
      <c r="BV543" s="81"/>
      <c r="BX543" s="81"/>
      <c r="CA543" s="3"/>
      <c r="CB543" s="81"/>
      <c r="CC543" s="3"/>
      <c r="CE543" s="3"/>
      <c r="CF543" s="81"/>
      <c r="CG543" s="81"/>
      <c r="CH543" s="3"/>
      <c r="CI543" s="3"/>
      <c r="CJ543" s="81"/>
      <c r="CL543" s="81"/>
      <c r="CN543" s="81"/>
      <c r="CP543" s="3"/>
      <c r="CQ543" s="81"/>
      <c r="CR543" s="3"/>
      <c r="CS543" s="3"/>
      <c r="CT543" s="81"/>
      <c r="CU543" s="81"/>
      <c r="CW543" s="81"/>
      <c r="CX543" s="81"/>
      <c r="CZ543" s="81"/>
      <c r="DB543" s="81"/>
      <c r="DC543" s="81"/>
      <c r="DD543" s="81"/>
      <c r="DE543" s="81"/>
      <c r="DG543" s="81"/>
      <c r="DH543" s="81"/>
      <c r="DI543" s="81"/>
      <c r="DJ543" s="81"/>
      <c r="DL543" s="81"/>
      <c r="DM543" s="81"/>
      <c r="DN543" s="81"/>
      <c r="DO543" s="81"/>
      <c r="DR543" s="81"/>
      <c r="DS543" s="81"/>
      <c r="DT543" s="81"/>
      <c r="DU543" s="88"/>
      <c r="DV543" s="81"/>
      <c r="DW543" s="81"/>
      <c r="DX543" s="88"/>
      <c r="DY543" s="81"/>
      <c r="DZ543" s="88"/>
      <c r="EA543" s="81"/>
      <c r="EB543" s="81"/>
      <c r="EC543" s="81"/>
      <c r="ED543" s="81"/>
      <c r="EE543" s="81"/>
      <c r="EF543" s="81"/>
      <c r="EG543" s="81"/>
      <c r="EH543" s="81"/>
      <c r="EI543" s="81"/>
      <c r="EJ543" s="81"/>
      <c r="EK543" s="81"/>
      <c r="EL543" s="81"/>
      <c r="EM543" s="81"/>
      <c r="EN543" s="81"/>
      <c r="EO543" s="81"/>
      <c r="EP543" s="81"/>
      <c r="EQ543" s="81"/>
    </row>
    <row r="544" spans="1:147" x14ac:dyDescent="0.35">
      <c r="A544" s="179">
        <v>44141</v>
      </c>
      <c r="B544" s="81" t="s">
        <v>409</v>
      </c>
      <c r="C544" s="81"/>
      <c r="D544" s="81"/>
      <c r="H544" s="81"/>
      <c r="I544" s="81"/>
      <c r="L544" s="81"/>
      <c r="M544" s="81"/>
      <c r="P544" s="81"/>
      <c r="Q544" s="81"/>
      <c r="U544" s="81"/>
      <c r="W544" s="81"/>
      <c r="Y544" s="81"/>
      <c r="Z544" s="81"/>
      <c r="AB544" s="81"/>
      <c r="AE544" s="81"/>
      <c r="AF544" s="81"/>
      <c r="AG544" s="81"/>
      <c r="AJ544" s="81"/>
      <c r="AK544" s="81"/>
      <c r="AL544" s="81"/>
      <c r="AM544" s="81"/>
      <c r="AN544" s="81"/>
      <c r="AO544" s="81"/>
      <c r="AR544" s="81"/>
      <c r="AS544" s="81"/>
      <c r="AT544" s="81"/>
      <c r="AV544" s="81"/>
      <c r="AW544" s="81"/>
      <c r="AX544" s="81"/>
      <c r="AY544" s="81"/>
      <c r="BB544" s="81"/>
      <c r="BD544" s="81"/>
      <c r="BE544" s="81"/>
      <c r="BF544" s="81"/>
      <c r="BG544" s="81"/>
      <c r="BI544" s="81"/>
      <c r="BJ544" s="81"/>
      <c r="BK544" s="81"/>
      <c r="BL544" s="81"/>
      <c r="BN544" s="81"/>
      <c r="BO544" s="81"/>
      <c r="BR544" s="81"/>
      <c r="BT544" s="81"/>
      <c r="BV544" s="81"/>
      <c r="BX544" s="81"/>
      <c r="CA544" s="81"/>
      <c r="CB544" s="81"/>
      <c r="CC544" s="81"/>
      <c r="CE544" s="81"/>
      <c r="CF544" s="81"/>
      <c r="CG544" s="81"/>
      <c r="CH544" s="81"/>
      <c r="CI544" s="81"/>
      <c r="CJ544" s="81"/>
      <c r="CL544" s="81"/>
      <c r="CN544" s="81"/>
      <c r="CP544" s="81"/>
      <c r="CQ544" s="81"/>
      <c r="CR544" s="81"/>
      <c r="CS544" s="81"/>
      <c r="CT544" s="81"/>
      <c r="CU544" s="81"/>
      <c r="CW544" s="81"/>
      <c r="CX544" s="81"/>
      <c r="CZ544" s="81"/>
      <c r="DB544" s="81"/>
      <c r="DC544" s="81"/>
      <c r="DD544" s="81"/>
      <c r="DE544" s="81"/>
      <c r="DG544" s="81"/>
      <c r="DH544" s="81"/>
      <c r="DI544" s="81"/>
      <c r="DJ544" s="81"/>
      <c r="DL544" s="81"/>
      <c r="DM544" s="81"/>
      <c r="DN544" s="81"/>
      <c r="DO544" s="81"/>
      <c r="DR544" s="81"/>
      <c r="DS544" s="81"/>
      <c r="DT544" s="81"/>
      <c r="DU544" s="81"/>
      <c r="DV544" s="81"/>
      <c r="DW544" s="81"/>
      <c r="DX544" s="81"/>
      <c r="DY544" s="81"/>
      <c r="DZ544" s="81"/>
      <c r="EA544" s="81"/>
      <c r="EB544" s="81"/>
      <c r="EC544" s="81"/>
      <c r="ED544" s="81"/>
      <c r="EE544" s="81"/>
      <c r="EF544" s="81"/>
      <c r="EG544" s="81"/>
      <c r="EH544" s="81"/>
      <c r="EI544" s="81"/>
      <c r="EJ544" s="81"/>
      <c r="EK544" s="81"/>
      <c r="EL544" s="81"/>
      <c r="EM544" s="81"/>
      <c r="EN544" s="81"/>
      <c r="EO544" s="81"/>
      <c r="EP544" s="81"/>
      <c r="EQ544" s="81"/>
    </row>
    <row r="545" spans="1:147" x14ac:dyDescent="0.35">
      <c r="A545" s="92"/>
      <c r="B545" s="81" t="s">
        <v>410</v>
      </c>
      <c r="C545" s="81"/>
      <c r="D545" s="81"/>
      <c r="H545" s="81"/>
      <c r="I545" s="81"/>
      <c r="L545" s="81"/>
      <c r="M545" s="81"/>
      <c r="P545" s="81"/>
      <c r="Q545" s="81"/>
      <c r="U545" s="81"/>
      <c r="W545" s="81"/>
      <c r="Y545" s="81"/>
      <c r="Z545" s="81"/>
      <c r="AB545" s="81"/>
      <c r="AE545" s="81"/>
      <c r="AF545" s="81"/>
      <c r="AG545" s="81"/>
      <c r="AJ545" s="81"/>
      <c r="AK545" s="81"/>
      <c r="AL545" s="81"/>
      <c r="AM545" s="81"/>
      <c r="AN545" s="81"/>
      <c r="AO545" s="81"/>
      <c r="AR545" s="81"/>
      <c r="AS545" s="81"/>
      <c r="AT545" s="81"/>
      <c r="AV545" s="81"/>
      <c r="AW545" s="81"/>
      <c r="AX545" s="81"/>
      <c r="AY545" s="81"/>
      <c r="BB545" s="81"/>
      <c r="BD545" s="81"/>
      <c r="BE545" s="81"/>
      <c r="BF545" s="81"/>
      <c r="BG545" s="81"/>
      <c r="BI545" s="81"/>
      <c r="BJ545" s="81"/>
      <c r="BK545" s="81"/>
      <c r="BL545" s="81"/>
      <c r="BN545" s="81"/>
      <c r="BO545" s="81"/>
      <c r="BR545" s="81"/>
      <c r="BT545" s="81"/>
      <c r="BV545" s="81"/>
      <c r="BX545" s="81"/>
      <c r="CA545" s="81"/>
      <c r="CB545" s="81"/>
      <c r="CC545" s="81"/>
      <c r="CE545" s="81"/>
      <c r="CF545" s="81"/>
      <c r="CG545" s="81"/>
      <c r="CH545" s="81"/>
      <c r="CI545" s="81"/>
      <c r="CJ545" s="81"/>
      <c r="CL545" s="81"/>
      <c r="CN545" s="81"/>
      <c r="CP545" s="81"/>
      <c r="CQ545" s="81"/>
      <c r="CR545" s="81"/>
      <c r="CS545" s="81"/>
      <c r="CT545" s="81"/>
      <c r="CU545" s="81"/>
      <c r="CW545" s="81"/>
      <c r="CX545" s="81"/>
      <c r="CZ545" s="81"/>
      <c r="DB545" s="81"/>
      <c r="DC545" s="81"/>
      <c r="DD545" s="81"/>
      <c r="DE545" s="81"/>
      <c r="DG545" s="81"/>
      <c r="DH545" s="81"/>
      <c r="DI545" s="81"/>
      <c r="DJ545" s="81"/>
      <c r="DL545" s="81"/>
      <c r="DM545" s="81"/>
      <c r="DN545" s="81"/>
      <c r="DO545" s="81"/>
      <c r="DR545" s="81"/>
      <c r="DS545" s="81"/>
      <c r="DT545" s="81"/>
      <c r="DU545" s="81"/>
      <c r="DV545" s="81"/>
      <c r="DW545" s="81"/>
      <c r="DX545" s="81"/>
      <c r="DY545" s="81"/>
      <c r="DZ545" s="81"/>
      <c r="EA545" s="81"/>
      <c r="EB545" s="81"/>
      <c r="EC545" s="81"/>
      <c r="ED545" s="81"/>
      <c r="EE545" s="81"/>
      <c r="EF545" s="81"/>
      <c r="EG545" s="81"/>
      <c r="EH545" s="81"/>
      <c r="EI545" s="81"/>
      <c r="EJ545" s="81"/>
      <c r="EK545" s="81"/>
      <c r="EL545" s="81"/>
      <c r="EM545" s="81"/>
      <c r="EN545" s="81"/>
      <c r="EO545" s="81"/>
      <c r="EP545" s="81"/>
      <c r="EQ545" s="81"/>
    </row>
    <row r="546" spans="1:147" x14ac:dyDescent="0.35">
      <c r="A546" s="92"/>
      <c r="B546" s="3" t="s">
        <v>411</v>
      </c>
      <c r="C546" s="81"/>
      <c r="D546" s="81"/>
      <c r="H546" s="81"/>
      <c r="I546" s="3"/>
      <c r="L546" s="81"/>
      <c r="M546" s="3"/>
      <c r="P546" s="81"/>
      <c r="Q546" s="81"/>
      <c r="U546" s="81"/>
      <c r="W546" s="81"/>
      <c r="Y546" s="3"/>
      <c r="Z546" s="81"/>
      <c r="AB546" s="81"/>
      <c r="AE546" s="81"/>
      <c r="AF546" s="3"/>
      <c r="AG546" s="81"/>
      <c r="AJ546" s="81"/>
      <c r="AK546" s="81"/>
      <c r="AL546" s="3"/>
      <c r="AM546" s="81"/>
      <c r="AN546" s="3"/>
      <c r="AO546" s="81"/>
      <c r="AR546" s="3"/>
      <c r="AS546" s="3"/>
      <c r="AT546" s="81"/>
      <c r="AV546" s="3"/>
      <c r="AW546" s="3"/>
      <c r="AX546" s="81"/>
      <c r="AY546" s="81"/>
      <c r="BB546" s="81"/>
      <c r="BD546" s="3"/>
      <c r="BE546" s="81"/>
      <c r="BF546" s="81"/>
      <c r="BG546" s="81"/>
      <c r="BI546" s="81"/>
      <c r="BJ546" s="81"/>
      <c r="BK546" s="81"/>
      <c r="BL546" s="81"/>
      <c r="BN546" s="3"/>
      <c r="BO546" s="81"/>
      <c r="BR546" s="81"/>
      <c r="BT546" s="81"/>
      <c r="BV546" s="81"/>
      <c r="BX546" s="81"/>
      <c r="CA546" s="3"/>
      <c r="CB546" s="81"/>
      <c r="CC546" s="3"/>
      <c r="CE546" s="3"/>
      <c r="CF546" s="81"/>
      <c r="CG546" s="81"/>
      <c r="CH546" s="3"/>
      <c r="CI546" s="3"/>
      <c r="CJ546" s="81"/>
      <c r="CL546" s="81"/>
      <c r="CN546" s="81"/>
      <c r="CP546" s="3"/>
      <c r="CQ546" s="81"/>
      <c r="CR546" s="3"/>
      <c r="CS546" s="3"/>
      <c r="CT546" s="81"/>
      <c r="CU546" s="81"/>
      <c r="CW546" s="81"/>
      <c r="CX546" s="81"/>
      <c r="CZ546" s="81"/>
      <c r="DB546" s="81"/>
      <c r="DC546" s="81"/>
      <c r="DD546" s="81"/>
      <c r="DE546" s="81"/>
      <c r="DG546" s="81"/>
      <c r="DH546" s="81"/>
      <c r="DI546" s="81"/>
      <c r="DJ546" s="81"/>
      <c r="DL546" s="81"/>
      <c r="DM546" s="81"/>
      <c r="DN546" s="81"/>
      <c r="DO546" s="81"/>
      <c r="DR546" s="81"/>
      <c r="DS546" s="81"/>
      <c r="DT546" s="81"/>
      <c r="DU546" s="88"/>
      <c r="DV546" s="81"/>
      <c r="DW546" s="81"/>
      <c r="DX546" s="88"/>
      <c r="DY546" s="81"/>
      <c r="DZ546" s="88"/>
      <c r="EA546" s="81"/>
      <c r="EB546" s="81"/>
      <c r="EC546" s="81"/>
      <c r="ED546" s="81"/>
      <c r="EE546" s="81"/>
      <c r="EF546" s="81"/>
      <c r="EG546" s="81"/>
      <c r="EH546" s="81"/>
      <c r="EI546" s="81"/>
      <c r="EJ546" s="81"/>
      <c r="EK546" s="81"/>
      <c r="EL546" s="81"/>
      <c r="EM546" s="81"/>
      <c r="EN546" s="81"/>
      <c r="EO546" s="81"/>
      <c r="EP546" s="81"/>
      <c r="EQ546" s="81"/>
    </row>
    <row r="547" spans="1:147" x14ac:dyDescent="0.35">
      <c r="A547" s="179">
        <v>44140</v>
      </c>
      <c r="B547" s="81" t="s">
        <v>412</v>
      </c>
      <c r="C547" s="81"/>
      <c r="D547" s="81"/>
      <c r="H547" s="81"/>
      <c r="I547" s="81"/>
      <c r="L547" s="81"/>
      <c r="M547" s="81"/>
      <c r="P547" s="81"/>
      <c r="Q547" s="81"/>
      <c r="U547" s="81"/>
      <c r="W547" s="81"/>
      <c r="Y547" s="81"/>
      <c r="Z547" s="81"/>
      <c r="AB547" s="81"/>
      <c r="AE547" s="81"/>
      <c r="AF547" s="81"/>
      <c r="AG547" s="81"/>
      <c r="AJ547" s="81"/>
      <c r="AK547" s="81"/>
      <c r="AL547" s="81"/>
      <c r="AM547" s="81"/>
      <c r="AN547" s="81"/>
      <c r="AO547" s="81"/>
      <c r="AR547" s="81"/>
      <c r="AS547" s="81"/>
      <c r="AT547" s="81"/>
      <c r="AV547" s="81"/>
      <c r="AW547" s="81"/>
      <c r="AX547" s="81"/>
      <c r="AY547" s="81"/>
      <c r="BB547" s="81"/>
      <c r="BD547" s="81"/>
      <c r="BE547" s="81"/>
      <c r="BF547" s="81"/>
      <c r="BG547" s="81"/>
      <c r="BI547" s="81"/>
      <c r="BJ547" s="81"/>
      <c r="BK547" s="81"/>
      <c r="BL547" s="81"/>
      <c r="BN547" s="81"/>
      <c r="BO547" s="81"/>
      <c r="BR547" s="81"/>
      <c r="BT547" s="81"/>
      <c r="BV547" s="81"/>
      <c r="BX547" s="81"/>
      <c r="CA547" s="81"/>
      <c r="CB547" s="81"/>
      <c r="CC547" s="81"/>
      <c r="CE547" s="81"/>
      <c r="CF547" s="81"/>
      <c r="CG547" s="81"/>
      <c r="CH547" s="81"/>
      <c r="CI547" s="81"/>
      <c r="CJ547" s="81"/>
      <c r="CL547" s="81"/>
      <c r="CN547" s="81"/>
      <c r="CP547" s="81"/>
      <c r="CQ547" s="81"/>
      <c r="CR547" s="81"/>
      <c r="CS547" s="81"/>
      <c r="CT547" s="81"/>
      <c r="CU547" s="81"/>
      <c r="CW547" s="81"/>
      <c r="CX547" s="81"/>
      <c r="CZ547" s="81"/>
      <c r="DB547" s="81"/>
      <c r="DC547" s="81"/>
      <c r="DD547" s="81"/>
      <c r="DE547" s="81"/>
      <c r="DG547" s="81"/>
      <c r="DH547" s="81"/>
      <c r="DI547" s="81"/>
      <c r="DJ547" s="81"/>
      <c r="DL547" s="81"/>
      <c r="DM547" s="81"/>
      <c r="DN547" s="81"/>
      <c r="DO547" s="81"/>
      <c r="DR547" s="81"/>
      <c r="DS547" s="81"/>
      <c r="DT547" s="81"/>
      <c r="DU547" s="81"/>
      <c r="DV547" s="81"/>
      <c r="DW547" s="81"/>
      <c r="DX547" s="81"/>
      <c r="DY547" s="81"/>
      <c r="DZ547" s="81"/>
      <c r="EA547" s="81"/>
      <c r="EB547" s="81"/>
      <c r="EC547" s="81"/>
      <c r="ED547" s="81"/>
      <c r="EE547" s="81"/>
      <c r="EF547" s="81"/>
      <c r="EG547" s="81"/>
      <c r="EH547" s="81"/>
      <c r="EI547" s="81"/>
      <c r="EJ547" s="81"/>
      <c r="EK547" s="81"/>
      <c r="EL547" s="81"/>
      <c r="EM547" s="81"/>
      <c r="EN547" s="81"/>
      <c r="EO547" s="81"/>
      <c r="EP547" s="81"/>
      <c r="EQ547" s="81"/>
    </row>
    <row r="548" spans="1:147" x14ac:dyDescent="0.35">
      <c r="A548" s="92"/>
      <c r="B548" s="81" t="s">
        <v>413</v>
      </c>
      <c r="C548" s="81"/>
      <c r="D548" s="81"/>
      <c r="H548" s="81"/>
      <c r="I548" s="81"/>
      <c r="L548" s="81"/>
      <c r="M548" s="81"/>
      <c r="P548" s="81"/>
      <c r="Q548" s="81"/>
      <c r="U548" s="81"/>
      <c r="W548" s="81"/>
      <c r="Y548" s="81"/>
      <c r="Z548" s="81"/>
      <c r="AB548" s="81"/>
      <c r="AE548" s="81"/>
      <c r="AF548" s="81"/>
      <c r="AG548" s="81"/>
      <c r="AJ548" s="81"/>
      <c r="AK548" s="81"/>
      <c r="AL548" s="81"/>
      <c r="AM548" s="81"/>
      <c r="AN548" s="81"/>
      <c r="AO548" s="81"/>
      <c r="AR548" s="81"/>
      <c r="AS548" s="81"/>
      <c r="AT548" s="81"/>
      <c r="AV548" s="81"/>
      <c r="AW548" s="81"/>
      <c r="AX548" s="81"/>
      <c r="AY548" s="81"/>
      <c r="BB548" s="81"/>
      <c r="BD548" s="81"/>
      <c r="BE548" s="81"/>
      <c r="BF548" s="81"/>
      <c r="BG548" s="81"/>
      <c r="BI548" s="81"/>
      <c r="BJ548" s="81"/>
      <c r="BK548" s="81"/>
      <c r="BL548" s="81"/>
      <c r="BN548" s="81"/>
      <c r="BO548" s="81"/>
      <c r="BR548" s="81"/>
      <c r="BT548" s="81"/>
      <c r="BV548" s="81"/>
      <c r="BX548" s="81"/>
      <c r="CA548" s="81"/>
      <c r="CB548" s="81"/>
      <c r="CC548" s="81"/>
      <c r="CE548" s="81"/>
      <c r="CF548" s="81"/>
      <c r="CG548" s="81"/>
      <c r="CH548" s="81"/>
      <c r="CI548" s="81"/>
      <c r="CJ548" s="81"/>
      <c r="CL548" s="81"/>
      <c r="CN548" s="81"/>
      <c r="CP548" s="81"/>
      <c r="CQ548" s="81"/>
      <c r="CR548" s="81"/>
      <c r="CS548" s="81"/>
      <c r="CT548" s="81"/>
      <c r="CU548" s="81"/>
      <c r="CW548" s="81"/>
      <c r="CX548" s="81"/>
      <c r="CZ548" s="81"/>
      <c r="DB548" s="81"/>
      <c r="DC548" s="81"/>
      <c r="DD548" s="81"/>
      <c r="DE548" s="81"/>
      <c r="DG548" s="81"/>
      <c r="DH548" s="81"/>
      <c r="DI548" s="81"/>
      <c r="DJ548" s="81"/>
      <c r="DL548" s="81"/>
      <c r="DM548" s="81"/>
      <c r="DN548" s="81"/>
      <c r="DO548" s="81"/>
      <c r="DR548" s="81"/>
      <c r="DS548" s="81"/>
      <c r="DT548" s="81"/>
      <c r="DU548" s="81"/>
      <c r="DV548" s="81"/>
      <c r="DW548" s="81"/>
      <c r="DX548" s="81"/>
      <c r="DY548" s="81"/>
      <c r="DZ548" s="81"/>
      <c r="EA548" s="81"/>
      <c r="EB548" s="81"/>
      <c r="EC548" s="81"/>
      <c r="ED548" s="81"/>
      <c r="EE548" s="81"/>
      <c r="EF548" s="81"/>
      <c r="EG548" s="81"/>
      <c r="EH548" s="81"/>
      <c r="EI548" s="81"/>
      <c r="EJ548" s="81"/>
      <c r="EK548" s="81"/>
      <c r="EL548" s="81"/>
      <c r="EM548" s="81"/>
      <c r="EN548" s="81"/>
      <c r="EO548" s="81"/>
      <c r="EP548" s="81"/>
      <c r="EQ548" s="81"/>
    </row>
    <row r="549" spans="1:147" x14ac:dyDescent="0.35">
      <c r="A549" s="92"/>
      <c r="B549" s="3" t="s">
        <v>414</v>
      </c>
      <c r="C549" s="81"/>
      <c r="D549" s="81"/>
      <c r="H549" s="81"/>
      <c r="I549" s="3"/>
      <c r="L549" s="81"/>
      <c r="M549" s="3"/>
      <c r="P549" s="81"/>
      <c r="Q549" s="81"/>
      <c r="U549" s="81"/>
      <c r="W549" s="81"/>
      <c r="Y549" s="3"/>
      <c r="Z549" s="81"/>
      <c r="AB549" s="81"/>
      <c r="AE549" s="81"/>
      <c r="AF549" s="3"/>
      <c r="AG549" s="81"/>
      <c r="AJ549" s="81"/>
      <c r="AK549" s="81"/>
      <c r="AL549" s="3"/>
      <c r="AM549" s="81"/>
      <c r="AN549" s="3"/>
      <c r="AO549" s="81"/>
      <c r="AR549" s="3"/>
      <c r="AS549" s="3"/>
      <c r="AT549" s="81"/>
      <c r="AV549" s="3"/>
      <c r="AW549" s="3"/>
      <c r="AX549" s="81"/>
      <c r="AY549" s="81"/>
      <c r="BB549" s="81"/>
      <c r="BD549" s="3"/>
      <c r="BE549" s="81"/>
      <c r="BF549" s="81"/>
      <c r="BG549" s="81"/>
      <c r="BI549" s="81"/>
      <c r="BJ549" s="81"/>
      <c r="BK549" s="81"/>
      <c r="BL549" s="81"/>
      <c r="BN549" s="3"/>
      <c r="BO549" s="81"/>
      <c r="BR549" s="81"/>
      <c r="BT549" s="81"/>
      <c r="BV549" s="81"/>
      <c r="BX549" s="81"/>
      <c r="CA549" s="3"/>
      <c r="CB549" s="81"/>
      <c r="CC549" s="3"/>
      <c r="CE549" s="3"/>
      <c r="CF549" s="81"/>
      <c r="CG549" s="81"/>
      <c r="CH549" s="3"/>
      <c r="CI549" s="3"/>
      <c r="CJ549" s="81"/>
      <c r="CL549" s="81"/>
      <c r="CN549" s="81"/>
      <c r="CP549" s="3"/>
      <c r="CQ549" s="81"/>
      <c r="CR549" s="3"/>
      <c r="CS549" s="3"/>
      <c r="CT549" s="81"/>
      <c r="CU549" s="81"/>
      <c r="CW549" s="81"/>
      <c r="CX549" s="81"/>
      <c r="CZ549" s="81"/>
      <c r="DB549" s="81"/>
      <c r="DC549" s="81"/>
      <c r="DD549" s="81"/>
      <c r="DE549" s="81"/>
      <c r="DG549" s="81"/>
      <c r="DH549" s="81"/>
      <c r="DI549" s="81"/>
      <c r="DJ549" s="81"/>
      <c r="DL549" s="81"/>
      <c r="DM549" s="81"/>
      <c r="DN549" s="81"/>
      <c r="DO549" s="81"/>
      <c r="DR549" s="81"/>
      <c r="DS549" s="81"/>
      <c r="DT549" s="81"/>
      <c r="DU549" s="88"/>
      <c r="DV549" s="81"/>
      <c r="DW549" s="81"/>
      <c r="DX549" s="88"/>
      <c r="DY549" s="81"/>
      <c r="DZ549" s="88"/>
      <c r="EA549" s="81"/>
      <c r="EB549" s="81"/>
      <c r="EC549" s="81"/>
      <c r="ED549" s="81"/>
      <c r="EE549" s="81"/>
      <c r="EF549" s="81"/>
      <c r="EG549" s="81"/>
      <c r="EH549" s="81"/>
      <c r="EI549" s="81"/>
      <c r="EJ549" s="81"/>
      <c r="EK549" s="81"/>
      <c r="EL549" s="81"/>
      <c r="EM549" s="81"/>
      <c r="EN549" s="81"/>
      <c r="EO549" s="81"/>
      <c r="EP549" s="81"/>
      <c r="EQ549" s="81"/>
    </row>
    <row r="550" spans="1:147" x14ac:dyDescent="0.35">
      <c r="A550" s="179">
        <v>44139</v>
      </c>
      <c r="B550" s="81" t="s">
        <v>415</v>
      </c>
      <c r="C550" s="81"/>
      <c r="D550" s="81"/>
      <c r="H550" s="81"/>
      <c r="I550" s="81"/>
      <c r="L550" s="81"/>
      <c r="M550" s="81"/>
      <c r="P550" s="81"/>
      <c r="Q550" s="81"/>
      <c r="U550" s="81"/>
      <c r="W550" s="81"/>
      <c r="Y550" s="81"/>
      <c r="Z550" s="81"/>
      <c r="AB550" s="81"/>
      <c r="AE550" s="81"/>
      <c r="AF550" s="81"/>
      <c r="AG550" s="81"/>
      <c r="AJ550" s="81"/>
      <c r="AK550" s="81"/>
      <c r="AL550" s="81"/>
      <c r="AM550" s="81"/>
      <c r="AN550" s="81"/>
      <c r="AO550" s="81"/>
      <c r="AR550" s="81"/>
      <c r="AS550" s="81"/>
      <c r="AT550" s="81"/>
      <c r="AV550" s="81"/>
      <c r="AW550" s="81"/>
      <c r="AX550" s="81"/>
      <c r="AY550" s="81"/>
      <c r="BB550" s="81"/>
      <c r="BD550" s="81"/>
      <c r="BE550" s="81"/>
      <c r="BF550" s="81"/>
      <c r="BG550" s="81"/>
      <c r="BI550" s="81"/>
      <c r="BJ550" s="81"/>
      <c r="BK550" s="81"/>
      <c r="BL550" s="81"/>
      <c r="BN550" s="81"/>
      <c r="BO550" s="81"/>
      <c r="BR550" s="81"/>
      <c r="BT550" s="81"/>
      <c r="BV550" s="81"/>
      <c r="BX550" s="81"/>
      <c r="CA550" s="81"/>
      <c r="CB550" s="81"/>
      <c r="CC550" s="81"/>
      <c r="CE550" s="81"/>
      <c r="CF550" s="81"/>
      <c r="CG550" s="81"/>
      <c r="CH550" s="81"/>
      <c r="CI550" s="81"/>
      <c r="CJ550" s="81"/>
      <c r="CL550" s="81"/>
      <c r="CN550" s="81"/>
      <c r="CP550" s="81"/>
      <c r="CQ550" s="81"/>
      <c r="CR550" s="81"/>
      <c r="CS550" s="81"/>
      <c r="CT550" s="81"/>
      <c r="CU550" s="81"/>
      <c r="CW550" s="81"/>
      <c r="CX550" s="81"/>
      <c r="CZ550" s="81"/>
      <c r="DB550" s="81"/>
      <c r="DC550" s="81"/>
      <c r="DD550" s="81"/>
      <c r="DE550" s="81"/>
      <c r="DG550" s="81"/>
      <c r="DH550" s="81"/>
      <c r="DI550" s="81"/>
      <c r="DJ550" s="81"/>
      <c r="DL550" s="81"/>
      <c r="DM550" s="81"/>
      <c r="DN550" s="81"/>
      <c r="DO550" s="81"/>
      <c r="DR550" s="81"/>
      <c r="DS550" s="81"/>
      <c r="DT550" s="81"/>
      <c r="DU550" s="81"/>
      <c r="DV550" s="81"/>
      <c r="DW550" s="81"/>
      <c r="DX550" s="81"/>
      <c r="DY550" s="81"/>
      <c r="DZ550" s="81"/>
      <c r="EA550" s="81"/>
      <c r="EB550" s="81"/>
      <c r="EC550" s="81"/>
      <c r="ED550" s="81"/>
      <c r="EE550" s="81"/>
      <c r="EF550" s="81"/>
      <c r="EG550" s="81"/>
      <c r="EH550" s="81"/>
      <c r="EI550" s="81"/>
      <c r="EJ550" s="81"/>
      <c r="EK550" s="81"/>
      <c r="EL550" s="81"/>
      <c r="EM550" s="81"/>
      <c r="EN550" s="81"/>
      <c r="EO550" s="81"/>
      <c r="EP550" s="81"/>
      <c r="EQ550" s="81"/>
    </row>
    <row r="551" spans="1:147" x14ac:dyDescent="0.35">
      <c r="A551" s="92"/>
      <c r="B551" s="81" t="s">
        <v>416</v>
      </c>
      <c r="C551" s="81"/>
      <c r="D551" s="81"/>
      <c r="H551" s="81"/>
      <c r="I551" s="81"/>
      <c r="L551" s="81"/>
      <c r="M551" s="81"/>
      <c r="P551" s="81"/>
      <c r="Q551" s="81"/>
      <c r="U551" s="81"/>
      <c r="W551" s="81"/>
      <c r="Y551" s="81"/>
      <c r="Z551" s="81"/>
      <c r="AB551" s="81"/>
      <c r="AE551" s="81"/>
      <c r="AF551" s="81"/>
      <c r="AG551" s="81"/>
      <c r="AJ551" s="81"/>
      <c r="AK551" s="81"/>
      <c r="AL551" s="81"/>
      <c r="AM551" s="81"/>
      <c r="AN551" s="81"/>
      <c r="AO551" s="81"/>
      <c r="AR551" s="81"/>
      <c r="AS551" s="81"/>
      <c r="AT551" s="81"/>
      <c r="AV551" s="81"/>
      <c r="AW551" s="81"/>
      <c r="AX551" s="81"/>
      <c r="AY551" s="81"/>
      <c r="BB551" s="81"/>
      <c r="BD551" s="81"/>
      <c r="BE551" s="81"/>
      <c r="BF551" s="81"/>
      <c r="BG551" s="81"/>
      <c r="BI551" s="81"/>
      <c r="BJ551" s="81"/>
      <c r="BK551" s="81"/>
      <c r="BL551" s="81"/>
      <c r="BN551" s="81"/>
      <c r="BO551" s="81"/>
      <c r="BR551" s="81"/>
      <c r="BT551" s="81"/>
      <c r="BV551" s="81"/>
      <c r="BX551" s="81"/>
      <c r="CA551" s="81"/>
      <c r="CB551" s="81"/>
      <c r="CC551" s="81"/>
      <c r="CE551" s="81"/>
      <c r="CF551" s="81"/>
      <c r="CG551" s="81"/>
      <c r="CH551" s="81"/>
      <c r="CI551" s="81"/>
      <c r="CJ551" s="81"/>
      <c r="CL551" s="81"/>
      <c r="CN551" s="81"/>
      <c r="CP551" s="81"/>
      <c r="CQ551" s="81"/>
      <c r="CR551" s="81"/>
      <c r="CS551" s="81"/>
      <c r="CT551" s="81"/>
      <c r="CU551" s="81"/>
      <c r="CW551" s="81"/>
      <c r="CX551" s="81"/>
      <c r="CZ551" s="81"/>
      <c r="DB551" s="81"/>
      <c r="DC551" s="81"/>
      <c r="DD551" s="81"/>
      <c r="DE551" s="81"/>
      <c r="DG551" s="81"/>
      <c r="DH551" s="81"/>
      <c r="DI551" s="81"/>
      <c r="DJ551" s="81"/>
      <c r="DL551" s="81"/>
      <c r="DM551" s="81"/>
      <c r="DN551" s="81"/>
      <c r="DO551" s="81"/>
      <c r="DR551" s="81"/>
      <c r="DS551" s="81"/>
      <c r="DT551" s="81"/>
      <c r="DU551" s="81"/>
      <c r="DV551" s="81"/>
      <c r="DW551" s="81"/>
      <c r="DX551" s="81"/>
      <c r="DY551" s="81"/>
      <c r="DZ551" s="81"/>
      <c r="EA551" s="81"/>
      <c r="EB551" s="81"/>
      <c r="EC551" s="81"/>
      <c r="ED551" s="81"/>
      <c r="EE551" s="81"/>
      <c r="EF551" s="81"/>
      <c r="EG551" s="81"/>
      <c r="EH551" s="81"/>
      <c r="EI551" s="81"/>
      <c r="EJ551" s="81"/>
      <c r="EK551" s="81"/>
      <c r="EL551" s="81"/>
      <c r="EM551" s="81"/>
      <c r="EN551" s="81"/>
      <c r="EO551" s="81"/>
      <c r="EP551" s="81"/>
      <c r="EQ551" s="81"/>
    </row>
    <row r="552" spans="1:147" x14ac:dyDescent="0.35">
      <c r="A552" s="92"/>
      <c r="B552" s="3" t="s">
        <v>417</v>
      </c>
      <c r="C552" s="81"/>
      <c r="D552" s="81"/>
      <c r="H552" s="81"/>
      <c r="I552" s="3"/>
      <c r="L552" s="81"/>
      <c r="M552" s="3"/>
      <c r="P552" s="81"/>
      <c r="Q552" s="81"/>
      <c r="U552" s="81"/>
      <c r="W552" s="81"/>
      <c r="Y552" s="3"/>
      <c r="Z552" s="81"/>
      <c r="AB552" s="81"/>
      <c r="AE552" s="81"/>
      <c r="AF552" s="3"/>
      <c r="AG552" s="81"/>
      <c r="AJ552" s="81"/>
      <c r="AK552" s="81"/>
      <c r="AL552" s="3"/>
      <c r="AM552" s="81"/>
      <c r="AN552" s="3"/>
      <c r="AO552" s="81"/>
      <c r="AR552" s="3"/>
      <c r="AS552" s="3"/>
      <c r="AT552" s="81"/>
      <c r="AV552" s="3"/>
      <c r="AW552" s="3"/>
      <c r="AX552" s="81"/>
      <c r="AY552" s="81"/>
      <c r="BB552" s="81"/>
      <c r="BD552" s="3"/>
      <c r="BE552" s="81"/>
      <c r="BF552" s="81"/>
      <c r="BG552" s="81"/>
      <c r="BI552" s="81"/>
      <c r="BJ552" s="81"/>
      <c r="BK552" s="81"/>
      <c r="BL552" s="81"/>
      <c r="BN552" s="3"/>
      <c r="BO552" s="81"/>
      <c r="BR552" s="81"/>
      <c r="BT552" s="81"/>
      <c r="BV552" s="81"/>
      <c r="BX552" s="81"/>
      <c r="CA552" s="3"/>
      <c r="CB552" s="81"/>
      <c r="CC552" s="3"/>
      <c r="CE552" s="3"/>
      <c r="CF552" s="81"/>
      <c r="CG552" s="81"/>
      <c r="CH552" s="3"/>
      <c r="CI552" s="3"/>
      <c r="CJ552" s="81"/>
      <c r="CL552" s="81"/>
      <c r="CN552" s="81"/>
      <c r="CP552" s="3"/>
      <c r="CQ552" s="81"/>
      <c r="CR552" s="3"/>
      <c r="CS552" s="3"/>
      <c r="CT552" s="81"/>
      <c r="CU552" s="81"/>
      <c r="CW552" s="81"/>
      <c r="CX552" s="81"/>
      <c r="CZ552" s="81"/>
      <c r="DB552" s="81"/>
      <c r="DC552" s="81"/>
      <c r="DD552" s="81"/>
      <c r="DE552" s="81"/>
      <c r="DG552" s="81"/>
      <c r="DH552" s="81"/>
      <c r="DI552" s="81"/>
      <c r="DJ552" s="81"/>
      <c r="DL552" s="81"/>
      <c r="DM552" s="81"/>
      <c r="DN552" s="81"/>
      <c r="DO552" s="81"/>
      <c r="DR552" s="81"/>
      <c r="DS552" s="81"/>
      <c r="DT552" s="81"/>
      <c r="DU552" s="88"/>
      <c r="DV552" s="81"/>
      <c r="DW552" s="81"/>
      <c r="DX552" s="88"/>
      <c r="DY552" s="81"/>
      <c r="DZ552" s="88"/>
      <c r="EA552" s="81"/>
      <c r="EB552" s="81"/>
      <c r="EC552" s="81"/>
      <c r="ED552" s="81"/>
      <c r="EE552" s="81"/>
      <c r="EF552" s="81"/>
      <c r="EG552" s="81"/>
      <c r="EH552" s="81"/>
      <c r="EI552" s="81"/>
      <c r="EJ552" s="81"/>
      <c r="EK552" s="81"/>
      <c r="EL552" s="81"/>
      <c r="EM552" s="81"/>
      <c r="EN552" s="81"/>
      <c r="EO552" s="81"/>
      <c r="EP552" s="81"/>
      <c r="EQ552" s="81"/>
    </row>
    <row r="553" spans="1:147" x14ac:dyDescent="0.35">
      <c r="A553" s="179">
        <v>44138</v>
      </c>
      <c r="B553" s="81" t="s">
        <v>418</v>
      </c>
      <c r="C553" s="81"/>
      <c r="D553" s="81"/>
      <c r="H553" s="81"/>
      <c r="I553" s="81"/>
      <c r="L553" s="81"/>
      <c r="M553" s="81"/>
      <c r="P553" s="81"/>
      <c r="Q553" s="81"/>
      <c r="U553" s="81"/>
      <c r="W553" s="81"/>
      <c r="Y553" s="81"/>
      <c r="Z553" s="81"/>
      <c r="AB553" s="81"/>
      <c r="AE553" s="81"/>
      <c r="AF553" s="81"/>
      <c r="AG553" s="81"/>
      <c r="AJ553" s="81"/>
      <c r="AK553" s="81"/>
      <c r="AL553" s="81"/>
      <c r="AM553" s="81"/>
      <c r="AN553" s="81"/>
      <c r="AO553" s="81"/>
      <c r="AR553" s="81"/>
      <c r="AS553" s="81"/>
      <c r="AT553" s="81"/>
      <c r="AV553" s="81"/>
      <c r="AW553" s="81"/>
      <c r="AX553" s="81"/>
      <c r="AY553" s="81"/>
      <c r="BB553" s="81"/>
      <c r="BD553" s="81"/>
      <c r="BE553" s="81"/>
      <c r="BF553" s="81"/>
      <c r="BG553" s="81"/>
      <c r="BI553" s="81"/>
      <c r="BJ553" s="81"/>
      <c r="BK553" s="81"/>
      <c r="BL553" s="81"/>
      <c r="BN553" s="81"/>
      <c r="BO553" s="81"/>
      <c r="BR553" s="81"/>
      <c r="BT553" s="81"/>
      <c r="BV553" s="81"/>
      <c r="BX553" s="81"/>
      <c r="CA553" s="81"/>
      <c r="CB553" s="81"/>
      <c r="CC553" s="81"/>
      <c r="CE553" s="81"/>
      <c r="CF553" s="81"/>
      <c r="CG553" s="81"/>
      <c r="CH553" s="81"/>
      <c r="CI553" s="81"/>
      <c r="CJ553" s="81"/>
      <c r="CL553" s="81"/>
      <c r="CN553" s="81"/>
      <c r="CP553" s="81"/>
      <c r="CQ553" s="81"/>
      <c r="CR553" s="81"/>
      <c r="CS553" s="81"/>
      <c r="CT553" s="81"/>
      <c r="CU553" s="81"/>
      <c r="CW553" s="81"/>
      <c r="CX553" s="81"/>
      <c r="CZ553" s="81"/>
      <c r="DB553" s="81"/>
      <c r="DC553" s="81"/>
      <c r="DD553" s="81"/>
      <c r="DE553" s="81"/>
      <c r="DG553" s="81"/>
      <c r="DH553" s="81"/>
      <c r="DI553" s="81"/>
      <c r="DJ553" s="81"/>
      <c r="DL553" s="81"/>
      <c r="DM553" s="81"/>
      <c r="DN553" s="81"/>
      <c r="DO553" s="81"/>
      <c r="DR553" s="81"/>
      <c r="DS553" s="81"/>
      <c r="DT553" s="81"/>
      <c r="DU553" s="81"/>
      <c r="DV553" s="81"/>
      <c r="DW553" s="81"/>
      <c r="DX553" s="81"/>
      <c r="DY553" s="81"/>
      <c r="DZ553" s="81"/>
      <c r="EA553" s="81"/>
      <c r="EB553" s="81"/>
      <c r="EC553" s="81"/>
      <c r="ED553" s="81"/>
      <c r="EE553" s="81"/>
      <c r="EF553" s="81"/>
      <c r="EG553" s="81"/>
      <c r="EH553" s="81"/>
      <c r="EI553" s="81"/>
      <c r="EJ553" s="81"/>
      <c r="EK553" s="81"/>
      <c r="EL553" s="81"/>
      <c r="EM553" s="81"/>
      <c r="EN553" s="81"/>
      <c r="EO553" s="81"/>
      <c r="EP553" s="81"/>
      <c r="EQ553" s="81"/>
    </row>
    <row r="554" spans="1:147" x14ac:dyDescent="0.35">
      <c r="A554" s="92"/>
      <c r="B554" s="81" t="s">
        <v>419</v>
      </c>
      <c r="C554" s="81"/>
      <c r="D554" s="81"/>
      <c r="H554" s="81"/>
      <c r="I554" s="81"/>
      <c r="L554" s="81"/>
      <c r="M554" s="81"/>
      <c r="P554" s="81"/>
      <c r="Q554" s="81"/>
      <c r="U554" s="81"/>
      <c r="W554" s="81"/>
      <c r="Y554" s="81"/>
      <c r="Z554" s="81"/>
      <c r="AB554" s="81"/>
      <c r="AE554" s="81"/>
      <c r="AF554" s="81"/>
      <c r="AG554" s="81"/>
      <c r="AJ554" s="81"/>
      <c r="AK554" s="81"/>
      <c r="AL554" s="81"/>
      <c r="AM554" s="81"/>
      <c r="AN554" s="81"/>
      <c r="AO554" s="81"/>
      <c r="AR554" s="81"/>
      <c r="AS554" s="81"/>
      <c r="AT554" s="81"/>
      <c r="AV554" s="81"/>
      <c r="AW554" s="81"/>
      <c r="AX554" s="81"/>
      <c r="AY554" s="81"/>
      <c r="BB554" s="81"/>
      <c r="BD554" s="81"/>
      <c r="BE554" s="81"/>
      <c r="BF554" s="81"/>
      <c r="BG554" s="81"/>
      <c r="BI554" s="81"/>
      <c r="BJ554" s="81"/>
      <c r="BK554" s="81"/>
      <c r="BL554" s="81"/>
      <c r="BN554" s="81"/>
      <c r="BO554" s="81"/>
      <c r="BR554" s="81"/>
      <c r="BT554" s="81"/>
      <c r="BV554" s="81"/>
      <c r="BX554" s="81"/>
      <c r="CA554" s="81"/>
      <c r="CB554" s="81"/>
      <c r="CC554" s="81"/>
      <c r="CE554" s="81"/>
      <c r="CF554" s="81"/>
      <c r="CG554" s="81"/>
      <c r="CH554" s="81"/>
      <c r="CI554" s="81"/>
      <c r="CJ554" s="81"/>
      <c r="CL554" s="81"/>
      <c r="CN554" s="81"/>
      <c r="CP554" s="81"/>
      <c r="CQ554" s="81"/>
      <c r="CR554" s="81"/>
      <c r="CS554" s="81"/>
      <c r="CT554" s="81"/>
      <c r="CU554" s="81"/>
      <c r="CW554" s="81"/>
      <c r="CX554" s="81"/>
      <c r="CZ554" s="81"/>
      <c r="DB554" s="81"/>
      <c r="DC554" s="81"/>
      <c r="DD554" s="81"/>
      <c r="DE554" s="81"/>
      <c r="DG554" s="81"/>
      <c r="DH554" s="81"/>
      <c r="DI554" s="81"/>
      <c r="DJ554" s="81"/>
      <c r="DL554" s="81"/>
      <c r="DM554" s="81"/>
      <c r="DN554" s="81"/>
      <c r="DO554" s="81"/>
      <c r="DR554" s="81"/>
      <c r="DS554" s="81"/>
      <c r="DT554" s="81"/>
      <c r="DU554" s="81"/>
      <c r="DV554" s="81"/>
      <c r="DW554" s="81"/>
      <c r="DX554" s="81"/>
      <c r="DY554" s="81"/>
      <c r="DZ554" s="81"/>
      <c r="EA554" s="81"/>
      <c r="EB554" s="81"/>
      <c r="EC554" s="81"/>
      <c r="ED554" s="81"/>
      <c r="EE554" s="81"/>
      <c r="EF554" s="81"/>
      <c r="EG554" s="81"/>
      <c r="EH554" s="81"/>
      <c r="EI554" s="81"/>
      <c r="EJ554" s="81"/>
      <c r="EK554" s="81"/>
      <c r="EL554" s="81"/>
      <c r="EM554" s="81"/>
      <c r="EN554" s="81"/>
      <c r="EO554" s="81"/>
      <c r="EP554" s="81"/>
      <c r="EQ554" s="81"/>
    </row>
    <row r="555" spans="1:147" x14ac:dyDescent="0.35">
      <c r="A555" s="92"/>
      <c r="B555" s="3" t="s">
        <v>420</v>
      </c>
      <c r="C555" s="81"/>
      <c r="D555" s="81"/>
      <c r="H555" s="81"/>
      <c r="I555" s="3"/>
      <c r="L555" s="81"/>
      <c r="M555" s="3"/>
      <c r="P555" s="81"/>
      <c r="Q555" s="81"/>
      <c r="U555" s="81"/>
      <c r="W555" s="81"/>
      <c r="Y555" s="3"/>
      <c r="Z555" s="81"/>
      <c r="AB555" s="81"/>
      <c r="AE555" s="81"/>
      <c r="AF555" s="3"/>
      <c r="AG555" s="81"/>
      <c r="AJ555" s="81"/>
      <c r="AK555" s="81"/>
      <c r="AL555" s="3"/>
      <c r="AM555" s="81"/>
      <c r="AN555" s="3"/>
      <c r="AO555" s="81"/>
      <c r="AR555" s="3"/>
      <c r="AS555" s="3"/>
      <c r="AT555" s="81"/>
      <c r="AV555" s="3"/>
      <c r="AW555" s="3"/>
      <c r="AX555" s="81"/>
      <c r="AY555" s="81"/>
      <c r="BB555" s="81"/>
      <c r="BD555" s="3"/>
      <c r="BE555" s="81"/>
      <c r="BF555" s="81"/>
      <c r="BG555" s="81"/>
      <c r="BI555" s="81"/>
      <c r="BJ555" s="81"/>
      <c r="BK555" s="81"/>
      <c r="BL555" s="81"/>
      <c r="BN555" s="3"/>
      <c r="BO555" s="81"/>
      <c r="BR555" s="81"/>
      <c r="BT555" s="81"/>
      <c r="BV555" s="81"/>
      <c r="BX555" s="81"/>
      <c r="CA555" s="3"/>
      <c r="CB555" s="81"/>
      <c r="CC555" s="3"/>
      <c r="CE555" s="3"/>
      <c r="CF555" s="81"/>
      <c r="CG555" s="81"/>
      <c r="CH555" s="3"/>
      <c r="CI555" s="3"/>
      <c r="CJ555" s="81"/>
      <c r="CL555" s="81"/>
      <c r="CN555" s="81"/>
      <c r="CP555" s="3"/>
      <c r="CQ555" s="81"/>
      <c r="CR555" s="3"/>
      <c r="CS555" s="3"/>
      <c r="CT555" s="81"/>
      <c r="CU555" s="81"/>
      <c r="CW555" s="81"/>
      <c r="CX555" s="81"/>
      <c r="CZ555" s="81"/>
      <c r="DB555" s="81"/>
      <c r="DC555" s="81"/>
      <c r="DD555" s="81"/>
      <c r="DE555" s="81"/>
      <c r="DG555" s="81"/>
      <c r="DH555" s="81"/>
      <c r="DI555" s="81"/>
      <c r="DJ555" s="81"/>
      <c r="DL555" s="81"/>
      <c r="DM555" s="81"/>
      <c r="DN555" s="81"/>
      <c r="DO555" s="81"/>
      <c r="DR555" s="81"/>
      <c r="DS555" s="81"/>
      <c r="DT555" s="81"/>
      <c r="DU555" s="88"/>
      <c r="DV555" s="81"/>
      <c r="DW555" s="81"/>
      <c r="DX555" s="88"/>
      <c r="DY555" s="81"/>
      <c r="DZ555" s="88"/>
      <c r="EA555" s="81"/>
      <c r="EB555" s="81"/>
      <c r="EC555" s="81"/>
      <c r="ED555" s="81"/>
      <c r="EE555" s="81"/>
      <c r="EF555" s="81"/>
      <c r="EG555" s="81"/>
      <c r="EH555" s="81"/>
      <c r="EI555" s="81"/>
      <c r="EJ555" s="81"/>
      <c r="EK555" s="81"/>
      <c r="EL555" s="81"/>
      <c r="EM555" s="81"/>
      <c r="EN555" s="81"/>
      <c r="EO555" s="81"/>
      <c r="EP555" s="81"/>
      <c r="EQ555" s="81"/>
    </row>
    <row r="556" spans="1:147" x14ac:dyDescent="0.35">
      <c r="A556" s="179">
        <v>44137</v>
      </c>
      <c r="B556" s="81" t="s">
        <v>421</v>
      </c>
      <c r="C556" s="81"/>
      <c r="D556" s="81"/>
      <c r="H556" s="81"/>
      <c r="I556" s="81"/>
      <c r="L556" s="81"/>
      <c r="M556" s="81"/>
      <c r="P556" s="81"/>
      <c r="Q556" s="81"/>
      <c r="U556" s="81"/>
      <c r="W556" s="81"/>
      <c r="Y556" s="81"/>
      <c r="Z556" s="81"/>
      <c r="AB556" s="81"/>
      <c r="AE556" s="81"/>
      <c r="AF556" s="81"/>
      <c r="AG556" s="81"/>
      <c r="AJ556" s="81"/>
      <c r="AK556" s="81"/>
      <c r="AL556" s="81"/>
      <c r="AM556" s="81"/>
      <c r="AN556" s="81"/>
      <c r="AO556" s="81"/>
      <c r="AR556" s="81"/>
      <c r="AS556" s="81"/>
      <c r="AT556" s="81"/>
      <c r="AV556" s="81"/>
      <c r="AW556" s="81"/>
      <c r="AX556" s="81"/>
      <c r="AY556" s="81"/>
      <c r="BB556" s="81"/>
      <c r="BD556" s="81"/>
      <c r="BE556" s="81"/>
      <c r="BF556" s="81"/>
      <c r="BG556" s="81"/>
      <c r="BI556" s="81"/>
      <c r="BJ556" s="81"/>
      <c r="BK556" s="81"/>
      <c r="BL556" s="81"/>
      <c r="BN556" s="81"/>
      <c r="BO556" s="81"/>
      <c r="BR556" s="81"/>
      <c r="BT556" s="81"/>
      <c r="BV556" s="81"/>
      <c r="BX556" s="81"/>
      <c r="CA556" s="81"/>
      <c r="CB556" s="81"/>
      <c r="CC556" s="81"/>
      <c r="CE556" s="81"/>
      <c r="CF556" s="81"/>
      <c r="CG556" s="81"/>
      <c r="CH556" s="81"/>
      <c r="CI556" s="81"/>
      <c r="CJ556" s="81"/>
      <c r="CL556" s="81"/>
      <c r="CN556" s="81"/>
      <c r="CP556" s="81"/>
      <c r="CQ556" s="81"/>
      <c r="CR556" s="81"/>
      <c r="CS556" s="81"/>
      <c r="CT556" s="81"/>
      <c r="CU556" s="81"/>
      <c r="CW556" s="81"/>
      <c r="CX556" s="81"/>
      <c r="CZ556" s="81"/>
      <c r="DB556" s="81"/>
      <c r="DC556" s="81"/>
      <c r="DD556" s="81"/>
      <c r="DE556" s="81"/>
      <c r="DG556" s="81"/>
      <c r="DH556" s="81"/>
      <c r="DI556" s="81"/>
      <c r="DJ556" s="81"/>
      <c r="DL556" s="81"/>
      <c r="DM556" s="81"/>
      <c r="DN556" s="81"/>
      <c r="DO556" s="81"/>
      <c r="DR556" s="81"/>
      <c r="DS556" s="81"/>
      <c r="DT556" s="81"/>
      <c r="DU556" s="81"/>
      <c r="DV556" s="81"/>
      <c r="DW556" s="81"/>
      <c r="DX556" s="81"/>
      <c r="DY556" s="81"/>
      <c r="DZ556" s="81"/>
      <c r="EA556" s="81"/>
      <c r="EB556" s="81"/>
      <c r="EC556" s="81"/>
      <c r="ED556" s="81"/>
      <c r="EE556" s="81"/>
      <c r="EF556" s="81"/>
      <c r="EG556" s="81"/>
      <c r="EH556" s="81"/>
      <c r="EI556" s="81"/>
      <c r="EJ556" s="81"/>
      <c r="EK556" s="81"/>
      <c r="EL556" s="81"/>
      <c r="EM556" s="81"/>
      <c r="EN556" s="81"/>
      <c r="EO556" s="81"/>
      <c r="EP556" s="81"/>
      <c r="EQ556" s="81"/>
    </row>
    <row r="557" spans="1:147" x14ac:dyDescent="0.35">
      <c r="A557" s="92"/>
      <c r="B557" s="81" t="s">
        <v>422</v>
      </c>
      <c r="C557" s="81"/>
      <c r="D557" s="81"/>
      <c r="H557" s="81"/>
      <c r="I557" s="81"/>
      <c r="L557" s="81"/>
      <c r="M557" s="81"/>
      <c r="P557" s="81"/>
      <c r="Q557" s="81"/>
      <c r="U557" s="81"/>
      <c r="W557" s="81"/>
      <c r="Y557" s="81"/>
      <c r="Z557" s="81"/>
      <c r="AB557" s="81"/>
      <c r="AE557" s="81"/>
      <c r="AF557" s="81"/>
      <c r="AG557" s="81"/>
      <c r="AJ557" s="81"/>
      <c r="AK557" s="81"/>
      <c r="AL557" s="81"/>
      <c r="AM557" s="81"/>
      <c r="AN557" s="81"/>
      <c r="AO557" s="81"/>
      <c r="AR557" s="81"/>
      <c r="AS557" s="81"/>
      <c r="AT557" s="81"/>
      <c r="AV557" s="81"/>
      <c r="AW557" s="81"/>
      <c r="AX557" s="81"/>
      <c r="AY557" s="81"/>
      <c r="BB557" s="81"/>
      <c r="BD557" s="81"/>
      <c r="BE557" s="81"/>
      <c r="BF557" s="81"/>
      <c r="BG557" s="81"/>
      <c r="BI557" s="81"/>
      <c r="BJ557" s="81"/>
      <c r="BK557" s="81"/>
      <c r="BL557" s="81"/>
      <c r="BN557" s="81"/>
      <c r="BO557" s="81"/>
      <c r="BR557" s="81"/>
      <c r="BT557" s="81"/>
      <c r="BV557" s="81"/>
      <c r="BX557" s="81"/>
      <c r="CA557" s="81"/>
      <c r="CB557" s="81"/>
      <c r="CC557" s="81"/>
      <c r="CE557" s="81"/>
      <c r="CF557" s="81"/>
      <c r="CG557" s="81"/>
      <c r="CH557" s="81"/>
      <c r="CI557" s="81"/>
      <c r="CJ557" s="81"/>
      <c r="CL557" s="81"/>
      <c r="CN557" s="81"/>
      <c r="CP557" s="81"/>
      <c r="CQ557" s="81"/>
      <c r="CR557" s="81"/>
      <c r="CS557" s="81"/>
      <c r="CT557" s="81"/>
      <c r="CU557" s="81"/>
      <c r="CW557" s="81"/>
      <c r="CX557" s="81"/>
      <c r="CZ557" s="81"/>
      <c r="DB557" s="81"/>
      <c r="DC557" s="81"/>
      <c r="DD557" s="81"/>
      <c r="DE557" s="81"/>
      <c r="DG557" s="81"/>
      <c r="DH557" s="81"/>
      <c r="DI557" s="81"/>
      <c r="DJ557" s="81"/>
      <c r="DL557" s="81"/>
      <c r="DM557" s="81"/>
      <c r="DN557" s="81"/>
      <c r="DO557" s="81"/>
      <c r="DR557" s="81"/>
      <c r="DS557" s="81"/>
      <c r="DT557" s="81"/>
      <c r="DU557" s="81"/>
      <c r="DV557" s="81"/>
      <c r="DW557" s="81"/>
      <c r="DX557" s="81"/>
      <c r="DY557" s="81"/>
      <c r="DZ557" s="81"/>
      <c r="EA557" s="81"/>
      <c r="EB557" s="81"/>
      <c r="EC557" s="81"/>
      <c r="ED557" s="81"/>
      <c r="EE557" s="81"/>
      <c r="EF557" s="81"/>
      <c r="EG557" s="81"/>
      <c r="EH557" s="81"/>
      <c r="EI557" s="81"/>
      <c r="EJ557" s="81"/>
      <c r="EK557" s="81"/>
      <c r="EL557" s="81"/>
      <c r="EM557" s="81"/>
      <c r="EN557" s="81"/>
      <c r="EO557" s="81"/>
      <c r="EP557" s="81"/>
      <c r="EQ557" s="81"/>
    </row>
    <row r="558" spans="1:147" x14ac:dyDescent="0.35">
      <c r="A558" s="92"/>
      <c r="B558" s="3" t="s">
        <v>423</v>
      </c>
      <c r="C558" s="81"/>
      <c r="D558" s="81"/>
      <c r="H558" s="81"/>
      <c r="I558" s="3"/>
      <c r="L558" s="81"/>
      <c r="M558" s="3"/>
      <c r="P558" s="81"/>
      <c r="Q558" s="81"/>
      <c r="U558" s="81"/>
      <c r="W558" s="81"/>
      <c r="Y558" s="3"/>
      <c r="Z558" s="81"/>
      <c r="AB558" s="81"/>
      <c r="AE558" s="81"/>
      <c r="AF558" s="3"/>
      <c r="AG558" s="81"/>
      <c r="AJ558" s="81"/>
      <c r="AK558" s="81"/>
      <c r="AL558" s="3"/>
      <c r="AM558" s="81"/>
      <c r="AN558" s="3"/>
      <c r="AO558" s="81"/>
      <c r="AR558" s="3"/>
      <c r="AS558" s="3"/>
      <c r="AT558" s="81"/>
      <c r="AV558" s="3"/>
      <c r="AW558" s="3"/>
      <c r="AX558" s="81"/>
      <c r="AY558" s="81"/>
      <c r="BB558" s="81"/>
      <c r="BD558" s="3"/>
      <c r="BE558" s="81"/>
      <c r="BF558" s="81"/>
      <c r="BG558" s="81"/>
      <c r="BI558" s="81"/>
      <c r="BJ558" s="81"/>
      <c r="BK558" s="81"/>
      <c r="BL558" s="81"/>
      <c r="BN558" s="3"/>
      <c r="BO558" s="81"/>
      <c r="BR558" s="81"/>
      <c r="BT558" s="81"/>
      <c r="BV558" s="81"/>
      <c r="BX558" s="81"/>
      <c r="CA558" s="3"/>
      <c r="CB558" s="81"/>
      <c r="CC558" s="3"/>
      <c r="CE558" s="3"/>
      <c r="CF558" s="81"/>
      <c r="CG558" s="81"/>
      <c r="CH558" s="3"/>
      <c r="CI558" s="3"/>
      <c r="CJ558" s="81"/>
      <c r="CL558" s="81"/>
      <c r="CN558" s="81"/>
      <c r="CP558" s="3"/>
      <c r="CQ558" s="81"/>
      <c r="CR558" s="3"/>
      <c r="CS558" s="3"/>
      <c r="CT558" s="81"/>
      <c r="CU558" s="81"/>
      <c r="CW558" s="81"/>
      <c r="CX558" s="81"/>
      <c r="CZ558" s="81"/>
      <c r="DB558" s="81"/>
      <c r="DC558" s="81"/>
      <c r="DD558" s="81"/>
      <c r="DE558" s="81"/>
      <c r="DG558" s="81"/>
      <c r="DH558" s="81"/>
      <c r="DI558" s="81"/>
      <c r="DJ558" s="81"/>
      <c r="DL558" s="81"/>
      <c r="DM558" s="81"/>
      <c r="DN558" s="81"/>
      <c r="DO558" s="81"/>
      <c r="DR558" s="81"/>
      <c r="DS558" s="81"/>
      <c r="DT558" s="81"/>
      <c r="DU558" s="88"/>
      <c r="DV558" s="81"/>
      <c r="DW558" s="81"/>
      <c r="DX558" s="88"/>
      <c r="DY558" s="81"/>
      <c r="DZ558" s="88"/>
      <c r="EA558" s="81"/>
      <c r="EB558" s="81"/>
      <c r="EC558" s="81"/>
      <c r="ED558" s="81"/>
      <c r="EE558" s="81"/>
      <c r="EF558" s="81"/>
      <c r="EG558" s="81"/>
      <c r="EH558" s="81"/>
      <c r="EI558" s="81"/>
      <c r="EJ558" s="81"/>
      <c r="EK558" s="81"/>
      <c r="EL558" s="81"/>
      <c r="EM558" s="81"/>
      <c r="EN558" s="81"/>
      <c r="EO558" s="81"/>
      <c r="EP558" s="81"/>
      <c r="EQ558" s="81"/>
    </row>
    <row r="559" spans="1:147" x14ac:dyDescent="0.35">
      <c r="A559" s="179">
        <v>44134</v>
      </c>
      <c r="B559" s="81" t="s">
        <v>424</v>
      </c>
      <c r="C559" s="81"/>
      <c r="D559" s="81"/>
      <c r="H559" s="81"/>
      <c r="I559" s="81"/>
      <c r="L559" s="81"/>
      <c r="M559" s="81"/>
      <c r="P559" s="81"/>
      <c r="Q559" s="81"/>
      <c r="U559" s="81"/>
      <c r="W559" s="81"/>
      <c r="Y559" s="81"/>
      <c r="Z559" s="81"/>
      <c r="AB559" s="81"/>
      <c r="AE559" s="81"/>
      <c r="AF559" s="81"/>
      <c r="AG559" s="81"/>
      <c r="AJ559" s="81"/>
      <c r="AK559" s="81"/>
      <c r="AL559" s="81"/>
      <c r="AM559" s="81"/>
      <c r="AN559" s="81"/>
      <c r="AO559" s="81"/>
      <c r="AR559" s="81"/>
      <c r="AS559" s="81"/>
      <c r="AT559" s="81"/>
      <c r="AV559" s="81"/>
      <c r="AW559" s="81"/>
      <c r="AX559" s="81"/>
      <c r="AY559" s="81"/>
      <c r="BB559" s="81"/>
      <c r="BD559" s="81"/>
      <c r="BE559" s="81"/>
      <c r="BF559" s="81"/>
      <c r="BG559" s="81"/>
      <c r="BI559" s="81"/>
      <c r="BJ559" s="81"/>
      <c r="BK559" s="81"/>
      <c r="BL559" s="81"/>
      <c r="BN559" s="81"/>
      <c r="BO559" s="81"/>
      <c r="BR559" s="81"/>
      <c r="BT559" s="81"/>
      <c r="BV559" s="81"/>
      <c r="BX559" s="81"/>
      <c r="CA559" s="81"/>
      <c r="CB559" s="81"/>
      <c r="CC559" s="81"/>
      <c r="CE559" s="81"/>
      <c r="CF559" s="81"/>
      <c r="CG559" s="81"/>
      <c r="CH559" s="81"/>
      <c r="CI559" s="81"/>
      <c r="CJ559" s="81"/>
      <c r="CL559" s="81"/>
      <c r="CN559" s="81"/>
      <c r="CP559" s="81"/>
      <c r="CQ559" s="81"/>
      <c r="CR559" s="81"/>
      <c r="CS559" s="81"/>
      <c r="CT559" s="81"/>
      <c r="CU559" s="81"/>
      <c r="CW559" s="81"/>
      <c r="CX559" s="81"/>
      <c r="CZ559" s="81"/>
      <c r="DB559" s="81"/>
      <c r="DC559" s="81"/>
      <c r="DD559" s="81"/>
      <c r="DE559" s="81"/>
      <c r="DG559" s="81"/>
      <c r="DH559" s="81"/>
      <c r="DI559" s="81"/>
      <c r="DJ559" s="81"/>
      <c r="DL559" s="81"/>
      <c r="DM559" s="81"/>
      <c r="DN559" s="81"/>
      <c r="DO559" s="81"/>
      <c r="DR559" s="81"/>
      <c r="DS559" s="81"/>
      <c r="DT559" s="81"/>
      <c r="DU559" s="81"/>
      <c r="DV559" s="81"/>
      <c r="DW559" s="81"/>
      <c r="DX559" s="81"/>
      <c r="DY559" s="81"/>
      <c r="DZ559" s="81"/>
      <c r="EA559" s="81"/>
      <c r="EB559" s="81"/>
      <c r="EC559" s="81"/>
      <c r="ED559" s="81"/>
      <c r="EE559" s="81"/>
      <c r="EF559" s="81"/>
      <c r="EG559" s="81"/>
      <c r="EH559" s="81"/>
      <c r="EI559" s="81"/>
      <c r="EJ559" s="81"/>
      <c r="EK559" s="81"/>
      <c r="EL559" s="81"/>
      <c r="EM559" s="81"/>
      <c r="EN559" s="81"/>
      <c r="EO559" s="81"/>
      <c r="EP559" s="81"/>
      <c r="EQ559" s="81"/>
    </row>
    <row r="560" spans="1:147" x14ac:dyDescent="0.35">
      <c r="A560" s="92"/>
      <c r="B560" s="81" t="s">
        <v>425</v>
      </c>
      <c r="C560" s="81"/>
      <c r="D560" s="81"/>
      <c r="H560" s="81"/>
      <c r="I560" s="81"/>
      <c r="L560" s="81"/>
      <c r="M560" s="81"/>
      <c r="P560" s="81"/>
      <c r="Q560" s="81"/>
      <c r="U560" s="81"/>
      <c r="W560" s="81"/>
      <c r="Y560" s="81"/>
      <c r="Z560" s="81"/>
      <c r="AB560" s="81"/>
      <c r="AE560" s="81"/>
      <c r="AF560" s="81"/>
      <c r="AG560" s="81"/>
      <c r="AJ560" s="81"/>
      <c r="AK560" s="81"/>
      <c r="AL560" s="81"/>
      <c r="AM560" s="81"/>
      <c r="AN560" s="81"/>
      <c r="AO560" s="81"/>
      <c r="AR560" s="81"/>
      <c r="AS560" s="81"/>
      <c r="AT560" s="81"/>
      <c r="AV560" s="81"/>
      <c r="AW560" s="81"/>
      <c r="AX560" s="81"/>
      <c r="AY560" s="81"/>
      <c r="BB560" s="81"/>
      <c r="BD560" s="81"/>
      <c r="BE560" s="81"/>
      <c r="BF560" s="81"/>
      <c r="BG560" s="81"/>
      <c r="BI560" s="81"/>
      <c r="BJ560" s="81"/>
      <c r="BK560" s="81"/>
      <c r="BL560" s="81"/>
      <c r="BN560" s="81"/>
      <c r="BO560" s="81"/>
      <c r="BR560" s="81"/>
      <c r="BT560" s="81"/>
      <c r="BV560" s="81"/>
      <c r="BX560" s="81"/>
      <c r="CA560" s="81"/>
      <c r="CB560" s="81"/>
      <c r="CC560" s="81"/>
      <c r="CE560" s="81"/>
      <c r="CF560" s="81"/>
      <c r="CG560" s="81"/>
      <c r="CH560" s="81"/>
      <c r="CI560" s="81"/>
      <c r="CJ560" s="81"/>
      <c r="CL560" s="81"/>
      <c r="CN560" s="81"/>
      <c r="CP560" s="81"/>
      <c r="CQ560" s="81"/>
      <c r="CR560" s="81"/>
      <c r="CS560" s="81"/>
      <c r="CT560" s="81"/>
      <c r="CU560" s="81"/>
      <c r="CW560" s="81"/>
      <c r="CX560" s="81"/>
      <c r="CZ560" s="81"/>
      <c r="DB560" s="81"/>
      <c r="DC560" s="81"/>
      <c r="DD560" s="81"/>
      <c r="DE560" s="81"/>
      <c r="DG560" s="81"/>
      <c r="DH560" s="81"/>
      <c r="DI560" s="81"/>
      <c r="DJ560" s="81"/>
      <c r="DL560" s="81"/>
      <c r="DM560" s="81"/>
      <c r="DN560" s="81"/>
      <c r="DO560" s="81"/>
      <c r="DR560" s="81"/>
      <c r="DS560" s="81"/>
      <c r="DT560" s="81"/>
      <c r="DU560" s="81"/>
      <c r="DV560" s="81"/>
      <c r="DW560" s="81"/>
      <c r="DX560" s="81"/>
      <c r="DY560" s="81"/>
      <c r="DZ560" s="81"/>
      <c r="EA560" s="81"/>
      <c r="EB560" s="81"/>
      <c r="EC560" s="81"/>
      <c r="ED560" s="81"/>
      <c r="EE560" s="81"/>
      <c r="EF560" s="81"/>
      <c r="EG560" s="81"/>
      <c r="EH560" s="81"/>
      <c r="EI560" s="81"/>
      <c r="EJ560" s="81"/>
      <c r="EK560" s="81"/>
      <c r="EL560" s="81"/>
      <c r="EM560" s="81"/>
      <c r="EN560" s="81"/>
      <c r="EO560" s="81"/>
      <c r="EP560" s="81"/>
      <c r="EQ560" s="81"/>
    </row>
    <row r="561" spans="1:147" x14ac:dyDescent="0.35">
      <c r="A561" s="92"/>
      <c r="B561" s="3" t="s">
        <v>426</v>
      </c>
      <c r="C561" s="81"/>
      <c r="D561" s="81"/>
      <c r="H561" s="81"/>
      <c r="I561" s="3"/>
      <c r="L561" s="81"/>
      <c r="M561" s="3"/>
      <c r="P561" s="81"/>
      <c r="Q561" s="81"/>
      <c r="U561" s="81"/>
      <c r="W561" s="81"/>
      <c r="Y561" s="3"/>
      <c r="Z561" s="81"/>
      <c r="AB561" s="81"/>
      <c r="AE561" s="81"/>
      <c r="AF561" s="3"/>
      <c r="AG561" s="81"/>
      <c r="AJ561" s="81"/>
      <c r="AK561" s="81"/>
      <c r="AL561" s="3"/>
      <c r="AM561" s="81"/>
      <c r="AN561" s="3"/>
      <c r="AO561" s="81"/>
      <c r="AR561" s="3"/>
      <c r="AS561" s="3"/>
      <c r="AT561" s="81"/>
      <c r="AV561" s="3"/>
      <c r="AW561" s="3"/>
      <c r="AX561" s="81"/>
      <c r="AY561" s="81"/>
      <c r="BB561" s="81"/>
      <c r="BD561" s="3"/>
      <c r="BE561" s="81"/>
      <c r="BF561" s="81"/>
      <c r="BG561" s="81"/>
      <c r="BI561" s="81"/>
      <c r="BJ561" s="81"/>
      <c r="BK561" s="81"/>
      <c r="BL561" s="81"/>
      <c r="BN561" s="3"/>
      <c r="BO561" s="81"/>
      <c r="BR561" s="81"/>
      <c r="BT561" s="81"/>
      <c r="BV561" s="81"/>
      <c r="BX561" s="81"/>
      <c r="CA561" s="3"/>
      <c r="CB561" s="81"/>
      <c r="CC561" s="3"/>
      <c r="CE561" s="3"/>
      <c r="CF561" s="81"/>
      <c r="CG561" s="81"/>
      <c r="CH561" s="3"/>
      <c r="CI561" s="3"/>
      <c r="CJ561" s="81"/>
      <c r="CL561" s="81"/>
      <c r="CN561" s="81"/>
      <c r="CP561" s="3"/>
      <c r="CQ561" s="81"/>
      <c r="CR561" s="3"/>
      <c r="CS561" s="3"/>
      <c r="CT561" s="81"/>
      <c r="CU561" s="81"/>
      <c r="CW561" s="81"/>
      <c r="CX561" s="81"/>
      <c r="CZ561" s="81"/>
      <c r="DB561" s="81"/>
      <c r="DC561" s="81"/>
      <c r="DD561" s="81"/>
      <c r="DE561" s="81"/>
      <c r="DG561" s="81"/>
      <c r="DH561" s="81"/>
      <c r="DI561" s="81"/>
      <c r="DJ561" s="81"/>
      <c r="DL561" s="81"/>
      <c r="DM561" s="81"/>
      <c r="DN561" s="81"/>
      <c r="DO561" s="81"/>
      <c r="DR561" s="81"/>
      <c r="DS561" s="81"/>
      <c r="DT561" s="81"/>
      <c r="DU561" s="88"/>
      <c r="DV561" s="81"/>
      <c r="DW561" s="81"/>
      <c r="DX561" s="88"/>
      <c r="DY561" s="81"/>
      <c r="DZ561" s="88"/>
      <c r="EA561" s="81"/>
      <c r="EB561" s="81"/>
      <c r="EC561" s="81"/>
      <c r="ED561" s="81"/>
      <c r="EE561" s="81"/>
      <c r="EF561" s="81"/>
      <c r="EG561" s="81"/>
      <c r="EH561" s="81"/>
      <c r="EI561" s="81"/>
      <c r="EJ561" s="81"/>
      <c r="EK561" s="81"/>
      <c r="EL561" s="81"/>
      <c r="EM561" s="81"/>
      <c r="EN561" s="81"/>
      <c r="EO561" s="81"/>
      <c r="EP561" s="81"/>
      <c r="EQ561" s="81"/>
    </row>
    <row r="562" spans="1:147" x14ac:dyDescent="0.35">
      <c r="A562" s="179">
        <v>44132</v>
      </c>
      <c r="B562" s="81" t="s">
        <v>427</v>
      </c>
      <c r="C562" s="81"/>
      <c r="D562" s="81"/>
      <c r="H562" s="81"/>
      <c r="I562" s="81"/>
      <c r="L562" s="81"/>
      <c r="M562" s="81"/>
      <c r="P562" s="81"/>
      <c r="Q562" s="81"/>
      <c r="U562" s="81"/>
      <c r="W562" s="81"/>
      <c r="Y562" s="81"/>
      <c r="Z562" s="81"/>
      <c r="AB562" s="81"/>
      <c r="AE562" s="81"/>
      <c r="AF562" s="81"/>
      <c r="AG562" s="81"/>
      <c r="AJ562" s="81"/>
      <c r="AK562" s="81"/>
      <c r="AL562" s="81"/>
      <c r="AM562" s="81"/>
      <c r="AN562" s="81"/>
      <c r="AO562" s="81"/>
      <c r="AR562" s="81"/>
      <c r="AS562" s="81"/>
      <c r="AT562" s="81"/>
      <c r="AV562" s="81"/>
      <c r="AW562" s="81"/>
      <c r="AX562" s="81"/>
      <c r="AY562" s="81"/>
      <c r="BB562" s="81"/>
      <c r="BD562" s="81"/>
      <c r="BE562" s="81"/>
      <c r="BF562" s="81"/>
      <c r="BG562" s="81"/>
      <c r="BI562" s="81"/>
      <c r="BJ562" s="81"/>
      <c r="BK562" s="81"/>
      <c r="BL562" s="81"/>
      <c r="BN562" s="81"/>
      <c r="BO562" s="81"/>
      <c r="BR562" s="81"/>
      <c r="BT562" s="81"/>
      <c r="BV562" s="81"/>
      <c r="BX562" s="81"/>
      <c r="CA562" s="81"/>
      <c r="CB562" s="81"/>
      <c r="CC562" s="81"/>
      <c r="CE562" s="81"/>
      <c r="CF562" s="81"/>
      <c r="CG562" s="81"/>
      <c r="CH562" s="81"/>
      <c r="CI562" s="81"/>
      <c r="CJ562" s="81"/>
      <c r="CL562" s="81"/>
      <c r="CN562" s="81"/>
      <c r="CP562" s="81"/>
      <c r="CQ562" s="81"/>
      <c r="CR562" s="81"/>
      <c r="CS562" s="81"/>
      <c r="CT562" s="81"/>
      <c r="CU562" s="81"/>
      <c r="CW562" s="81"/>
      <c r="CX562" s="81"/>
      <c r="CZ562" s="81"/>
      <c r="DB562" s="81"/>
      <c r="DC562" s="81"/>
      <c r="DD562" s="81"/>
      <c r="DE562" s="81"/>
      <c r="DG562" s="81"/>
      <c r="DH562" s="81"/>
      <c r="DI562" s="81"/>
      <c r="DJ562" s="81"/>
      <c r="DL562" s="81"/>
      <c r="DM562" s="81"/>
      <c r="DN562" s="81"/>
      <c r="DO562" s="81"/>
      <c r="DR562" s="81"/>
      <c r="DS562" s="81"/>
      <c r="DT562" s="81"/>
      <c r="DU562" s="81"/>
      <c r="DV562" s="81"/>
      <c r="DW562" s="81"/>
      <c r="DX562" s="81"/>
      <c r="DY562" s="81"/>
      <c r="DZ562" s="81"/>
      <c r="EA562" s="81"/>
      <c r="EB562" s="81"/>
      <c r="EC562" s="81"/>
      <c r="ED562" s="81"/>
      <c r="EE562" s="81"/>
      <c r="EF562" s="81"/>
      <c r="EG562" s="81"/>
      <c r="EH562" s="81"/>
      <c r="EI562" s="81"/>
      <c r="EJ562" s="81"/>
      <c r="EK562" s="81"/>
      <c r="EL562" s="81"/>
      <c r="EM562" s="81"/>
      <c r="EN562" s="81"/>
      <c r="EO562" s="81"/>
      <c r="EP562" s="81"/>
      <c r="EQ562" s="81"/>
    </row>
    <row r="563" spans="1:147" x14ac:dyDescent="0.35">
      <c r="A563" s="92"/>
      <c r="B563" s="81" t="s">
        <v>428</v>
      </c>
      <c r="C563" s="81"/>
      <c r="D563" s="81"/>
      <c r="H563" s="81"/>
      <c r="I563" s="81"/>
      <c r="L563" s="81"/>
      <c r="M563" s="81"/>
      <c r="P563" s="81"/>
      <c r="Q563" s="81"/>
      <c r="U563" s="81"/>
      <c r="W563" s="81"/>
      <c r="Y563" s="81"/>
      <c r="Z563" s="81"/>
      <c r="AB563" s="81"/>
      <c r="AE563" s="81"/>
      <c r="AF563" s="81"/>
      <c r="AG563" s="81"/>
      <c r="AJ563" s="81"/>
      <c r="AK563" s="81"/>
      <c r="AL563" s="81"/>
      <c r="AM563" s="81"/>
      <c r="AN563" s="81"/>
      <c r="AO563" s="81"/>
      <c r="AR563" s="81"/>
      <c r="AS563" s="81"/>
      <c r="AT563" s="81"/>
      <c r="AV563" s="81"/>
      <c r="AW563" s="81"/>
      <c r="AX563" s="81"/>
      <c r="AY563" s="81"/>
      <c r="BB563" s="81"/>
      <c r="BD563" s="81"/>
      <c r="BE563" s="81"/>
      <c r="BF563" s="81"/>
      <c r="BG563" s="81"/>
      <c r="BI563" s="81"/>
      <c r="BJ563" s="81"/>
      <c r="BK563" s="81"/>
      <c r="BL563" s="81"/>
      <c r="BN563" s="81"/>
      <c r="BO563" s="81"/>
      <c r="BR563" s="81"/>
      <c r="BT563" s="81"/>
      <c r="BV563" s="81"/>
      <c r="BX563" s="81"/>
      <c r="CA563" s="81"/>
      <c r="CB563" s="81"/>
      <c r="CC563" s="81"/>
      <c r="CE563" s="81"/>
      <c r="CF563" s="81"/>
      <c r="CG563" s="81"/>
      <c r="CH563" s="81"/>
      <c r="CI563" s="81"/>
      <c r="CJ563" s="81"/>
      <c r="CL563" s="81"/>
      <c r="CN563" s="81"/>
      <c r="CP563" s="81"/>
      <c r="CQ563" s="81"/>
      <c r="CR563" s="81"/>
      <c r="CS563" s="81"/>
      <c r="CT563" s="81"/>
      <c r="CU563" s="81"/>
      <c r="CW563" s="81"/>
      <c r="CX563" s="81"/>
      <c r="CZ563" s="81"/>
      <c r="DB563" s="81"/>
      <c r="DC563" s="81"/>
      <c r="DD563" s="81"/>
      <c r="DE563" s="81"/>
      <c r="DG563" s="81"/>
      <c r="DH563" s="81"/>
      <c r="DI563" s="81"/>
      <c r="DJ563" s="81"/>
      <c r="DL563" s="81"/>
      <c r="DM563" s="81"/>
      <c r="DN563" s="81"/>
      <c r="DO563" s="81"/>
      <c r="DR563" s="81"/>
      <c r="DS563" s="81"/>
      <c r="DT563" s="81"/>
      <c r="DU563" s="81"/>
      <c r="DV563" s="81"/>
      <c r="DW563" s="81"/>
      <c r="DX563" s="81"/>
      <c r="DY563" s="81"/>
      <c r="DZ563" s="81"/>
      <c r="EA563" s="81"/>
      <c r="EB563" s="81"/>
      <c r="EC563" s="81"/>
      <c r="ED563" s="81"/>
      <c r="EE563" s="81"/>
      <c r="EF563" s="81"/>
      <c r="EG563" s="81"/>
      <c r="EH563" s="81"/>
      <c r="EI563" s="81"/>
      <c r="EJ563" s="81"/>
      <c r="EK563" s="81"/>
      <c r="EL563" s="81"/>
      <c r="EM563" s="81"/>
      <c r="EN563" s="81"/>
      <c r="EO563" s="81"/>
      <c r="EP563" s="81"/>
      <c r="EQ563" s="81"/>
    </row>
    <row r="564" spans="1:147" x14ac:dyDescent="0.35">
      <c r="A564" s="92"/>
      <c r="B564" s="3" t="s">
        <v>429</v>
      </c>
      <c r="C564" s="81"/>
      <c r="D564" s="81"/>
      <c r="H564" s="81"/>
      <c r="I564" s="3"/>
      <c r="L564" s="81"/>
      <c r="M564" s="3"/>
      <c r="P564" s="81"/>
      <c r="Q564" s="81"/>
      <c r="U564" s="81"/>
      <c r="W564" s="81"/>
      <c r="Y564" s="3"/>
      <c r="Z564" s="81"/>
      <c r="AB564" s="81"/>
      <c r="AE564" s="81"/>
      <c r="AF564" s="3"/>
      <c r="AG564" s="81"/>
      <c r="AJ564" s="81"/>
      <c r="AK564" s="81"/>
      <c r="AL564" s="3"/>
      <c r="AM564" s="81"/>
      <c r="AN564" s="3"/>
      <c r="AO564" s="81"/>
      <c r="AR564" s="3"/>
      <c r="AS564" s="3"/>
      <c r="AT564" s="81"/>
      <c r="AV564" s="3"/>
      <c r="AW564" s="3"/>
      <c r="AX564" s="81"/>
      <c r="AY564" s="81"/>
      <c r="BB564" s="81"/>
      <c r="BD564" s="3"/>
      <c r="BE564" s="81"/>
      <c r="BF564" s="81"/>
      <c r="BG564" s="81"/>
      <c r="BI564" s="81"/>
      <c r="BJ564" s="81"/>
      <c r="BK564" s="81"/>
      <c r="BL564" s="81"/>
      <c r="BN564" s="3"/>
      <c r="BO564" s="81"/>
      <c r="BR564" s="81"/>
      <c r="BT564" s="81"/>
      <c r="BV564" s="81"/>
      <c r="BX564" s="81"/>
      <c r="CA564" s="3"/>
      <c r="CB564" s="81"/>
      <c r="CC564" s="3"/>
      <c r="CE564" s="3"/>
      <c r="CF564" s="81"/>
      <c r="CG564" s="81"/>
      <c r="CH564" s="3"/>
      <c r="CI564" s="3"/>
      <c r="CJ564" s="81"/>
      <c r="CL564" s="81"/>
      <c r="CN564" s="81"/>
      <c r="CP564" s="3"/>
      <c r="CQ564" s="81"/>
      <c r="CR564" s="3"/>
      <c r="CS564" s="3"/>
      <c r="CT564" s="81"/>
      <c r="CU564" s="81"/>
      <c r="CW564" s="81"/>
      <c r="CX564" s="81"/>
      <c r="CZ564" s="81"/>
      <c r="DB564" s="81"/>
      <c r="DC564" s="81"/>
      <c r="DD564" s="81"/>
      <c r="DE564" s="81"/>
      <c r="DG564" s="81"/>
      <c r="DH564" s="81"/>
      <c r="DI564" s="81"/>
      <c r="DJ564" s="81"/>
      <c r="DL564" s="81"/>
      <c r="DM564" s="81"/>
      <c r="DN564" s="81"/>
      <c r="DO564" s="81"/>
      <c r="DR564" s="81"/>
      <c r="DS564" s="81"/>
      <c r="DT564" s="81"/>
      <c r="DU564" s="88"/>
      <c r="DV564" s="81"/>
      <c r="DW564" s="81"/>
      <c r="DX564" s="88"/>
      <c r="DY564" s="81"/>
      <c r="DZ564" s="88"/>
      <c r="EA564" s="81"/>
      <c r="EB564" s="81"/>
      <c r="EC564" s="81"/>
      <c r="ED564" s="81"/>
      <c r="EE564" s="81"/>
      <c r="EF564" s="81"/>
      <c r="EG564" s="81"/>
      <c r="EH564" s="81"/>
      <c r="EI564" s="81"/>
      <c r="EJ564" s="81"/>
      <c r="EK564" s="81"/>
      <c r="EL564" s="81"/>
      <c r="EM564" s="81"/>
      <c r="EN564" s="81"/>
      <c r="EO564" s="81"/>
      <c r="EP564" s="81"/>
      <c r="EQ564" s="81"/>
    </row>
    <row r="565" spans="1:147" x14ac:dyDescent="0.35">
      <c r="A565" s="179">
        <v>44131</v>
      </c>
      <c r="B565" s="81" t="s">
        <v>430</v>
      </c>
      <c r="C565" s="81"/>
      <c r="D565" s="81"/>
      <c r="H565" s="81"/>
      <c r="I565" s="81"/>
      <c r="L565" s="81"/>
      <c r="M565" s="81"/>
      <c r="P565" s="81"/>
      <c r="Q565" s="81"/>
      <c r="U565" s="81"/>
      <c r="W565" s="81"/>
      <c r="Y565" s="81"/>
      <c r="Z565" s="81"/>
      <c r="AB565" s="81"/>
      <c r="AE565" s="81"/>
      <c r="AF565" s="81"/>
      <c r="AG565" s="81"/>
      <c r="AJ565" s="81"/>
      <c r="AK565" s="81"/>
      <c r="AL565" s="81"/>
      <c r="AM565" s="81"/>
      <c r="AN565" s="81"/>
      <c r="AO565" s="81"/>
      <c r="AR565" s="81"/>
      <c r="AS565" s="81"/>
      <c r="AT565" s="81"/>
      <c r="AV565" s="81"/>
      <c r="AW565" s="81"/>
      <c r="AX565" s="81"/>
      <c r="AY565" s="81"/>
      <c r="BB565" s="81"/>
      <c r="BD565" s="81"/>
      <c r="BE565" s="81"/>
      <c r="BF565" s="81"/>
      <c r="BG565" s="81"/>
      <c r="BI565" s="81"/>
      <c r="BJ565" s="81"/>
      <c r="BK565" s="81"/>
      <c r="BL565" s="81"/>
      <c r="BN565" s="81"/>
      <c r="BO565" s="81"/>
      <c r="BR565" s="81"/>
      <c r="BT565" s="81"/>
      <c r="BV565" s="81"/>
      <c r="BX565" s="81"/>
      <c r="CA565" s="81"/>
      <c r="CB565" s="81"/>
      <c r="CC565" s="81"/>
      <c r="CE565" s="81"/>
      <c r="CF565" s="81"/>
      <c r="CG565" s="81"/>
      <c r="CH565" s="81"/>
      <c r="CI565" s="81"/>
      <c r="CJ565" s="81"/>
      <c r="CL565" s="81"/>
      <c r="CN565" s="81"/>
      <c r="CP565" s="81"/>
      <c r="CQ565" s="81"/>
      <c r="CR565" s="81"/>
      <c r="CS565" s="81"/>
      <c r="CT565" s="81"/>
      <c r="CU565" s="81"/>
      <c r="CW565" s="81"/>
      <c r="CX565" s="81"/>
      <c r="CZ565" s="81"/>
      <c r="DB565" s="81"/>
      <c r="DC565" s="81"/>
      <c r="DD565" s="81"/>
      <c r="DE565" s="81"/>
      <c r="DG565" s="81"/>
      <c r="DH565" s="81"/>
      <c r="DI565" s="81"/>
      <c r="DJ565" s="81"/>
      <c r="DL565" s="81"/>
      <c r="DM565" s="81"/>
      <c r="DN565" s="81"/>
      <c r="DO565" s="81"/>
      <c r="DR565" s="81"/>
      <c r="DS565" s="81"/>
      <c r="DT565" s="81"/>
      <c r="DU565" s="81"/>
      <c r="DV565" s="81"/>
      <c r="DW565" s="81"/>
      <c r="DX565" s="81"/>
      <c r="DY565" s="81"/>
      <c r="DZ565" s="81"/>
      <c r="EA565" s="81"/>
      <c r="EB565" s="81"/>
      <c r="EC565" s="81"/>
      <c r="ED565" s="81"/>
      <c r="EE565" s="81"/>
      <c r="EF565" s="81"/>
      <c r="EG565" s="81"/>
      <c r="EH565" s="81"/>
      <c r="EI565" s="81"/>
      <c r="EJ565" s="81"/>
      <c r="EK565" s="81"/>
      <c r="EL565" s="81"/>
      <c r="EM565" s="81"/>
      <c r="EN565" s="81"/>
      <c r="EO565" s="81"/>
      <c r="EP565" s="81"/>
      <c r="EQ565" s="81"/>
    </row>
    <row r="566" spans="1:147" x14ac:dyDescent="0.35">
      <c r="A566" s="92"/>
      <c r="B566" s="81" t="s">
        <v>431</v>
      </c>
      <c r="C566" s="81"/>
      <c r="D566" s="81"/>
      <c r="H566" s="81"/>
      <c r="I566" s="81"/>
      <c r="L566" s="81"/>
      <c r="M566" s="81"/>
      <c r="P566" s="81"/>
      <c r="Q566" s="81"/>
      <c r="U566" s="81"/>
      <c r="W566" s="81"/>
      <c r="Y566" s="81"/>
      <c r="Z566" s="81"/>
      <c r="AB566" s="81"/>
      <c r="AE566" s="81"/>
      <c r="AF566" s="81"/>
      <c r="AG566" s="81"/>
      <c r="AJ566" s="81"/>
      <c r="AK566" s="81"/>
      <c r="AL566" s="81"/>
      <c r="AM566" s="81"/>
      <c r="AN566" s="81"/>
      <c r="AO566" s="81"/>
      <c r="AR566" s="81"/>
      <c r="AS566" s="81"/>
      <c r="AT566" s="81"/>
      <c r="AV566" s="81"/>
      <c r="AW566" s="81"/>
      <c r="AX566" s="81"/>
      <c r="AY566" s="81"/>
      <c r="BB566" s="81"/>
      <c r="BD566" s="81"/>
      <c r="BE566" s="81"/>
      <c r="BF566" s="81"/>
      <c r="BG566" s="81"/>
      <c r="BI566" s="81"/>
      <c r="BJ566" s="81"/>
      <c r="BK566" s="81"/>
      <c r="BL566" s="81"/>
      <c r="BN566" s="81"/>
      <c r="BO566" s="81"/>
      <c r="BR566" s="81"/>
      <c r="BT566" s="81"/>
      <c r="BV566" s="81"/>
      <c r="BX566" s="81"/>
      <c r="CA566" s="81"/>
      <c r="CB566" s="81"/>
      <c r="CC566" s="81"/>
      <c r="CE566" s="81"/>
      <c r="CF566" s="81"/>
      <c r="CG566" s="81"/>
      <c r="CH566" s="81"/>
      <c r="CI566" s="81"/>
      <c r="CJ566" s="81"/>
      <c r="CL566" s="81"/>
      <c r="CN566" s="81"/>
      <c r="CP566" s="81"/>
      <c r="CQ566" s="81"/>
      <c r="CR566" s="81"/>
      <c r="CS566" s="81"/>
      <c r="CT566" s="81"/>
      <c r="CU566" s="81"/>
      <c r="CW566" s="81"/>
      <c r="CX566" s="81"/>
      <c r="CZ566" s="81"/>
      <c r="DB566" s="81"/>
      <c r="DC566" s="81"/>
      <c r="DD566" s="81"/>
      <c r="DE566" s="81"/>
      <c r="DG566" s="81"/>
      <c r="DH566" s="81"/>
      <c r="DI566" s="81"/>
      <c r="DJ566" s="81"/>
      <c r="DL566" s="81"/>
      <c r="DM566" s="81"/>
      <c r="DN566" s="81"/>
      <c r="DO566" s="81"/>
      <c r="DR566" s="81"/>
      <c r="DS566" s="81"/>
      <c r="DT566" s="81"/>
      <c r="DU566" s="81"/>
      <c r="DV566" s="81"/>
      <c r="DW566" s="81"/>
      <c r="DX566" s="81"/>
      <c r="DY566" s="81"/>
      <c r="DZ566" s="81"/>
      <c r="EA566" s="81"/>
      <c r="EB566" s="81"/>
      <c r="EC566" s="81"/>
      <c r="ED566" s="81"/>
      <c r="EE566" s="81"/>
      <c r="EF566" s="81"/>
      <c r="EG566" s="81"/>
      <c r="EH566" s="81"/>
      <c r="EI566" s="81"/>
      <c r="EJ566" s="81"/>
      <c r="EK566" s="81"/>
      <c r="EL566" s="81"/>
      <c r="EM566" s="81"/>
      <c r="EN566" s="81"/>
      <c r="EO566" s="81"/>
      <c r="EP566" s="81"/>
      <c r="EQ566" s="81"/>
    </row>
    <row r="567" spans="1:147" x14ac:dyDescent="0.35">
      <c r="A567" s="92"/>
      <c r="B567" s="3" t="s">
        <v>432</v>
      </c>
      <c r="C567" s="81"/>
      <c r="D567" s="81"/>
      <c r="H567" s="81"/>
      <c r="I567" s="3"/>
      <c r="L567" s="81"/>
      <c r="M567" s="3"/>
      <c r="P567" s="81"/>
      <c r="Q567" s="81"/>
      <c r="U567" s="81"/>
      <c r="W567" s="81"/>
      <c r="Y567" s="3"/>
      <c r="Z567" s="81"/>
      <c r="AB567" s="81"/>
      <c r="AE567" s="81"/>
      <c r="AF567" s="3"/>
      <c r="AG567" s="81"/>
      <c r="AJ567" s="81"/>
      <c r="AK567" s="81"/>
      <c r="AL567" s="3"/>
      <c r="AM567" s="81"/>
      <c r="AN567" s="3"/>
      <c r="AO567" s="81"/>
      <c r="AR567" s="3"/>
      <c r="AS567" s="3"/>
      <c r="AT567" s="81"/>
      <c r="AV567" s="3"/>
      <c r="AW567" s="3"/>
      <c r="AX567" s="81"/>
      <c r="AY567" s="81"/>
      <c r="BB567" s="81"/>
      <c r="BD567" s="3"/>
      <c r="BE567" s="81"/>
      <c r="BF567" s="81"/>
      <c r="BG567" s="81"/>
      <c r="BI567" s="81"/>
      <c r="BJ567" s="81"/>
      <c r="BK567" s="81"/>
      <c r="BL567" s="81"/>
      <c r="BN567" s="3"/>
      <c r="BO567" s="81"/>
      <c r="BR567" s="81"/>
      <c r="BT567" s="81"/>
      <c r="BV567" s="81"/>
      <c r="BX567" s="81"/>
      <c r="CA567" s="3"/>
      <c r="CB567" s="81"/>
      <c r="CC567" s="3"/>
      <c r="CE567" s="3"/>
      <c r="CF567" s="81"/>
      <c r="CG567" s="81"/>
      <c r="CH567" s="3"/>
      <c r="CI567" s="3"/>
      <c r="CJ567" s="81"/>
      <c r="CL567" s="81"/>
      <c r="CN567" s="81"/>
      <c r="CP567" s="3"/>
      <c r="CQ567" s="81"/>
      <c r="CR567" s="3"/>
      <c r="CS567" s="3"/>
      <c r="CT567" s="81"/>
      <c r="CU567" s="81"/>
      <c r="CW567" s="81"/>
      <c r="CX567" s="81"/>
      <c r="CZ567" s="81"/>
      <c r="DB567" s="81"/>
      <c r="DC567" s="81"/>
      <c r="DD567" s="81"/>
      <c r="DE567" s="81"/>
      <c r="DG567" s="81"/>
      <c r="DH567" s="81"/>
      <c r="DI567" s="81"/>
      <c r="DJ567" s="81"/>
      <c r="DL567" s="81"/>
      <c r="DM567" s="81"/>
      <c r="DN567" s="81"/>
      <c r="DO567" s="81"/>
      <c r="DR567" s="81"/>
      <c r="DS567" s="81"/>
      <c r="DT567" s="81"/>
      <c r="DU567" s="88"/>
      <c r="DV567" s="81"/>
      <c r="DW567" s="81"/>
      <c r="DX567" s="88"/>
      <c r="DY567" s="81"/>
      <c r="DZ567" s="88"/>
      <c r="EA567" s="81"/>
      <c r="EB567" s="81"/>
      <c r="EC567" s="81"/>
      <c r="ED567" s="81"/>
      <c r="EE567" s="81"/>
      <c r="EF567" s="81"/>
      <c r="EG567" s="81"/>
      <c r="EH567" s="81"/>
      <c r="EI567" s="81"/>
      <c r="EJ567" s="81"/>
      <c r="EK567" s="81"/>
      <c r="EL567" s="81"/>
      <c r="EM567" s="81"/>
      <c r="EN567" s="81"/>
      <c r="EO567" s="81"/>
      <c r="EP567" s="81"/>
      <c r="EQ567" s="81"/>
    </row>
    <row r="568" spans="1:147" x14ac:dyDescent="0.35">
      <c r="A568" s="179">
        <v>44130</v>
      </c>
      <c r="B568" s="81" t="s">
        <v>433</v>
      </c>
      <c r="C568" s="81"/>
      <c r="D568" s="81"/>
      <c r="H568" s="81"/>
      <c r="I568" s="81"/>
      <c r="L568" s="81"/>
      <c r="M568" s="81"/>
      <c r="P568" s="81"/>
      <c r="Q568" s="81"/>
      <c r="U568" s="81"/>
      <c r="W568" s="81"/>
      <c r="Y568" s="81"/>
      <c r="Z568" s="81"/>
      <c r="AB568" s="81"/>
      <c r="AE568" s="81"/>
      <c r="AF568" s="81"/>
      <c r="AG568" s="81"/>
      <c r="AJ568" s="81"/>
      <c r="AK568" s="81"/>
      <c r="AL568" s="81"/>
      <c r="AM568" s="81"/>
      <c r="AN568" s="81"/>
      <c r="AO568" s="81"/>
      <c r="AR568" s="81"/>
      <c r="AS568" s="81"/>
      <c r="AT568" s="81"/>
      <c r="AV568" s="81"/>
      <c r="AW568" s="81"/>
      <c r="AX568" s="81"/>
      <c r="AY568" s="81"/>
      <c r="BB568" s="81"/>
      <c r="BD568" s="81"/>
      <c r="BE568" s="81"/>
      <c r="BF568" s="81"/>
      <c r="BG568" s="81"/>
      <c r="BI568" s="81"/>
      <c r="BJ568" s="81"/>
      <c r="BK568" s="81"/>
      <c r="BL568" s="81"/>
      <c r="BN568" s="81"/>
      <c r="BO568" s="81"/>
      <c r="BR568" s="81"/>
      <c r="BT568" s="81"/>
      <c r="BV568" s="81"/>
      <c r="BX568" s="81"/>
      <c r="CA568" s="81"/>
      <c r="CB568" s="81"/>
      <c r="CC568" s="81"/>
      <c r="CE568" s="81"/>
      <c r="CF568" s="81"/>
      <c r="CG568" s="81"/>
      <c r="CH568" s="81"/>
      <c r="CI568" s="81"/>
      <c r="CJ568" s="81"/>
      <c r="CL568" s="81"/>
      <c r="CN568" s="81"/>
      <c r="CP568" s="81"/>
      <c r="CQ568" s="81"/>
      <c r="CR568" s="81"/>
      <c r="CS568" s="81"/>
      <c r="CT568" s="81"/>
      <c r="CU568" s="81"/>
      <c r="CW568" s="81"/>
      <c r="CX568" s="81"/>
      <c r="CZ568" s="81"/>
      <c r="DB568" s="81"/>
      <c r="DC568" s="81"/>
      <c r="DD568" s="81"/>
      <c r="DE568" s="81"/>
      <c r="DG568" s="81"/>
      <c r="DH568" s="81"/>
      <c r="DI568" s="81"/>
      <c r="DJ568" s="81"/>
      <c r="DL568" s="81"/>
      <c r="DM568" s="81"/>
      <c r="DN568" s="81"/>
      <c r="DO568" s="81"/>
      <c r="DR568" s="81"/>
      <c r="DS568" s="81"/>
      <c r="DT568" s="81"/>
      <c r="DU568" s="81"/>
      <c r="DV568" s="81"/>
      <c r="DW568" s="81"/>
      <c r="DX568" s="81"/>
      <c r="DY568" s="81"/>
      <c r="DZ568" s="81"/>
      <c r="EA568" s="81"/>
      <c r="EB568" s="81"/>
      <c r="EC568" s="81"/>
      <c r="ED568" s="81"/>
      <c r="EE568" s="81"/>
      <c r="EF568" s="81"/>
      <c r="EG568" s="81"/>
      <c r="EH568" s="81"/>
      <c r="EI568" s="81"/>
      <c r="EJ568" s="81"/>
      <c r="EK568" s="81"/>
      <c r="EL568" s="81"/>
      <c r="EM568" s="81"/>
      <c r="EN568" s="81"/>
      <c r="EO568" s="81"/>
      <c r="EP568" s="81"/>
      <c r="EQ568" s="81"/>
    </row>
    <row r="569" spans="1:147" x14ac:dyDescent="0.35">
      <c r="A569" s="92"/>
      <c r="B569" s="81" t="s">
        <v>434</v>
      </c>
      <c r="C569" s="81"/>
      <c r="D569" s="81"/>
      <c r="H569" s="81"/>
      <c r="I569" s="81"/>
      <c r="L569" s="81"/>
      <c r="M569" s="81"/>
      <c r="P569" s="81"/>
      <c r="Q569" s="81"/>
      <c r="U569" s="81"/>
      <c r="W569" s="81"/>
      <c r="Y569" s="81"/>
      <c r="Z569" s="81"/>
      <c r="AB569" s="81"/>
      <c r="AE569" s="81"/>
      <c r="AF569" s="81"/>
      <c r="AG569" s="81"/>
      <c r="AJ569" s="81"/>
      <c r="AK569" s="81"/>
      <c r="AL569" s="81"/>
      <c r="AM569" s="81"/>
      <c r="AN569" s="81"/>
      <c r="AO569" s="81"/>
      <c r="AR569" s="81"/>
      <c r="AS569" s="81"/>
      <c r="AT569" s="81"/>
      <c r="AV569" s="81"/>
      <c r="AW569" s="81"/>
      <c r="AX569" s="81"/>
      <c r="AY569" s="81"/>
      <c r="BB569" s="81"/>
      <c r="BD569" s="81"/>
      <c r="BE569" s="81"/>
      <c r="BF569" s="81"/>
      <c r="BG569" s="81"/>
      <c r="BI569" s="81"/>
      <c r="BJ569" s="81"/>
      <c r="BK569" s="81"/>
      <c r="BL569" s="81"/>
      <c r="BN569" s="81"/>
      <c r="BO569" s="81"/>
      <c r="BR569" s="81"/>
      <c r="BT569" s="81"/>
      <c r="BV569" s="81"/>
      <c r="BX569" s="81"/>
      <c r="CA569" s="81"/>
      <c r="CB569" s="81"/>
      <c r="CC569" s="81"/>
      <c r="CE569" s="81"/>
      <c r="CF569" s="81"/>
      <c r="CG569" s="81"/>
      <c r="CH569" s="81"/>
      <c r="CI569" s="81"/>
      <c r="CJ569" s="81"/>
      <c r="CL569" s="81"/>
      <c r="CN569" s="81"/>
      <c r="CP569" s="81"/>
      <c r="CQ569" s="81"/>
      <c r="CR569" s="81"/>
      <c r="CS569" s="81"/>
      <c r="CT569" s="81"/>
      <c r="CU569" s="81"/>
      <c r="CW569" s="81"/>
      <c r="CX569" s="81"/>
      <c r="CZ569" s="81"/>
      <c r="DB569" s="81"/>
      <c r="DC569" s="81"/>
      <c r="DD569" s="81"/>
      <c r="DE569" s="81"/>
      <c r="DG569" s="81"/>
      <c r="DH569" s="81"/>
      <c r="DI569" s="81"/>
      <c r="DJ569" s="81"/>
      <c r="DL569" s="81"/>
      <c r="DM569" s="81"/>
      <c r="DN569" s="81"/>
      <c r="DO569" s="81"/>
      <c r="DR569" s="81"/>
      <c r="DS569" s="81"/>
      <c r="DT569" s="81"/>
      <c r="DU569" s="81"/>
      <c r="DV569" s="81"/>
      <c r="DW569" s="81"/>
      <c r="DX569" s="81"/>
      <c r="DY569" s="81"/>
      <c r="DZ569" s="81"/>
      <c r="EA569" s="81"/>
      <c r="EB569" s="81"/>
      <c r="EC569" s="81"/>
      <c r="ED569" s="81"/>
      <c r="EE569" s="81"/>
      <c r="EF569" s="81"/>
      <c r="EG569" s="81"/>
      <c r="EH569" s="81"/>
      <c r="EI569" s="81"/>
      <c r="EJ569" s="81"/>
      <c r="EK569" s="81"/>
      <c r="EL569" s="81"/>
      <c r="EM569" s="81"/>
      <c r="EN569" s="81"/>
      <c r="EO569" s="81"/>
      <c r="EP569" s="81"/>
      <c r="EQ569" s="81"/>
    </row>
    <row r="570" spans="1:147" x14ac:dyDescent="0.35">
      <c r="A570" s="92"/>
      <c r="B570" s="3" t="s">
        <v>435</v>
      </c>
      <c r="C570" s="81"/>
      <c r="D570" s="81"/>
      <c r="H570" s="81"/>
      <c r="I570" s="3"/>
      <c r="L570" s="81"/>
      <c r="M570" s="3"/>
      <c r="P570" s="81"/>
      <c r="Q570" s="81"/>
      <c r="U570" s="81"/>
      <c r="W570" s="81"/>
      <c r="Y570" s="3"/>
      <c r="Z570" s="81"/>
      <c r="AB570" s="81"/>
      <c r="AE570" s="81"/>
      <c r="AF570" s="3"/>
      <c r="AG570" s="81"/>
      <c r="AJ570" s="81"/>
      <c r="AK570" s="81"/>
      <c r="AL570" s="3"/>
      <c r="AM570" s="81"/>
      <c r="AN570" s="3"/>
      <c r="AO570" s="81"/>
      <c r="AR570" s="3"/>
      <c r="AS570" s="3"/>
      <c r="AT570" s="81"/>
      <c r="AV570" s="3"/>
      <c r="AW570" s="3"/>
      <c r="AX570" s="81"/>
      <c r="AY570" s="81"/>
      <c r="BB570" s="81"/>
      <c r="BD570" s="3"/>
      <c r="BE570" s="81"/>
      <c r="BF570" s="81"/>
      <c r="BG570" s="81"/>
      <c r="BI570" s="81"/>
      <c r="BJ570" s="81"/>
      <c r="BK570" s="81"/>
      <c r="BL570" s="81"/>
      <c r="BN570" s="3"/>
      <c r="BO570" s="81"/>
      <c r="BR570" s="81"/>
      <c r="BT570" s="81"/>
      <c r="BV570" s="81"/>
      <c r="BX570" s="81"/>
      <c r="CA570" s="3"/>
      <c r="CB570" s="81"/>
      <c r="CC570" s="3"/>
      <c r="CE570" s="3"/>
      <c r="CF570" s="81"/>
      <c r="CG570" s="81"/>
      <c r="CH570" s="3"/>
      <c r="CI570" s="3"/>
      <c r="CJ570" s="81"/>
      <c r="CL570" s="81"/>
      <c r="CN570" s="81"/>
      <c r="CP570" s="3"/>
      <c r="CQ570" s="81"/>
      <c r="CR570" s="3"/>
      <c r="CS570" s="3"/>
      <c r="CT570" s="81"/>
      <c r="CU570" s="81"/>
      <c r="CW570" s="81"/>
      <c r="CX570" s="81"/>
      <c r="CZ570" s="81"/>
      <c r="DB570" s="81"/>
      <c r="DC570" s="81"/>
      <c r="DD570" s="81"/>
      <c r="DE570" s="81"/>
      <c r="DG570" s="81"/>
      <c r="DH570" s="81"/>
      <c r="DI570" s="81"/>
      <c r="DJ570" s="81"/>
      <c r="DL570" s="81"/>
      <c r="DM570" s="81"/>
      <c r="DN570" s="81"/>
      <c r="DO570" s="81"/>
      <c r="DR570" s="81"/>
      <c r="DS570" s="81"/>
      <c r="DT570" s="81"/>
      <c r="DU570" s="88"/>
      <c r="DV570" s="81"/>
      <c r="DW570" s="81"/>
      <c r="DX570" s="88"/>
      <c r="DY570" s="81"/>
      <c r="DZ570" s="88"/>
      <c r="EA570" s="81"/>
      <c r="EB570" s="81"/>
      <c r="EC570" s="81"/>
      <c r="ED570" s="81"/>
      <c r="EE570" s="81"/>
      <c r="EF570" s="81"/>
      <c r="EG570" s="81"/>
      <c r="EH570" s="81"/>
      <c r="EI570" s="81"/>
      <c r="EJ570" s="81"/>
      <c r="EK570" s="81"/>
      <c r="EL570" s="81"/>
      <c r="EM570" s="81"/>
      <c r="EN570" s="81"/>
      <c r="EO570" s="81"/>
      <c r="EP570" s="81"/>
      <c r="EQ570" s="81"/>
    </row>
    <row r="571" spans="1:147" x14ac:dyDescent="0.35">
      <c r="A571" s="179">
        <v>44127</v>
      </c>
      <c r="B571" s="81" t="s">
        <v>436</v>
      </c>
      <c r="C571" s="81"/>
      <c r="D571" s="81"/>
      <c r="H571" s="81"/>
      <c r="I571" s="81"/>
      <c r="L571" s="81"/>
      <c r="M571" s="81"/>
      <c r="P571" s="81"/>
      <c r="Q571" s="81"/>
      <c r="U571" s="81"/>
      <c r="W571" s="81"/>
      <c r="Y571" s="81"/>
      <c r="Z571" s="81"/>
      <c r="AB571" s="81"/>
      <c r="AE571" s="81"/>
      <c r="AF571" s="81"/>
      <c r="AG571" s="81"/>
      <c r="AJ571" s="81"/>
      <c r="AK571" s="81"/>
      <c r="AL571" s="81"/>
      <c r="AM571" s="81"/>
      <c r="AN571" s="81"/>
      <c r="AO571" s="81"/>
      <c r="AR571" s="81"/>
      <c r="AS571" s="81"/>
      <c r="AT571" s="81"/>
      <c r="AV571" s="81"/>
      <c r="AW571" s="81"/>
      <c r="AX571" s="81"/>
      <c r="AY571" s="81"/>
      <c r="BB571" s="81"/>
      <c r="BD571" s="81"/>
      <c r="BE571" s="81"/>
      <c r="BF571" s="81"/>
      <c r="BG571" s="81"/>
      <c r="BI571" s="81"/>
      <c r="BJ571" s="81"/>
      <c r="BK571" s="81"/>
      <c r="BL571" s="81"/>
      <c r="BN571" s="81"/>
      <c r="BO571" s="81"/>
      <c r="BR571" s="81"/>
      <c r="BT571" s="81"/>
      <c r="BV571" s="81"/>
      <c r="BX571" s="81"/>
      <c r="CA571" s="81"/>
      <c r="CB571" s="81"/>
      <c r="CC571" s="81"/>
      <c r="CE571" s="81"/>
      <c r="CF571" s="81"/>
      <c r="CG571" s="81"/>
      <c r="CH571" s="81"/>
      <c r="CI571" s="81"/>
      <c r="CJ571" s="81"/>
      <c r="CL571" s="81"/>
      <c r="CN571" s="81"/>
      <c r="CP571" s="81"/>
      <c r="CQ571" s="81"/>
      <c r="CR571" s="81"/>
      <c r="CS571" s="81"/>
      <c r="CT571" s="81"/>
      <c r="CU571" s="81"/>
      <c r="CW571" s="81"/>
      <c r="CX571" s="81"/>
      <c r="CZ571" s="81"/>
      <c r="DB571" s="81"/>
      <c r="DC571" s="81"/>
      <c r="DD571" s="81"/>
      <c r="DE571" s="81"/>
      <c r="DG571" s="81"/>
      <c r="DH571" s="81"/>
      <c r="DI571" s="81"/>
      <c r="DJ571" s="81"/>
      <c r="DL571" s="81"/>
      <c r="DM571" s="81"/>
      <c r="DN571" s="81"/>
      <c r="DO571" s="81"/>
      <c r="DR571" s="81"/>
      <c r="DS571" s="81"/>
      <c r="DT571" s="81"/>
      <c r="DU571" s="81"/>
      <c r="DV571" s="81"/>
      <c r="DW571" s="81"/>
      <c r="DX571" s="81"/>
      <c r="DY571" s="81"/>
      <c r="DZ571" s="81"/>
      <c r="EA571" s="81"/>
      <c r="EB571" s="81"/>
      <c r="EC571" s="81"/>
      <c r="ED571" s="81"/>
      <c r="EE571" s="81"/>
      <c r="EF571" s="81"/>
      <c r="EG571" s="81"/>
      <c r="EH571" s="81"/>
      <c r="EI571" s="81"/>
      <c r="EJ571" s="81"/>
      <c r="EK571" s="81"/>
      <c r="EL571" s="81"/>
      <c r="EM571" s="81"/>
      <c r="EN571" s="81"/>
      <c r="EO571" s="81"/>
      <c r="EP571" s="81"/>
      <c r="EQ571" s="81"/>
    </row>
    <row r="572" spans="1:147" x14ac:dyDescent="0.35">
      <c r="A572" s="92"/>
      <c r="B572" s="81" t="s">
        <v>437</v>
      </c>
      <c r="C572" s="81"/>
      <c r="D572" s="81"/>
      <c r="H572" s="81"/>
      <c r="I572" s="81"/>
      <c r="L572" s="81"/>
      <c r="M572" s="81"/>
      <c r="P572" s="81"/>
      <c r="Q572" s="81"/>
      <c r="U572" s="81"/>
      <c r="W572" s="81"/>
      <c r="Y572" s="81"/>
      <c r="Z572" s="81"/>
      <c r="AB572" s="81"/>
      <c r="AE572" s="81"/>
      <c r="AF572" s="81"/>
      <c r="AG572" s="81"/>
      <c r="AJ572" s="81"/>
      <c r="AK572" s="81"/>
      <c r="AL572" s="81"/>
      <c r="AM572" s="81"/>
      <c r="AN572" s="81"/>
      <c r="AO572" s="81"/>
      <c r="AR572" s="81"/>
      <c r="AS572" s="81"/>
      <c r="AT572" s="81"/>
      <c r="AV572" s="81"/>
      <c r="AW572" s="81"/>
      <c r="AX572" s="81"/>
      <c r="AY572" s="81"/>
      <c r="BB572" s="81"/>
      <c r="BD572" s="81"/>
      <c r="BE572" s="81"/>
      <c r="BF572" s="81"/>
      <c r="BG572" s="81"/>
      <c r="BI572" s="81"/>
      <c r="BJ572" s="81"/>
      <c r="BK572" s="81"/>
      <c r="BL572" s="81"/>
      <c r="BN572" s="81"/>
      <c r="BO572" s="81"/>
      <c r="BR572" s="81"/>
      <c r="BT572" s="81"/>
      <c r="BV572" s="81"/>
      <c r="BX572" s="81"/>
      <c r="CA572" s="81"/>
      <c r="CB572" s="81"/>
      <c r="CC572" s="81"/>
      <c r="CE572" s="81"/>
      <c r="CF572" s="81"/>
      <c r="CG572" s="81"/>
      <c r="CH572" s="81"/>
      <c r="CI572" s="81"/>
      <c r="CJ572" s="81"/>
      <c r="CL572" s="81"/>
      <c r="CN572" s="81"/>
      <c r="CP572" s="81"/>
      <c r="CQ572" s="81"/>
      <c r="CR572" s="81"/>
      <c r="CS572" s="81"/>
      <c r="CT572" s="81"/>
      <c r="CU572" s="81"/>
      <c r="CW572" s="81"/>
      <c r="CX572" s="81"/>
      <c r="CZ572" s="81"/>
      <c r="DB572" s="81"/>
      <c r="DC572" s="81"/>
      <c r="DD572" s="81"/>
      <c r="DE572" s="81"/>
      <c r="DG572" s="81"/>
      <c r="DH572" s="81"/>
      <c r="DI572" s="81"/>
      <c r="DJ572" s="81"/>
      <c r="DL572" s="81"/>
      <c r="DM572" s="81"/>
      <c r="DN572" s="81"/>
      <c r="DO572" s="81"/>
      <c r="DR572" s="81"/>
      <c r="DS572" s="81"/>
      <c r="DT572" s="81"/>
      <c r="DU572" s="81"/>
      <c r="DV572" s="81"/>
      <c r="DW572" s="81"/>
      <c r="DX572" s="81"/>
      <c r="DY572" s="81"/>
      <c r="DZ572" s="81"/>
      <c r="EA572" s="81"/>
      <c r="EB572" s="81"/>
      <c r="EC572" s="81"/>
      <c r="ED572" s="81"/>
      <c r="EE572" s="81"/>
      <c r="EF572" s="81"/>
      <c r="EG572" s="81"/>
      <c r="EH572" s="81"/>
      <c r="EI572" s="81"/>
      <c r="EJ572" s="81"/>
      <c r="EK572" s="81"/>
      <c r="EL572" s="81"/>
      <c r="EM572" s="81"/>
      <c r="EN572" s="81"/>
      <c r="EO572" s="81"/>
      <c r="EP572" s="81"/>
      <c r="EQ572" s="81"/>
    </row>
    <row r="573" spans="1:147" x14ac:dyDescent="0.35">
      <c r="A573" s="92"/>
      <c r="B573" s="3" t="s">
        <v>438</v>
      </c>
      <c r="C573" s="81"/>
      <c r="D573" s="81"/>
      <c r="H573" s="81"/>
      <c r="I573" s="3"/>
      <c r="L573" s="81"/>
      <c r="M573" s="3"/>
      <c r="P573" s="81"/>
      <c r="Q573" s="81"/>
      <c r="U573" s="81"/>
      <c r="W573" s="81"/>
      <c r="Y573" s="3"/>
      <c r="Z573" s="81"/>
      <c r="AB573" s="81"/>
      <c r="AE573" s="81"/>
      <c r="AF573" s="3"/>
      <c r="AG573" s="81"/>
      <c r="AJ573" s="81"/>
      <c r="AK573" s="81"/>
      <c r="AL573" s="3"/>
      <c r="AM573" s="81"/>
      <c r="AN573" s="3"/>
      <c r="AO573" s="81"/>
      <c r="AR573" s="3"/>
      <c r="AS573" s="3"/>
      <c r="AT573" s="81"/>
      <c r="AV573" s="3"/>
      <c r="AW573" s="3"/>
      <c r="AX573" s="81"/>
      <c r="AY573" s="81"/>
      <c r="BB573" s="81"/>
      <c r="BD573" s="3"/>
      <c r="BE573" s="81"/>
      <c r="BF573" s="81"/>
      <c r="BG573" s="81"/>
      <c r="BI573" s="81"/>
      <c r="BJ573" s="81"/>
      <c r="BK573" s="81"/>
      <c r="BL573" s="81"/>
      <c r="BN573" s="3"/>
      <c r="BO573" s="81"/>
      <c r="BR573" s="81"/>
      <c r="BT573" s="81"/>
      <c r="BV573" s="81"/>
      <c r="BX573" s="81"/>
      <c r="CA573" s="3"/>
      <c r="CB573" s="81"/>
      <c r="CC573" s="3"/>
      <c r="CE573" s="3"/>
      <c r="CF573" s="81"/>
      <c r="CG573" s="81"/>
      <c r="CH573" s="3"/>
      <c r="CI573" s="3"/>
      <c r="CJ573" s="81"/>
      <c r="CL573" s="81"/>
      <c r="CN573" s="81"/>
      <c r="CP573" s="3"/>
      <c r="CQ573" s="81"/>
      <c r="CR573" s="3"/>
      <c r="CS573" s="3"/>
      <c r="CT573" s="81"/>
      <c r="CU573" s="81"/>
      <c r="CW573" s="81"/>
      <c r="CX573" s="81"/>
      <c r="CZ573" s="81"/>
      <c r="DB573" s="81"/>
      <c r="DC573" s="81"/>
      <c r="DD573" s="81"/>
      <c r="DE573" s="81"/>
      <c r="DG573" s="81"/>
      <c r="DH573" s="81"/>
      <c r="DI573" s="81"/>
      <c r="DJ573" s="81"/>
      <c r="DL573" s="81"/>
      <c r="DM573" s="81"/>
      <c r="DN573" s="81"/>
      <c r="DO573" s="81"/>
      <c r="DR573" s="81"/>
      <c r="DS573" s="81"/>
      <c r="DT573" s="81"/>
      <c r="DU573" s="88"/>
      <c r="DV573" s="81"/>
      <c r="DW573" s="81"/>
      <c r="DX573" s="88"/>
      <c r="DY573" s="81"/>
      <c r="DZ573" s="88"/>
      <c r="EA573" s="81"/>
      <c r="EB573" s="81"/>
      <c r="EC573" s="81"/>
      <c r="ED573" s="81"/>
      <c r="EE573" s="81"/>
      <c r="EF573" s="81"/>
      <c r="EG573" s="81"/>
      <c r="EH573" s="81"/>
      <c r="EI573" s="81"/>
      <c r="EJ573" s="81"/>
      <c r="EK573" s="81"/>
      <c r="EL573" s="81"/>
      <c r="EM573" s="81"/>
      <c r="EN573" s="81"/>
      <c r="EO573" s="81"/>
      <c r="EP573" s="81"/>
      <c r="EQ573" s="81"/>
    </row>
    <row r="574" spans="1:147" x14ac:dyDescent="0.35">
      <c r="A574" s="179">
        <v>44126</v>
      </c>
      <c r="B574" s="81" t="s">
        <v>439</v>
      </c>
      <c r="C574" s="81"/>
      <c r="D574" s="81"/>
      <c r="H574" s="81"/>
      <c r="I574" s="81"/>
      <c r="L574" s="81"/>
      <c r="M574" s="81"/>
      <c r="P574" s="81"/>
      <c r="Q574" s="81"/>
      <c r="U574" s="81"/>
      <c r="W574" s="81"/>
      <c r="Y574" s="81"/>
      <c r="Z574" s="81"/>
      <c r="AB574" s="81"/>
      <c r="AE574" s="81"/>
      <c r="AF574" s="81"/>
      <c r="AG574" s="81"/>
      <c r="AJ574" s="81"/>
      <c r="AK574" s="81"/>
      <c r="AL574" s="81"/>
      <c r="AM574" s="81"/>
      <c r="AN574" s="81"/>
      <c r="AO574" s="81"/>
      <c r="AR574" s="81"/>
      <c r="AS574" s="81"/>
      <c r="AT574" s="81"/>
      <c r="AV574" s="81"/>
      <c r="AW574" s="81"/>
      <c r="AX574" s="81"/>
      <c r="AY574" s="81"/>
      <c r="BB574" s="81"/>
      <c r="BD574" s="81"/>
      <c r="BE574" s="81"/>
      <c r="BF574" s="81"/>
      <c r="BG574" s="81"/>
      <c r="BI574" s="81"/>
      <c r="BJ574" s="81"/>
      <c r="BK574" s="81"/>
      <c r="BL574" s="81"/>
      <c r="BN574" s="81"/>
      <c r="BO574" s="81"/>
      <c r="BR574" s="81"/>
      <c r="BT574" s="81"/>
      <c r="BV574" s="81"/>
      <c r="BX574" s="81"/>
      <c r="CA574" s="81"/>
      <c r="CB574" s="81"/>
      <c r="CC574" s="81"/>
      <c r="CE574" s="81"/>
      <c r="CF574" s="81"/>
      <c r="CG574" s="81"/>
      <c r="CH574" s="81"/>
      <c r="CI574" s="81"/>
      <c r="CJ574" s="81"/>
      <c r="CL574" s="81"/>
      <c r="CN574" s="81"/>
      <c r="CP574" s="81"/>
      <c r="CQ574" s="81"/>
      <c r="CR574" s="81"/>
      <c r="CS574" s="81"/>
      <c r="CT574" s="81"/>
      <c r="CU574" s="81"/>
      <c r="CW574" s="81"/>
      <c r="CX574" s="81"/>
      <c r="CZ574" s="81"/>
      <c r="DB574" s="81"/>
      <c r="DC574" s="81"/>
      <c r="DD574" s="81"/>
      <c r="DE574" s="81"/>
      <c r="DG574" s="81"/>
      <c r="DH574" s="81"/>
      <c r="DI574" s="81"/>
      <c r="DJ574" s="81"/>
      <c r="DL574" s="81"/>
      <c r="DM574" s="81"/>
      <c r="DN574" s="81"/>
      <c r="DO574" s="81"/>
      <c r="DR574" s="81"/>
      <c r="DS574" s="81"/>
      <c r="DT574" s="81"/>
      <c r="DU574" s="81"/>
      <c r="DV574" s="81"/>
      <c r="DW574" s="81"/>
      <c r="DX574" s="81"/>
      <c r="DY574" s="81"/>
      <c r="DZ574" s="81"/>
      <c r="EA574" s="81"/>
      <c r="EB574" s="81"/>
      <c r="EC574" s="81"/>
      <c r="ED574" s="81"/>
      <c r="EE574" s="81"/>
      <c r="EF574" s="81"/>
      <c r="EG574" s="81"/>
      <c r="EH574" s="81"/>
      <c r="EI574" s="81"/>
      <c r="EJ574" s="81"/>
      <c r="EK574" s="81"/>
      <c r="EL574" s="81"/>
      <c r="EM574" s="81"/>
      <c r="EN574" s="81"/>
      <c r="EO574" s="81"/>
      <c r="EP574" s="81"/>
      <c r="EQ574" s="81"/>
    </row>
    <row r="575" spans="1:147" x14ac:dyDescent="0.35">
      <c r="A575" s="92"/>
      <c r="B575" s="81" t="s">
        <v>440</v>
      </c>
      <c r="C575" s="81"/>
      <c r="D575" s="81"/>
      <c r="H575" s="81"/>
      <c r="I575" s="81"/>
      <c r="L575" s="81"/>
      <c r="M575" s="81"/>
      <c r="P575" s="81"/>
      <c r="Q575" s="81"/>
      <c r="U575" s="81"/>
      <c r="W575" s="81"/>
      <c r="Y575" s="81"/>
      <c r="Z575" s="81"/>
      <c r="AB575" s="81"/>
      <c r="AE575" s="81"/>
      <c r="AF575" s="81"/>
      <c r="AG575" s="81"/>
      <c r="AJ575" s="81"/>
      <c r="AK575" s="81"/>
      <c r="AL575" s="81"/>
      <c r="AM575" s="81"/>
      <c r="AN575" s="81"/>
      <c r="AO575" s="81"/>
      <c r="AR575" s="81"/>
      <c r="AS575" s="81"/>
      <c r="AT575" s="81"/>
      <c r="AV575" s="81"/>
      <c r="AW575" s="81"/>
      <c r="AX575" s="81"/>
      <c r="AY575" s="81"/>
      <c r="BB575" s="81"/>
      <c r="BD575" s="81"/>
      <c r="BE575" s="81"/>
      <c r="BF575" s="81"/>
      <c r="BG575" s="81"/>
      <c r="BI575" s="81"/>
      <c r="BJ575" s="81"/>
      <c r="BK575" s="81"/>
      <c r="BL575" s="81"/>
      <c r="BN575" s="81"/>
      <c r="BO575" s="81"/>
      <c r="BR575" s="81"/>
      <c r="BT575" s="81"/>
      <c r="BV575" s="81"/>
      <c r="BX575" s="81"/>
      <c r="CA575" s="81"/>
      <c r="CB575" s="81"/>
      <c r="CC575" s="81"/>
      <c r="CE575" s="81"/>
      <c r="CF575" s="81"/>
      <c r="CG575" s="81"/>
      <c r="CH575" s="81"/>
      <c r="CI575" s="81"/>
      <c r="CJ575" s="81"/>
      <c r="CL575" s="81"/>
      <c r="CN575" s="81"/>
      <c r="CP575" s="81"/>
      <c r="CQ575" s="81"/>
      <c r="CR575" s="81"/>
      <c r="CS575" s="81"/>
      <c r="CT575" s="81"/>
      <c r="CU575" s="81"/>
      <c r="CW575" s="81"/>
      <c r="CX575" s="81"/>
      <c r="CZ575" s="81"/>
      <c r="DB575" s="81"/>
      <c r="DC575" s="81"/>
      <c r="DD575" s="81"/>
      <c r="DE575" s="81"/>
      <c r="DG575" s="81"/>
      <c r="DH575" s="81"/>
      <c r="DI575" s="81"/>
      <c r="DJ575" s="81"/>
      <c r="DL575" s="81"/>
      <c r="DM575" s="81"/>
      <c r="DN575" s="81"/>
      <c r="DO575" s="81"/>
      <c r="DR575" s="81"/>
      <c r="DS575" s="81"/>
      <c r="DT575" s="81"/>
      <c r="DU575" s="81"/>
      <c r="DV575" s="81"/>
      <c r="DW575" s="81"/>
      <c r="DX575" s="81"/>
      <c r="DY575" s="81"/>
      <c r="DZ575" s="81"/>
      <c r="EA575" s="81"/>
      <c r="EB575" s="81"/>
      <c r="EC575" s="81"/>
      <c r="ED575" s="81"/>
      <c r="EE575" s="81"/>
      <c r="EF575" s="81"/>
      <c r="EG575" s="81"/>
      <c r="EH575" s="81"/>
      <c r="EI575" s="81"/>
      <c r="EJ575" s="81"/>
      <c r="EK575" s="81"/>
      <c r="EL575" s="81"/>
      <c r="EM575" s="81"/>
      <c r="EN575" s="81"/>
      <c r="EO575" s="81"/>
      <c r="EP575" s="81"/>
      <c r="EQ575" s="81"/>
    </row>
    <row r="576" spans="1:147" x14ac:dyDescent="0.35">
      <c r="A576" s="92"/>
      <c r="B576" s="3" t="s">
        <v>441</v>
      </c>
      <c r="C576" s="81"/>
      <c r="D576" s="81"/>
      <c r="H576" s="81"/>
      <c r="I576" s="3"/>
      <c r="L576" s="81"/>
      <c r="M576" s="3"/>
      <c r="P576" s="81"/>
      <c r="Q576" s="81"/>
      <c r="U576" s="81"/>
      <c r="W576" s="81"/>
      <c r="Y576" s="3"/>
      <c r="Z576" s="81"/>
      <c r="AB576" s="81"/>
      <c r="AE576" s="81"/>
      <c r="AF576" s="3"/>
      <c r="AG576" s="81"/>
      <c r="AJ576" s="81"/>
      <c r="AK576" s="81"/>
      <c r="AL576" s="3"/>
      <c r="AM576" s="81"/>
      <c r="AN576" s="3"/>
      <c r="AO576" s="81"/>
      <c r="AR576" s="3"/>
      <c r="AS576" s="3"/>
      <c r="AT576" s="81"/>
      <c r="AV576" s="3"/>
      <c r="AW576" s="3"/>
      <c r="AX576" s="81"/>
      <c r="AY576" s="81"/>
      <c r="BB576" s="81"/>
      <c r="BD576" s="3"/>
      <c r="BE576" s="81"/>
      <c r="BF576" s="81"/>
      <c r="BG576" s="81"/>
      <c r="BI576" s="81"/>
      <c r="BJ576" s="81"/>
      <c r="BK576" s="81"/>
      <c r="BL576" s="81"/>
      <c r="BN576" s="3"/>
      <c r="BO576" s="81"/>
      <c r="BR576" s="81"/>
      <c r="BT576" s="81"/>
      <c r="BV576" s="81"/>
      <c r="BX576" s="81"/>
      <c r="CA576" s="3"/>
      <c r="CB576" s="81"/>
      <c r="CC576" s="3"/>
      <c r="CE576" s="3"/>
      <c r="CF576" s="81"/>
      <c r="CG576" s="81"/>
      <c r="CH576" s="3"/>
      <c r="CI576" s="3"/>
      <c r="CJ576" s="81"/>
      <c r="CL576" s="81"/>
      <c r="CN576" s="81"/>
      <c r="CP576" s="3"/>
      <c r="CQ576" s="81"/>
      <c r="CR576" s="3"/>
      <c r="CS576" s="3"/>
      <c r="CT576" s="81"/>
      <c r="CU576" s="81"/>
      <c r="CW576" s="81"/>
      <c r="CX576" s="81"/>
      <c r="CZ576" s="81"/>
      <c r="DB576" s="81"/>
      <c r="DC576" s="81"/>
      <c r="DD576" s="81"/>
      <c r="DE576" s="81"/>
      <c r="DG576" s="81"/>
      <c r="DH576" s="81"/>
      <c r="DI576" s="81"/>
      <c r="DJ576" s="81"/>
      <c r="DL576" s="81"/>
      <c r="DM576" s="81"/>
      <c r="DN576" s="81"/>
      <c r="DO576" s="81"/>
      <c r="DR576" s="81"/>
      <c r="DS576" s="81"/>
      <c r="DT576" s="81"/>
      <c r="DU576" s="88"/>
      <c r="DV576" s="81"/>
      <c r="DW576" s="81"/>
      <c r="DX576" s="88"/>
      <c r="DY576" s="81"/>
      <c r="DZ576" s="88"/>
      <c r="EA576" s="81"/>
      <c r="EB576" s="81"/>
      <c r="EC576" s="81"/>
      <c r="ED576" s="81"/>
      <c r="EE576" s="81"/>
      <c r="EF576" s="81"/>
      <c r="EG576" s="81"/>
      <c r="EH576" s="81"/>
      <c r="EI576" s="81"/>
      <c r="EJ576" s="81"/>
      <c r="EK576" s="81"/>
      <c r="EL576" s="81"/>
      <c r="EM576" s="81"/>
      <c r="EN576" s="81"/>
      <c r="EO576" s="81"/>
      <c r="EP576" s="81"/>
      <c r="EQ576" s="81"/>
    </row>
    <row r="577" spans="1:147" x14ac:dyDescent="0.35">
      <c r="A577" s="179">
        <v>44125</v>
      </c>
      <c r="B577" s="81" t="s">
        <v>442</v>
      </c>
      <c r="C577" s="81"/>
      <c r="D577" s="81"/>
      <c r="H577" s="81"/>
      <c r="I577" s="81"/>
      <c r="L577" s="81"/>
      <c r="M577" s="81"/>
      <c r="P577" s="81"/>
      <c r="Q577" s="81"/>
      <c r="U577" s="81"/>
      <c r="W577" s="81"/>
      <c r="Y577" s="81"/>
      <c r="Z577" s="81"/>
      <c r="AB577" s="81"/>
      <c r="AE577" s="81"/>
      <c r="AF577" s="81"/>
      <c r="AG577" s="81"/>
      <c r="AJ577" s="81"/>
      <c r="AK577" s="81"/>
      <c r="AL577" s="81"/>
      <c r="AM577" s="81"/>
      <c r="AN577" s="81"/>
      <c r="AO577" s="81"/>
      <c r="AR577" s="81"/>
      <c r="AS577" s="81"/>
      <c r="AT577" s="81"/>
      <c r="AV577" s="81"/>
      <c r="AW577" s="81"/>
      <c r="AX577" s="81"/>
      <c r="AY577" s="81"/>
      <c r="BB577" s="81"/>
      <c r="BD577" s="81"/>
      <c r="BE577" s="81"/>
      <c r="BF577" s="81"/>
      <c r="BG577" s="81"/>
      <c r="BI577" s="81"/>
      <c r="BJ577" s="81"/>
      <c r="BK577" s="81"/>
      <c r="BL577" s="81"/>
      <c r="BN577" s="81"/>
      <c r="BO577" s="81"/>
      <c r="BR577" s="81"/>
      <c r="BT577" s="81"/>
      <c r="BV577" s="81"/>
      <c r="BX577" s="81"/>
      <c r="CA577" s="81"/>
      <c r="CB577" s="81"/>
      <c r="CC577" s="81"/>
      <c r="CE577" s="81"/>
      <c r="CF577" s="81"/>
      <c r="CG577" s="81"/>
      <c r="CH577" s="81"/>
      <c r="CI577" s="81"/>
      <c r="CJ577" s="81"/>
      <c r="CL577" s="81"/>
      <c r="CN577" s="81"/>
      <c r="CP577" s="81"/>
      <c r="CQ577" s="81"/>
      <c r="CR577" s="81"/>
      <c r="CS577" s="81"/>
      <c r="CT577" s="81"/>
      <c r="CU577" s="81"/>
      <c r="CW577" s="81"/>
      <c r="CX577" s="81"/>
      <c r="CZ577" s="81"/>
      <c r="DB577" s="81"/>
      <c r="DC577" s="81"/>
      <c r="DD577" s="81"/>
      <c r="DE577" s="81"/>
      <c r="DG577" s="81"/>
      <c r="DH577" s="81"/>
      <c r="DI577" s="81"/>
      <c r="DJ577" s="81"/>
      <c r="DL577" s="81"/>
      <c r="DM577" s="81"/>
      <c r="DN577" s="81"/>
      <c r="DO577" s="81"/>
      <c r="DR577" s="81"/>
      <c r="DS577" s="81"/>
      <c r="DT577" s="81"/>
      <c r="DU577" s="81"/>
      <c r="DV577" s="81"/>
      <c r="DW577" s="81"/>
      <c r="DX577" s="81"/>
      <c r="DY577" s="81"/>
      <c r="DZ577" s="81"/>
      <c r="EA577" s="81"/>
      <c r="EB577" s="81"/>
      <c r="EC577" s="81"/>
      <c r="ED577" s="81"/>
      <c r="EE577" s="81"/>
      <c r="EF577" s="81"/>
      <c r="EG577" s="81"/>
      <c r="EH577" s="81"/>
      <c r="EI577" s="81"/>
      <c r="EJ577" s="81"/>
      <c r="EK577" s="81"/>
      <c r="EL577" s="81"/>
      <c r="EM577" s="81"/>
      <c r="EN577" s="81"/>
      <c r="EO577" s="81"/>
      <c r="EP577" s="81"/>
      <c r="EQ577" s="81"/>
    </row>
    <row r="578" spans="1:147" x14ac:dyDescent="0.35">
      <c r="A578" s="92"/>
      <c r="B578" s="81" t="s">
        <v>443</v>
      </c>
      <c r="C578" s="81"/>
      <c r="D578" s="81"/>
      <c r="H578" s="81"/>
      <c r="I578" s="81"/>
      <c r="L578" s="81"/>
      <c r="M578" s="81"/>
      <c r="P578" s="81"/>
      <c r="Q578" s="81"/>
      <c r="U578" s="81"/>
      <c r="W578" s="81"/>
      <c r="Y578" s="81"/>
      <c r="Z578" s="81"/>
      <c r="AB578" s="81"/>
      <c r="AE578" s="81"/>
      <c r="AF578" s="81"/>
      <c r="AG578" s="81"/>
      <c r="AJ578" s="81"/>
      <c r="AK578" s="81"/>
      <c r="AL578" s="81"/>
      <c r="AM578" s="81"/>
      <c r="AN578" s="81"/>
      <c r="AO578" s="81"/>
      <c r="AR578" s="81"/>
      <c r="AS578" s="81"/>
      <c r="AT578" s="81"/>
      <c r="AV578" s="81"/>
      <c r="AW578" s="81"/>
      <c r="AX578" s="81"/>
      <c r="AY578" s="81"/>
      <c r="BB578" s="81"/>
      <c r="BD578" s="81"/>
      <c r="BE578" s="81"/>
      <c r="BF578" s="81"/>
      <c r="BG578" s="81"/>
      <c r="BI578" s="81"/>
      <c r="BJ578" s="81"/>
      <c r="BK578" s="81"/>
      <c r="BL578" s="81"/>
      <c r="BN578" s="81"/>
      <c r="BO578" s="81"/>
      <c r="BR578" s="81"/>
      <c r="BT578" s="81"/>
      <c r="BV578" s="81"/>
      <c r="BX578" s="81"/>
      <c r="CA578" s="81"/>
      <c r="CB578" s="81"/>
      <c r="CC578" s="81"/>
      <c r="CE578" s="81"/>
      <c r="CF578" s="81"/>
      <c r="CG578" s="81"/>
      <c r="CH578" s="81"/>
      <c r="CI578" s="81"/>
      <c r="CJ578" s="81"/>
      <c r="CL578" s="81"/>
      <c r="CN578" s="81"/>
      <c r="CP578" s="81"/>
      <c r="CQ578" s="81"/>
      <c r="CR578" s="81"/>
      <c r="CS578" s="81"/>
      <c r="CT578" s="81"/>
      <c r="CU578" s="81"/>
      <c r="CW578" s="81"/>
      <c r="CX578" s="81"/>
      <c r="CZ578" s="81"/>
      <c r="DB578" s="81"/>
      <c r="DC578" s="81"/>
      <c r="DD578" s="81"/>
      <c r="DE578" s="81"/>
      <c r="DG578" s="81"/>
      <c r="DH578" s="81"/>
      <c r="DI578" s="81"/>
      <c r="DJ578" s="81"/>
      <c r="DL578" s="81"/>
      <c r="DM578" s="81"/>
      <c r="DN578" s="81"/>
      <c r="DO578" s="81"/>
      <c r="DR578" s="81"/>
      <c r="DS578" s="81"/>
      <c r="DT578" s="81"/>
      <c r="DU578" s="81"/>
      <c r="DV578" s="81"/>
      <c r="DW578" s="81"/>
      <c r="DX578" s="81"/>
      <c r="DY578" s="81"/>
      <c r="DZ578" s="81"/>
      <c r="EA578" s="81"/>
      <c r="EB578" s="81"/>
      <c r="EC578" s="81"/>
      <c r="ED578" s="81"/>
      <c r="EE578" s="81"/>
      <c r="EF578" s="81"/>
      <c r="EG578" s="81"/>
      <c r="EH578" s="81"/>
      <c r="EI578" s="81"/>
      <c r="EJ578" s="81"/>
      <c r="EK578" s="81"/>
      <c r="EL578" s="81"/>
      <c r="EM578" s="81"/>
      <c r="EN578" s="81"/>
      <c r="EO578" s="81"/>
      <c r="EP578" s="81"/>
      <c r="EQ578" s="81"/>
    </row>
    <row r="579" spans="1:147" x14ac:dyDescent="0.35">
      <c r="A579" s="92"/>
      <c r="B579" s="3" t="s">
        <v>444</v>
      </c>
      <c r="C579" s="81"/>
      <c r="D579" s="81"/>
      <c r="H579" s="81"/>
      <c r="I579" s="3"/>
      <c r="L579" s="81"/>
      <c r="M579" s="3"/>
      <c r="P579" s="81"/>
      <c r="Q579" s="81"/>
      <c r="U579" s="81"/>
      <c r="W579" s="81"/>
      <c r="Y579" s="3"/>
      <c r="Z579" s="81"/>
      <c r="AB579" s="81"/>
      <c r="AE579" s="81"/>
      <c r="AF579" s="3"/>
      <c r="AG579" s="81"/>
      <c r="AJ579" s="81"/>
      <c r="AK579" s="81"/>
      <c r="AL579" s="3"/>
      <c r="AM579" s="81"/>
      <c r="AN579" s="3"/>
      <c r="AO579" s="81"/>
      <c r="AR579" s="3"/>
      <c r="AS579" s="3"/>
      <c r="AT579" s="81"/>
      <c r="AV579" s="3"/>
      <c r="AW579" s="3"/>
      <c r="AX579" s="81"/>
      <c r="AY579" s="81"/>
      <c r="BB579" s="81"/>
      <c r="BD579" s="3"/>
      <c r="BE579" s="81"/>
      <c r="BF579" s="81"/>
      <c r="BG579" s="81"/>
      <c r="BI579" s="81"/>
      <c r="BJ579" s="81"/>
      <c r="BK579" s="81"/>
      <c r="BL579" s="81"/>
      <c r="BN579" s="3"/>
      <c r="BO579" s="81"/>
      <c r="BR579" s="81"/>
      <c r="BT579" s="81"/>
      <c r="BV579" s="81"/>
      <c r="BX579" s="81"/>
      <c r="CA579" s="3"/>
      <c r="CB579" s="81"/>
      <c r="CC579" s="3"/>
      <c r="CE579" s="3"/>
      <c r="CF579" s="81"/>
      <c r="CG579" s="81"/>
      <c r="CH579" s="3"/>
      <c r="CI579" s="3"/>
      <c r="CJ579" s="81"/>
      <c r="CL579" s="81"/>
      <c r="CN579" s="81"/>
      <c r="CP579" s="3"/>
      <c r="CQ579" s="81"/>
      <c r="CR579" s="3"/>
      <c r="CS579" s="3"/>
      <c r="CT579" s="81"/>
      <c r="CU579" s="81"/>
      <c r="CW579" s="81"/>
      <c r="CX579" s="81"/>
      <c r="CZ579" s="81"/>
      <c r="DB579" s="81"/>
      <c r="DC579" s="81"/>
      <c r="DD579" s="81"/>
      <c r="DE579" s="81"/>
      <c r="DG579" s="81"/>
      <c r="DH579" s="81"/>
      <c r="DI579" s="81"/>
      <c r="DJ579" s="81"/>
      <c r="DL579" s="81"/>
      <c r="DM579" s="81"/>
      <c r="DN579" s="81"/>
      <c r="DO579" s="81"/>
      <c r="DR579" s="81"/>
      <c r="DS579" s="81"/>
      <c r="DT579" s="81"/>
      <c r="DU579" s="88"/>
      <c r="DV579" s="81"/>
      <c r="DW579" s="81"/>
      <c r="DX579" s="88"/>
      <c r="DY579" s="81"/>
      <c r="DZ579" s="88"/>
      <c r="EA579" s="81"/>
      <c r="EB579" s="81"/>
      <c r="EC579" s="81"/>
      <c r="ED579" s="81"/>
      <c r="EE579" s="81"/>
      <c r="EF579" s="81"/>
      <c r="EG579" s="81"/>
      <c r="EH579" s="81"/>
      <c r="EI579" s="81"/>
      <c r="EJ579" s="81"/>
      <c r="EK579" s="81"/>
      <c r="EL579" s="81"/>
      <c r="EM579" s="81"/>
      <c r="EN579" s="81"/>
      <c r="EO579" s="81"/>
      <c r="EP579" s="81"/>
      <c r="EQ579" s="81"/>
    </row>
    <row r="580" spans="1:147" x14ac:dyDescent="0.35">
      <c r="A580" s="179">
        <v>44124</v>
      </c>
      <c r="B580" s="81" t="s">
        <v>445</v>
      </c>
      <c r="C580" s="81"/>
      <c r="D580" s="81"/>
      <c r="H580" s="81"/>
      <c r="I580" s="81"/>
      <c r="L580" s="81"/>
      <c r="M580" s="81"/>
      <c r="P580" s="81"/>
      <c r="Q580" s="81"/>
      <c r="U580" s="81"/>
      <c r="W580" s="81"/>
      <c r="Y580" s="81"/>
      <c r="Z580" s="81"/>
      <c r="AB580" s="81"/>
      <c r="AE580" s="81"/>
      <c r="AF580" s="81"/>
      <c r="AG580" s="81"/>
      <c r="AJ580" s="81"/>
      <c r="AK580" s="81"/>
      <c r="AL580" s="81"/>
      <c r="AM580" s="81"/>
      <c r="AN580" s="81"/>
      <c r="AO580" s="81"/>
      <c r="AR580" s="81"/>
      <c r="AS580" s="81"/>
      <c r="AT580" s="81"/>
      <c r="AV580" s="81"/>
      <c r="AW580" s="81"/>
      <c r="AX580" s="81"/>
      <c r="AY580" s="81"/>
      <c r="BB580" s="81"/>
      <c r="BD580" s="81"/>
      <c r="BE580" s="81"/>
      <c r="BF580" s="81"/>
      <c r="BG580" s="81"/>
      <c r="BI580" s="81"/>
      <c r="BJ580" s="81"/>
      <c r="BK580" s="81"/>
      <c r="BL580" s="81"/>
      <c r="BN580" s="81"/>
      <c r="BO580" s="81"/>
      <c r="BR580" s="81"/>
      <c r="BT580" s="81"/>
      <c r="BV580" s="81"/>
      <c r="BX580" s="81"/>
      <c r="CA580" s="81"/>
      <c r="CB580" s="81"/>
      <c r="CC580" s="81"/>
      <c r="CE580" s="81"/>
      <c r="CF580" s="81"/>
      <c r="CG580" s="81"/>
      <c r="CH580" s="81"/>
      <c r="CI580" s="81"/>
      <c r="CJ580" s="81"/>
      <c r="CL580" s="81"/>
      <c r="CN580" s="81"/>
      <c r="CP580" s="81"/>
      <c r="CQ580" s="81"/>
      <c r="CR580" s="81"/>
      <c r="CS580" s="81"/>
      <c r="CT580" s="81"/>
      <c r="CU580" s="81"/>
      <c r="CW580" s="81"/>
      <c r="CX580" s="81"/>
      <c r="CZ580" s="81"/>
      <c r="DB580" s="81"/>
      <c r="DC580" s="81"/>
      <c r="DD580" s="81"/>
      <c r="DE580" s="81"/>
      <c r="DG580" s="81"/>
      <c r="DH580" s="81"/>
      <c r="DI580" s="81"/>
      <c r="DJ580" s="81"/>
      <c r="DL580" s="81"/>
      <c r="DM580" s="81"/>
      <c r="DN580" s="81"/>
      <c r="DO580" s="81"/>
      <c r="DR580" s="81"/>
      <c r="DS580" s="81"/>
      <c r="DT580" s="81"/>
      <c r="DU580" s="81"/>
      <c r="DV580" s="81"/>
      <c r="DW580" s="81"/>
      <c r="DX580" s="81"/>
      <c r="DY580" s="81"/>
      <c r="DZ580" s="81"/>
      <c r="EA580" s="81"/>
      <c r="EB580" s="81"/>
      <c r="EC580" s="81"/>
      <c r="ED580" s="81"/>
      <c r="EE580" s="81"/>
      <c r="EF580" s="81"/>
      <c r="EG580" s="81"/>
      <c r="EH580" s="81"/>
      <c r="EI580" s="81"/>
      <c r="EJ580" s="81"/>
      <c r="EK580" s="81"/>
      <c r="EL580" s="81"/>
      <c r="EM580" s="81"/>
      <c r="EN580" s="81"/>
      <c r="EO580" s="81"/>
      <c r="EP580" s="81"/>
      <c r="EQ580" s="81"/>
    </row>
    <row r="581" spans="1:147" x14ac:dyDescent="0.35">
      <c r="A581" s="92"/>
      <c r="B581" s="81" t="s">
        <v>446</v>
      </c>
      <c r="C581" s="81"/>
      <c r="D581" s="81"/>
      <c r="H581" s="81"/>
      <c r="I581" s="81"/>
      <c r="L581" s="81"/>
      <c r="M581" s="81"/>
      <c r="P581" s="81"/>
      <c r="Q581" s="81"/>
      <c r="U581" s="81"/>
      <c r="W581" s="81"/>
      <c r="Y581" s="81"/>
      <c r="Z581" s="81"/>
      <c r="AB581" s="81"/>
      <c r="AE581" s="81"/>
      <c r="AF581" s="81"/>
      <c r="AG581" s="81"/>
      <c r="AJ581" s="81"/>
      <c r="AK581" s="81"/>
      <c r="AL581" s="81"/>
      <c r="AM581" s="81"/>
      <c r="AN581" s="81"/>
      <c r="AO581" s="81"/>
      <c r="AR581" s="81"/>
      <c r="AS581" s="81"/>
      <c r="AT581" s="81"/>
      <c r="AV581" s="81"/>
      <c r="AW581" s="81"/>
      <c r="AX581" s="81"/>
      <c r="AY581" s="81"/>
      <c r="BB581" s="81"/>
      <c r="BD581" s="81"/>
      <c r="BE581" s="81"/>
      <c r="BF581" s="81"/>
      <c r="BG581" s="81"/>
      <c r="BI581" s="81"/>
      <c r="BJ581" s="81"/>
      <c r="BK581" s="81"/>
      <c r="BL581" s="81"/>
      <c r="BN581" s="81"/>
      <c r="BO581" s="81"/>
      <c r="BR581" s="81"/>
      <c r="BT581" s="81"/>
      <c r="BV581" s="81"/>
      <c r="BX581" s="81"/>
      <c r="CA581" s="81"/>
      <c r="CB581" s="81"/>
      <c r="CC581" s="81"/>
      <c r="CE581" s="81"/>
      <c r="CF581" s="81"/>
      <c r="CG581" s="81"/>
      <c r="CH581" s="81"/>
      <c r="CI581" s="81"/>
      <c r="CJ581" s="81"/>
      <c r="CL581" s="81"/>
      <c r="CN581" s="81"/>
      <c r="CP581" s="81"/>
      <c r="CQ581" s="81"/>
      <c r="CR581" s="81"/>
      <c r="CS581" s="81"/>
      <c r="CT581" s="81"/>
      <c r="CU581" s="81"/>
      <c r="CW581" s="81"/>
      <c r="CX581" s="81"/>
      <c r="CZ581" s="81"/>
      <c r="DB581" s="81"/>
      <c r="DC581" s="81"/>
      <c r="DD581" s="81"/>
      <c r="DE581" s="81"/>
      <c r="DG581" s="81"/>
      <c r="DH581" s="81"/>
      <c r="DI581" s="81"/>
      <c r="DJ581" s="81"/>
      <c r="DL581" s="81"/>
      <c r="DM581" s="81"/>
      <c r="DN581" s="81"/>
      <c r="DO581" s="81"/>
      <c r="DR581" s="81"/>
      <c r="DS581" s="81"/>
      <c r="DT581" s="81"/>
      <c r="DU581" s="81"/>
      <c r="DV581" s="81"/>
      <c r="DW581" s="81"/>
      <c r="DX581" s="81"/>
      <c r="DY581" s="81"/>
      <c r="DZ581" s="81"/>
      <c r="EA581" s="81"/>
      <c r="EB581" s="81"/>
      <c r="EC581" s="81"/>
      <c r="ED581" s="81"/>
      <c r="EE581" s="81"/>
      <c r="EF581" s="81"/>
      <c r="EG581" s="81"/>
      <c r="EH581" s="81"/>
      <c r="EI581" s="81"/>
      <c r="EJ581" s="81"/>
      <c r="EK581" s="81"/>
      <c r="EL581" s="81"/>
      <c r="EM581" s="81"/>
      <c r="EN581" s="81"/>
      <c r="EO581" s="81"/>
      <c r="EP581" s="81"/>
      <c r="EQ581" s="81"/>
    </row>
    <row r="582" spans="1:147" x14ac:dyDescent="0.35">
      <c r="A582" s="92"/>
      <c r="B582" s="3" t="s">
        <v>447</v>
      </c>
      <c r="C582" s="81"/>
      <c r="D582" s="81"/>
      <c r="H582" s="81"/>
      <c r="I582" s="3"/>
      <c r="L582" s="81"/>
      <c r="M582" s="3"/>
      <c r="P582" s="81"/>
      <c r="Q582" s="81"/>
      <c r="U582" s="81"/>
      <c r="W582" s="81"/>
      <c r="Y582" s="3"/>
      <c r="Z582" s="81"/>
      <c r="AB582" s="81"/>
      <c r="AE582" s="81"/>
      <c r="AF582" s="3"/>
      <c r="AG582" s="81"/>
      <c r="AJ582" s="81"/>
      <c r="AK582" s="81"/>
      <c r="AL582" s="3"/>
      <c r="AM582" s="81"/>
      <c r="AN582" s="3"/>
      <c r="AO582" s="81"/>
      <c r="AR582" s="3"/>
      <c r="AS582" s="3"/>
      <c r="AT582" s="81"/>
      <c r="AV582" s="3"/>
      <c r="AW582" s="3"/>
      <c r="AX582" s="81"/>
      <c r="AY582" s="81"/>
      <c r="BB582" s="81"/>
      <c r="BD582" s="3"/>
      <c r="BE582" s="81"/>
      <c r="BF582" s="81"/>
      <c r="BG582" s="81"/>
      <c r="BI582" s="81"/>
      <c r="BJ582" s="81"/>
      <c r="BK582" s="81"/>
      <c r="BL582" s="81"/>
      <c r="BN582" s="3"/>
      <c r="BO582" s="81"/>
      <c r="BR582" s="81"/>
      <c r="BT582" s="81"/>
      <c r="BV582" s="81"/>
      <c r="BX582" s="81"/>
      <c r="CA582" s="3"/>
      <c r="CB582" s="81"/>
      <c r="CC582" s="3"/>
      <c r="CE582" s="3"/>
      <c r="CF582" s="81"/>
      <c r="CG582" s="81"/>
      <c r="CH582" s="3"/>
      <c r="CI582" s="3"/>
      <c r="CJ582" s="81"/>
      <c r="CL582" s="81"/>
      <c r="CN582" s="81"/>
      <c r="CP582" s="3"/>
      <c r="CQ582" s="81"/>
      <c r="CR582" s="3"/>
      <c r="CS582" s="3"/>
      <c r="CT582" s="81"/>
      <c r="CU582" s="81"/>
      <c r="CW582" s="81"/>
      <c r="CX582" s="81"/>
      <c r="CZ582" s="81"/>
      <c r="DB582" s="81"/>
      <c r="DC582" s="81"/>
      <c r="DD582" s="81"/>
      <c r="DE582" s="81"/>
      <c r="DG582" s="81"/>
      <c r="DH582" s="81"/>
      <c r="DI582" s="81"/>
      <c r="DJ582" s="81"/>
      <c r="DL582" s="81"/>
      <c r="DM582" s="81"/>
      <c r="DN582" s="81"/>
      <c r="DO582" s="81"/>
      <c r="DR582" s="81"/>
      <c r="DS582" s="81"/>
      <c r="DT582" s="81"/>
      <c r="DU582" s="88"/>
      <c r="DV582" s="81"/>
      <c r="DW582" s="81"/>
      <c r="DX582" s="88"/>
      <c r="DY582" s="81"/>
      <c r="DZ582" s="88"/>
      <c r="EA582" s="81"/>
      <c r="EB582" s="81"/>
      <c r="EC582" s="81"/>
      <c r="ED582" s="81"/>
      <c r="EE582" s="81"/>
      <c r="EF582" s="81"/>
      <c r="EG582" s="81"/>
      <c r="EH582" s="81"/>
      <c r="EI582" s="81"/>
      <c r="EJ582" s="81"/>
      <c r="EK582" s="81"/>
      <c r="EL582" s="81"/>
      <c r="EM582" s="81"/>
      <c r="EN582" s="81"/>
      <c r="EO582" s="81"/>
      <c r="EP582" s="81"/>
      <c r="EQ582" s="81"/>
    </row>
    <row r="583" spans="1:147" x14ac:dyDescent="0.35">
      <c r="A583" s="179">
        <v>44123</v>
      </c>
      <c r="B583" s="81" t="s">
        <v>448</v>
      </c>
      <c r="C583" s="81"/>
      <c r="D583" s="81"/>
      <c r="H583" s="81"/>
      <c r="I583" s="81"/>
      <c r="L583" s="81"/>
      <c r="M583" s="81"/>
      <c r="P583" s="81"/>
      <c r="Q583" s="81"/>
      <c r="U583" s="81"/>
      <c r="W583" s="81"/>
      <c r="Y583" s="81"/>
      <c r="Z583" s="81"/>
      <c r="AB583" s="81"/>
      <c r="AE583" s="81"/>
      <c r="AF583" s="81"/>
      <c r="AG583" s="81"/>
      <c r="AJ583" s="81"/>
      <c r="AK583" s="81"/>
      <c r="AL583" s="81"/>
      <c r="AM583" s="81"/>
      <c r="AN583" s="81"/>
      <c r="AO583" s="81"/>
      <c r="AR583" s="81"/>
      <c r="AS583" s="81"/>
      <c r="AT583" s="81"/>
      <c r="AV583" s="81"/>
      <c r="AW583" s="81"/>
      <c r="AX583" s="81"/>
      <c r="AY583" s="81"/>
      <c r="BB583" s="81"/>
      <c r="BD583" s="81"/>
      <c r="BE583" s="81"/>
      <c r="BF583" s="81"/>
      <c r="BG583" s="81"/>
      <c r="BI583" s="81"/>
      <c r="BJ583" s="81"/>
      <c r="BK583" s="81"/>
      <c r="BL583" s="81"/>
      <c r="BN583" s="81"/>
      <c r="BO583" s="81"/>
      <c r="BR583" s="81"/>
      <c r="BT583" s="81"/>
      <c r="BV583" s="81"/>
      <c r="BX583" s="81"/>
      <c r="CA583" s="81"/>
      <c r="CB583" s="81"/>
      <c r="CC583" s="81"/>
      <c r="CE583" s="81"/>
      <c r="CF583" s="81"/>
      <c r="CG583" s="81"/>
      <c r="CH583" s="81"/>
      <c r="CI583" s="81"/>
      <c r="CJ583" s="81"/>
      <c r="CL583" s="81"/>
      <c r="CN583" s="81"/>
      <c r="CP583" s="81"/>
      <c r="CQ583" s="81"/>
      <c r="CR583" s="81"/>
      <c r="CS583" s="81"/>
      <c r="CT583" s="81"/>
      <c r="CU583" s="81"/>
      <c r="CW583" s="81"/>
      <c r="CX583" s="81"/>
      <c r="CZ583" s="81"/>
      <c r="DB583" s="81"/>
      <c r="DC583" s="81"/>
      <c r="DD583" s="81"/>
      <c r="DE583" s="81"/>
      <c r="DG583" s="81"/>
      <c r="DH583" s="81"/>
      <c r="DI583" s="81"/>
      <c r="DJ583" s="81"/>
      <c r="DL583" s="81"/>
      <c r="DM583" s="81"/>
      <c r="DN583" s="81"/>
      <c r="DO583" s="81"/>
      <c r="DR583" s="81"/>
      <c r="DS583" s="81"/>
      <c r="DT583" s="81"/>
      <c r="DU583" s="81"/>
      <c r="DV583" s="81"/>
      <c r="DW583" s="81"/>
      <c r="DX583" s="81"/>
      <c r="DY583" s="81"/>
      <c r="DZ583" s="81"/>
      <c r="EA583" s="81"/>
      <c r="EB583" s="81"/>
      <c r="EC583" s="81"/>
      <c r="ED583" s="81"/>
      <c r="EE583" s="81"/>
      <c r="EF583" s="81"/>
      <c r="EG583" s="81"/>
      <c r="EH583" s="81"/>
      <c r="EI583" s="81"/>
      <c r="EJ583" s="81"/>
      <c r="EK583" s="81"/>
      <c r="EL583" s="81"/>
      <c r="EM583" s="81"/>
      <c r="EN583" s="81"/>
      <c r="EO583" s="81"/>
      <c r="EP583" s="81"/>
      <c r="EQ583" s="81"/>
    </row>
    <row r="584" spans="1:147" x14ac:dyDescent="0.35">
      <c r="A584" s="92"/>
      <c r="B584" s="81" t="s">
        <v>449</v>
      </c>
      <c r="C584" s="81"/>
      <c r="D584" s="81"/>
      <c r="H584" s="81"/>
      <c r="I584" s="81"/>
      <c r="L584" s="81"/>
      <c r="M584" s="81"/>
      <c r="P584" s="81"/>
      <c r="Q584" s="81"/>
      <c r="U584" s="81"/>
      <c r="W584" s="81"/>
      <c r="Y584" s="81"/>
      <c r="Z584" s="81"/>
      <c r="AB584" s="81"/>
      <c r="AE584" s="81"/>
      <c r="AF584" s="81"/>
      <c r="AG584" s="81"/>
      <c r="AJ584" s="81"/>
      <c r="AK584" s="81"/>
      <c r="AL584" s="81"/>
      <c r="AM584" s="81"/>
      <c r="AN584" s="81"/>
      <c r="AO584" s="81"/>
      <c r="AR584" s="81"/>
      <c r="AS584" s="81"/>
      <c r="AT584" s="81"/>
      <c r="AV584" s="81"/>
      <c r="AW584" s="81"/>
      <c r="AX584" s="81"/>
      <c r="AY584" s="81"/>
      <c r="BB584" s="81"/>
      <c r="BD584" s="81"/>
      <c r="BE584" s="81"/>
      <c r="BF584" s="81"/>
      <c r="BG584" s="81"/>
      <c r="BI584" s="81"/>
      <c r="BJ584" s="81"/>
      <c r="BK584" s="81"/>
      <c r="BL584" s="81"/>
      <c r="BN584" s="81"/>
      <c r="BO584" s="81"/>
      <c r="BR584" s="81"/>
      <c r="BT584" s="81"/>
      <c r="BV584" s="81"/>
      <c r="BX584" s="81"/>
      <c r="CA584" s="81"/>
      <c r="CB584" s="81"/>
      <c r="CC584" s="81"/>
      <c r="CE584" s="81"/>
      <c r="CF584" s="81"/>
      <c r="CG584" s="81"/>
      <c r="CH584" s="81"/>
      <c r="CI584" s="81"/>
      <c r="CJ584" s="81"/>
      <c r="CL584" s="81"/>
      <c r="CN584" s="81"/>
      <c r="CP584" s="81"/>
      <c r="CQ584" s="81"/>
      <c r="CR584" s="81"/>
      <c r="CS584" s="81"/>
      <c r="CT584" s="81"/>
      <c r="CU584" s="81"/>
      <c r="CW584" s="81"/>
      <c r="CX584" s="81"/>
      <c r="CZ584" s="81"/>
      <c r="DB584" s="81"/>
      <c r="DC584" s="81"/>
      <c r="DD584" s="81"/>
      <c r="DE584" s="81"/>
      <c r="DG584" s="81"/>
      <c r="DH584" s="81"/>
      <c r="DI584" s="81"/>
      <c r="DJ584" s="81"/>
      <c r="DL584" s="81"/>
      <c r="DM584" s="81"/>
      <c r="DN584" s="81"/>
      <c r="DO584" s="81"/>
      <c r="DR584" s="81"/>
      <c r="DS584" s="81"/>
      <c r="DT584" s="81"/>
      <c r="DU584" s="81"/>
      <c r="DV584" s="81"/>
      <c r="DW584" s="81"/>
      <c r="DX584" s="81"/>
      <c r="DY584" s="81"/>
      <c r="DZ584" s="81"/>
      <c r="EA584" s="81"/>
      <c r="EB584" s="81"/>
      <c r="EC584" s="81"/>
      <c r="ED584" s="81"/>
      <c r="EE584" s="81"/>
      <c r="EF584" s="81"/>
      <c r="EG584" s="81"/>
      <c r="EH584" s="81"/>
      <c r="EI584" s="81"/>
      <c r="EJ584" s="81"/>
      <c r="EK584" s="81"/>
      <c r="EL584" s="81"/>
      <c r="EM584" s="81"/>
      <c r="EN584" s="81"/>
      <c r="EO584" s="81"/>
      <c r="EP584" s="81"/>
      <c r="EQ584" s="81"/>
    </row>
    <row r="585" spans="1:147" x14ac:dyDescent="0.35">
      <c r="A585" s="92"/>
      <c r="B585" s="3" t="s">
        <v>450</v>
      </c>
      <c r="C585" s="81"/>
      <c r="D585" s="81"/>
      <c r="H585" s="81"/>
      <c r="I585" s="3"/>
      <c r="L585" s="81"/>
      <c r="M585" s="3"/>
      <c r="P585" s="81"/>
      <c r="Q585" s="81"/>
      <c r="U585" s="81"/>
      <c r="W585" s="81"/>
      <c r="Y585" s="3"/>
      <c r="Z585" s="81"/>
      <c r="AB585" s="81"/>
      <c r="AE585" s="81"/>
      <c r="AF585" s="3"/>
      <c r="AG585" s="81"/>
      <c r="AJ585" s="81"/>
      <c r="AK585" s="81"/>
      <c r="AL585" s="3"/>
      <c r="AM585" s="81"/>
      <c r="AN585" s="3"/>
      <c r="AO585" s="81"/>
      <c r="AR585" s="3"/>
      <c r="AS585" s="3"/>
      <c r="AT585" s="81"/>
      <c r="AV585" s="3"/>
      <c r="AW585" s="3"/>
      <c r="AX585" s="81"/>
      <c r="AY585" s="81"/>
      <c r="BB585" s="81"/>
      <c r="BD585" s="3"/>
      <c r="BE585" s="81"/>
      <c r="BF585" s="81"/>
      <c r="BG585" s="81"/>
      <c r="BI585" s="81"/>
      <c r="BJ585" s="81"/>
      <c r="BK585" s="81"/>
      <c r="BL585" s="81"/>
      <c r="BN585" s="3"/>
      <c r="BO585" s="81"/>
      <c r="BR585" s="81"/>
      <c r="BT585" s="81"/>
      <c r="BV585" s="81"/>
      <c r="BX585" s="81"/>
      <c r="CA585" s="3"/>
      <c r="CB585" s="81"/>
      <c r="CC585" s="3"/>
      <c r="CE585" s="3"/>
      <c r="CF585" s="81"/>
      <c r="CG585" s="81"/>
      <c r="CH585" s="3"/>
      <c r="CI585" s="3"/>
      <c r="CJ585" s="81"/>
      <c r="CL585" s="81"/>
      <c r="CN585" s="81"/>
      <c r="CP585" s="3"/>
      <c r="CQ585" s="81"/>
      <c r="CR585" s="3"/>
      <c r="CS585" s="3"/>
      <c r="CT585" s="81"/>
      <c r="CU585" s="81"/>
      <c r="CW585" s="81"/>
      <c r="CX585" s="81"/>
      <c r="CZ585" s="81"/>
      <c r="DB585" s="81"/>
      <c r="DC585" s="81"/>
      <c r="DD585" s="81"/>
      <c r="DE585" s="81"/>
      <c r="DG585" s="81"/>
      <c r="DH585" s="81"/>
      <c r="DI585" s="81"/>
      <c r="DJ585" s="81"/>
      <c r="DL585" s="81"/>
      <c r="DM585" s="81"/>
      <c r="DN585" s="81"/>
      <c r="DO585" s="81"/>
      <c r="DR585" s="81"/>
      <c r="DS585" s="81"/>
      <c r="DT585" s="81"/>
      <c r="DU585" s="88"/>
      <c r="DV585" s="81"/>
      <c r="DW585" s="81"/>
      <c r="DX585" s="88"/>
      <c r="DY585" s="81"/>
      <c r="DZ585" s="88"/>
      <c r="EA585" s="81"/>
      <c r="EB585" s="81"/>
      <c r="EC585" s="81"/>
      <c r="ED585" s="81"/>
      <c r="EE585" s="81"/>
      <c r="EF585" s="81"/>
      <c r="EG585" s="81"/>
      <c r="EH585" s="81"/>
      <c r="EI585" s="81"/>
      <c r="EJ585" s="81"/>
      <c r="EK585" s="81"/>
      <c r="EL585" s="81"/>
      <c r="EM585" s="81"/>
      <c r="EN585" s="81"/>
      <c r="EO585" s="81"/>
      <c r="EP585" s="81"/>
      <c r="EQ585" s="81"/>
    </row>
    <row r="586" spans="1:147" x14ac:dyDescent="0.35">
      <c r="A586" s="179">
        <v>44120</v>
      </c>
      <c r="B586" s="81" t="s">
        <v>451</v>
      </c>
      <c r="C586" s="81"/>
      <c r="D586" s="81"/>
      <c r="H586" s="81"/>
      <c r="I586" s="81"/>
      <c r="L586" s="81"/>
      <c r="M586" s="81"/>
      <c r="P586" s="81"/>
      <c r="Q586" s="81"/>
      <c r="U586" s="81"/>
      <c r="W586" s="81"/>
      <c r="Y586" s="81"/>
      <c r="Z586" s="81"/>
      <c r="AB586" s="81"/>
      <c r="AE586" s="81"/>
      <c r="AF586" s="81"/>
      <c r="AG586" s="81"/>
      <c r="AJ586" s="81"/>
      <c r="AK586" s="81"/>
      <c r="AL586" s="81"/>
      <c r="AM586" s="81"/>
      <c r="AN586" s="81"/>
      <c r="AO586" s="81"/>
      <c r="AR586" s="81"/>
      <c r="AS586" s="81"/>
      <c r="AT586" s="81"/>
      <c r="AV586" s="81"/>
      <c r="AW586" s="81"/>
      <c r="AX586" s="81"/>
      <c r="AY586" s="81"/>
      <c r="BB586" s="81"/>
      <c r="BD586" s="81"/>
      <c r="BE586" s="81"/>
      <c r="BF586" s="81"/>
      <c r="BG586" s="81"/>
      <c r="BI586" s="81"/>
      <c r="BJ586" s="81"/>
      <c r="BK586" s="81"/>
      <c r="BL586" s="81"/>
      <c r="BN586" s="81"/>
      <c r="BO586" s="81"/>
      <c r="BR586" s="81"/>
      <c r="BT586" s="81"/>
      <c r="BV586" s="81"/>
      <c r="BX586" s="81"/>
      <c r="CA586" s="81"/>
      <c r="CB586" s="81"/>
      <c r="CC586" s="81"/>
      <c r="CE586" s="81"/>
      <c r="CF586" s="81"/>
      <c r="CG586" s="81"/>
      <c r="CH586" s="81"/>
      <c r="CI586" s="81"/>
      <c r="CJ586" s="81"/>
      <c r="CL586" s="81"/>
      <c r="CN586" s="81"/>
      <c r="CP586" s="81"/>
      <c r="CQ586" s="81"/>
      <c r="CR586" s="81"/>
      <c r="CS586" s="81"/>
      <c r="CT586" s="81"/>
      <c r="CU586" s="81"/>
      <c r="CW586" s="81"/>
      <c r="CX586" s="81"/>
      <c r="CZ586" s="81"/>
      <c r="DB586" s="81"/>
      <c r="DC586" s="81"/>
      <c r="DD586" s="81"/>
      <c r="DE586" s="81"/>
      <c r="DG586" s="81"/>
      <c r="DH586" s="81"/>
      <c r="DI586" s="81"/>
      <c r="DJ586" s="81"/>
      <c r="DL586" s="81"/>
      <c r="DM586" s="81"/>
      <c r="DN586" s="81"/>
      <c r="DO586" s="81"/>
      <c r="DR586" s="81"/>
      <c r="DS586" s="81"/>
      <c r="DT586" s="81"/>
      <c r="DU586" s="81"/>
      <c r="DV586" s="81"/>
      <c r="DW586" s="81"/>
      <c r="DX586" s="81"/>
      <c r="DY586" s="81"/>
      <c r="DZ586" s="81"/>
      <c r="EA586" s="81"/>
      <c r="EB586" s="81"/>
      <c r="EC586" s="81"/>
      <c r="ED586" s="81"/>
      <c r="EE586" s="81"/>
      <c r="EF586" s="81"/>
      <c r="EG586" s="81"/>
      <c r="EH586" s="81"/>
      <c r="EI586" s="81"/>
      <c r="EJ586" s="81"/>
      <c r="EK586" s="81"/>
      <c r="EL586" s="81"/>
      <c r="EM586" s="81"/>
      <c r="EN586" s="81"/>
      <c r="EO586" s="81"/>
      <c r="EP586" s="81"/>
      <c r="EQ586" s="81"/>
    </row>
    <row r="587" spans="1:147" x14ac:dyDescent="0.35">
      <c r="A587" s="92"/>
      <c r="B587" s="81" t="s">
        <v>452</v>
      </c>
      <c r="C587" s="81"/>
      <c r="D587" s="81"/>
      <c r="H587" s="81"/>
      <c r="I587" s="81"/>
      <c r="L587" s="81"/>
      <c r="M587" s="81"/>
      <c r="P587" s="81"/>
      <c r="Q587" s="81"/>
      <c r="U587" s="81"/>
      <c r="W587" s="81"/>
      <c r="Y587" s="81"/>
      <c r="Z587" s="81"/>
      <c r="AB587" s="81"/>
      <c r="AE587" s="81"/>
      <c r="AF587" s="81"/>
      <c r="AG587" s="81"/>
      <c r="AJ587" s="81"/>
      <c r="AK587" s="81"/>
      <c r="AL587" s="81"/>
      <c r="AM587" s="81"/>
      <c r="AN587" s="81"/>
      <c r="AO587" s="81"/>
      <c r="AR587" s="81"/>
      <c r="AS587" s="81"/>
      <c r="AT587" s="81"/>
      <c r="AV587" s="81"/>
      <c r="AW587" s="81"/>
      <c r="AX587" s="81"/>
      <c r="AY587" s="81"/>
      <c r="BB587" s="81"/>
      <c r="BD587" s="81"/>
      <c r="BE587" s="81"/>
      <c r="BF587" s="81"/>
      <c r="BG587" s="81"/>
      <c r="BI587" s="81"/>
      <c r="BJ587" s="81"/>
      <c r="BK587" s="81"/>
      <c r="BL587" s="81"/>
      <c r="BN587" s="81"/>
      <c r="BO587" s="81"/>
      <c r="BR587" s="81"/>
      <c r="BT587" s="81"/>
      <c r="BV587" s="81"/>
      <c r="BX587" s="81"/>
      <c r="CA587" s="81"/>
      <c r="CB587" s="81"/>
      <c r="CC587" s="81"/>
      <c r="CE587" s="81"/>
      <c r="CF587" s="81"/>
      <c r="CG587" s="81"/>
      <c r="CH587" s="81"/>
      <c r="CI587" s="81"/>
      <c r="CJ587" s="81"/>
      <c r="CL587" s="81"/>
      <c r="CN587" s="81"/>
      <c r="CP587" s="81"/>
      <c r="CQ587" s="81"/>
      <c r="CR587" s="81"/>
      <c r="CS587" s="81"/>
      <c r="CT587" s="81"/>
      <c r="CU587" s="81"/>
      <c r="CW587" s="81"/>
      <c r="CX587" s="81"/>
      <c r="CZ587" s="81"/>
      <c r="DB587" s="81"/>
      <c r="DC587" s="81"/>
      <c r="DD587" s="81"/>
      <c r="DE587" s="81"/>
      <c r="DG587" s="81"/>
      <c r="DH587" s="81"/>
      <c r="DI587" s="81"/>
      <c r="DJ587" s="81"/>
      <c r="DL587" s="81"/>
      <c r="DM587" s="81"/>
      <c r="DN587" s="81"/>
      <c r="DO587" s="81"/>
      <c r="DR587" s="81"/>
      <c r="DS587" s="81"/>
      <c r="DT587" s="81"/>
      <c r="DU587" s="81"/>
      <c r="DV587" s="81"/>
      <c r="DW587" s="81"/>
      <c r="DX587" s="81"/>
      <c r="DY587" s="81"/>
      <c r="DZ587" s="81"/>
      <c r="EA587" s="81"/>
      <c r="EB587" s="81"/>
      <c r="EC587" s="81"/>
      <c r="ED587" s="81"/>
      <c r="EE587" s="81"/>
      <c r="EF587" s="81"/>
      <c r="EG587" s="81"/>
      <c r="EH587" s="81"/>
      <c r="EI587" s="81"/>
      <c r="EJ587" s="81"/>
      <c r="EK587" s="81"/>
      <c r="EL587" s="81"/>
      <c r="EM587" s="81"/>
      <c r="EN587" s="81"/>
      <c r="EO587" s="81"/>
      <c r="EP587" s="81"/>
      <c r="EQ587" s="81"/>
    </row>
    <row r="588" spans="1:147" x14ac:dyDescent="0.35">
      <c r="A588" s="92"/>
      <c r="B588" s="3" t="s">
        <v>453</v>
      </c>
      <c r="C588" s="81"/>
      <c r="D588" s="81"/>
      <c r="H588" s="81"/>
      <c r="I588" s="3"/>
      <c r="L588" s="81"/>
      <c r="M588" s="3"/>
      <c r="P588" s="81"/>
      <c r="Q588" s="81"/>
      <c r="U588" s="81"/>
      <c r="W588" s="81"/>
      <c r="Y588" s="3"/>
      <c r="Z588" s="81"/>
      <c r="AB588" s="81"/>
      <c r="AE588" s="81"/>
      <c r="AF588" s="3"/>
      <c r="AG588" s="81"/>
      <c r="AJ588" s="81"/>
      <c r="AK588" s="81"/>
      <c r="AL588" s="3"/>
      <c r="AM588" s="81"/>
      <c r="AN588" s="3"/>
      <c r="AO588" s="81"/>
      <c r="AR588" s="3"/>
      <c r="AS588" s="3"/>
      <c r="AT588" s="81"/>
      <c r="AV588" s="3"/>
      <c r="AW588" s="3"/>
      <c r="AX588" s="81"/>
      <c r="AY588" s="81"/>
      <c r="BB588" s="81"/>
      <c r="BD588" s="3"/>
      <c r="BE588" s="81"/>
      <c r="BF588" s="81"/>
      <c r="BG588" s="81"/>
      <c r="BI588" s="81"/>
      <c r="BJ588" s="81"/>
      <c r="BK588" s="81"/>
      <c r="BL588" s="81"/>
      <c r="BN588" s="3"/>
      <c r="BO588" s="81"/>
      <c r="BR588" s="81"/>
      <c r="BT588" s="81"/>
      <c r="BV588" s="81"/>
      <c r="BX588" s="81"/>
      <c r="CA588" s="3"/>
      <c r="CB588" s="81"/>
      <c r="CC588" s="3"/>
      <c r="CE588" s="3"/>
      <c r="CF588" s="81"/>
      <c r="CG588" s="81"/>
      <c r="CH588" s="3"/>
      <c r="CI588" s="3"/>
      <c r="CJ588" s="81"/>
      <c r="CL588" s="81"/>
      <c r="CN588" s="81"/>
      <c r="CP588" s="3"/>
      <c r="CQ588" s="81"/>
      <c r="CR588" s="3"/>
      <c r="CS588" s="3"/>
      <c r="CT588" s="81"/>
      <c r="CU588" s="81"/>
      <c r="CW588" s="81"/>
      <c r="CX588" s="81"/>
      <c r="CZ588" s="81"/>
      <c r="DB588" s="81"/>
      <c r="DC588" s="81"/>
      <c r="DD588" s="81"/>
      <c r="DE588" s="81"/>
      <c r="DG588" s="81"/>
      <c r="DH588" s="81"/>
      <c r="DI588" s="81"/>
      <c r="DJ588" s="81"/>
      <c r="DL588" s="81"/>
      <c r="DM588" s="81"/>
      <c r="DN588" s="81"/>
      <c r="DO588" s="81"/>
      <c r="DR588" s="81"/>
      <c r="DS588" s="81"/>
      <c r="DT588" s="81"/>
      <c r="DU588" s="88"/>
      <c r="DV588" s="81"/>
      <c r="DW588" s="81"/>
      <c r="DX588" s="88"/>
      <c r="DY588" s="81"/>
      <c r="DZ588" s="88"/>
      <c r="EA588" s="81"/>
      <c r="EB588" s="81"/>
      <c r="EC588" s="81"/>
      <c r="ED588" s="81"/>
      <c r="EE588" s="81"/>
      <c r="EF588" s="81"/>
      <c r="EG588" s="81"/>
      <c r="EH588" s="81"/>
      <c r="EI588" s="81"/>
      <c r="EJ588" s="81"/>
      <c r="EK588" s="81"/>
      <c r="EL588" s="81"/>
      <c r="EM588" s="81"/>
      <c r="EN588" s="81"/>
      <c r="EO588" s="81"/>
      <c r="EP588" s="81"/>
      <c r="EQ588" s="81"/>
    </row>
    <row r="589" spans="1:147" x14ac:dyDescent="0.35">
      <c r="A589" s="179">
        <v>44119</v>
      </c>
      <c r="B589" s="81" t="s">
        <v>454</v>
      </c>
      <c r="C589" s="81"/>
      <c r="D589" s="81"/>
      <c r="H589" s="81"/>
      <c r="I589" s="81"/>
      <c r="L589" s="81"/>
      <c r="M589" s="81"/>
      <c r="P589" s="81"/>
      <c r="Q589" s="81"/>
      <c r="U589" s="81"/>
      <c r="W589" s="81"/>
      <c r="Y589" s="81"/>
      <c r="Z589" s="81"/>
      <c r="AB589" s="81"/>
      <c r="AE589" s="81"/>
      <c r="AF589" s="81"/>
      <c r="AG589" s="81"/>
      <c r="AJ589" s="81"/>
      <c r="AK589" s="81"/>
      <c r="AL589" s="81"/>
      <c r="AM589" s="81"/>
      <c r="AN589" s="81"/>
      <c r="AO589" s="81"/>
      <c r="AR589" s="81"/>
      <c r="AS589" s="81"/>
      <c r="AT589" s="81"/>
      <c r="AV589" s="81"/>
      <c r="AW589" s="81"/>
      <c r="AX589" s="81"/>
      <c r="AY589" s="81"/>
      <c r="BB589" s="81"/>
      <c r="BD589" s="81"/>
      <c r="BE589" s="81"/>
      <c r="BF589" s="81"/>
      <c r="BG589" s="81"/>
      <c r="BI589" s="81"/>
      <c r="BJ589" s="81"/>
      <c r="BK589" s="81"/>
      <c r="BL589" s="81"/>
      <c r="BN589" s="81"/>
      <c r="BO589" s="81"/>
      <c r="BR589" s="81"/>
      <c r="BT589" s="81"/>
      <c r="BV589" s="81"/>
      <c r="BX589" s="81"/>
      <c r="CA589" s="81"/>
      <c r="CB589" s="81"/>
      <c r="CC589" s="81"/>
      <c r="CE589" s="81"/>
      <c r="CF589" s="81"/>
      <c r="CG589" s="81"/>
      <c r="CH589" s="81"/>
      <c r="CI589" s="81"/>
      <c r="CJ589" s="81"/>
      <c r="CL589" s="81"/>
      <c r="CN589" s="81"/>
      <c r="CP589" s="81"/>
      <c r="CQ589" s="81"/>
      <c r="CR589" s="81"/>
      <c r="CS589" s="81"/>
      <c r="CT589" s="81"/>
      <c r="CU589" s="81"/>
      <c r="CW589" s="81"/>
      <c r="CX589" s="81"/>
      <c r="CZ589" s="81"/>
      <c r="DB589" s="81"/>
      <c r="DC589" s="81"/>
      <c r="DD589" s="81"/>
      <c r="DE589" s="81"/>
      <c r="DG589" s="81"/>
      <c r="DH589" s="81"/>
      <c r="DI589" s="81"/>
      <c r="DJ589" s="81"/>
      <c r="DL589" s="81"/>
      <c r="DM589" s="81"/>
      <c r="DN589" s="81"/>
      <c r="DO589" s="81"/>
      <c r="DR589" s="81"/>
      <c r="DS589" s="81"/>
      <c r="DT589" s="81"/>
      <c r="DU589" s="81"/>
      <c r="DV589" s="81"/>
      <c r="DW589" s="81"/>
      <c r="DX589" s="81"/>
      <c r="DY589" s="81"/>
      <c r="DZ589" s="81"/>
      <c r="EA589" s="81"/>
      <c r="EB589" s="81"/>
      <c r="EC589" s="81"/>
      <c r="ED589" s="81"/>
      <c r="EE589" s="81"/>
      <c r="EF589" s="81"/>
      <c r="EG589" s="81"/>
      <c r="EH589" s="81"/>
      <c r="EI589" s="81"/>
      <c r="EJ589" s="81"/>
      <c r="EK589" s="81"/>
      <c r="EL589" s="81"/>
      <c r="EM589" s="81"/>
      <c r="EN589" s="81"/>
      <c r="EO589" s="81"/>
      <c r="EP589" s="81"/>
      <c r="EQ589" s="81"/>
    </row>
    <row r="590" spans="1:147" x14ac:dyDescent="0.35">
      <c r="A590" s="92"/>
      <c r="B590" s="81" t="s">
        <v>455</v>
      </c>
      <c r="C590" s="81"/>
      <c r="D590" s="81"/>
      <c r="H590" s="81"/>
      <c r="I590" s="81"/>
      <c r="L590" s="81"/>
      <c r="M590" s="81"/>
      <c r="P590" s="81"/>
      <c r="Q590" s="81"/>
      <c r="U590" s="81"/>
      <c r="W590" s="81"/>
      <c r="Y590" s="81"/>
      <c r="Z590" s="81"/>
      <c r="AB590" s="81"/>
      <c r="AE590" s="81"/>
      <c r="AF590" s="81"/>
      <c r="AG590" s="81"/>
      <c r="AJ590" s="81"/>
      <c r="AK590" s="81"/>
      <c r="AL590" s="81"/>
      <c r="AM590" s="81"/>
      <c r="AN590" s="81"/>
      <c r="AO590" s="81"/>
      <c r="AR590" s="81"/>
      <c r="AS590" s="81"/>
      <c r="AT590" s="81"/>
      <c r="AV590" s="81"/>
      <c r="AW590" s="81"/>
      <c r="AX590" s="81"/>
      <c r="AY590" s="81"/>
      <c r="BB590" s="81"/>
      <c r="BD590" s="81"/>
      <c r="BE590" s="81"/>
      <c r="BF590" s="81"/>
      <c r="BG590" s="81"/>
      <c r="BI590" s="81"/>
      <c r="BJ590" s="81"/>
      <c r="BK590" s="81"/>
      <c r="BL590" s="81"/>
      <c r="BN590" s="81"/>
      <c r="BO590" s="81"/>
      <c r="BR590" s="81"/>
      <c r="BT590" s="81"/>
      <c r="BV590" s="81"/>
      <c r="BX590" s="81"/>
      <c r="CA590" s="81"/>
      <c r="CB590" s="81"/>
      <c r="CC590" s="81"/>
      <c r="CE590" s="81"/>
      <c r="CF590" s="81"/>
      <c r="CG590" s="81"/>
      <c r="CH590" s="81"/>
      <c r="CI590" s="81"/>
      <c r="CJ590" s="81"/>
      <c r="CL590" s="81"/>
      <c r="CN590" s="81"/>
      <c r="CP590" s="81"/>
      <c r="CQ590" s="81"/>
      <c r="CR590" s="81"/>
      <c r="CS590" s="81"/>
      <c r="CT590" s="81"/>
      <c r="CU590" s="81"/>
      <c r="CW590" s="81"/>
      <c r="CX590" s="81"/>
      <c r="CZ590" s="81"/>
      <c r="DB590" s="81"/>
      <c r="DC590" s="81"/>
      <c r="DD590" s="81"/>
      <c r="DE590" s="81"/>
      <c r="DG590" s="81"/>
      <c r="DH590" s="81"/>
      <c r="DI590" s="81"/>
      <c r="DJ590" s="81"/>
      <c r="DL590" s="81"/>
      <c r="DM590" s="81"/>
      <c r="DN590" s="81"/>
      <c r="DO590" s="81"/>
      <c r="DR590" s="81"/>
      <c r="DS590" s="81"/>
      <c r="DT590" s="81"/>
      <c r="DU590" s="81"/>
      <c r="DV590" s="81"/>
      <c r="DW590" s="81"/>
      <c r="DX590" s="81"/>
      <c r="DY590" s="81"/>
      <c r="DZ590" s="81"/>
      <c r="EA590" s="81"/>
      <c r="EB590" s="81"/>
      <c r="EC590" s="81"/>
      <c r="ED590" s="81"/>
      <c r="EE590" s="81"/>
      <c r="EF590" s="81"/>
      <c r="EG590" s="81"/>
      <c r="EH590" s="81"/>
      <c r="EI590" s="81"/>
      <c r="EJ590" s="81"/>
      <c r="EK590" s="81"/>
      <c r="EL590" s="81"/>
      <c r="EM590" s="81"/>
      <c r="EN590" s="81"/>
      <c r="EO590" s="81"/>
      <c r="EP590" s="81"/>
      <c r="EQ590" s="81"/>
    </row>
    <row r="591" spans="1:147" x14ac:dyDescent="0.35">
      <c r="A591" s="92"/>
      <c r="B591" s="3" t="s">
        <v>456</v>
      </c>
      <c r="C591" s="81"/>
      <c r="D591" s="81"/>
      <c r="H591" s="81"/>
      <c r="I591" s="3"/>
      <c r="L591" s="81"/>
      <c r="M591" s="3"/>
      <c r="P591" s="81"/>
      <c r="Q591" s="81"/>
      <c r="U591" s="81"/>
      <c r="W591" s="81"/>
      <c r="Y591" s="3"/>
      <c r="Z591" s="81"/>
      <c r="AB591" s="81"/>
      <c r="AE591" s="81"/>
      <c r="AF591" s="3"/>
      <c r="AG591" s="81"/>
      <c r="AJ591" s="81"/>
      <c r="AK591" s="81"/>
      <c r="AL591" s="3"/>
      <c r="AM591" s="81"/>
      <c r="AN591" s="3"/>
      <c r="AO591" s="81"/>
      <c r="AR591" s="3"/>
      <c r="AS591" s="3"/>
      <c r="AT591" s="81"/>
      <c r="AV591" s="3"/>
      <c r="AW591" s="3"/>
      <c r="AX591" s="81"/>
      <c r="AY591" s="81"/>
      <c r="BB591" s="81"/>
      <c r="BD591" s="3"/>
      <c r="BE591" s="81"/>
      <c r="BF591" s="81"/>
      <c r="BG591" s="81"/>
      <c r="BI591" s="81"/>
      <c r="BJ591" s="81"/>
      <c r="BK591" s="81"/>
      <c r="BL591" s="81"/>
      <c r="BN591" s="3"/>
      <c r="BO591" s="81"/>
      <c r="BR591" s="81"/>
      <c r="BT591" s="81"/>
      <c r="BV591" s="81"/>
      <c r="BX591" s="81"/>
      <c r="CA591" s="3"/>
      <c r="CB591" s="81"/>
      <c r="CC591" s="3"/>
      <c r="CE591" s="3"/>
      <c r="CF591" s="81"/>
      <c r="CG591" s="81"/>
      <c r="CH591" s="3"/>
      <c r="CI591" s="3"/>
      <c r="CJ591" s="81"/>
      <c r="CL591" s="81"/>
      <c r="CN591" s="81"/>
      <c r="CP591" s="3"/>
      <c r="CQ591" s="81"/>
      <c r="CR591" s="3"/>
      <c r="CS591" s="3"/>
      <c r="CT591" s="81"/>
      <c r="CU591" s="81"/>
      <c r="CW591" s="81"/>
      <c r="CX591" s="81"/>
      <c r="CZ591" s="81"/>
      <c r="DB591" s="81"/>
      <c r="DC591" s="81"/>
      <c r="DD591" s="81"/>
      <c r="DE591" s="81"/>
      <c r="DG591" s="81"/>
      <c r="DH591" s="81"/>
      <c r="DI591" s="81"/>
      <c r="DJ591" s="81"/>
      <c r="DL591" s="81"/>
      <c r="DM591" s="81"/>
      <c r="DN591" s="81"/>
      <c r="DO591" s="81"/>
      <c r="DR591" s="81"/>
      <c r="DS591" s="81"/>
      <c r="DT591" s="81"/>
      <c r="DU591" s="88"/>
      <c r="DV591" s="81"/>
      <c r="DW591" s="81"/>
      <c r="DX591" s="88"/>
      <c r="DY591" s="81"/>
      <c r="DZ591" s="88"/>
      <c r="EA591" s="81"/>
      <c r="EB591" s="81"/>
      <c r="EC591" s="81"/>
      <c r="ED591" s="81"/>
      <c r="EE591" s="81"/>
      <c r="EF591" s="81"/>
      <c r="EG591" s="81"/>
      <c r="EH591" s="81"/>
      <c r="EI591" s="81"/>
      <c r="EJ591" s="81"/>
      <c r="EK591" s="81"/>
      <c r="EL591" s="81"/>
      <c r="EM591" s="81"/>
      <c r="EN591" s="81"/>
      <c r="EO591" s="81"/>
      <c r="EP591" s="81"/>
      <c r="EQ591" s="81"/>
    </row>
    <row r="592" spans="1:147" x14ac:dyDescent="0.35">
      <c r="A592" s="179">
        <v>44118</v>
      </c>
      <c r="B592" s="81" t="s">
        <v>457</v>
      </c>
      <c r="C592" s="81"/>
      <c r="D592" s="81"/>
      <c r="H592" s="81"/>
      <c r="I592" s="81"/>
      <c r="L592" s="81"/>
      <c r="M592" s="81"/>
      <c r="P592" s="81"/>
      <c r="Q592" s="81"/>
      <c r="U592" s="81"/>
      <c r="W592" s="81"/>
      <c r="Y592" s="81"/>
      <c r="Z592" s="81"/>
      <c r="AB592" s="81"/>
      <c r="AE592" s="81"/>
      <c r="AF592" s="81"/>
      <c r="AG592" s="81"/>
      <c r="AJ592" s="81"/>
      <c r="AK592" s="81"/>
      <c r="AL592" s="81"/>
      <c r="AM592" s="81"/>
      <c r="AN592" s="81"/>
      <c r="AO592" s="81"/>
      <c r="AR592" s="81"/>
      <c r="AS592" s="81"/>
      <c r="AT592" s="81"/>
      <c r="AV592" s="81"/>
      <c r="AW592" s="81"/>
      <c r="AX592" s="81"/>
      <c r="AY592" s="81"/>
      <c r="BB592" s="81"/>
      <c r="BD592" s="81"/>
      <c r="BE592" s="81"/>
      <c r="BF592" s="81"/>
      <c r="BG592" s="81"/>
      <c r="BI592" s="81"/>
      <c r="BJ592" s="81"/>
      <c r="BK592" s="81"/>
      <c r="BL592" s="81"/>
      <c r="BN592" s="81"/>
      <c r="BO592" s="81"/>
      <c r="BR592" s="81"/>
      <c r="BT592" s="81"/>
      <c r="BV592" s="81"/>
      <c r="BX592" s="81"/>
      <c r="CA592" s="81"/>
      <c r="CB592" s="81"/>
      <c r="CC592" s="81"/>
      <c r="CE592" s="81"/>
      <c r="CF592" s="81"/>
      <c r="CG592" s="81"/>
      <c r="CH592" s="81"/>
      <c r="CI592" s="81"/>
      <c r="CJ592" s="81"/>
      <c r="CL592" s="81"/>
      <c r="CN592" s="81"/>
      <c r="CP592" s="81"/>
      <c r="CQ592" s="81"/>
      <c r="CR592" s="81"/>
      <c r="CS592" s="81"/>
      <c r="CT592" s="81"/>
      <c r="CU592" s="81"/>
      <c r="CW592" s="81"/>
      <c r="CX592" s="81"/>
      <c r="CZ592" s="81"/>
      <c r="DB592" s="81"/>
      <c r="DC592" s="81"/>
      <c r="DD592" s="81"/>
      <c r="DE592" s="81"/>
      <c r="DG592" s="81"/>
      <c r="DH592" s="81"/>
      <c r="DI592" s="81"/>
      <c r="DJ592" s="81"/>
      <c r="DL592" s="81"/>
      <c r="DM592" s="81"/>
      <c r="DN592" s="81"/>
      <c r="DO592" s="81"/>
      <c r="DR592" s="81"/>
      <c r="DS592" s="81"/>
      <c r="DT592" s="81"/>
      <c r="DU592" s="81"/>
      <c r="DV592" s="81"/>
      <c r="DW592" s="81"/>
      <c r="DX592" s="81"/>
      <c r="DY592" s="81"/>
      <c r="DZ592" s="81"/>
      <c r="EA592" s="81"/>
      <c r="EB592" s="81"/>
      <c r="EC592" s="81"/>
      <c r="ED592" s="81"/>
      <c r="EE592" s="81"/>
      <c r="EF592" s="81"/>
      <c r="EG592" s="81"/>
      <c r="EH592" s="81"/>
      <c r="EI592" s="81"/>
      <c r="EJ592" s="81"/>
      <c r="EK592" s="81"/>
      <c r="EL592" s="81"/>
      <c r="EM592" s="81"/>
      <c r="EN592" s="81"/>
      <c r="EO592" s="81"/>
      <c r="EP592" s="81"/>
      <c r="EQ592" s="81"/>
    </row>
    <row r="593" spans="1:147" x14ac:dyDescent="0.35">
      <c r="A593" s="92"/>
      <c r="B593" s="81" t="s">
        <v>458</v>
      </c>
      <c r="C593" s="81"/>
      <c r="D593" s="81"/>
      <c r="H593" s="81"/>
      <c r="I593" s="81"/>
      <c r="L593" s="81"/>
      <c r="M593" s="81"/>
      <c r="P593" s="81"/>
      <c r="Q593" s="81"/>
      <c r="U593" s="81"/>
      <c r="W593" s="81"/>
      <c r="Y593" s="81"/>
      <c r="Z593" s="81"/>
      <c r="AB593" s="81"/>
      <c r="AE593" s="81"/>
      <c r="AF593" s="81"/>
      <c r="AG593" s="81"/>
      <c r="AJ593" s="81"/>
      <c r="AK593" s="81"/>
      <c r="AL593" s="81"/>
      <c r="AM593" s="81"/>
      <c r="AN593" s="81"/>
      <c r="AO593" s="81"/>
      <c r="AR593" s="81"/>
      <c r="AS593" s="81"/>
      <c r="AT593" s="81"/>
      <c r="AV593" s="81"/>
      <c r="AW593" s="81"/>
      <c r="AX593" s="81"/>
      <c r="AY593" s="81"/>
      <c r="BB593" s="81"/>
      <c r="BD593" s="81"/>
      <c r="BE593" s="81"/>
      <c r="BF593" s="81"/>
      <c r="BG593" s="81"/>
      <c r="BI593" s="81"/>
      <c r="BJ593" s="81"/>
      <c r="BK593" s="81"/>
      <c r="BL593" s="81"/>
      <c r="BN593" s="81"/>
      <c r="BO593" s="81"/>
      <c r="BR593" s="81"/>
      <c r="BT593" s="81"/>
      <c r="BV593" s="81"/>
      <c r="BX593" s="81"/>
      <c r="CA593" s="81"/>
      <c r="CB593" s="81"/>
      <c r="CC593" s="81"/>
      <c r="CE593" s="81"/>
      <c r="CF593" s="81"/>
      <c r="CG593" s="81"/>
      <c r="CH593" s="81"/>
      <c r="CI593" s="81"/>
      <c r="CJ593" s="81"/>
      <c r="CL593" s="81"/>
      <c r="CN593" s="81"/>
      <c r="CP593" s="81"/>
      <c r="CQ593" s="81"/>
      <c r="CR593" s="81"/>
      <c r="CS593" s="81"/>
      <c r="CT593" s="81"/>
      <c r="CU593" s="81"/>
      <c r="CW593" s="81"/>
      <c r="CX593" s="81"/>
      <c r="CZ593" s="81"/>
      <c r="DB593" s="81"/>
      <c r="DC593" s="81"/>
      <c r="DD593" s="81"/>
      <c r="DE593" s="81"/>
      <c r="DG593" s="81"/>
      <c r="DH593" s="81"/>
      <c r="DI593" s="81"/>
      <c r="DJ593" s="81"/>
      <c r="DL593" s="81"/>
      <c r="DM593" s="81"/>
      <c r="DN593" s="81"/>
      <c r="DO593" s="81"/>
      <c r="DR593" s="81"/>
      <c r="DS593" s="81"/>
      <c r="DT593" s="81"/>
      <c r="DU593" s="81"/>
      <c r="DV593" s="81"/>
      <c r="DW593" s="81"/>
      <c r="DX593" s="81"/>
      <c r="DY593" s="81"/>
      <c r="DZ593" s="81"/>
      <c r="EA593" s="81"/>
      <c r="EB593" s="81"/>
      <c r="EC593" s="81"/>
      <c r="ED593" s="81"/>
      <c r="EE593" s="81"/>
      <c r="EF593" s="81"/>
      <c r="EG593" s="81"/>
      <c r="EH593" s="81"/>
      <c r="EI593" s="81"/>
      <c r="EJ593" s="81"/>
      <c r="EK593" s="81"/>
      <c r="EL593" s="81"/>
      <c r="EM593" s="81"/>
      <c r="EN593" s="81"/>
      <c r="EO593" s="81"/>
      <c r="EP593" s="81"/>
      <c r="EQ593" s="81"/>
    </row>
    <row r="594" spans="1:147" x14ac:dyDescent="0.35">
      <c r="A594" s="92"/>
      <c r="B594" s="3" t="s">
        <v>459</v>
      </c>
      <c r="C594" s="81"/>
      <c r="D594" s="81"/>
      <c r="H594" s="81"/>
      <c r="I594" s="3"/>
      <c r="L594" s="81"/>
      <c r="M594" s="3"/>
      <c r="P594" s="81"/>
      <c r="Q594" s="81"/>
      <c r="U594" s="81"/>
      <c r="W594" s="81"/>
      <c r="Y594" s="3"/>
      <c r="Z594" s="81"/>
      <c r="AB594" s="81"/>
      <c r="AE594" s="81"/>
      <c r="AF594" s="3"/>
      <c r="AG594" s="81"/>
      <c r="AJ594" s="81"/>
      <c r="AK594" s="81"/>
      <c r="AL594" s="3"/>
      <c r="AM594" s="81"/>
      <c r="AN594" s="3"/>
      <c r="AO594" s="81"/>
      <c r="AR594" s="3"/>
      <c r="AS594" s="3"/>
      <c r="AT594" s="81"/>
      <c r="AV594" s="3"/>
      <c r="AW594" s="3"/>
      <c r="AX594" s="81"/>
      <c r="AY594" s="81"/>
      <c r="BB594" s="81"/>
      <c r="BD594" s="3"/>
      <c r="BE594" s="81"/>
      <c r="BF594" s="81"/>
      <c r="BG594" s="81"/>
      <c r="BI594" s="81"/>
      <c r="BJ594" s="81"/>
      <c r="BK594" s="81"/>
      <c r="BL594" s="81"/>
      <c r="BN594" s="3"/>
      <c r="BO594" s="81"/>
      <c r="BR594" s="81"/>
      <c r="BT594" s="81"/>
      <c r="BV594" s="81"/>
      <c r="BX594" s="81"/>
      <c r="CA594" s="3"/>
      <c r="CB594" s="81"/>
      <c r="CC594" s="3"/>
      <c r="CE594" s="3"/>
      <c r="CF594" s="81"/>
      <c r="CG594" s="81"/>
      <c r="CH594" s="3"/>
      <c r="CI594" s="3"/>
      <c r="CJ594" s="81"/>
      <c r="CL594" s="81"/>
      <c r="CN594" s="81"/>
      <c r="CP594" s="3"/>
      <c r="CQ594" s="81"/>
      <c r="CR594" s="3"/>
      <c r="CS594" s="3"/>
      <c r="CT594" s="81"/>
      <c r="CU594" s="81"/>
      <c r="CW594" s="81"/>
      <c r="CX594" s="81"/>
      <c r="CZ594" s="81"/>
      <c r="DB594" s="81"/>
      <c r="DC594" s="81"/>
      <c r="DD594" s="81"/>
      <c r="DE594" s="81"/>
      <c r="DG594" s="81"/>
      <c r="DH594" s="81"/>
      <c r="DI594" s="81"/>
      <c r="DJ594" s="81"/>
      <c r="DL594" s="81"/>
      <c r="DM594" s="81"/>
      <c r="DN594" s="81"/>
      <c r="DO594" s="81"/>
      <c r="DR594" s="81"/>
      <c r="DS594" s="81"/>
      <c r="DT594" s="81"/>
      <c r="DU594" s="88"/>
      <c r="DV594" s="81"/>
      <c r="DW594" s="81"/>
      <c r="DX594" s="88"/>
      <c r="DY594" s="81"/>
      <c r="DZ594" s="88"/>
      <c r="EA594" s="81"/>
      <c r="EB594" s="81"/>
      <c r="EC594" s="81"/>
      <c r="ED594" s="81"/>
      <c r="EE594" s="81"/>
      <c r="EF594" s="81"/>
      <c r="EG594" s="81"/>
      <c r="EH594" s="81"/>
      <c r="EI594" s="81"/>
      <c r="EJ594" s="81"/>
      <c r="EK594" s="81"/>
      <c r="EL594" s="81"/>
      <c r="EM594" s="81"/>
      <c r="EN594" s="81"/>
      <c r="EO594" s="81"/>
      <c r="EP594" s="81"/>
      <c r="EQ594" s="81"/>
    </row>
    <row r="595" spans="1:147" x14ac:dyDescent="0.35">
      <c r="A595" s="179">
        <v>44117</v>
      </c>
      <c r="B595" s="81" t="s">
        <v>460</v>
      </c>
      <c r="C595" s="81"/>
      <c r="D595" s="81"/>
      <c r="H595" s="81"/>
      <c r="I595" s="81"/>
      <c r="L595" s="81"/>
      <c r="M595" s="81"/>
      <c r="P595" s="81"/>
      <c r="Q595" s="81"/>
      <c r="U595" s="81"/>
      <c r="W595" s="81"/>
      <c r="Y595" s="81"/>
      <c r="Z595" s="81"/>
      <c r="AB595" s="81"/>
      <c r="AE595" s="81"/>
      <c r="AF595" s="81"/>
      <c r="AG595" s="81"/>
      <c r="AJ595" s="81"/>
      <c r="AK595" s="81"/>
      <c r="AL595" s="81"/>
      <c r="AM595" s="81"/>
      <c r="AN595" s="81"/>
      <c r="AO595" s="81"/>
      <c r="AR595" s="81"/>
      <c r="AS595" s="81"/>
      <c r="AT595" s="81"/>
      <c r="AV595" s="81"/>
      <c r="AW595" s="81"/>
      <c r="AX595" s="81"/>
      <c r="AY595" s="81"/>
      <c r="BB595" s="81"/>
      <c r="BD595" s="81"/>
      <c r="BE595" s="81"/>
      <c r="BF595" s="81"/>
      <c r="BG595" s="81"/>
      <c r="BI595" s="81"/>
      <c r="BJ595" s="81"/>
      <c r="BK595" s="81"/>
      <c r="BL595" s="81"/>
      <c r="BN595" s="81"/>
      <c r="BO595" s="81"/>
      <c r="BR595" s="81"/>
      <c r="BT595" s="81"/>
      <c r="BV595" s="81"/>
      <c r="BX595" s="81"/>
      <c r="CA595" s="81"/>
      <c r="CB595" s="81"/>
      <c r="CC595" s="81"/>
      <c r="CE595" s="81"/>
      <c r="CF595" s="81"/>
      <c r="CG595" s="81"/>
      <c r="CH595" s="81"/>
      <c r="CI595" s="81"/>
      <c r="CJ595" s="81"/>
      <c r="CL595" s="81"/>
      <c r="CN595" s="81"/>
      <c r="CP595" s="81"/>
      <c r="CQ595" s="81"/>
      <c r="CR595" s="81"/>
      <c r="CS595" s="81"/>
      <c r="CT595" s="81"/>
      <c r="CU595" s="81"/>
      <c r="CW595" s="81"/>
      <c r="CX595" s="81"/>
      <c r="CZ595" s="81"/>
      <c r="DB595" s="81"/>
      <c r="DC595" s="81"/>
      <c r="DD595" s="81"/>
      <c r="DE595" s="81"/>
      <c r="DG595" s="81"/>
      <c r="DH595" s="81"/>
      <c r="DI595" s="81"/>
      <c r="DJ595" s="81"/>
      <c r="DL595" s="81"/>
      <c r="DM595" s="81"/>
      <c r="DN595" s="81"/>
      <c r="DO595" s="81"/>
      <c r="DR595" s="81"/>
      <c r="DS595" s="81"/>
      <c r="DT595" s="81"/>
      <c r="DU595" s="81"/>
      <c r="DV595" s="81"/>
      <c r="DW595" s="81"/>
      <c r="DX595" s="81"/>
      <c r="DY595" s="81"/>
      <c r="DZ595" s="81"/>
      <c r="EA595" s="81"/>
      <c r="EB595" s="81"/>
      <c r="EC595" s="81"/>
      <c r="ED595" s="81"/>
      <c r="EE595" s="81"/>
      <c r="EF595" s="81"/>
      <c r="EG595" s="81"/>
      <c r="EH595" s="81"/>
      <c r="EI595" s="81"/>
      <c r="EJ595" s="81"/>
      <c r="EK595" s="81"/>
      <c r="EL595" s="81"/>
      <c r="EM595" s="81"/>
      <c r="EN595" s="81"/>
      <c r="EO595" s="81"/>
      <c r="EP595" s="81"/>
      <c r="EQ595" s="81"/>
    </row>
    <row r="596" spans="1:147" x14ac:dyDescent="0.35">
      <c r="A596" s="92"/>
      <c r="B596" s="81" t="s">
        <v>461</v>
      </c>
      <c r="C596" s="81"/>
      <c r="D596" s="81"/>
      <c r="H596" s="81"/>
      <c r="I596" s="81"/>
      <c r="L596" s="81"/>
      <c r="M596" s="81"/>
      <c r="P596" s="81"/>
      <c r="Q596" s="81"/>
      <c r="U596" s="81"/>
      <c r="W596" s="81"/>
      <c r="Y596" s="81"/>
      <c r="Z596" s="81"/>
      <c r="AB596" s="81"/>
      <c r="AE596" s="81"/>
      <c r="AF596" s="81"/>
      <c r="AG596" s="81"/>
      <c r="AJ596" s="81"/>
      <c r="AK596" s="81"/>
      <c r="AL596" s="81"/>
      <c r="AM596" s="81"/>
      <c r="AN596" s="81"/>
      <c r="AO596" s="81"/>
      <c r="AR596" s="81"/>
      <c r="AS596" s="81"/>
      <c r="AT596" s="81"/>
      <c r="AV596" s="81"/>
      <c r="AW596" s="81"/>
      <c r="AX596" s="81"/>
      <c r="AY596" s="81"/>
      <c r="BB596" s="81"/>
      <c r="BD596" s="81"/>
      <c r="BE596" s="81"/>
      <c r="BF596" s="81"/>
      <c r="BG596" s="81"/>
      <c r="BI596" s="81"/>
      <c r="BJ596" s="81"/>
      <c r="BK596" s="81"/>
      <c r="BL596" s="81"/>
      <c r="BN596" s="81"/>
      <c r="BO596" s="81"/>
      <c r="BR596" s="81"/>
      <c r="BT596" s="81"/>
      <c r="BV596" s="81"/>
      <c r="BX596" s="81"/>
      <c r="CA596" s="81"/>
      <c r="CB596" s="81"/>
      <c r="CC596" s="81"/>
      <c r="CE596" s="81"/>
      <c r="CF596" s="81"/>
      <c r="CG596" s="81"/>
      <c r="CH596" s="81"/>
      <c r="CI596" s="81"/>
      <c r="CJ596" s="81"/>
      <c r="CL596" s="81"/>
      <c r="CN596" s="81"/>
      <c r="CP596" s="81"/>
      <c r="CQ596" s="81"/>
      <c r="CR596" s="81"/>
      <c r="CS596" s="81"/>
      <c r="CT596" s="81"/>
      <c r="CU596" s="81"/>
      <c r="CW596" s="81"/>
      <c r="CX596" s="81"/>
      <c r="CZ596" s="81"/>
      <c r="DB596" s="81"/>
      <c r="DC596" s="81"/>
      <c r="DD596" s="81"/>
      <c r="DE596" s="81"/>
      <c r="DG596" s="81"/>
      <c r="DH596" s="81"/>
      <c r="DI596" s="81"/>
      <c r="DJ596" s="81"/>
      <c r="DL596" s="81"/>
      <c r="DM596" s="81"/>
      <c r="DN596" s="81"/>
      <c r="DO596" s="81"/>
      <c r="DR596" s="81"/>
      <c r="DS596" s="81"/>
      <c r="DT596" s="81"/>
      <c r="DU596" s="81"/>
      <c r="DV596" s="81"/>
      <c r="DW596" s="81"/>
      <c r="DX596" s="81"/>
      <c r="DY596" s="81"/>
      <c r="DZ596" s="81"/>
      <c r="EA596" s="81"/>
      <c r="EB596" s="81"/>
      <c r="EC596" s="81"/>
      <c r="ED596" s="81"/>
      <c r="EE596" s="81"/>
      <c r="EF596" s="81"/>
      <c r="EG596" s="81"/>
      <c r="EH596" s="81"/>
      <c r="EI596" s="81"/>
      <c r="EJ596" s="81"/>
      <c r="EK596" s="81"/>
      <c r="EL596" s="81"/>
      <c r="EM596" s="81"/>
      <c r="EN596" s="81"/>
      <c r="EO596" s="81"/>
      <c r="EP596" s="81"/>
      <c r="EQ596" s="81"/>
    </row>
    <row r="597" spans="1:147" x14ac:dyDescent="0.35">
      <c r="A597" s="92"/>
      <c r="B597" s="3" t="s">
        <v>462</v>
      </c>
      <c r="C597" s="81"/>
      <c r="D597" s="81"/>
      <c r="H597" s="81"/>
      <c r="I597" s="3"/>
      <c r="L597" s="81"/>
      <c r="M597" s="3"/>
      <c r="P597" s="81"/>
      <c r="Q597" s="81"/>
      <c r="U597" s="81"/>
      <c r="W597" s="81"/>
      <c r="Y597" s="3"/>
      <c r="Z597" s="81"/>
      <c r="AB597" s="81"/>
      <c r="AE597" s="81"/>
      <c r="AF597" s="3"/>
      <c r="AG597" s="81"/>
      <c r="AJ597" s="81"/>
      <c r="AK597" s="81"/>
      <c r="AL597" s="3"/>
      <c r="AM597" s="81"/>
      <c r="AN597" s="3"/>
      <c r="AO597" s="81"/>
      <c r="AR597" s="3"/>
      <c r="AS597" s="3"/>
      <c r="AT597" s="81"/>
      <c r="AV597" s="3"/>
      <c r="AW597" s="3"/>
      <c r="AX597" s="81"/>
      <c r="AY597" s="81"/>
      <c r="BB597" s="81"/>
      <c r="BD597" s="3"/>
      <c r="BE597" s="81"/>
      <c r="BF597" s="81"/>
      <c r="BG597" s="81"/>
      <c r="BI597" s="81"/>
      <c r="BJ597" s="81"/>
      <c r="BK597" s="81"/>
      <c r="BL597" s="81"/>
      <c r="BN597" s="3"/>
      <c r="BO597" s="81"/>
      <c r="BR597" s="81"/>
      <c r="BT597" s="81"/>
      <c r="BV597" s="81"/>
      <c r="BX597" s="81"/>
      <c r="CA597" s="3"/>
      <c r="CB597" s="81"/>
      <c r="CC597" s="3"/>
      <c r="CE597" s="3"/>
      <c r="CF597" s="81"/>
      <c r="CG597" s="81"/>
      <c r="CH597" s="3"/>
      <c r="CI597" s="3"/>
      <c r="CJ597" s="81"/>
      <c r="CL597" s="81"/>
      <c r="CN597" s="81"/>
      <c r="CP597" s="3"/>
      <c r="CQ597" s="81"/>
      <c r="CR597" s="3"/>
      <c r="CS597" s="3"/>
      <c r="CT597" s="81"/>
      <c r="CU597" s="81"/>
      <c r="CW597" s="81"/>
      <c r="CX597" s="81"/>
      <c r="CZ597" s="81"/>
      <c r="DB597" s="81"/>
      <c r="DC597" s="81"/>
      <c r="DD597" s="81"/>
      <c r="DE597" s="81"/>
      <c r="DG597" s="81"/>
      <c r="DH597" s="81"/>
      <c r="DI597" s="81"/>
      <c r="DJ597" s="81"/>
      <c r="DL597" s="81"/>
      <c r="DM597" s="81"/>
      <c r="DN597" s="81"/>
      <c r="DO597" s="81"/>
      <c r="DR597" s="81"/>
      <c r="DS597" s="81"/>
      <c r="DT597" s="81"/>
      <c r="DU597" s="88"/>
      <c r="DV597" s="81"/>
      <c r="DW597" s="81"/>
      <c r="DX597" s="88"/>
      <c r="DY597" s="81"/>
      <c r="DZ597" s="88"/>
      <c r="EA597" s="81"/>
      <c r="EB597" s="81"/>
      <c r="EC597" s="81"/>
      <c r="ED597" s="81"/>
      <c r="EE597" s="81"/>
      <c r="EF597" s="81"/>
      <c r="EG597" s="81"/>
      <c r="EH597" s="81"/>
      <c r="EI597" s="81"/>
      <c r="EJ597" s="81"/>
      <c r="EK597" s="81"/>
      <c r="EL597" s="81"/>
      <c r="EM597" s="81"/>
      <c r="EN597" s="81"/>
      <c r="EO597" s="81"/>
      <c r="EP597" s="81"/>
      <c r="EQ597" s="81"/>
    </row>
    <row r="598" spans="1:147" x14ac:dyDescent="0.35">
      <c r="A598" s="179">
        <v>44116</v>
      </c>
      <c r="B598" s="81" t="s">
        <v>463</v>
      </c>
      <c r="C598" s="81"/>
      <c r="D598" s="81"/>
      <c r="H598" s="81"/>
      <c r="I598" s="81"/>
      <c r="L598" s="81"/>
      <c r="M598" s="81"/>
      <c r="P598" s="81"/>
      <c r="Q598" s="81"/>
      <c r="U598" s="81"/>
      <c r="W598" s="81"/>
      <c r="Y598" s="81"/>
      <c r="Z598" s="81"/>
      <c r="AB598" s="81"/>
      <c r="AE598" s="81"/>
      <c r="AF598" s="81"/>
      <c r="AG598" s="81"/>
      <c r="AJ598" s="81"/>
      <c r="AK598" s="81"/>
      <c r="AL598" s="81"/>
      <c r="AM598" s="81"/>
      <c r="AN598" s="81"/>
      <c r="AO598" s="81"/>
      <c r="AR598" s="81"/>
      <c r="AS598" s="81"/>
      <c r="AT598" s="81"/>
      <c r="AV598" s="81"/>
      <c r="AW598" s="81"/>
      <c r="AX598" s="81"/>
      <c r="AY598" s="81"/>
      <c r="BB598" s="81"/>
      <c r="BD598" s="81"/>
      <c r="BE598" s="81"/>
      <c r="BF598" s="81"/>
      <c r="BG598" s="81"/>
      <c r="BI598" s="81"/>
      <c r="BJ598" s="81"/>
      <c r="BK598" s="81"/>
      <c r="BL598" s="81"/>
      <c r="BN598" s="81"/>
      <c r="BO598" s="81"/>
      <c r="BR598" s="81"/>
      <c r="BT598" s="81"/>
      <c r="BV598" s="81"/>
      <c r="BX598" s="81"/>
      <c r="CA598" s="81"/>
      <c r="CB598" s="81"/>
      <c r="CC598" s="81"/>
      <c r="CE598" s="81"/>
      <c r="CF598" s="81"/>
      <c r="CG598" s="81"/>
      <c r="CH598" s="81"/>
      <c r="CI598" s="81"/>
      <c r="CJ598" s="81"/>
      <c r="CL598" s="81"/>
      <c r="CN598" s="81"/>
      <c r="CP598" s="81"/>
      <c r="CQ598" s="81"/>
      <c r="CR598" s="81"/>
      <c r="CS598" s="81"/>
      <c r="CT598" s="81"/>
      <c r="CU598" s="81"/>
      <c r="CW598" s="81"/>
      <c r="CX598" s="81"/>
      <c r="CZ598" s="81"/>
      <c r="DB598" s="81"/>
      <c r="DC598" s="81"/>
      <c r="DD598" s="81"/>
      <c r="DE598" s="81"/>
      <c r="DG598" s="81"/>
      <c r="DH598" s="81"/>
      <c r="DI598" s="81"/>
      <c r="DJ598" s="81"/>
      <c r="DL598" s="81"/>
      <c r="DM598" s="81"/>
      <c r="DN598" s="81"/>
      <c r="DO598" s="81"/>
      <c r="DR598" s="81"/>
      <c r="DS598" s="81"/>
      <c r="DT598" s="81"/>
      <c r="DU598" s="81"/>
      <c r="DV598" s="81"/>
      <c r="DW598" s="81"/>
      <c r="DX598" s="81"/>
      <c r="DY598" s="81"/>
      <c r="DZ598" s="81"/>
      <c r="EA598" s="81"/>
      <c r="EB598" s="81"/>
      <c r="EC598" s="81"/>
      <c r="ED598" s="81"/>
      <c r="EE598" s="81"/>
      <c r="EF598" s="81"/>
      <c r="EG598" s="81"/>
      <c r="EH598" s="81"/>
      <c r="EI598" s="81"/>
      <c r="EJ598" s="81"/>
      <c r="EK598" s="81"/>
      <c r="EL598" s="81"/>
      <c r="EM598" s="81"/>
      <c r="EN598" s="81"/>
      <c r="EO598" s="81"/>
      <c r="EP598" s="81"/>
      <c r="EQ598" s="81"/>
    </row>
    <row r="599" spans="1:147" x14ac:dyDescent="0.35">
      <c r="A599" s="92"/>
      <c r="B599" s="81" t="s">
        <v>464</v>
      </c>
      <c r="C599" s="81"/>
      <c r="D599" s="81"/>
      <c r="H599" s="81"/>
      <c r="I599" s="81"/>
      <c r="L599" s="81"/>
      <c r="M599" s="81"/>
      <c r="P599" s="81"/>
      <c r="Q599" s="81"/>
      <c r="U599" s="81"/>
      <c r="W599" s="81"/>
      <c r="Y599" s="81"/>
      <c r="Z599" s="81"/>
      <c r="AB599" s="81"/>
      <c r="AE599" s="81"/>
      <c r="AF599" s="81"/>
      <c r="AG599" s="81"/>
      <c r="AJ599" s="81"/>
      <c r="AK599" s="81"/>
      <c r="AL599" s="81"/>
      <c r="AM599" s="81"/>
      <c r="AN599" s="81"/>
      <c r="AO599" s="81"/>
      <c r="AR599" s="81"/>
      <c r="AS599" s="81"/>
      <c r="AT599" s="81"/>
      <c r="AV599" s="81"/>
      <c r="AW599" s="81"/>
      <c r="AX599" s="81"/>
      <c r="AY599" s="81"/>
      <c r="BB599" s="81"/>
      <c r="BD599" s="81"/>
      <c r="BE599" s="81"/>
      <c r="BF599" s="81"/>
      <c r="BG599" s="81"/>
      <c r="BI599" s="81"/>
      <c r="BJ599" s="81"/>
      <c r="BK599" s="81"/>
      <c r="BL599" s="81"/>
      <c r="BN599" s="81"/>
      <c r="BO599" s="81"/>
      <c r="BR599" s="81"/>
      <c r="BT599" s="81"/>
      <c r="BV599" s="81"/>
      <c r="BX599" s="81"/>
      <c r="CA599" s="81"/>
      <c r="CB599" s="81"/>
      <c r="CC599" s="81"/>
      <c r="CE599" s="81"/>
      <c r="CF599" s="81"/>
      <c r="CG599" s="81"/>
      <c r="CH599" s="81"/>
      <c r="CI599" s="81"/>
      <c r="CJ599" s="81"/>
      <c r="CL599" s="81"/>
      <c r="CN599" s="81"/>
      <c r="CP599" s="81"/>
      <c r="CQ599" s="81"/>
      <c r="CR599" s="81"/>
      <c r="CS599" s="81"/>
      <c r="CT599" s="81"/>
      <c r="CU599" s="81"/>
      <c r="CW599" s="81"/>
      <c r="CX599" s="81"/>
      <c r="CZ599" s="81"/>
      <c r="DB599" s="81"/>
      <c r="DC599" s="81"/>
      <c r="DD599" s="81"/>
      <c r="DE599" s="81"/>
      <c r="DG599" s="81"/>
      <c r="DH599" s="81"/>
      <c r="DI599" s="81"/>
      <c r="DJ599" s="81"/>
      <c r="DL599" s="81"/>
      <c r="DM599" s="81"/>
      <c r="DN599" s="81"/>
      <c r="DO599" s="81"/>
      <c r="DR599" s="81"/>
      <c r="DS599" s="81"/>
      <c r="DT599" s="81"/>
      <c r="DU599" s="81"/>
      <c r="DV599" s="81"/>
      <c r="DW599" s="81"/>
      <c r="DX599" s="81"/>
      <c r="DY599" s="81"/>
      <c r="DZ599" s="81"/>
      <c r="EA599" s="81"/>
      <c r="EB599" s="81"/>
      <c r="EC599" s="81"/>
      <c r="ED599" s="81"/>
      <c r="EE599" s="81"/>
      <c r="EF599" s="81"/>
      <c r="EG599" s="81"/>
      <c r="EH599" s="81"/>
      <c r="EI599" s="81"/>
      <c r="EJ599" s="81"/>
      <c r="EK599" s="81"/>
      <c r="EL599" s="81"/>
      <c r="EM599" s="81"/>
      <c r="EN599" s="81"/>
      <c r="EO599" s="81"/>
      <c r="EP599" s="81"/>
      <c r="EQ599" s="81"/>
    </row>
    <row r="600" spans="1:147" x14ac:dyDescent="0.35">
      <c r="A600" s="92"/>
      <c r="B600" s="3" t="s">
        <v>465</v>
      </c>
      <c r="C600" s="81"/>
      <c r="D600" s="81"/>
      <c r="H600" s="81"/>
      <c r="I600" s="3"/>
      <c r="L600" s="81"/>
      <c r="M600" s="3"/>
      <c r="P600" s="81"/>
      <c r="Q600" s="81"/>
      <c r="U600" s="81"/>
      <c r="W600" s="81"/>
      <c r="Y600" s="3"/>
      <c r="Z600" s="81"/>
      <c r="AB600" s="81"/>
      <c r="AE600" s="81"/>
      <c r="AF600" s="3"/>
      <c r="AG600" s="81"/>
      <c r="AJ600" s="81"/>
      <c r="AK600" s="81"/>
      <c r="AL600" s="3"/>
      <c r="AM600" s="81"/>
      <c r="AN600" s="3"/>
      <c r="AO600" s="81"/>
      <c r="AR600" s="3"/>
      <c r="AS600" s="3"/>
      <c r="AT600" s="81"/>
      <c r="AV600" s="3"/>
      <c r="AW600" s="3"/>
      <c r="AX600" s="81"/>
      <c r="AY600" s="81"/>
      <c r="BB600" s="81"/>
      <c r="BD600" s="3"/>
      <c r="BE600" s="81"/>
      <c r="BF600" s="81"/>
      <c r="BG600" s="81"/>
      <c r="BI600" s="81"/>
      <c r="BJ600" s="81"/>
      <c r="BK600" s="81"/>
      <c r="BL600" s="81"/>
      <c r="BN600" s="3"/>
      <c r="BO600" s="81"/>
      <c r="BR600" s="81"/>
      <c r="BT600" s="81"/>
      <c r="BV600" s="81"/>
      <c r="BX600" s="81"/>
      <c r="CA600" s="3"/>
      <c r="CB600" s="81"/>
      <c r="CC600" s="3"/>
      <c r="CE600" s="3"/>
      <c r="CF600" s="81"/>
      <c r="CG600" s="81"/>
      <c r="CH600" s="3"/>
      <c r="CI600" s="3"/>
      <c r="CJ600" s="81"/>
      <c r="CL600" s="81"/>
      <c r="CN600" s="81"/>
      <c r="CP600" s="3"/>
      <c r="CQ600" s="81"/>
      <c r="CR600" s="3"/>
      <c r="CS600" s="3"/>
      <c r="CT600" s="81"/>
      <c r="CU600" s="81"/>
      <c r="CW600" s="81"/>
      <c r="CX600" s="81"/>
      <c r="CZ600" s="81"/>
      <c r="DB600" s="81"/>
      <c r="DC600" s="81"/>
      <c r="DD600" s="81"/>
      <c r="DE600" s="81"/>
      <c r="DG600" s="81"/>
      <c r="DH600" s="81"/>
      <c r="DI600" s="81"/>
      <c r="DJ600" s="81"/>
      <c r="DL600" s="81"/>
      <c r="DM600" s="81"/>
      <c r="DN600" s="81"/>
      <c r="DO600" s="81"/>
      <c r="DR600" s="81"/>
      <c r="DS600" s="81"/>
      <c r="DT600" s="81"/>
      <c r="DU600" s="88"/>
      <c r="DV600" s="81"/>
      <c r="DW600" s="81"/>
      <c r="DX600" s="88"/>
      <c r="DY600" s="81"/>
      <c r="DZ600" s="88"/>
      <c r="EA600" s="81"/>
      <c r="EB600" s="81"/>
      <c r="EC600" s="81"/>
      <c r="ED600" s="81"/>
      <c r="EE600" s="81"/>
      <c r="EF600" s="81"/>
      <c r="EG600" s="81"/>
      <c r="EH600" s="81"/>
      <c r="EI600" s="81"/>
      <c r="EJ600" s="81"/>
      <c r="EK600" s="81"/>
      <c r="EL600" s="81"/>
      <c r="EM600" s="81"/>
      <c r="EN600" s="81"/>
      <c r="EO600" s="81"/>
      <c r="EP600" s="81"/>
      <c r="EQ600" s="81"/>
    </row>
    <row r="601" spans="1:147" x14ac:dyDescent="0.35">
      <c r="A601" s="179">
        <v>44113</v>
      </c>
      <c r="B601" s="81" t="s">
        <v>466</v>
      </c>
      <c r="C601" s="81"/>
      <c r="D601" s="81"/>
      <c r="H601" s="81"/>
      <c r="I601" s="81"/>
      <c r="L601" s="81"/>
      <c r="M601" s="81"/>
      <c r="P601" s="81"/>
      <c r="Q601" s="81"/>
      <c r="U601" s="81"/>
      <c r="W601" s="81"/>
      <c r="Y601" s="81"/>
      <c r="Z601" s="81"/>
      <c r="AB601" s="81"/>
      <c r="AE601" s="81"/>
      <c r="AF601" s="81"/>
      <c r="AG601" s="81"/>
      <c r="AJ601" s="81"/>
      <c r="AK601" s="81"/>
      <c r="AL601" s="81"/>
      <c r="AM601" s="81"/>
      <c r="AN601" s="81"/>
      <c r="AO601" s="81"/>
      <c r="AR601" s="81"/>
      <c r="AS601" s="81"/>
      <c r="AT601" s="81"/>
      <c r="AV601" s="81"/>
      <c r="AW601" s="81"/>
      <c r="AX601" s="81"/>
      <c r="AY601" s="81"/>
      <c r="BB601" s="81"/>
      <c r="BD601" s="81"/>
      <c r="BE601" s="81"/>
      <c r="BF601" s="81"/>
      <c r="BG601" s="81"/>
      <c r="BI601" s="81"/>
      <c r="BJ601" s="81"/>
      <c r="BK601" s="81"/>
      <c r="BL601" s="81"/>
      <c r="BN601" s="81"/>
      <c r="BO601" s="81"/>
      <c r="BR601" s="81"/>
      <c r="BT601" s="81"/>
      <c r="BV601" s="81"/>
      <c r="BX601" s="81"/>
      <c r="CA601" s="81"/>
      <c r="CB601" s="81"/>
      <c r="CC601" s="81"/>
      <c r="CE601" s="81"/>
      <c r="CF601" s="81"/>
      <c r="CG601" s="81"/>
      <c r="CH601" s="81"/>
      <c r="CI601" s="81"/>
      <c r="CJ601" s="81"/>
      <c r="CL601" s="81"/>
      <c r="CN601" s="81"/>
      <c r="CP601" s="81"/>
      <c r="CQ601" s="81"/>
      <c r="CR601" s="81"/>
      <c r="CS601" s="81"/>
      <c r="CT601" s="81"/>
      <c r="CU601" s="81"/>
      <c r="CW601" s="81"/>
      <c r="CX601" s="81"/>
      <c r="CZ601" s="81"/>
      <c r="DB601" s="81"/>
      <c r="DC601" s="81"/>
      <c r="DD601" s="81"/>
      <c r="DE601" s="81"/>
      <c r="DG601" s="81"/>
      <c r="DH601" s="81"/>
      <c r="DI601" s="81"/>
      <c r="DJ601" s="81"/>
      <c r="DL601" s="81"/>
      <c r="DM601" s="81"/>
      <c r="DN601" s="81"/>
      <c r="DO601" s="81"/>
      <c r="DR601" s="81"/>
      <c r="DS601" s="81"/>
      <c r="DT601" s="81"/>
      <c r="DU601" s="81"/>
      <c r="DV601" s="81"/>
      <c r="DW601" s="81"/>
      <c r="DX601" s="81"/>
      <c r="DY601" s="81"/>
      <c r="DZ601" s="81"/>
      <c r="EA601" s="81"/>
      <c r="EB601" s="81"/>
      <c r="EC601" s="81"/>
      <c r="ED601" s="81"/>
      <c r="EE601" s="81"/>
      <c r="EF601" s="81"/>
      <c r="EG601" s="81"/>
      <c r="EH601" s="81"/>
      <c r="EI601" s="81"/>
      <c r="EJ601" s="81"/>
      <c r="EK601" s="81"/>
      <c r="EL601" s="81"/>
      <c r="EM601" s="81"/>
      <c r="EN601" s="81"/>
      <c r="EO601" s="81"/>
      <c r="EP601" s="81"/>
      <c r="EQ601" s="81"/>
    </row>
    <row r="602" spans="1:147" x14ac:dyDescent="0.35">
      <c r="A602" s="92"/>
      <c r="B602" s="81" t="s">
        <v>467</v>
      </c>
      <c r="C602" s="81"/>
      <c r="D602" s="81"/>
      <c r="H602" s="81"/>
      <c r="I602" s="81"/>
      <c r="L602" s="81"/>
      <c r="M602" s="81"/>
      <c r="P602" s="81"/>
      <c r="Q602" s="81"/>
      <c r="U602" s="81"/>
      <c r="W602" s="81"/>
      <c r="Y602" s="81"/>
      <c r="Z602" s="81"/>
      <c r="AB602" s="81"/>
      <c r="AE602" s="81"/>
      <c r="AF602" s="81"/>
      <c r="AG602" s="81"/>
      <c r="AJ602" s="81"/>
      <c r="AK602" s="81"/>
      <c r="AL602" s="81"/>
      <c r="AM602" s="81"/>
      <c r="AN602" s="81"/>
      <c r="AO602" s="81"/>
      <c r="AR602" s="81"/>
      <c r="AS602" s="81"/>
      <c r="AT602" s="81"/>
      <c r="AV602" s="81"/>
      <c r="AW602" s="81"/>
      <c r="AX602" s="81"/>
      <c r="AY602" s="81"/>
      <c r="BB602" s="81"/>
      <c r="BD602" s="81"/>
      <c r="BE602" s="81"/>
      <c r="BF602" s="81"/>
      <c r="BG602" s="81"/>
      <c r="BI602" s="81"/>
      <c r="BJ602" s="81"/>
      <c r="BK602" s="81"/>
      <c r="BL602" s="81"/>
      <c r="BN602" s="81"/>
      <c r="BO602" s="81"/>
      <c r="BR602" s="81"/>
      <c r="BT602" s="81"/>
      <c r="BV602" s="81"/>
      <c r="BX602" s="81"/>
      <c r="CA602" s="81"/>
      <c r="CB602" s="81"/>
      <c r="CC602" s="81"/>
      <c r="CE602" s="81"/>
      <c r="CF602" s="81"/>
      <c r="CG602" s="81"/>
      <c r="CH602" s="81"/>
      <c r="CI602" s="81"/>
      <c r="CJ602" s="81"/>
      <c r="CL602" s="81"/>
      <c r="CN602" s="81"/>
      <c r="CP602" s="81"/>
      <c r="CQ602" s="81"/>
      <c r="CR602" s="81"/>
      <c r="CS602" s="81"/>
      <c r="CT602" s="81"/>
      <c r="CU602" s="81"/>
      <c r="CW602" s="81"/>
      <c r="CX602" s="81"/>
      <c r="CZ602" s="81"/>
      <c r="DB602" s="81"/>
      <c r="DC602" s="81"/>
      <c r="DD602" s="81"/>
      <c r="DE602" s="81"/>
      <c r="DG602" s="81"/>
      <c r="DH602" s="81"/>
      <c r="DI602" s="81"/>
      <c r="DJ602" s="81"/>
      <c r="DL602" s="81"/>
      <c r="DM602" s="81"/>
      <c r="DN602" s="81"/>
      <c r="DO602" s="81"/>
      <c r="DR602" s="81"/>
      <c r="DS602" s="81"/>
      <c r="DT602" s="81"/>
      <c r="DU602" s="81"/>
      <c r="DV602" s="81"/>
      <c r="DW602" s="81"/>
      <c r="DX602" s="81"/>
      <c r="DY602" s="81"/>
      <c r="DZ602" s="81"/>
      <c r="EA602" s="81"/>
      <c r="EB602" s="81"/>
      <c r="EC602" s="81"/>
      <c r="ED602" s="81"/>
      <c r="EE602" s="81"/>
      <c r="EF602" s="81"/>
      <c r="EG602" s="81"/>
      <c r="EH602" s="81"/>
      <c r="EI602" s="81"/>
      <c r="EJ602" s="81"/>
      <c r="EK602" s="81"/>
      <c r="EL602" s="81"/>
      <c r="EM602" s="81"/>
      <c r="EN602" s="81"/>
      <c r="EO602" s="81"/>
      <c r="EP602" s="81"/>
      <c r="EQ602" s="81"/>
    </row>
    <row r="603" spans="1:147" x14ac:dyDescent="0.35">
      <c r="A603" s="92"/>
      <c r="B603" s="3" t="s">
        <v>468</v>
      </c>
      <c r="C603" s="81"/>
      <c r="D603" s="81"/>
      <c r="H603" s="81"/>
      <c r="I603" s="3"/>
      <c r="L603" s="81"/>
      <c r="M603" s="3"/>
      <c r="P603" s="81"/>
      <c r="Q603" s="81"/>
      <c r="U603" s="81"/>
      <c r="W603" s="81"/>
      <c r="Y603" s="3"/>
      <c r="Z603" s="81"/>
      <c r="AB603" s="81"/>
      <c r="AE603" s="81"/>
      <c r="AF603" s="3"/>
      <c r="AG603" s="81"/>
      <c r="AJ603" s="81"/>
      <c r="AK603" s="81"/>
      <c r="AL603" s="3"/>
      <c r="AM603" s="81"/>
      <c r="AN603" s="3"/>
      <c r="AO603" s="81"/>
      <c r="AR603" s="3"/>
      <c r="AS603" s="3"/>
      <c r="AT603" s="81"/>
      <c r="AV603" s="3"/>
      <c r="AW603" s="3"/>
      <c r="AX603" s="81"/>
      <c r="AY603" s="81"/>
      <c r="BB603" s="81"/>
      <c r="BD603" s="3"/>
      <c r="BE603" s="81"/>
      <c r="BF603" s="81"/>
      <c r="BG603" s="81"/>
      <c r="BI603" s="81"/>
      <c r="BJ603" s="81"/>
      <c r="BK603" s="81"/>
      <c r="BL603" s="81"/>
      <c r="BN603" s="3"/>
      <c r="BO603" s="81"/>
      <c r="BR603" s="81"/>
      <c r="BT603" s="81"/>
      <c r="BV603" s="81"/>
      <c r="BX603" s="81"/>
      <c r="CA603" s="3"/>
      <c r="CB603" s="81"/>
      <c r="CC603" s="3"/>
      <c r="CE603" s="3"/>
      <c r="CF603" s="81"/>
      <c r="CG603" s="81"/>
      <c r="CH603" s="3"/>
      <c r="CI603" s="3"/>
      <c r="CJ603" s="81"/>
      <c r="CL603" s="81"/>
      <c r="CN603" s="81"/>
      <c r="CP603" s="3"/>
      <c r="CQ603" s="81"/>
      <c r="CR603" s="3"/>
      <c r="CS603" s="3"/>
      <c r="CT603" s="81"/>
      <c r="CU603" s="81"/>
      <c r="CW603" s="81"/>
      <c r="CX603" s="81"/>
      <c r="CZ603" s="81"/>
      <c r="DB603" s="81"/>
      <c r="DC603" s="81"/>
      <c r="DD603" s="81"/>
      <c r="DE603" s="81"/>
      <c r="DG603" s="81"/>
      <c r="DH603" s="81"/>
      <c r="DI603" s="81"/>
      <c r="DJ603" s="81"/>
      <c r="DL603" s="81"/>
      <c r="DM603" s="81"/>
      <c r="DN603" s="81"/>
      <c r="DO603" s="81"/>
      <c r="DR603" s="81"/>
      <c r="DS603" s="81"/>
      <c r="DT603" s="81"/>
      <c r="DU603" s="88"/>
      <c r="DV603" s="81"/>
      <c r="DW603" s="81"/>
      <c r="DX603" s="88"/>
      <c r="DY603" s="81"/>
      <c r="DZ603" s="88"/>
      <c r="EA603" s="81"/>
      <c r="EB603" s="81"/>
      <c r="EC603" s="81"/>
      <c r="ED603" s="81"/>
      <c r="EE603" s="81"/>
      <c r="EF603" s="81"/>
      <c r="EG603" s="81"/>
      <c r="EH603" s="81"/>
      <c r="EI603" s="81"/>
      <c r="EJ603" s="81"/>
      <c r="EK603" s="81"/>
      <c r="EL603" s="81"/>
      <c r="EM603" s="81"/>
      <c r="EN603" s="81"/>
      <c r="EO603" s="81"/>
      <c r="EP603" s="81"/>
      <c r="EQ603" s="81"/>
    </row>
    <row r="604" spans="1:147" x14ac:dyDescent="0.35">
      <c r="A604" s="179">
        <v>44112</v>
      </c>
      <c r="B604" s="81" t="s">
        <v>469</v>
      </c>
      <c r="C604" s="81"/>
      <c r="D604" s="81"/>
      <c r="H604" s="81"/>
      <c r="I604" s="81"/>
      <c r="L604" s="81"/>
      <c r="M604" s="81"/>
      <c r="P604" s="81"/>
      <c r="Q604" s="81"/>
      <c r="U604" s="81"/>
      <c r="W604" s="81"/>
      <c r="Y604" s="81"/>
      <c r="Z604" s="81"/>
      <c r="AB604" s="81"/>
      <c r="AE604" s="81"/>
      <c r="AF604" s="81"/>
      <c r="AG604" s="81"/>
      <c r="AJ604" s="81"/>
      <c r="AK604" s="81"/>
      <c r="AL604" s="81"/>
      <c r="AM604" s="81"/>
      <c r="AN604" s="81"/>
      <c r="AO604" s="81"/>
      <c r="AR604" s="81"/>
      <c r="AS604" s="81"/>
      <c r="AT604" s="81"/>
      <c r="AV604" s="81"/>
      <c r="AW604" s="81"/>
      <c r="AX604" s="81"/>
      <c r="AY604" s="81"/>
      <c r="BB604" s="81"/>
      <c r="BD604" s="81"/>
      <c r="BE604" s="81"/>
      <c r="BF604" s="81"/>
      <c r="BG604" s="81"/>
      <c r="BI604" s="81"/>
      <c r="BJ604" s="81"/>
      <c r="BK604" s="81"/>
      <c r="BL604" s="81"/>
      <c r="BN604" s="81"/>
      <c r="BO604" s="81"/>
      <c r="BR604" s="81"/>
      <c r="BT604" s="81"/>
      <c r="BV604" s="81"/>
      <c r="BX604" s="81"/>
      <c r="CA604" s="81"/>
      <c r="CB604" s="81"/>
      <c r="CC604" s="81"/>
      <c r="CE604" s="81"/>
      <c r="CF604" s="81"/>
      <c r="CG604" s="81"/>
      <c r="CH604" s="81"/>
      <c r="CI604" s="81"/>
      <c r="CJ604" s="81"/>
      <c r="CL604" s="81"/>
      <c r="CN604" s="81"/>
      <c r="CP604" s="81"/>
      <c r="CQ604" s="81"/>
      <c r="CR604" s="81"/>
      <c r="CS604" s="81"/>
      <c r="CT604" s="81"/>
      <c r="CU604" s="81"/>
      <c r="CW604" s="81"/>
      <c r="CX604" s="81"/>
      <c r="CZ604" s="81"/>
      <c r="DB604" s="81"/>
      <c r="DC604" s="81"/>
      <c r="DD604" s="81"/>
      <c r="DE604" s="81"/>
      <c r="DG604" s="81"/>
      <c r="DH604" s="81"/>
      <c r="DI604" s="81"/>
      <c r="DJ604" s="81"/>
      <c r="DL604" s="81"/>
      <c r="DM604" s="81"/>
      <c r="DN604" s="81"/>
      <c r="DO604" s="81"/>
      <c r="DR604" s="81"/>
      <c r="DS604" s="81"/>
      <c r="DT604" s="81"/>
      <c r="DU604" s="81"/>
      <c r="DV604" s="81"/>
      <c r="DW604" s="81"/>
      <c r="DX604" s="81"/>
      <c r="DY604" s="81"/>
      <c r="DZ604" s="81"/>
      <c r="EA604" s="81"/>
      <c r="EB604" s="81"/>
      <c r="EC604" s="81"/>
      <c r="ED604" s="81"/>
      <c r="EE604" s="81"/>
      <c r="EF604" s="81"/>
      <c r="EG604" s="81"/>
      <c r="EH604" s="81"/>
      <c r="EI604" s="81"/>
      <c r="EJ604" s="81"/>
      <c r="EK604" s="81"/>
      <c r="EL604" s="81"/>
      <c r="EM604" s="81"/>
      <c r="EN604" s="81"/>
      <c r="EO604" s="81"/>
      <c r="EP604" s="81"/>
      <c r="EQ604" s="81"/>
    </row>
    <row r="605" spans="1:147" x14ac:dyDescent="0.35">
      <c r="A605" s="92"/>
      <c r="B605" s="81" t="s">
        <v>470</v>
      </c>
      <c r="C605" s="81"/>
      <c r="D605" s="81"/>
      <c r="H605" s="81"/>
      <c r="I605" s="81"/>
      <c r="L605" s="81"/>
      <c r="M605" s="81"/>
      <c r="P605" s="81"/>
      <c r="Q605" s="81"/>
      <c r="U605" s="81"/>
      <c r="W605" s="81"/>
      <c r="Y605" s="81"/>
      <c r="Z605" s="81"/>
      <c r="AB605" s="81"/>
      <c r="AE605" s="81"/>
      <c r="AF605" s="81"/>
      <c r="AG605" s="81"/>
      <c r="AJ605" s="81"/>
      <c r="AK605" s="81"/>
      <c r="AL605" s="81"/>
      <c r="AM605" s="81"/>
      <c r="AN605" s="81"/>
      <c r="AO605" s="81"/>
      <c r="AR605" s="81"/>
      <c r="AS605" s="81"/>
      <c r="AT605" s="81"/>
      <c r="AV605" s="81"/>
      <c r="AW605" s="81"/>
      <c r="AX605" s="81"/>
      <c r="AY605" s="81"/>
      <c r="BB605" s="81"/>
      <c r="BD605" s="81"/>
      <c r="BE605" s="81"/>
      <c r="BF605" s="81"/>
      <c r="BG605" s="81"/>
      <c r="BI605" s="81"/>
      <c r="BJ605" s="81"/>
      <c r="BK605" s="81"/>
      <c r="BL605" s="81"/>
      <c r="BN605" s="81"/>
      <c r="BO605" s="81"/>
      <c r="BR605" s="81"/>
      <c r="BT605" s="81"/>
      <c r="BV605" s="81"/>
      <c r="BX605" s="81"/>
      <c r="CA605" s="81"/>
      <c r="CB605" s="81"/>
      <c r="CC605" s="81"/>
      <c r="CE605" s="81"/>
      <c r="CF605" s="81"/>
      <c r="CG605" s="81"/>
      <c r="CH605" s="81"/>
      <c r="CI605" s="81"/>
      <c r="CJ605" s="81"/>
      <c r="CL605" s="81"/>
      <c r="CN605" s="81"/>
      <c r="CP605" s="81"/>
      <c r="CQ605" s="81"/>
      <c r="CR605" s="81"/>
      <c r="CS605" s="81"/>
      <c r="CT605" s="81"/>
      <c r="CU605" s="81"/>
      <c r="CW605" s="81"/>
      <c r="CX605" s="81"/>
      <c r="CZ605" s="81"/>
      <c r="DB605" s="81"/>
      <c r="DC605" s="81"/>
      <c r="DD605" s="81"/>
      <c r="DE605" s="81"/>
      <c r="DG605" s="81"/>
      <c r="DH605" s="81"/>
      <c r="DI605" s="81"/>
      <c r="DJ605" s="81"/>
      <c r="DL605" s="81"/>
      <c r="DM605" s="81"/>
      <c r="DN605" s="81"/>
      <c r="DO605" s="81"/>
      <c r="DR605" s="81"/>
      <c r="DS605" s="81"/>
      <c r="DT605" s="81"/>
      <c r="DU605" s="81"/>
      <c r="DV605" s="81"/>
      <c r="DW605" s="81"/>
      <c r="DX605" s="81"/>
      <c r="DY605" s="81"/>
      <c r="DZ605" s="81"/>
      <c r="EA605" s="81"/>
      <c r="EB605" s="81"/>
      <c r="EC605" s="81"/>
      <c r="ED605" s="81"/>
      <c r="EE605" s="81"/>
      <c r="EF605" s="81"/>
      <c r="EG605" s="81"/>
      <c r="EH605" s="81"/>
      <c r="EI605" s="81"/>
      <c r="EJ605" s="81"/>
      <c r="EK605" s="81"/>
      <c r="EL605" s="81"/>
      <c r="EM605" s="81"/>
      <c r="EN605" s="81"/>
      <c r="EO605" s="81"/>
      <c r="EP605" s="81"/>
      <c r="EQ605" s="81"/>
    </row>
    <row r="606" spans="1:147" x14ac:dyDescent="0.35">
      <c r="A606" s="92"/>
      <c r="B606" s="3" t="s">
        <v>471</v>
      </c>
      <c r="C606" s="81"/>
      <c r="D606" s="81"/>
      <c r="H606" s="81"/>
      <c r="I606" s="3"/>
      <c r="L606" s="81"/>
      <c r="M606" s="3"/>
      <c r="P606" s="81"/>
      <c r="Q606" s="81"/>
      <c r="U606" s="81"/>
      <c r="W606" s="81"/>
      <c r="Y606" s="3"/>
      <c r="Z606" s="81"/>
      <c r="AB606" s="81"/>
      <c r="AE606" s="81"/>
      <c r="AF606" s="3"/>
      <c r="AG606" s="81"/>
      <c r="AJ606" s="81"/>
      <c r="AK606" s="81"/>
      <c r="AL606" s="3"/>
      <c r="AM606" s="81"/>
      <c r="AN606" s="3"/>
      <c r="AO606" s="81"/>
      <c r="AR606" s="3"/>
      <c r="AS606" s="3"/>
      <c r="AT606" s="81"/>
      <c r="AV606" s="3"/>
      <c r="AW606" s="3"/>
      <c r="AX606" s="81"/>
      <c r="AY606" s="81"/>
      <c r="BB606" s="81"/>
      <c r="BD606" s="3"/>
      <c r="BE606" s="81"/>
      <c r="BF606" s="81"/>
      <c r="BG606" s="81"/>
      <c r="BI606" s="81"/>
      <c r="BJ606" s="81"/>
      <c r="BK606" s="81"/>
      <c r="BL606" s="81"/>
      <c r="BN606" s="3"/>
      <c r="BO606" s="81"/>
      <c r="BR606" s="81"/>
      <c r="BT606" s="81"/>
      <c r="BV606" s="81"/>
      <c r="BX606" s="81"/>
      <c r="CA606" s="3"/>
      <c r="CB606" s="81"/>
      <c r="CC606" s="3"/>
      <c r="CE606" s="3"/>
      <c r="CF606" s="81"/>
      <c r="CG606" s="81"/>
      <c r="CH606" s="3"/>
      <c r="CI606" s="3"/>
      <c r="CJ606" s="81"/>
      <c r="CL606" s="81"/>
      <c r="CN606" s="81"/>
      <c r="CP606" s="3"/>
      <c r="CQ606" s="81"/>
      <c r="CR606" s="3"/>
      <c r="CS606" s="3"/>
      <c r="CT606" s="81"/>
      <c r="CU606" s="81"/>
      <c r="CW606" s="81"/>
      <c r="CX606" s="81"/>
      <c r="CZ606" s="81"/>
      <c r="DB606" s="81"/>
      <c r="DC606" s="81"/>
      <c r="DD606" s="81"/>
      <c r="DE606" s="81"/>
      <c r="DG606" s="81"/>
      <c r="DH606" s="81"/>
      <c r="DI606" s="81"/>
      <c r="DJ606" s="81"/>
      <c r="DL606" s="81"/>
      <c r="DM606" s="81"/>
      <c r="DN606" s="81"/>
      <c r="DO606" s="81"/>
      <c r="DR606" s="81"/>
      <c r="DS606" s="81"/>
      <c r="DT606" s="81"/>
      <c r="DU606" s="88"/>
      <c r="DV606" s="81"/>
      <c r="DW606" s="81"/>
      <c r="DX606" s="88"/>
      <c r="DY606" s="81"/>
      <c r="DZ606" s="88"/>
      <c r="EA606" s="81"/>
      <c r="EB606" s="81"/>
      <c r="EC606" s="81"/>
      <c r="ED606" s="81"/>
      <c r="EE606" s="81"/>
      <c r="EF606" s="81"/>
      <c r="EG606" s="81"/>
      <c r="EH606" s="81"/>
      <c r="EI606" s="81"/>
      <c r="EJ606" s="81"/>
      <c r="EK606" s="81"/>
      <c r="EL606" s="81"/>
      <c r="EM606" s="81"/>
      <c r="EN606" s="81"/>
      <c r="EO606" s="81"/>
      <c r="EP606" s="81"/>
      <c r="EQ606" s="81"/>
    </row>
    <row r="607" spans="1:147" x14ac:dyDescent="0.35">
      <c r="A607" s="179">
        <v>44111</v>
      </c>
      <c r="B607" s="81" t="s">
        <v>472</v>
      </c>
      <c r="C607" s="81"/>
      <c r="D607" s="81"/>
      <c r="H607" s="81"/>
      <c r="I607" s="81"/>
      <c r="L607" s="81"/>
      <c r="M607" s="81"/>
      <c r="P607" s="81"/>
      <c r="Q607" s="81"/>
      <c r="U607" s="81"/>
      <c r="W607" s="81"/>
      <c r="Y607" s="81"/>
      <c r="Z607" s="81"/>
      <c r="AB607" s="81"/>
      <c r="AE607" s="81"/>
      <c r="AF607" s="81"/>
      <c r="AG607" s="81"/>
      <c r="AJ607" s="81"/>
      <c r="AK607" s="81"/>
      <c r="AL607" s="81"/>
      <c r="AM607" s="81"/>
      <c r="AN607" s="81"/>
      <c r="AO607" s="81"/>
      <c r="AR607" s="81"/>
      <c r="AS607" s="81"/>
      <c r="AT607" s="81"/>
      <c r="AV607" s="81"/>
      <c r="AW607" s="81"/>
      <c r="AX607" s="81"/>
      <c r="AY607" s="81"/>
      <c r="BB607" s="81"/>
      <c r="BD607" s="81"/>
      <c r="BE607" s="81"/>
      <c r="BF607" s="81"/>
      <c r="BG607" s="81"/>
      <c r="BI607" s="81"/>
      <c r="BJ607" s="81"/>
      <c r="BK607" s="81"/>
      <c r="BL607" s="81"/>
      <c r="BN607" s="81"/>
      <c r="BO607" s="81"/>
      <c r="BR607" s="81"/>
      <c r="BT607" s="81"/>
      <c r="BV607" s="81"/>
      <c r="BX607" s="81"/>
      <c r="CA607" s="81"/>
      <c r="CB607" s="81"/>
      <c r="CC607" s="81"/>
      <c r="CE607" s="81"/>
      <c r="CF607" s="81"/>
      <c r="CG607" s="81"/>
      <c r="CH607" s="81"/>
      <c r="CI607" s="81"/>
      <c r="CJ607" s="81"/>
      <c r="CL607" s="81"/>
      <c r="CN607" s="81"/>
      <c r="CP607" s="81"/>
      <c r="CQ607" s="81"/>
      <c r="CR607" s="81"/>
      <c r="CS607" s="81"/>
      <c r="CT607" s="81"/>
      <c r="CU607" s="81"/>
      <c r="CW607" s="81"/>
      <c r="CX607" s="81"/>
      <c r="CZ607" s="81"/>
      <c r="DB607" s="81"/>
      <c r="DC607" s="81"/>
      <c r="DD607" s="81"/>
      <c r="DE607" s="81"/>
      <c r="DG607" s="81"/>
      <c r="DH607" s="81"/>
      <c r="DI607" s="81"/>
      <c r="DJ607" s="81"/>
      <c r="DL607" s="81"/>
      <c r="DM607" s="81"/>
      <c r="DN607" s="81"/>
      <c r="DO607" s="81"/>
      <c r="DR607" s="81"/>
      <c r="DS607" s="81"/>
      <c r="DT607" s="81"/>
      <c r="DU607" s="81"/>
      <c r="DV607" s="81"/>
      <c r="DW607" s="81"/>
      <c r="DX607" s="81"/>
      <c r="DY607" s="81"/>
      <c r="DZ607" s="81"/>
      <c r="EA607" s="81"/>
      <c r="EB607" s="81"/>
      <c r="EC607" s="81"/>
      <c r="ED607" s="81"/>
      <c r="EE607" s="81"/>
      <c r="EF607" s="81"/>
      <c r="EG607" s="81"/>
      <c r="EH607" s="81"/>
      <c r="EI607" s="81"/>
      <c r="EJ607" s="81"/>
      <c r="EK607" s="81"/>
      <c r="EL607" s="81"/>
      <c r="EM607" s="81"/>
      <c r="EN607" s="81"/>
      <c r="EO607" s="81"/>
      <c r="EP607" s="81"/>
      <c r="EQ607" s="81"/>
    </row>
    <row r="608" spans="1:147" x14ac:dyDescent="0.35">
      <c r="A608" s="92"/>
      <c r="B608" s="81" t="s">
        <v>473</v>
      </c>
      <c r="C608" s="81"/>
      <c r="D608" s="81"/>
      <c r="H608" s="81"/>
      <c r="I608" s="81"/>
      <c r="L608" s="81"/>
      <c r="M608" s="81"/>
      <c r="P608" s="81"/>
      <c r="Q608" s="81"/>
      <c r="U608" s="81"/>
      <c r="W608" s="81"/>
      <c r="Y608" s="81"/>
      <c r="Z608" s="81"/>
      <c r="AB608" s="81"/>
      <c r="AE608" s="81"/>
      <c r="AF608" s="81"/>
      <c r="AG608" s="81"/>
      <c r="AJ608" s="81"/>
      <c r="AK608" s="81"/>
      <c r="AL608" s="81"/>
      <c r="AM608" s="81"/>
      <c r="AN608" s="81"/>
      <c r="AO608" s="81"/>
      <c r="AR608" s="81"/>
      <c r="AS608" s="81"/>
      <c r="AT608" s="81"/>
      <c r="AV608" s="81"/>
      <c r="AW608" s="81"/>
      <c r="AX608" s="81"/>
      <c r="AY608" s="81"/>
      <c r="BB608" s="81"/>
      <c r="BD608" s="81"/>
      <c r="BE608" s="81"/>
      <c r="BF608" s="81"/>
      <c r="BG608" s="81"/>
      <c r="BI608" s="81"/>
      <c r="BJ608" s="81"/>
      <c r="BK608" s="81"/>
      <c r="BL608" s="81"/>
      <c r="BN608" s="81"/>
      <c r="BO608" s="81"/>
      <c r="BR608" s="81"/>
      <c r="BT608" s="81"/>
      <c r="BV608" s="81"/>
      <c r="BX608" s="81"/>
      <c r="CA608" s="81"/>
      <c r="CB608" s="81"/>
      <c r="CC608" s="81"/>
      <c r="CE608" s="81"/>
      <c r="CF608" s="81"/>
      <c r="CG608" s="81"/>
      <c r="CH608" s="81"/>
      <c r="CI608" s="81"/>
      <c r="CJ608" s="81"/>
      <c r="CL608" s="81"/>
      <c r="CN608" s="81"/>
      <c r="CP608" s="81"/>
      <c r="CQ608" s="81"/>
      <c r="CR608" s="81"/>
      <c r="CS608" s="81"/>
      <c r="CT608" s="81"/>
      <c r="CU608" s="81"/>
      <c r="CW608" s="81"/>
      <c r="CX608" s="81"/>
      <c r="CZ608" s="81"/>
      <c r="DB608" s="81"/>
      <c r="DC608" s="81"/>
      <c r="DD608" s="81"/>
      <c r="DE608" s="81"/>
      <c r="DG608" s="81"/>
      <c r="DH608" s="81"/>
      <c r="DI608" s="81"/>
      <c r="DJ608" s="81"/>
      <c r="DL608" s="81"/>
      <c r="DM608" s="81"/>
      <c r="DN608" s="81"/>
      <c r="DO608" s="81"/>
      <c r="DR608" s="81"/>
      <c r="DS608" s="81"/>
      <c r="DT608" s="81"/>
      <c r="DU608" s="81"/>
      <c r="DV608" s="81"/>
      <c r="DW608" s="81"/>
      <c r="DX608" s="81"/>
      <c r="DY608" s="81"/>
      <c r="DZ608" s="81"/>
      <c r="EA608" s="81"/>
      <c r="EB608" s="81"/>
      <c r="EC608" s="81"/>
      <c r="ED608" s="81"/>
      <c r="EE608" s="81"/>
      <c r="EF608" s="81"/>
      <c r="EG608" s="81"/>
      <c r="EH608" s="81"/>
      <c r="EI608" s="81"/>
      <c r="EJ608" s="81"/>
      <c r="EK608" s="81"/>
      <c r="EL608" s="81"/>
      <c r="EM608" s="81"/>
      <c r="EN608" s="81"/>
      <c r="EO608" s="81"/>
      <c r="EP608" s="81"/>
      <c r="EQ608" s="81"/>
    </row>
    <row r="609" spans="1:147" x14ac:dyDescent="0.35">
      <c r="A609" s="92"/>
      <c r="B609" s="3" t="s">
        <v>474</v>
      </c>
      <c r="C609" s="81"/>
      <c r="D609" s="81"/>
      <c r="H609" s="81"/>
      <c r="I609" s="3"/>
      <c r="L609" s="81"/>
      <c r="M609" s="3"/>
      <c r="P609" s="81"/>
      <c r="Q609" s="81"/>
      <c r="U609" s="81"/>
      <c r="W609" s="81"/>
      <c r="Y609" s="3"/>
      <c r="Z609" s="81"/>
      <c r="AB609" s="81"/>
      <c r="AE609" s="81"/>
      <c r="AF609" s="3"/>
      <c r="AG609" s="81"/>
      <c r="AJ609" s="81"/>
      <c r="AK609" s="81"/>
      <c r="AL609" s="3"/>
      <c r="AM609" s="81"/>
      <c r="AN609" s="3"/>
      <c r="AO609" s="81"/>
      <c r="AR609" s="3"/>
      <c r="AS609" s="3"/>
      <c r="AT609" s="81"/>
      <c r="AV609" s="3"/>
      <c r="AW609" s="3"/>
      <c r="AX609" s="81"/>
      <c r="AY609" s="81"/>
      <c r="BB609" s="81"/>
      <c r="BD609" s="3"/>
      <c r="BE609" s="81"/>
      <c r="BF609" s="81"/>
      <c r="BG609" s="81"/>
      <c r="BI609" s="81"/>
      <c r="BJ609" s="81"/>
      <c r="BK609" s="81"/>
      <c r="BL609" s="81"/>
      <c r="BN609" s="3"/>
      <c r="BO609" s="81"/>
      <c r="BR609" s="81"/>
      <c r="BT609" s="81"/>
      <c r="BV609" s="81"/>
      <c r="BX609" s="81"/>
      <c r="CA609" s="3"/>
      <c r="CB609" s="81"/>
      <c r="CC609" s="3"/>
      <c r="CE609" s="3"/>
      <c r="CF609" s="81"/>
      <c r="CG609" s="81"/>
      <c r="CH609" s="3"/>
      <c r="CI609" s="3"/>
      <c r="CJ609" s="81"/>
      <c r="CL609" s="81"/>
      <c r="CN609" s="81"/>
      <c r="CP609" s="3"/>
      <c r="CQ609" s="81"/>
      <c r="CR609" s="3"/>
      <c r="CS609" s="3"/>
      <c r="CT609" s="81"/>
      <c r="CU609" s="81"/>
      <c r="CW609" s="81"/>
      <c r="CX609" s="81"/>
      <c r="CZ609" s="81"/>
      <c r="DB609" s="81"/>
      <c r="DC609" s="81"/>
      <c r="DD609" s="81"/>
      <c r="DE609" s="81"/>
      <c r="DG609" s="81"/>
      <c r="DH609" s="81"/>
      <c r="DI609" s="81"/>
      <c r="DJ609" s="81"/>
      <c r="DL609" s="81"/>
      <c r="DM609" s="81"/>
      <c r="DN609" s="81"/>
      <c r="DO609" s="81"/>
      <c r="DR609" s="81"/>
      <c r="DS609" s="81"/>
      <c r="DT609" s="81"/>
      <c r="DU609" s="88"/>
      <c r="DV609" s="81"/>
      <c r="DW609" s="81"/>
      <c r="DX609" s="88"/>
      <c r="DY609" s="81"/>
      <c r="DZ609" s="88"/>
      <c r="EA609" s="81"/>
      <c r="EB609" s="81"/>
      <c r="EC609" s="81"/>
      <c r="ED609" s="81"/>
      <c r="EE609" s="81"/>
      <c r="EF609" s="81"/>
      <c r="EG609" s="81"/>
      <c r="EH609" s="81"/>
      <c r="EI609" s="81"/>
      <c r="EJ609" s="81"/>
      <c r="EK609" s="81"/>
      <c r="EL609" s="81"/>
      <c r="EM609" s="81"/>
      <c r="EN609" s="81"/>
      <c r="EO609" s="81"/>
      <c r="EP609" s="81"/>
      <c r="EQ609" s="81"/>
    </row>
    <row r="610" spans="1:147" x14ac:dyDescent="0.35">
      <c r="A610" s="179">
        <v>44110</v>
      </c>
      <c r="B610" s="81" t="s">
        <v>475</v>
      </c>
      <c r="C610" s="81"/>
      <c r="D610" s="81"/>
      <c r="H610" s="81"/>
      <c r="I610" s="81"/>
      <c r="L610" s="81"/>
      <c r="M610" s="81"/>
      <c r="P610" s="81"/>
      <c r="Q610" s="81"/>
      <c r="U610" s="81"/>
      <c r="W610" s="81"/>
      <c r="Y610" s="81"/>
      <c r="Z610" s="81"/>
      <c r="AB610" s="81"/>
      <c r="AE610" s="81"/>
      <c r="AF610" s="81"/>
      <c r="AG610" s="81"/>
      <c r="AJ610" s="81"/>
      <c r="AK610" s="81"/>
      <c r="AL610" s="81"/>
      <c r="AM610" s="81"/>
      <c r="AN610" s="81"/>
      <c r="AO610" s="81"/>
      <c r="AR610" s="81"/>
      <c r="AS610" s="81"/>
      <c r="AT610" s="81"/>
      <c r="AV610" s="81"/>
      <c r="AW610" s="81"/>
      <c r="AX610" s="81"/>
      <c r="AY610" s="81"/>
      <c r="BB610" s="81"/>
      <c r="BD610" s="81"/>
      <c r="BE610" s="81"/>
      <c r="BF610" s="81"/>
      <c r="BG610" s="81"/>
      <c r="BI610" s="81"/>
      <c r="BJ610" s="81"/>
      <c r="BK610" s="81"/>
      <c r="BL610" s="81"/>
      <c r="BN610" s="81"/>
      <c r="BO610" s="81"/>
      <c r="BR610" s="81"/>
      <c r="BT610" s="81"/>
      <c r="BV610" s="81"/>
      <c r="BX610" s="81"/>
      <c r="CA610" s="81"/>
      <c r="CB610" s="81"/>
      <c r="CC610" s="81"/>
      <c r="CE610" s="81"/>
      <c r="CF610" s="81"/>
      <c r="CG610" s="81"/>
      <c r="CH610" s="81"/>
      <c r="CI610" s="81"/>
      <c r="CJ610" s="81"/>
      <c r="CL610" s="81"/>
      <c r="CN610" s="81"/>
      <c r="CP610" s="81"/>
      <c r="CQ610" s="81"/>
      <c r="CR610" s="81"/>
      <c r="CS610" s="81"/>
      <c r="CT610" s="81"/>
      <c r="CU610" s="81"/>
      <c r="CW610" s="81"/>
      <c r="CX610" s="81"/>
      <c r="CZ610" s="81"/>
      <c r="DB610" s="81"/>
      <c r="DC610" s="81"/>
      <c r="DD610" s="81"/>
      <c r="DE610" s="81"/>
      <c r="DG610" s="81"/>
      <c r="DH610" s="81"/>
      <c r="DI610" s="81"/>
      <c r="DJ610" s="81"/>
      <c r="DL610" s="81"/>
      <c r="DM610" s="81"/>
      <c r="DN610" s="81"/>
      <c r="DO610" s="81"/>
      <c r="DR610" s="81"/>
      <c r="DS610" s="81"/>
      <c r="DT610" s="81"/>
      <c r="DU610" s="81"/>
      <c r="DV610" s="81"/>
      <c r="DW610" s="81"/>
      <c r="DX610" s="81"/>
      <c r="DY610" s="81"/>
      <c r="DZ610" s="81"/>
      <c r="EA610" s="81"/>
      <c r="EB610" s="81"/>
      <c r="EC610" s="81"/>
      <c r="ED610" s="81"/>
      <c r="EE610" s="81"/>
      <c r="EF610" s="81"/>
      <c r="EG610" s="81"/>
      <c r="EH610" s="81"/>
      <c r="EI610" s="81"/>
      <c r="EJ610" s="81"/>
      <c r="EK610" s="81"/>
      <c r="EL610" s="81"/>
      <c r="EM610" s="81"/>
      <c r="EN610" s="81"/>
      <c r="EO610" s="81"/>
      <c r="EP610" s="81"/>
      <c r="EQ610" s="81"/>
    </row>
    <row r="611" spans="1:147" x14ac:dyDescent="0.35">
      <c r="A611" s="92"/>
      <c r="B611" s="81" t="s">
        <v>476</v>
      </c>
      <c r="C611" s="81"/>
      <c r="D611" s="81"/>
      <c r="H611" s="81"/>
      <c r="I611" s="81"/>
      <c r="L611" s="81"/>
      <c r="M611" s="81"/>
      <c r="P611" s="81"/>
      <c r="Q611" s="81"/>
      <c r="U611" s="81"/>
      <c r="W611" s="81"/>
      <c r="Y611" s="81"/>
      <c r="Z611" s="81"/>
      <c r="AB611" s="81"/>
      <c r="AE611" s="81"/>
      <c r="AF611" s="81"/>
      <c r="AG611" s="81"/>
      <c r="AJ611" s="81"/>
      <c r="AK611" s="81"/>
      <c r="AL611" s="81"/>
      <c r="AM611" s="81"/>
      <c r="AN611" s="81"/>
      <c r="AO611" s="81"/>
      <c r="AR611" s="81"/>
      <c r="AS611" s="81"/>
      <c r="AT611" s="81"/>
      <c r="AV611" s="81"/>
      <c r="AW611" s="81"/>
      <c r="AX611" s="81"/>
      <c r="AY611" s="81"/>
      <c r="BB611" s="81"/>
      <c r="BD611" s="81"/>
      <c r="BE611" s="81"/>
      <c r="BF611" s="81"/>
      <c r="BG611" s="81"/>
      <c r="BI611" s="81"/>
      <c r="BJ611" s="81"/>
      <c r="BK611" s="81"/>
      <c r="BL611" s="81"/>
      <c r="BN611" s="81"/>
      <c r="BO611" s="81"/>
      <c r="BR611" s="81"/>
      <c r="BT611" s="81"/>
      <c r="BV611" s="81"/>
      <c r="BX611" s="81"/>
      <c r="CA611" s="81"/>
      <c r="CB611" s="81"/>
      <c r="CC611" s="81"/>
      <c r="CE611" s="81"/>
      <c r="CF611" s="81"/>
      <c r="CG611" s="81"/>
      <c r="CH611" s="81"/>
      <c r="CI611" s="81"/>
      <c r="CJ611" s="81"/>
      <c r="CL611" s="81"/>
      <c r="CN611" s="81"/>
      <c r="CP611" s="81"/>
      <c r="CQ611" s="81"/>
      <c r="CR611" s="81"/>
      <c r="CS611" s="81"/>
      <c r="CT611" s="81"/>
      <c r="CU611" s="81"/>
      <c r="CW611" s="81"/>
      <c r="CX611" s="81"/>
      <c r="CZ611" s="81"/>
      <c r="DB611" s="81"/>
      <c r="DC611" s="81"/>
      <c r="DD611" s="81"/>
      <c r="DE611" s="81"/>
      <c r="DG611" s="81"/>
      <c r="DH611" s="81"/>
      <c r="DI611" s="81"/>
      <c r="DJ611" s="81"/>
      <c r="DL611" s="81"/>
      <c r="DM611" s="81"/>
      <c r="DN611" s="81"/>
      <c r="DO611" s="81"/>
      <c r="DR611" s="81"/>
      <c r="DS611" s="81"/>
      <c r="DT611" s="81"/>
      <c r="DU611" s="81"/>
      <c r="DV611" s="81"/>
      <c r="DW611" s="81"/>
      <c r="DX611" s="81"/>
      <c r="DY611" s="81"/>
      <c r="DZ611" s="81"/>
      <c r="EA611" s="81"/>
      <c r="EB611" s="81"/>
      <c r="EC611" s="81"/>
      <c r="ED611" s="81"/>
      <c r="EE611" s="81"/>
      <c r="EF611" s="81"/>
      <c r="EG611" s="81"/>
      <c r="EH611" s="81"/>
      <c r="EI611" s="81"/>
      <c r="EJ611" s="81"/>
      <c r="EK611" s="81"/>
      <c r="EL611" s="81"/>
      <c r="EM611" s="81"/>
      <c r="EN611" s="81"/>
      <c r="EO611" s="81"/>
      <c r="EP611" s="81"/>
      <c r="EQ611" s="81"/>
    </row>
    <row r="612" spans="1:147" x14ac:dyDescent="0.35">
      <c r="A612" s="92"/>
      <c r="B612" s="3" t="s">
        <v>477</v>
      </c>
      <c r="C612" s="81"/>
      <c r="D612" s="81"/>
      <c r="H612" s="81"/>
      <c r="I612" s="3"/>
      <c r="L612" s="81"/>
      <c r="M612" s="3"/>
      <c r="P612" s="81"/>
      <c r="Q612" s="81"/>
      <c r="U612" s="81"/>
      <c r="W612" s="81"/>
      <c r="Y612" s="3"/>
      <c r="Z612" s="81"/>
      <c r="AB612" s="81"/>
      <c r="AE612" s="81"/>
      <c r="AF612" s="3"/>
      <c r="AG612" s="81"/>
      <c r="AJ612" s="81"/>
      <c r="AK612" s="81"/>
      <c r="AL612" s="3"/>
      <c r="AM612" s="81"/>
      <c r="AN612" s="3"/>
      <c r="AO612" s="81"/>
      <c r="AR612" s="3"/>
      <c r="AS612" s="3"/>
      <c r="AT612" s="81"/>
      <c r="AV612" s="3"/>
      <c r="AW612" s="3"/>
      <c r="AX612" s="81"/>
      <c r="AY612" s="81"/>
      <c r="BB612" s="81"/>
      <c r="BD612" s="3"/>
      <c r="BE612" s="81"/>
      <c r="BF612" s="81"/>
      <c r="BG612" s="81"/>
      <c r="BI612" s="81"/>
      <c r="BJ612" s="81"/>
      <c r="BK612" s="81"/>
      <c r="BL612" s="81"/>
      <c r="BN612" s="3"/>
      <c r="BO612" s="81"/>
      <c r="BR612" s="81"/>
      <c r="BT612" s="81"/>
      <c r="BV612" s="81"/>
      <c r="BX612" s="81"/>
      <c r="CA612" s="3"/>
      <c r="CB612" s="81"/>
      <c r="CC612" s="3"/>
      <c r="CE612" s="3"/>
      <c r="CF612" s="81"/>
      <c r="CG612" s="81"/>
      <c r="CH612" s="3"/>
      <c r="CI612" s="3"/>
      <c r="CJ612" s="81"/>
      <c r="CL612" s="81"/>
      <c r="CN612" s="81"/>
      <c r="CP612" s="3"/>
      <c r="CQ612" s="81"/>
      <c r="CR612" s="3"/>
      <c r="CS612" s="3"/>
      <c r="CT612" s="81"/>
      <c r="CU612" s="81"/>
      <c r="CW612" s="81"/>
      <c r="CX612" s="81"/>
      <c r="CZ612" s="81"/>
      <c r="DB612" s="81"/>
      <c r="DC612" s="81"/>
      <c r="DD612" s="81"/>
      <c r="DE612" s="81"/>
      <c r="DG612" s="81"/>
      <c r="DH612" s="81"/>
      <c r="DI612" s="81"/>
      <c r="DJ612" s="81"/>
      <c r="DL612" s="81"/>
      <c r="DM612" s="81"/>
      <c r="DN612" s="81"/>
      <c r="DO612" s="81"/>
      <c r="DR612" s="81"/>
      <c r="DS612" s="81"/>
      <c r="DT612" s="81"/>
      <c r="DU612" s="88"/>
      <c r="DV612" s="81"/>
      <c r="DW612" s="81"/>
      <c r="DX612" s="88"/>
      <c r="DY612" s="81"/>
      <c r="DZ612" s="88"/>
      <c r="EA612" s="81"/>
      <c r="EB612" s="81"/>
      <c r="EC612" s="81"/>
      <c r="ED612" s="81"/>
      <c r="EE612" s="81"/>
      <c r="EF612" s="81"/>
      <c r="EG612" s="81"/>
      <c r="EH612" s="81"/>
      <c r="EI612" s="81"/>
      <c r="EJ612" s="81"/>
      <c r="EK612" s="81"/>
      <c r="EL612" s="81"/>
      <c r="EM612" s="81"/>
      <c r="EN612" s="81"/>
      <c r="EO612" s="81"/>
      <c r="EP612" s="81"/>
      <c r="EQ612" s="81"/>
    </row>
    <row r="613" spans="1:147" x14ac:dyDescent="0.35">
      <c r="A613" s="179">
        <v>44109</v>
      </c>
      <c r="B613" s="81" t="s">
        <v>478</v>
      </c>
      <c r="C613" s="81"/>
      <c r="D613" s="81"/>
      <c r="H613" s="81"/>
      <c r="I613" s="81"/>
      <c r="L613" s="81"/>
      <c r="M613" s="81"/>
      <c r="P613" s="81"/>
      <c r="Q613" s="81"/>
      <c r="U613" s="81"/>
      <c r="W613" s="81"/>
      <c r="Y613" s="81"/>
      <c r="Z613" s="81"/>
      <c r="AB613" s="81"/>
      <c r="AE613" s="81"/>
      <c r="AF613" s="81"/>
      <c r="AG613" s="81"/>
      <c r="AJ613" s="81"/>
      <c r="AK613" s="81"/>
      <c r="AL613" s="81"/>
      <c r="AM613" s="81"/>
      <c r="AN613" s="81"/>
      <c r="AO613" s="81"/>
      <c r="AR613" s="81"/>
      <c r="AS613" s="81"/>
      <c r="AT613" s="81"/>
      <c r="AV613" s="81"/>
      <c r="AW613" s="81"/>
      <c r="AX613" s="81"/>
      <c r="AY613" s="81"/>
      <c r="BB613" s="81"/>
      <c r="BD613" s="81"/>
      <c r="BE613" s="81"/>
      <c r="BF613" s="81"/>
      <c r="BG613" s="81"/>
      <c r="BI613" s="81"/>
      <c r="BJ613" s="81"/>
      <c r="BK613" s="81"/>
      <c r="BL613" s="81"/>
      <c r="BN613" s="81"/>
      <c r="BO613" s="81"/>
      <c r="BR613" s="81"/>
      <c r="BT613" s="81"/>
      <c r="BV613" s="81"/>
      <c r="BX613" s="81"/>
      <c r="CA613" s="81"/>
      <c r="CB613" s="81"/>
      <c r="CC613" s="81"/>
      <c r="CE613" s="81"/>
      <c r="CF613" s="81"/>
      <c r="CG613" s="81"/>
      <c r="CH613" s="81"/>
      <c r="CI613" s="81"/>
      <c r="CJ613" s="81"/>
      <c r="CL613" s="81"/>
      <c r="CN613" s="81"/>
      <c r="CP613" s="81"/>
      <c r="CQ613" s="81"/>
      <c r="CR613" s="81"/>
      <c r="CS613" s="81"/>
      <c r="CT613" s="81"/>
      <c r="CU613" s="81"/>
      <c r="CW613" s="81"/>
      <c r="CX613" s="81"/>
      <c r="CZ613" s="81"/>
      <c r="DB613" s="81"/>
      <c r="DC613" s="81"/>
      <c r="DD613" s="81"/>
      <c r="DE613" s="81"/>
      <c r="DG613" s="81"/>
      <c r="DH613" s="81"/>
      <c r="DI613" s="81"/>
      <c r="DJ613" s="81"/>
      <c r="DL613" s="81"/>
      <c r="DM613" s="81"/>
      <c r="DN613" s="81"/>
      <c r="DO613" s="81"/>
      <c r="DR613" s="81"/>
      <c r="DS613" s="81"/>
      <c r="DT613" s="81"/>
      <c r="DU613" s="81"/>
      <c r="DV613" s="81"/>
      <c r="DW613" s="81"/>
      <c r="DX613" s="81"/>
      <c r="DY613" s="81"/>
      <c r="DZ613" s="81"/>
      <c r="EA613" s="81"/>
      <c r="EB613" s="81"/>
      <c r="EC613" s="81"/>
      <c r="ED613" s="81"/>
      <c r="EE613" s="81"/>
      <c r="EF613" s="81"/>
      <c r="EG613" s="81"/>
      <c r="EH613" s="81"/>
      <c r="EI613" s="81"/>
      <c r="EJ613" s="81"/>
      <c r="EK613" s="81"/>
      <c r="EL613" s="81"/>
      <c r="EM613" s="81"/>
      <c r="EN613" s="81"/>
      <c r="EO613" s="81"/>
      <c r="EP613" s="81"/>
      <c r="EQ613" s="81"/>
    </row>
    <row r="614" spans="1:147" x14ac:dyDescent="0.35">
      <c r="A614" s="92"/>
      <c r="B614" s="81" t="s">
        <v>479</v>
      </c>
      <c r="C614" s="81"/>
      <c r="D614" s="81"/>
      <c r="H614" s="81"/>
      <c r="I614" s="81"/>
      <c r="L614" s="81"/>
      <c r="M614" s="81"/>
      <c r="P614" s="81"/>
      <c r="Q614" s="81"/>
      <c r="U614" s="81"/>
      <c r="W614" s="81"/>
      <c r="Y614" s="81"/>
      <c r="Z614" s="81"/>
      <c r="AB614" s="81"/>
      <c r="AE614" s="81"/>
      <c r="AF614" s="81"/>
      <c r="AG614" s="81"/>
      <c r="AJ614" s="81"/>
      <c r="AK614" s="81"/>
      <c r="AL614" s="81"/>
      <c r="AM614" s="81"/>
      <c r="AN614" s="81"/>
      <c r="AO614" s="81"/>
      <c r="AR614" s="81"/>
      <c r="AS614" s="81"/>
      <c r="AT614" s="81"/>
      <c r="AV614" s="81"/>
      <c r="AW614" s="81"/>
      <c r="AX614" s="81"/>
      <c r="AY614" s="81"/>
      <c r="BB614" s="81"/>
      <c r="BD614" s="81"/>
      <c r="BE614" s="81"/>
      <c r="BF614" s="81"/>
      <c r="BG614" s="81"/>
      <c r="BI614" s="81"/>
      <c r="BJ614" s="81"/>
      <c r="BK614" s="81"/>
      <c r="BL614" s="81"/>
      <c r="BN614" s="81"/>
      <c r="BO614" s="81"/>
      <c r="BR614" s="81"/>
      <c r="BT614" s="81"/>
      <c r="BV614" s="81"/>
      <c r="BX614" s="81"/>
      <c r="CA614" s="81"/>
      <c r="CB614" s="81"/>
      <c r="CC614" s="81"/>
      <c r="CE614" s="81"/>
      <c r="CF614" s="81"/>
      <c r="CG614" s="81"/>
      <c r="CH614" s="81"/>
      <c r="CI614" s="81"/>
      <c r="CJ614" s="81"/>
      <c r="CL614" s="81"/>
      <c r="CN614" s="81"/>
      <c r="CP614" s="81"/>
      <c r="CQ614" s="81"/>
      <c r="CR614" s="81"/>
      <c r="CS614" s="81"/>
      <c r="CT614" s="81"/>
      <c r="CU614" s="81"/>
      <c r="CW614" s="81"/>
      <c r="CX614" s="81"/>
      <c r="CZ614" s="81"/>
      <c r="DB614" s="81"/>
      <c r="DC614" s="81"/>
      <c r="DD614" s="81"/>
      <c r="DE614" s="81"/>
      <c r="DG614" s="81"/>
      <c r="DH614" s="81"/>
      <c r="DI614" s="81"/>
      <c r="DJ614" s="81"/>
      <c r="DL614" s="81"/>
      <c r="DM614" s="81"/>
      <c r="DN614" s="81"/>
      <c r="DO614" s="81"/>
      <c r="DR614" s="81"/>
      <c r="DS614" s="81"/>
      <c r="DT614" s="81"/>
      <c r="DU614" s="81"/>
      <c r="DV614" s="81"/>
      <c r="DW614" s="81"/>
      <c r="DX614" s="81"/>
      <c r="DY614" s="81"/>
      <c r="DZ614" s="81"/>
      <c r="EA614" s="81"/>
      <c r="EB614" s="81"/>
      <c r="EC614" s="81"/>
      <c r="ED614" s="81"/>
      <c r="EE614" s="81"/>
      <c r="EF614" s="81"/>
      <c r="EG614" s="81"/>
      <c r="EH614" s="81"/>
      <c r="EI614" s="81"/>
      <c r="EJ614" s="81"/>
      <c r="EK614" s="81"/>
      <c r="EL614" s="81"/>
      <c r="EM614" s="81"/>
      <c r="EN614" s="81"/>
      <c r="EO614" s="81"/>
      <c r="EP614" s="81"/>
      <c r="EQ614" s="81"/>
    </row>
    <row r="615" spans="1:147" x14ac:dyDescent="0.35">
      <c r="A615" s="92"/>
      <c r="B615" s="3" t="s">
        <v>480</v>
      </c>
      <c r="C615" s="81"/>
      <c r="D615" s="81"/>
      <c r="H615" s="81"/>
      <c r="I615" s="3"/>
      <c r="L615" s="81"/>
      <c r="M615" s="3"/>
      <c r="P615" s="81"/>
      <c r="Q615" s="81"/>
      <c r="U615" s="81"/>
      <c r="W615" s="81"/>
      <c r="Y615" s="3"/>
      <c r="Z615" s="81"/>
      <c r="AB615" s="81"/>
      <c r="AE615" s="81"/>
      <c r="AF615" s="3"/>
      <c r="AG615" s="81"/>
      <c r="AJ615" s="81"/>
      <c r="AK615" s="81"/>
      <c r="AL615" s="3"/>
      <c r="AM615" s="81"/>
      <c r="AN615" s="3"/>
      <c r="AO615" s="81"/>
      <c r="AR615" s="3"/>
      <c r="AS615" s="3"/>
      <c r="AT615" s="81"/>
      <c r="AV615" s="3"/>
      <c r="AW615" s="3"/>
      <c r="AX615" s="81"/>
      <c r="AY615" s="81"/>
      <c r="BB615" s="81"/>
      <c r="BD615" s="3"/>
      <c r="BE615" s="81"/>
      <c r="BF615" s="81"/>
      <c r="BG615" s="81"/>
      <c r="BI615" s="81"/>
      <c r="BJ615" s="81"/>
      <c r="BK615" s="81"/>
      <c r="BL615" s="81"/>
      <c r="BN615" s="3"/>
      <c r="BO615" s="81"/>
      <c r="BR615" s="81"/>
      <c r="BT615" s="81"/>
      <c r="BV615" s="81"/>
      <c r="BX615" s="81"/>
      <c r="CA615" s="3"/>
      <c r="CB615" s="81"/>
      <c r="CC615" s="3"/>
      <c r="CE615" s="3"/>
      <c r="CF615" s="81"/>
      <c r="CG615" s="81"/>
      <c r="CH615" s="3"/>
      <c r="CI615" s="3"/>
      <c r="CJ615" s="81"/>
      <c r="CL615" s="81"/>
      <c r="CN615" s="81"/>
      <c r="CP615" s="3"/>
      <c r="CQ615" s="81"/>
      <c r="CR615" s="3"/>
      <c r="CS615" s="3"/>
      <c r="CT615" s="81"/>
      <c r="CU615" s="81"/>
      <c r="CW615" s="81"/>
      <c r="CX615" s="81"/>
      <c r="CZ615" s="81"/>
      <c r="DB615" s="81"/>
      <c r="DC615" s="81"/>
      <c r="DD615" s="81"/>
      <c r="DE615" s="81"/>
      <c r="DG615" s="81"/>
      <c r="DH615" s="81"/>
      <c r="DI615" s="81"/>
      <c r="DJ615" s="81"/>
      <c r="DL615" s="81"/>
      <c r="DM615" s="81"/>
      <c r="DN615" s="81"/>
      <c r="DO615" s="81"/>
      <c r="DR615" s="81"/>
      <c r="DS615" s="81"/>
      <c r="DT615" s="81"/>
      <c r="DU615" s="88"/>
      <c r="DV615" s="81"/>
      <c r="DW615" s="81"/>
      <c r="DX615" s="88"/>
      <c r="DY615" s="81"/>
      <c r="DZ615" s="88"/>
      <c r="EA615" s="81"/>
      <c r="EB615" s="81"/>
      <c r="EC615" s="81"/>
      <c r="ED615" s="81"/>
      <c r="EE615" s="81"/>
      <c r="EF615" s="81"/>
      <c r="EG615" s="81"/>
      <c r="EH615" s="81"/>
      <c r="EI615" s="81"/>
      <c r="EJ615" s="81"/>
      <c r="EK615" s="81"/>
      <c r="EL615" s="81"/>
      <c r="EM615" s="81"/>
      <c r="EN615" s="81"/>
      <c r="EO615" s="81"/>
      <c r="EP615" s="81"/>
      <c r="EQ615" s="81"/>
    </row>
    <row r="616" spans="1:147" x14ac:dyDescent="0.35">
      <c r="A616" s="179">
        <v>44106</v>
      </c>
      <c r="B616" s="81" t="s">
        <v>481</v>
      </c>
      <c r="C616" s="81"/>
      <c r="D616" s="81"/>
      <c r="H616" s="81"/>
      <c r="I616" s="81"/>
      <c r="L616" s="81"/>
      <c r="M616" s="81"/>
      <c r="P616" s="81"/>
      <c r="Q616" s="81"/>
      <c r="U616" s="81"/>
      <c r="W616" s="81"/>
      <c r="Y616" s="81"/>
      <c r="Z616" s="81"/>
      <c r="AB616" s="81"/>
      <c r="AE616" s="81"/>
      <c r="AF616" s="81"/>
      <c r="AG616" s="81"/>
      <c r="AJ616" s="81"/>
      <c r="AK616" s="81"/>
      <c r="AL616" s="81"/>
      <c r="AM616" s="81"/>
      <c r="AN616" s="81"/>
      <c r="AO616" s="81"/>
      <c r="AR616" s="81"/>
      <c r="AS616" s="81"/>
      <c r="AT616" s="81"/>
      <c r="AV616" s="81"/>
      <c r="AW616" s="81"/>
      <c r="AX616" s="81"/>
      <c r="AY616" s="81"/>
      <c r="BB616" s="81"/>
      <c r="BD616" s="81"/>
      <c r="BE616" s="81"/>
      <c r="BF616" s="81"/>
      <c r="BG616" s="81"/>
      <c r="BI616" s="81"/>
      <c r="BJ616" s="81"/>
      <c r="BK616" s="81"/>
      <c r="BL616" s="81"/>
      <c r="BN616" s="81"/>
      <c r="BO616" s="81"/>
      <c r="BR616" s="81"/>
      <c r="BT616" s="81"/>
      <c r="BV616" s="81"/>
      <c r="BX616" s="81"/>
      <c r="CA616" s="81"/>
      <c r="CB616" s="81"/>
      <c r="CC616" s="81"/>
      <c r="CE616" s="81"/>
      <c r="CF616" s="81"/>
      <c r="CG616" s="81"/>
      <c r="CH616" s="81"/>
      <c r="CI616" s="81"/>
      <c r="CJ616" s="81"/>
      <c r="CL616" s="81"/>
      <c r="CN616" s="81"/>
      <c r="CP616" s="81"/>
      <c r="CQ616" s="81"/>
      <c r="CR616" s="81"/>
      <c r="CS616" s="81"/>
      <c r="CT616" s="81"/>
      <c r="CU616" s="81"/>
      <c r="CW616" s="81"/>
      <c r="CX616" s="81"/>
      <c r="CZ616" s="81"/>
      <c r="DB616" s="81"/>
      <c r="DC616" s="81"/>
      <c r="DD616" s="81"/>
      <c r="DE616" s="81"/>
      <c r="DG616" s="81"/>
      <c r="DH616" s="81"/>
      <c r="DI616" s="81"/>
      <c r="DJ616" s="81"/>
      <c r="DL616" s="81"/>
      <c r="DM616" s="81"/>
      <c r="DN616" s="81"/>
      <c r="DO616" s="81"/>
      <c r="DR616" s="81"/>
      <c r="DS616" s="81"/>
      <c r="DT616" s="81"/>
      <c r="DU616" s="81"/>
      <c r="DV616" s="81"/>
      <c r="DW616" s="81"/>
      <c r="DX616" s="81"/>
      <c r="DY616" s="81"/>
      <c r="DZ616" s="81"/>
      <c r="EA616" s="81"/>
      <c r="EB616" s="81"/>
      <c r="EC616" s="81"/>
      <c r="ED616" s="81"/>
      <c r="EE616" s="81"/>
      <c r="EF616" s="81"/>
      <c r="EG616" s="81"/>
      <c r="EH616" s="81"/>
      <c r="EI616" s="81"/>
      <c r="EJ616" s="81"/>
      <c r="EK616" s="81"/>
      <c r="EL616" s="81"/>
      <c r="EM616" s="81"/>
      <c r="EN616" s="81"/>
      <c r="EO616" s="81"/>
      <c r="EP616" s="81"/>
      <c r="EQ616" s="81"/>
    </row>
    <row r="617" spans="1:147" x14ac:dyDescent="0.35">
      <c r="A617" s="92"/>
      <c r="B617" s="81" t="s">
        <v>482</v>
      </c>
      <c r="C617" s="81"/>
      <c r="D617" s="81"/>
      <c r="H617" s="81"/>
      <c r="I617" s="81"/>
      <c r="L617" s="81"/>
      <c r="M617" s="81"/>
      <c r="P617" s="81"/>
      <c r="Q617" s="81"/>
      <c r="U617" s="81"/>
      <c r="W617" s="81"/>
      <c r="Y617" s="81"/>
      <c r="Z617" s="81"/>
      <c r="AB617" s="81"/>
      <c r="AE617" s="81"/>
      <c r="AF617" s="81"/>
      <c r="AG617" s="81"/>
      <c r="AJ617" s="81"/>
      <c r="AK617" s="81"/>
      <c r="AL617" s="81"/>
      <c r="AM617" s="81"/>
      <c r="AN617" s="81"/>
      <c r="AO617" s="81"/>
      <c r="AR617" s="81"/>
      <c r="AS617" s="81"/>
      <c r="AT617" s="81"/>
      <c r="AV617" s="81"/>
      <c r="AW617" s="81"/>
      <c r="AX617" s="81"/>
      <c r="AY617" s="81"/>
      <c r="BB617" s="81"/>
      <c r="BD617" s="81"/>
      <c r="BE617" s="81"/>
      <c r="BF617" s="81"/>
      <c r="BG617" s="81"/>
      <c r="BI617" s="81"/>
      <c r="BJ617" s="81"/>
      <c r="BK617" s="81"/>
      <c r="BL617" s="81"/>
      <c r="BN617" s="81"/>
      <c r="BO617" s="81"/>
      <c r="BR617" s="81"/>
      <c r="BT617" s="81"/>
      <c r="BV617" s="81"/>
      <c r="BX617" s="81"/>
      <c r="CA617" s="81"/>
      <c r="CB617" s="81"/>
      <c r="CC617" s="81"/>
      <c r="CE617" s="81"/>
      <c r="CF617" s="81"/>
      <c r="CG617" s="81"/>
      <c r="CH617" s="81"/>
      <c r="CI617" s="81"/>
      <c r="CJ617" s="81"/>
      <c r="CL617" s="81"/>
      <c r="CN617" s="81"/>
      <c r="CP617" s="81"/>
      <c r="CQ617" s="81"/>
      <c r="CR617" s="81"/>
      <c r="CS617" s="81"/>
      <c r="CT617" s="81"/>
      <c r="CU617" s="81"/>
      <c r="CW617" s="81"/>
      <c r="CX617" s="81"/>
      <c r="CZ617" s="81"/>
      <c r="DB617" s="81"/>
      <c r="DC617" s="81"/>
      <c r="DD617" s="81"/>
      <c r="DE617" s="81"/>
      <c r="DG617" s="81"/>
      <c r="DH617" s="81"/>
      <c r="DI617" s="81"/>
      <c r="DJ617" s="81"/>
      <c r="DL617" s="81"/>
      <c r="DM617" s="81"/>
      <c r="DN617" s="81"/>
      <c r="DO617" s="81"/>
      <c r="DR617" s="81"/>
      <c r="DS617" s="81"/>
      <c r="DT617" s="81"/>
      <c r="DU617" s="81"/>
      <c r="DV617" s="81"/>
      <c r="DW617" s="81"/>
      <c r="DX617" s="81"/>
      <c r="DY617" s="81"/>
      <c r="DZ617" s="81"/>
      <c r="EA617" s="81"/>
      <c r="EB617" s="81"/>
      <c r="EC617" s="81"/>
      <c r="ED617" s="81"/>
      <c r="EE617" s="81"/>
      <c r="EF617" s="81"/>
      <c r="EG617" s="81"/>
      <c r="EH617" s="81"/>
      <c r="EI617" s="81"/>
      <c r="EJ617" s="81"/>
      <c r="EK617" s="81"/>
      <c r="EL617" s="81"/>
      <c r="EM617" s="81"/>
      <c r="EN617" s="81"/>
      <c r="EO617" s="81"/>
      <c r="EP617" s="81"/>
      <c r="EQ617" s="81"/>
    </row>
    <row r="618" spans="1:147" x14ac:dyDescent="0.35">
      <c r="A618" s="92"/>
      <c r="B618" s="3" t="s">
        <v>483</v>
      </c>
      <c r="C618" s="81"/>
      <c r="D618" s="81"/>
      <c r="H618" s="81"/>
      <c r="I618" s="3"/>
      <c r="L618" s="81"/>
      <c r="M618" s="3"/>
      <c r="P618" s="81"/>
      <c r="Q618" s="81"/>
      <c r="U618" s="81"/>
      <c r="W618" s="81"/>
      <c r="Y618" s="3"/>
      <c r="Z618" s="81"/>
      <c r="AB618" s="81"/>
      <c r="AE618" s="81"/>
      <c r="AF618" s="3"/>
      <c r="AG618" s="81"/>
      <c r="AJ618" s="81"/>
      <c r="AK618" s="81"/>
      <c r="AL618" s="3"/>
      <c r="AM618" s="81"/>
      <c r="AN618" s="3"/>
      <c r="AO618" s="81"/>
      <c r="AR618" s="3"/>
      <c r="AS618" s="3"/>
      <c r="AT618" s="81"/>
      <c r="AV618" s="3"/>
      <c r="AW618" s="3"/>
      <c r="AX618" s="81"/>
      <c r="AY618" s="81"/>
      <c r="BB618" s="81"/>
      <c r="BD618" s="3"/>
      <c r="BE618" s="81"/>
      <c r="BF618" s="81"/>
      <c r="BG618" s="81"/>
      <c r="BI618" s="81"/>
      <c r="BJ618" s="81"/>
      <c r="BK618" s="81"/>
      <c r="BL618" s="81"/>
      <c r="BN618" s="3"/>
      <c r="BO618" s="81"/>
      <c r="BR618" s="81"/>
      <c r="BT618" s="81"/>
      <c r="BV618" s="81"/>
      <c r="BX618" s="81"/>
      <c r="CA618" s="3"/>
      <c r="CB618" s="81"/>
      <c r="CC618" s="3"/>
      <c r="CE618" s="3"/>
      <c r="CF618" s="81"/>
      <c r="CG618" s="81"/>
      <c r="CH618" s="3"/>
      <c r="CI618" s="3"/>
      <c r="CJ618" s="81"/>
      <c r="CL618" s="81"/>
      <c r="CN618" s="81"/>
      <c r="CP618" s="3"/>
      <c r="CQ618" s="81"/>
      <c r="CR618" s="3"/>
      <c r="CS618" s="3"/>
      <c r="CT618" s="81"/>
      <c r="CU618" s="81"/>
      <c r="CW618" s="81"/>
      <c r="CX618" s="81"/>
      <c r="CZ618" s="81"/>
      <c r="DB618" s="81"/>
      <c r="DC618" s="81"/>
      <c r="DD618" s="81"/>
      <c r="DE618" s="81"/>
      <c r="DG618" s="81"/>
      <c r="DH618" s="81"/>
      <c r="DI618" s="81"/>
      <c r="DJ618" s="81"/>
      <c r="DL618" s="81"/>
      <c r="DM618" s="81"/>
      <c r="DN618" s="81"/>
      <c r="DO618" s="81"/>
      <c r="DR618" s="81"/>
      <c r="DS618" s="81"/>
      <c r="DT618" s="81"/>
      <c r="DU618" s="88"/>
      <c r="DV618" s="81"/>
      <c r="DW618" s="81"/>
      <c r="DX618" s="88"/>
      <c r="DY618" s="81"/>
      <c r="DZ618" s="88"/>
      <c r="EA618" s="81"/>
      <c r="EB618" s="81"/>
      <c r="EC618" s="81"/>
      <c r="ED618" s="81"/>
      <c r="EE618" s="81"/>
      <c r="EF618" s="81"/>
      <c r="EG618" s="81"/>
      <c r="EH618" s="81"/>
      <c r="EI618" s="81"/>
      <c r="EJ618" s="81"/>
      <c r="EK618" s="81"/>
      <c r="EL618" s="81"/>
      <c r="EM618" s="81"/>
      <c r="EN618" s="81"/>
      <c r="EO618" s="81"/>
      <c r="EP618" s="81"/>
      <c r="EQ618" s="81"/>
    </row>
    <row r="619" spans="1:147" x14ac:dyDescent="0.35">
      <c r="A619" s="179">
        <v>44105</v>
      </c>
      <c r="B619" s="81" t="s">
        <v>484</v>
      </c>
      <c r="C619" s="81"/>
      <c r="D619" s="81"/>
      <c r="H619" s="81"/>
      <c r="I619" s="81"/>
      <c r="L619" s="81"/>
      <c r="M619" s="81"/>
      <c r="P619" s="81"/>
      <c r="Q619" s="81"/>
      <c r="U619" s="81"/>
      <c r="W619" s="81"/>
      <c r="Y619" s="81"/>
      <c r="Z619" s="81"/>
      <c r="AB619" s="81"/>
      <c r="AE619" s="81"/>
      <c r="AF619" s="81"/>
      <c r="AG619" s="81"/>
      <c r="AJ619" s="81"/>
      <c r="AK619" s="81"/>
      <c r="AL619" s="81"/>
      <c r="AM619" s="81"/>
      <c r="AN619" s="81"/>
      <c r="AO619" s="81"/>
      <c r="AR619" s="81"/>
      <c r="AS619" s="81"/>
      <c r="AT619" s="81"/>
      <c r="AV619" s="81"/>
      <c r="AW619" s="81"/>
      <c r="AX619" s="81"/>
      <c r="AY619" s="81"/>
      <c r="BB619" s="81"/>
      <c r="BD619" s="81"/>
      <c r="BE619" s="81"/>
      <c r="BF619" s="81"/>
      <c r="BG619" s="81"/>
      <c r="BI619" s="81"/>
      <c r="BJ619" s="81"/>
      <c r="BK619" s="81"/>
      <c r="BL619" s="81"/>
      <c r="BN619" s="81"/>
      <c r="BO619" s="81"/>
      <c r="BR619" s="81"/>
      <c r="BT619" s="81"/>
      <c r="BV619" s="81"/>
      <c r="BX619" s="81"/>
      <c r="CA619" s="81"/>
      <c r="CB619" s="81"/>
      <c r="CC619" s="81"/>
      <c r="CE619" s="81"/>
      <c r="CF619" s="81"/>
      <c r="CG619" s="81"/>
      <c r="CH619" s="81"/>
      <c r="CI619" s="81"/>
      <c r="CJ619" s="81"/>
      <c r="CL619" s="81"/>
      <c r="CN619" s="81"/>
      <c r="CP619" s="81"/>
      <c r="CQ619" s="81"/>
      <c r="CR619" s="81"/>
      <c r="CS619" s="81"/>
      <c r="CT619" s="81"/>
      <c r="CU619" s="81"/>
      <c r="CW619" s="81"/>
      <c r="CX619" s="81"/>
      <c r="CZ619" s="81"/>
      <c r="DB619" s="81"/>
      <c r="DC619" s="81"/>
      <c r="DD619" s="81"/>
      <c r="DE619" s="81"/>
      <c r="DG619" s="81"/>
      <c r="DH619" s="81"/>
      <c r="DI619" s="81"/>
      <c r="DJ619" s="81"/>
      <c r="DL619" s="81"/>
      <c r="DM619" s="81"/>
      <c r="DN619" s="81"/>
      <c r="DO619" s="81"/>
      <c r="DR619" s="81"/>
      <c r="DS619" s="81"/>
      <c r="DT619" s="81"/>
      <c r="DU619" s="81"/>
      <c r="DV619" s="81"/>
      <c r="DW619" s="81"/>
      <c r="DX619" s="81"/>
      <c r="DY619" s="81"/>
      <c r="DZ619" s="81"/>
      <c r="EA619" s="81"/>
      <c r="EB619" s="81"/>
      <c r="EC619" s="81"/>
      <c r="ED619" s="81"/>
      <c r="EE619" s="81"/>
      <c r="EF619" s="81"/>
      <c r="EG619" s="81"/>
      <c r="EH619" s="81"/>
      <c r="EI619" s="81"/>
      <c r="EJ619" s="81"/>
      <c r="EK619" s="81"/>
      <c r="EL619" s="81"/>
      <c r="EM619" s="81"/>
      <c r="EN619" s="81"/>
      <c r="EO619" s="81"/>
      <c r="EP619" s="81"/>
      <c r="EQ619" s="81"/>
    </row>
    <row r="620" spans="1:147" x14ac:dyDescent="0.35">
      <c r="A620" s="92"/>
      <c r="B620" s="81" t="s">
        <v>485</v>
      </c>
      <c r="C620" s="81"/>
      <c r="D620" s="81"/>
      <c r="H620" s="81"/>
      <c r="I620" s="81"/>
      <c r="L620" s="81"/>
      <c r="M620" s="81"/>
      <c r="P620" s="81"/>
      <c r="Q620" s="81"/>
      <c r="U620" s="81"/>
      <c r="W620" s="81"/>
      <c r="Y620" s="81"/>
      <c r="Z620" s="81"/>
      <c r="AB620" s="81"/>
      <c r="AE620" s="81"/>
      <c r="AF620" s="81"/>
      <c r="AG620" s="81"/>
      <c r="AJ620" s="81"/>
      <c r="AK620" s="81"/>
      <c r="AL620" s="81"/>
      <c r="AM620" s="81"/>
      <c r="AN620" s="81"/>
      <c r="AO620" s="81"/>
      <c r="AR620" s="81"/>
      <c r="AS620" s="81"/>
      <c r="AT620" s="81"/>
      <c r="AV620" s="81"/>
      <c r="AW620" s="81"/>
      <c r="AX620" s="81"/>
      <c r="AY620" s="81"/>
      <c r="BB620" s="81"/>
      <c r="BD620" s="81"/>
      <c r="BE620" s="81"/>
      <c r="BF620" s="81"/>
      <c r="BG620" s="81"/>
      <c r="BI620" s="81"/>
      <c r="BJ620" s="81"/>
      <c r="BK620" s="81"/>
      <c r="BL620" s="81"/>
      <c r="BN620" s="81"/>
      <c r="BO620" s="81"/>
      <c r="BR620" s="81"/>
      <c r="BT620" s="81"/>
      <c r="BV620" s="81"/>
      <c r="BX620" s="81"/>
      <c r="CA620" s="81"/>
      <c r="CB620" s="81"/>
      <c r="CC620" s="81"/>
      <c r="CE620" s="81"/>
      <c r="CF620" s="81"/>
      <c r="CG620" s="81"/>
      <c r="CH620" s="81"/>
      <c r="CI620" s="81"/>
      <c r="CJ620" s="81"/>
      <c r="CL620" s="81"/>
      <c r="CN620" s="81"/>
      <c r="CP620" s="81"/>
      <c r="CQ620" s="81"/>
      <c r="CR620" s="81"/>
      <c r="CS620" s="81"/>
      <c r="CT620" s="81"/>
      <c r="CU620" s="81"/>
      <c r="CW620" s="81"/>
      <c r="CX620" s="81"/>
      <c r="CZ620" s="81"/>
      <c r="DB620" s="81"/>
      <c r="DC620" s="81"/>
      <c r="DD620" s="81"/>
      <c r="DE620" s="81"/>
      <c r="DG620" s="81"/>
      <c r="DH620" s="81"/>
      <c r="DI620" s="81"/>
      <c r="DJ620" s="81"/>
      <c r="DL620" s="81"/>
      <c r="DM620" s="81"/>
      <c r="DN620" s="81"/>
      <c r="DO620" s="81"/>
      <c r="DR620" s="81"/>
      <c r="DS620" s="81"/>
      <c r="DT620" s="81"/>
      <c r="DU620" s="81"/>
      <c r="DV620" s="81"/>
      <c r="DW620" s="81"/>
      <c r="DX620" s="81"/>
      <c r="DY620" s="81"/>
      <c r="DZ620" s="81"/>
      <c r="EA620" s="81"/>
      <c r="EB620" s="81"/>
      <c r="EC620" s="81"/>
      <c r="ED620" s="81"/>
      <c r="EE620" s="81"/>
      <c r="EF620" s="81"/>
      <c r="EG620" s="81"/>
      <c r="EH620" s="81"/>
      <c r="EI620" s="81"/>
      <c r="EJ620" s="81"/>
      <c r="EK620" s="81"/>
      <c r="EL620" s="81"/>
      <c r="EM620" s="81"/>
      <c r="EN620" s="81"/>
      <c r="EO620" s="81"/>
      <c r="EP620" s="81"/>
      <c r="EQ620" s="81"/>
    </row>
    <row r="621" spans="1:147" x14ac:dyDescent="0.35">
      <c r="A621" s="92"/>
      <c r="B621" s="3" t="s">
        <v>486</v>
      </c>
      <c r="C621" s="81"/>
      <c r="D621" s="81"/>
      <c r="H621" s="81"/>
      <c r="I621" s="3"/>
      <c r="L621" s="81"/>
      <c r="M621" s="3"/>
      <c r="P621" s="81"/>
      <c r="Q621" s="81"/>
      <c r="U621" s="81"/>
      <c r="W621" s="81"/>
      <c r="Y621" s="3"/>
      <c r="Z621" s="81"/>
      <c r="AB621" s="81"/>
      <c r="AE621" s="81"/>
      <c r="AF621" s="3"/>
      <c r="AG621" s="81"/>
      <c r="AJ621" s="81"/>
      <c r="AK621" s="81"/>
      <c r="AL621" s="3"/>
      <c r="AM621" s="81"/>
      <c r="AN621" s="3"/>
      <c r="AO621" s="81"/>
      <c r="AR621" s="3"/>
      <c r="AS621" s="3"/>
      <c r="AT621" s="81"/>
      <c r="AV621" s="3"/>
      <c r="AW621" s="3"/>
      <c r="AX621" s="81"/>
      <c r="AY621" s="81"/>
      <c r="BB621" s="81"/>
      <c r="BD621" s="3"/>
      <c r="BE621" s="81"/>
      <c r="BF621" s="81"/>
      <c r="BG621" s="81"/>
      <c r="BI621" s="81"/>
      <c r="BJ621" s="81"/>
      <c r="BK621" s="81"/>
      <c r="BL621" s="81"/>
      <c r="BN621" s="3"/>
      <c r="BO621" s="81"/>
      <c r="BR621" s="81"/>
      <c r="BT621" s="81"/>
      <c r="BV621" s="81"/>
      <c r="BX621" s="81"/>
      <c r="CA621" s="3"/>
      <c r="CB621" s="81"/>
      <c r="CC621" s="3"/>
      <c r="CE621" s="3"/>
      <c r="CF621" s="81"/>
      <c r="CG621" s="81"/>
      <c r="CH621" s="3"/>
      <c r="CI621" s="3"/>
      <c r="CJ621" s="81"/>
      <c r="CL621" s="81"/>
      <c r="CN621" s="81"/>
      <c r="CP621" s="3"/>
      <c r="CQ621" s="81"/>
      <c r="CR621" s="3"/>
      <c r="CS621" s="3"/>
      <c r="CT621" s="81"/>
      <c r="CU621" s="81"/>
      <c r="CW621" s="81"/>
      <c r="CX621" s="81"/>
      <c r="CZ621" s="81"/>
      <c r="DB621" s="81"/>
      <c r="DC621" s="81"/>
      <c r="DD621" s="81"/>
      <c r="DE621" s="81"/>
      <c r="DG621" s="81"/>
      <c r="DH621" s="81"/>
      <c r="DI621" s="81"/>
      <c r="DJ621" s="81"/>
      <c r="DL621" s="81"/>
      <c r="DM621" s="81"/>
      <c r="DN621" s="81"/>
      <c r="DO621" s="81"/>
      <c r="DR621" s="81"/>
      <c r="DS621" s="81"/>
      <c r="DT621" s="81"/>
      <c r="DU621" s="88"/>
      <c r="DV621" s="81"/>
      <c r="DW621" s="81"/>
      <c r="DX621" s="88"/>
      <c r="DY621" s="81"/>
      <c r="DZ621" s="88"/>
      <c r="EA621" s="81"/>
      <c r="EB621" s="81"/>
      <c r="EC621" s="81"/>
      <c r="ED621" s="81"/>
      <c r="EE621" s="81"/>
      <c r="EF621" s="81"/>
      <c r="EG621" s="81"/>
      <c r="EH621" s="81"/>
      <c r="EI621" s="81"/>
      <c r="EJ621" s="81"/>
      <c r="EK621" s="81"/>
      <c r="EL621" s="81"/>
      <c r="EM621" s="81"/>
      <c r="EN621" s="81"/>
      <c r="EO621" s="81"/>
      <c r="EP621" s="81"/>
      <c r="EQ621" s="81"/>
    </row>
    <row r="622" spans="1:147" x14ac:dyDescent="0.35">
      <c r="A622" s="179">
        <v>44104</v>
      </c>
      <c r="B622" s="81" t="s">
        <v>487</v>
      </c>
      <c r="C622" s="81"/>
      <c r="D622" s="81"/>
      <c r="H622" s="81"/>
      <c r="I622" s="81"/>
      <c r="L622" s="81"/>
      <c r="M622" s="81"/>
      <c r="P622" s="81"/>
      <c r="Q622" s="81"/>
      <c r="U622" s="81"/>
      <c r="W622" s="81"/>
      <c r="Y622" s="81"/>
      <c r="Z622" s="81"/>
      <c r="AB622" s="81"/>
      <c r="AE622" s="81"/>
      <c r="AF622" s="81"/>
      <c r="AG622" s="81"/>
      <c r="AJ622" s="81"/>
      <c r="AK622" s="81"/>
      <c r="AL622" s="81"/>
      <c r="AM622" s="81"/>
      <c r="AN622" s="81"/>
      <c r="AO622" s="81"/>
      <c r="AR622" s="81"/>
      <c r="AS622" s="81"/>
      <c r="AT622" s="81"/>
      <c r="AV622" s="81"/>
      <c r="AW622" s="81"/>
      <c r="AX622" s="81"/>
      <c r="AY622" s="81"/>
      <c r="BB622" s="81"/>
      <c r="BD622" s="81"/>
      <c r="BE622" s="81"/>
      <c r="BF622" s="81"/>
      <c r="BG622" s="81"/>
      <c r="BI622" s="81"/>
      <c r="BJ622" s="81"/>
      <c r="BK622" s="81"/>
      <c r="BL622" s="81"/>
      <c r="BN622" s="81"/>
      <c r="BO622" s="81"/>
      <c r="BR622" s="81"/>
      <c r="BT622" s="81"/>
      <c r="BV622" s="81"/>
      <c r="BX622" s="81"/>
      <c r="CA622" s="81"/>
      <c r="CB622" s="81"/>
      <c r="CC622" s="81"/>
      <c r="CE622" s="81"/>
      <c r="CF622" s="81"/>
      <c r="CG622" s="81"/>
      <c r="CH622" s="81"/>
      <c r="CI622" s="81"/>
      <c r="CJ622" s="81"/>
      <c r="CL622" s="81"/>
      <c r="CN622" s="81"/>
      <c r="CP622" s="81"/>
      <c r="CQ622" s="81"/>
      <c r="CR622" s="81"/>
      <c r="CS622" s="81"/>
      <c r="CT622" s="81"/>
      <c r="CU622" s="81"/>
      <c r="CW622" s="81"/>
      <c r="CX622" s="81"/>
      <c r="CZ622" s="81"/>
      <c r="DB622" s="81"/>
      <c r="DC622" s="81"/>
      <c r="DD622" s="81"/>
      <c r="DE622" s="81"/>
      <c r="DG622" s="81"/>
      <c r="DH622" s="81"/>
      <c r="DI622" s="81"/>
      <c r="DJ622" s="81"/>
      <c r="DL622" s="81"/>
      <c r="DM622" s="81"/>
      <c r="DN622" s="81"/>
      <c r="DO622" s="81"/>
      <c r="DR622" s="81"/>
      <c r="DS622" s="81"/>
      <c r="DT622" s="81"/>
      <c r="DU622" s="81"/>
      <c r="DV622" s="81"/>
      <c r="DW622" s="81"/>
      <c r="DX622" s="81"/>
      <c r="DY622" s="81"/>
      <c r="DZ622" s="81"/>
      <c r="EA622" s="81"/>
      <c r="EB622" s="81"/>
      <c r="EC622" s="81"/>
      <c r="ED622" s="81"/>
      <c r="EE622" s="81"/>
      <c r="EF622" s="81"/>
      <c r="EG622" s="81"/>
      <c r="EH622" s="81"/>
      <c r="EI622" s="81"/>
      <c r="EJ622" s="81"/>
      <c r="EK622" s="81"/>
      <c r="EL622" s="81"/>
      <c r="EM622" s="81"/>
      <c r="EN622" s="81"/>
      <c r="EO622" s="81"/>
      <c r="EP622" s="81"/>
      <c r="EQ622" s="81"/>
    </row>
    <row r="623" spans="1:147" x14ac:dyDescent="0.35">
      <c r="A623" s="92"/>
      <c r="B623" s="81" t="s">
        <v>425</v>
      </c>
      <c r="C623" s="81"/>
      <c r="D623" s="81"/>
      <c r="H623" s="81"/>
      <c r="I623" s="81"/>
      <c r="L623" s="81"/>
      <c r="M623" s="81"/>
      <c r="P623" s="81"/>
      <c r="Q623" s="81"/>
      <c r="U623" s="81"/>
      <c r="W623" s="81"/>
      <c r="Y623" s="81"/>
      <c r="Z623" s="81"/>
      <c r="AB623" s="81"/>
      <c r="AE623" s="81"/>
      <c r="AF623" s="81"/>
      <c r="AG623" s="81"/>
      <c r="AJ623" s="81"/>
      <c r="AK623" s="81"/>
      <c r="AL623" s="81"/>
      <c r="AM623" s="81"/>
      <c r="AN623" s="81"/>
      <c r="AO623" s="81"/>
      <c r="AR623" s="81"/>
      <c r="AS623" s="81"/>
      <c r="AT623" s="81"/>
      <c r="AV623" s="81"/>
      <c r="AW623" s="81"/>
      <c r="AX623" s="81"/>
      <c r="AY623" s="81"/>
      <c r="BB623" s="81"/>
      <c r="BD623" s="81"/>
      <c r="BE623" s="81"/>
      <c r="BF623" s="81"/>
      <c r="BG623" s="81"/>
      <c r="BI623" s="81"/>
      <c r="BJ623" s="81"/>
      <c r="BK623" s="81"/>
      <c r="BL623" s="81"/>
      <c r="BN623" s="81"/>
      <c r="BO623" s="81"/>
      <c r="BR623" s="81"/>
      <c r="BT623" s="81"/>
      <c r="BV623" s="81"/>
      <c r="BX623" s="81"/>
      <c r="CA623" s="81"/>
      <c r="CB623" s="81"/>
      <c r="CC623" s="81"/>
      <c r="CE623" s="81"/>
      <c r="CF623" s="81"/>
      <c r="CG623" s="81"/>
      <c r="CH623" s="81"/>
      <c r="CI623" s="81"/>
      <c r="CJ623" s="81"/>
      <c r="CL623" s="81"/>
      <c r="CN623" s="81"/>
      <c r="CP623" s="81"/>
      <c r="CQ623" s="81"/>
      <c r="CR623" s="81"/>
      <c r="CS623" s="81"/>
      <c r="CT623" s="81"/>
      <c r="CU623" s="81"/>
      <c r="CW623" s="81"/>
      <c r="CX623" s="81"/>
      <c r="CZ623" s="81"/>
      <c r="DB623" s="81"/>
      <c r="DC623" s="81"/>
      <c r="DD623" s="81"/>
      <c r="DE623" s="81"/>
      <c r="DG623" s="81"/>
      <c r="DH623" s="81"/>
      <c r="DI623" s="81"/>
      <c r="DJ623" s="81"/>
      <c r="DL623" s="81"/>
      <c r="DM623" s="81"/>
      <c r="DN623" s="81"/>
      <c r="DO623" s="81"/>
      <c r="DR623" s="81"/>
      <c r="DS623" s="81"/>
      <c r="DT623" s="81"/>
      <c r="DU623" s="81"/>
      <c r="DV623" s="81"/>
      <c r="DW623" s="81"/>
      <c r="DX623" s="81"/>
      <c r="DY623" s="81"/>
      <c r="DZ623" s="81"/>
      <c r="EA623" s="81"/>
      <c r="EB623" s="81"/>
      <c r="EC623" s="81"/>
      <c r="ED623" s="81"/>
      <c r="EE623" s="81"/>
      <c r="EF623" s="81"/>
      <c r="EG623" s="81"/>
      <c r="EH623" s="81"/>
      <c r="EI623" s="81"/>
      <c r="EJ623" s="81"/>
      <c r="EK623" s="81"/>
      <c r="EL623" s="81"/>
      <c r="EM623" s="81"/>
      <c r="EN623" s="81"/>
      <c r="EO623" s="81"/>
      <c r="EP623" s="81"/>
      <c r="EQ623" s="81"/>
    </row>
    <row r="624" spans="1:147" x14ac:dyDescent="0.35">
      <c r="A624" s="92"/>
      <c r="B624" s="3" t="s">
        <v>488</v>
      </c>
      <c r="C624" s="81"/>
      <c r="D624" s="81"/>
      <c r="H624" s="81"/>
      <c r="I624" s="3"/>
      <c r="L624" s="81"/>
      <c r="M624" s="3"/>
      <c r="P624" s="81"/>
      <c r="Q624" s="81"/>
      <c r="U624" s="81"/>
      <c r="W624" s="81"/>
      <c r="Y624" s="3"/>
      <c r="Z624" s="81"/>
      <c r="AB624" s="81"/>
      <c r="AE624" s="81"/>
      <c r="AF624" s="3"/>
      <c r="AG624" s="81"/>
      <c r="AJ624" s="81"/>
      <c r="AK624" s="81"/>
      <c r="AL624" s="3"/>
      <c r="AM624" s="81"/>
      <c r="AN624" s="3"/>
      <c r="AO624" s="81"/>
      <c r="AR624" s="3"/>
      <c r="AS624" s="3"/>
      <c r="AT624" s="81"/>
      <c r="AV624" s="3"/>
      <c r="AW624" s="3"/>
      <c r="AX624" s="81"/>
      <c r="AY624" s="81"/>
      <c r="BB624" s="81"/>
      <c r="BD624" s="3"/>
      <c r="BE624" s="81"/>
      <c r="BF624" s="81"/>
      <c r="BG624" s="81"/>
      <c r="BI624" s="81"/>
      <c r="BJ624" s="81"/>
      <c r="BK624" s="81"/>
      <c r="BL624" s="81"/>
      <c r="BN624" s="3"/>
      <c r="BO624" s="81"/>
      <c r="BR624" s="81"/>
      <c r="BT624" s="81"/>
      <c r="BV624" s="81"/>
      <c r="BX624" s="81"/>
      <c r="CA624" s="3"/>
      <c r="CB624" s="81"/>
      <c r="CC624" s="3"/>
      <c r="CE624" s="3"/>
      <c r="CF624" s="81"/>
      <c r="CG624" s="81"/>
      <c r="CH624" s="3"/>
      <c r="CI624" s="3"/>
      <c r="CJ624" s="81"/>
      <c r="CL624" s="81"/>
      <c r="CN624" s="81"/>
      <c r="CP624" s="3"/>
      <c r="CQ624" s="81"/>
      <c r="CR624" s="3"/>
      <c r="CS624" s="3"/>
      <c r="CT624" s="81"/>
      <c r="CU624" s="81"/>
      <c r="CW624" s="81"/>
      <c r="CX624" s="81"/>
      <c r="CZ624" s="81"/>
      <c r="DB624" s="81"/>
      <c r="DC624" s="81"/>
      <c r="DD624" s="81"/>
      <c r="DE624" s="81"/>
      <c r="DG624" s="81"/>
      <c r="DH624" s="81"/>
      <c r="DI624" s="81"/>
      <c r="DJ624" s="81"/>
      <c r="DL624" s="81"/>
      <c r="DM624" s="81"/>
      <c r="DN624" s="81"/>
      <c r="DO624" s="81"/>
      <c r="DR624" s="81"/>
      <c r="DS624" s="81"/>
      <c r="DT624" s="81"/>
      <c r="DU624" s="88"/>
      <c r="DV624" s="81"/>
      <c r="DW624" s="81"/>
      <c r="DX624" s="88"/>
      <c r="DY624" s="81"/>
      <c r="DZ624" s="88"/>
      <c r="EA624" s="81"/>
      <c r="EB624" s="81"/>
      <c r="EC624" s="81"/>
      <c r="ED624" s="81"/>
      <c r="EE624" s="81"/>
      <c r="EF624" s="81"/>
      <c r="EG624" s="81"/>
      <c r="EH624" s="81"/>
      <c r="EI624" s="81"/>
      <c r="EJ624" s="81"/>
      <c r="EK624" s="81"/>
      <c r="EL624" s="81"/>
      <c r="EM624" s="81"/>
      <c r="EN624" s="81"/>
      <c r="EO624" s="81"/>
      <c r="EP624" s="81"/>
      <c r="EQ624" s="81"/>
    </row>
    <row r="625" spans="1:147" x14ac:dyDescent="0.35">
      <c r="A625" s="179">
        <v>44103</v>
      </c>
      <c r="B625" s="81" t="s">
        <v>489</v>
      </c>
      <c r="C625" s="81"/>
      <c r="D625" s="81"/>
      <c r="H625" s="81"/>
      <c r="I625" s="81"/>
      <c r="L625" s="81"/>
      <c r="M625" s="81"/>
      <c r="P625" s="81"/>
      <c r="Q625" s="81"/>
      <c r="U625" s="81"/>
      <c r="W625" s="81"/>
      <c r="Y625" s="81"/>
      <c r="Z625" s="81"/>
      <c r="AB625" s="81"/>
      <c r="AE625" s="81"/>
      <c r="AF625" s="81"/>
      <c r="AG625" s="81"/>
      <c r="AJ625" s="81"/>
      <c r="AK625" s="81"/>
      <c r="AL625" s="81"/>
      <c r="AM625" s="81"/>
      <c r="AN625" s="81"/>
      <c r="AO625" s="81"/>
      <c r="AR625" s="81"/>
      <c r="AS625" s="81"/>
      <c r="AT625" s="81"/>
      <c r="AV625" s="81"/>
      <c r="AW625" s="81"/>
      <c r="AX625" s="81"/>
      <c r="AY625" s="81"/>
      <c r="BB625" s="81"/>
      <c r="BD625" s="81"/>
      <c r="BE625" s="81"/>
      <c r="BF625" s="81"/>
      <c r="BG625" s="81"/>
      <c r="BI625" s="81"/>
      <c r="BJ625" s="81"/>
      <c r="BK625" s="81"/>
      <c r="BL625" s="81"/>
      <c r="BN625" s="81"/>
      <c r="BO625" s="81"/>
      <c r="BR625" s="81"/>
      <c r="BT625" s="81"/>
      <c r="BV625" s="81"/>
      <c r="BX625" s="81"/>
      <c r="CA625" s="81"/>
      <c r="CB625" s="81"/>
      <c r="CC625" s="81"/>
      <c r="CE625" s="81"/>
      <c r="CF625" s="81"/>
      <c r="CG625" s="81"/>
      <c r="CH625" s="81"/>
      <c r="CI625" s="81"/>
      <c r="CJ625" s="81"/>
      <c r="CL625" s="81"/>
      <c r="CN625" s="81"/>
      <c r="CP625" s="81"/>
      <c r="CQ625" s="81"/>
      <c r="CR625" s="81"/>
      <c r="CS625" s="81"/>
      <c r="CT625" s="81"/>
      <c r="CU625" s="81"/>
      <c r="CW625" s="81"/>
      <c r="CX625" s="81"/>
      <c r="CZ625" s="81"/>
      <c r="DB625" s="81"/>
      <c r="DC625" s="81"/>
      <c r="DD625" s="81"/>
      <c r="DE625" s="81"/>
      <c r="DG625" s="81"/>
      <c r="DH625" s="81"/>
      <c r="DI625" s="81"/>
      <c r="DJ625" s="81"/>
      <c r="DL625" s="81"/>
      <c r="DM625" s="81"/>
      <c r="DN625" s="81"/>
      <c r="DO625" s="81"/>
      <c r="DR625" s="81"/>
      <c r="DS625" s="81"/>
      <c r="DT625" s="81"/>
      <c r="DU625" s="81"/>
      <c r="DV625" s="81"/>
      <c r="DW625" s="81"/>
      <c r="DX625" s="81"/>
      <c r="DY625" s="81"/>
      <c r="DZ625" s="81"/>
      <c r="EA625" s="81"/>
      <c r="EB625" s="81"/>
      <c r="EC625" s="81"/>
      <c r="ED625" s="81"/>
      <c r="EE625" s="81"/>
      <c r="EF625" s="81"/>
      <c r="EG625" s="81"/>
      <c r="EH625" s="81"/>
      <c r="EI625" s="81"/>
      <c r="EJ625" s="81"/>
      <c r="EK625" s="81"/>
      <c r="EL625" s="81"/>
      <c r="EM625" s="81"/>
      <c r="EN625" s="81"/>
      <c r="EO625" s="81"/>
      <c r="EP625" s="81"/>
      <c r="EQ625" s="81"/>
    </row>
    <row r="626" spans="1:147" x14ac:dyDescent="0.35">
      <c r="A626" s="92"/>
      <c r="B626" s="81" t="s">
        <v>490</v>
      </c>
      <c r="C626" s="81"/>
      <c r="D626" s="81"/>
      <c r="H626" s="81"/>
      <c r="I626" s="81"/>
      <c r="L626" s="81"/>
      <c r="M626" s="81"/>
      <c r="P626" s="81"/>
      <c r="Q626" s="81"/>
      <c r="U626" s="81"/>
      <c r="W626" s="81"/>
      <c r="Y626" s="81"/>
      <c r="Z626" s="81"/>
      <c r="AB626" s="81"/>
      <c r="AE626" s="81"/>
      <c r="AF626" s="81"/>
      <c r="AG626" s="81"/>
      <c r="AJ626" s="81"/>
      <c r="AK626" s="81"/>
      <c r="AL626" s="81"/>
      <c r="AM626" s="81"/>
      <c r="AN626" s="81"/>
      <c r="AO626" s="81"/>
      <c r="AR626" s="81"/>
      <c r="AS626" s="81"/>
      <c r="AT626" s="81"/>
      <c r="AV626" s="81"/>
      <c r="AW626" s="81"/>
      <c r="AX626" s="81"/>
      <c r="AY626" s="81"/>
      <c r="BB626" s="81"/>
      <c r="BD626" s="81"/>
      <c r="BE626" s="81"/>
      <c r="BF626" s="81"/>
      <c r="BG626" s="81"/>
      <c r="BI626" s="81"/>
      <c r="BJ626" s="81"/>
      <c r="BK626" s="81"/>
      <c r="BL626" s="81"/>
      <c r="BN626" s="81"/>
      <c r="BO626" s="81"/>
      <c r="BR626" s="81"/>
      <c r="BT626" s="81"/>
      <c r="BV626" s="81"/>
      <c r="BX626" s="81"/>
      <c r="CA626" s="81"/>
      <c r="CB626" s="81"/>
      <c r="CC626" s="81"/>
      <c r="CE626" s="81"/>
      <c r="CF626" s="81"/>
      <c r="CG626" s="81"/>
      <c r="CH626" s="81"/>
      <c r="CI626" s="81"/>
      <c r="CJ626" s="81"/>
      <c r="CL626" s="81"/>
      <c r="CN626" s="81"/>
      <c r="CP626" s="81"/>
      <c r="CQ626" s="81"/>
      <c r="CR626" s="81"/>
      <c r="CS626" s="81"/>
      <c r="CT626" s="81"/>
      <c r="CU626" s="81"/>
      <c r="CW626" s="81"/>
      <c r="CX626" s="81"/>
      <c r="CZ626" s="81"/>
      <c r="DB626" s="81"/>
      <c r="DC626" s="81"/>
      <c r="DD626" s="81"/>
      <c r="DE626" s="81"/>
      <c r="DG626" s="81"/>
      <c r="DH626" s="81"/>
      <c r="DI626" s="81"/>
      <c r="DJ626" s="81"/>
      <c r="DL626" s="81"/>
      <c r="DM626" s="81"/>
      <c r="DN626" s="81"/>
      <c r="DO626" s="81"/>
      <c r="DR626" s="81"/>
      <c r="DS626" s="81"/>
      <c r="DT626" s="81"/>
      <c r="DU626" s="81"/>
      <c r="DV626" s="81"/>
      <c r="DW626" s="81"/>
      <c r="DX626" s="81"/>
      <c r="DY626" s="81"/>
      <c r="DZ626" s="81"/>
      <c r="EA626" s="81"/>
      <c r="EB626" s="81"/>
      <c r="EC626" s="81"/>
      <c r="ED626" s="81"/>
      <c r="EE626" s="81"/>
      <c r="EF626" s="81"/>
      <c r="EG626" s="81"/>
      <c r="EH626" s="81"/>
      <c r="EI626" s="81"/>
      <c r="EJ626" s="81"/>
      <c r="EK626" s="81"/>
      <c r="EL626" s="81"/>
      <c r="EM626" s="81"/>
      <c r="EN626" s="81"/>
      <c r="EO626" s="81"/>
      <c r="EP626" s="81"/>
      <c r="EQ626" s="81"/>
    </row>
    <row r="627" spans="1:147" x14ac:dyDescent="0.35">
      <c r="A627" s="92"/>
      <c r="B627" s="3" t="s">
        <v>491</v>
      </c>
      <c r="C627" s="81"/>
      <c r="D627" s="81"/>
      <c r="H627" s="81"/>
      <c r="I627" s="3"/>
      <c r="L627" s="81"/>
      <c r="M627" s="3"/>
      <c r="P627" s="81"/>
      <c r="Q627" s="81"/>
      <c r="U627" s="81"/>
      <c r="W627" s="81"/>
      <c r="Y627" s="3"/>
      <c r="Z627" s="81"/>
      <c r="AB627" s="81"/>
      <c r="AE627" s="81"/>
      <c r="AF627" s="3"/>
      <c r="AG627" s="81"/>
      <c r="AJ627" s="81"/>
      <c r="AK627" s="81"/>
      <c r="AL627" s="3"/>
      <c r="AM627" s="81"/>
      <c r="AN627" s="3"/>
      <c r="AO627" s="81"/>
      <c r="AR627" s="3"/>
      <c r="AS627" s="3"/>
      <c r="AT627" s="81"/>
      <c r="AV627" s="3"/>
      <c r="AW627" s="3"/>
      <c r="AX627" s="81"/>
      <c r="AY627" s="81"/>
      <c r="BB627" s="81"/>
      <c r="BD627" s="3"/>
      <c r="BE627" s="81"/>
      <c r="BF627" s="81"/>
      <c r="BG627" s="81"/>
      <c r="BI627" s="81"/>
      <c r="BJ627" s="81"/>
      <c r="BK627" s="81"/>
      <c r="BL627" s="81"/>
      <c r="BN627" s="3"/>
      <c r="BO627" s="81"/>
      <c r="BR627" s="81"/>
      <c r="BT627" s="81"/>
      <c r="BV627" s="81"/>
      <c r="BX627" s="81"/>
      <c r="CA627" s="3"/>
      <c r="CB627" s="81"/>
      <c r="CC627" s="3"/>
      <c r="CE627" s="3"/>
      <c r="CF627" s="81"/>
      <c r="CG627" s="81"/>
      <c r="CH627" s="3"/>
      <c r="CI627" s="3"/>
      <c r="CJ627" s="81"/>
      <c r="CL627" s="81"/>
      <c r="CN627" s="81"/>
      <c r="CP627" s="3"/>
      <c r="CQ627" s="81"/>
      <c r="CR627" s="3"/>
      <c r="CS627" s="3"/>
      <c r="CT627" s="81"/>
      <c r="CU627" s="81"/>
      <c r="CW627" s="81"/>
      <c r="CX627" s="81"/>
      <c r="CZ627" s="81"/>
      <c r="DB627" s="81"/>
      <c r="DC627" s="81"/>
      <c r="DD627" s="81"/>
      <c r="DE627" s="81"/>
      <c r="DG627" s="81"/>
      <c r="DH627" s="81"/>
      <c r="DI627" s="81"/>
      <c r="DJ627" s="81"/>
      <c r="DL627" s="81"/>
      <c r="DM627" s="81"/>
      <c r="DN627" s="81"/>
      <c r="DO627" s="81"/>
      <c r="DR627" s="81"/>
      <c r="DS627" s="81"/>
      <c r="DT627" s="81"/>
      <c r="DU627" s="88"/>
      <c r="DV627" s="81"/>
      <c r="DW627" s="81"/>
      <c r="DX627" s="88"/>
      <c r="DY627" s="81"/>
      <c r="DZ627" s="88"/>
      <c r="EA627" s="81"/>
      <c r="EB627" s="81"/>
      <c r="EC627" s="81"/>
      <c r="ED627" s="81"/>
      <c r="EE627" s="81"/>
      <c r="EF627" s="81"/>
      <c r="EG627" s="81"/>
      <c r="EH627" s="81"/>
      <c r="EI627" s="81"/>
      <c r="EJ627" s="81"/>
      <c r="EK627" s="81"/>
      <c r="EL627" s="81"/>
      <c r="EM627" s="81"/>
      <c r="EN627" s="81"/>
      <c r="EO627" s="81"/>
      <c r="EP627" s="81"/>
      <c r="EQ627" s="81"/>
    </row>
    <row r="628" spans="1:147" x14ac:dyDescent="0.35">
      <c r="A628" s="179">
        <v>44102</v>
      </c>
      <c r="B628" s="81" t="s">
        <v>492</v>
      </c>
      <c r="C628" s="81"/>
      <c r="D628" s="81"/>
      <c r="H628" s="81"/>
      <c r="I628" s="81"/>
      <c r="L628" s="81"/>
      <c r="M628" s="81"/>
      <c r="P628" s="81"/>
      <c r="Q628" s="81"/>
      <c r="U628" s="81"/>
      <c r="W628" s="81"/>
      <c r="Y628" s="81"/>
      <c r="Z628" s="81"/>
      <c r="AB628" s="81"/>
      <c r="AE628" s="81"/>
      <c r="AF628" s="81"/>
      <c r="AG628" s="81"/>
      <c r="AJ628" s="81"/>
      <c r="AK628" s="81"/>
      <c r="AL628" s="81"/>
      <c r="AM628" s="81"/>
      <c r="AN628" s="81"/>
      <c r="AO628" s="81"/>
      <c r="AR628" s="81"/>
      <c r="AS628" s="81"/>
      <c r="AT628" s="81"/>
      <c r="AV628" s="81"/>
      <c r="AW628" s="81"/>
      <c r="AX628" s="81"/>
      <c r="AY628" s="81"/>
      <c r="BB628" s="81"/>
      <c r="BD628" s="81"/>
      <c r="BE628" s="81"/>
      <c r="BF628" s="81"/>
      <c r="BG628" s="81"/>
      <c r="BI628" s="81"/>
      <c r="BJ628" s="81"/>
      <c r="BK628" s="81"/>
      <c r="BL628" s="81"/>
      <c r="BN628" s="81"/>
      <c r="BO628" s="81"/>
      <c r="BR628" s="81"/>
      <c r="BT628" s="81"/>
      <c r="BV628" s="81"/>
      <c r="BX628" s="81"/>
      <c r="CA628" s="81"/>
      <c r="CB628" s="81"/>
      <c r="CC628" s="81"/>
      <c r="CE628" s="81"/>
      <c r="CF628" s="81"/>
      <c r="CG628" s="81"/>
      <c r="CH628" s="81"/>
      <c r="CI628" s="81"/>
      <c r="CJ628" s="81"/>
      <c r="CL628" s="81"/>
      <c r="CN628" s="81"/>
      <c r="CP628" s="81"/>
      <c r="CQ628" s="81"/>
      <c r="CR628" s="81"/>
      <c r="CS628" s="81"/>
      <c r="CT628" s="81"/>
      <c r="CU628" s="81"/>
      <c r="CW628" s="81"/>
      <c r="CX628" s="81"/>
      <c r="CZ628" s="81"/>
      <c r="DB628" s="81"/>
      <c r="DC628" s="81"/>
      <c r="DD628" s="81"/>
      <c r="DE628" s="81"/>
      <c r="DG628" s="81"/>
      <c r="DH628" s="81"/>
      <c r="DI628" s="81"/>
      <c r="DJ628" s="81"/>
      <c r="DL628" s="81"/>
      <c r="DM628" s="81"/>
      <c r="DN628" s="81"/>
      <c r="DO628" s="81"/>
      <c r="DR628" s="81"/>
      <c r="DS628" s="81"/>
      <c r="DT628" s="81"/>
      <c r="DU628" s="81"/>
      <c r="DV628" s="81"/>
      <c r="DW628" s="81"/>
      <c r="DX628" s="81"/>
      <c r="DY628" s="81"/>
      <c r="DZ628" s="81"/>
      <c r="EA628" s="81"/>
      <c r="EB628" s="81"/>
      <c r="EC628" s="81"/>
      <c r="ED628" s="81"/>
      <c r="EE628" s="81"/>
      <c r="EF628" s="81"/>
      <c r="EG628" s="81"/>
      <c r="EH628" s="81"/>
      <c r="EI628" s="81"/>
      <c r="EJ628" s="81"/>
      <c r="EK628" s="81"/>
      <c r="EL628" s="81"/>
      <c r="EM628" s="81"/>
      <c r="EN628" s="81"/>
      <c r="EO628" s="81"/>
      <c r="EP628" s="81"/>
      <c r="EQ628" s="81"/>
    </row>
    <row r="629" spans="1:147" x14ac:dyDescent="0.35">
      <c r="A629" s="92"/>
      <c r="B629" s="81" t="s">
        <v>493</v>
      </c>
      <c r="C629" s="81"/>
      <c r="D629" s="81"/>
      <c r="H629" s="81"/>
      <c r="I629" s="81"/>
      <c r="L629" s="81"/>
      <c r="M629" s="81"/>
      <c r="P629" s="81"/>
      <c r="Q629" s="81"/>
      <c r="U629" s="81"/>
      <c r="W629" s="81"/>
      <c r="Y629" s="81"/>
      <c r="Z629" s="81"/>
      <c r="AB629" s="81"/>
      <c r="AE629" s="81"/>
      <c r="AF629" s="81"/>
      <c r="AG629" s="81"/>
      <c r="AJ629" s="81"/>
      <c r="AK629" s="81"/>
      <c r="AL629" s="81"/>
      <c r="AM629" s="81"/>
      <c r="AN629" s="81"/>
      <c r="AO629" s="81"/>
      <c r="AR629" s="81"/>
      <c r="AS629" s="81"/>
      <c r="AT629" s="81"/>
      <c r="AV629" s="81"/>
      <c r="AW629" s="81"/>
      <c r="AX629" s="81"/>
      <c r="AY629" s="81"/>
      <c r="BB629" s="81"/>
      <c r="BD629" s="81"/>
      <c r="BE629" s="81"/>
      <c r="BF629" s="81"/>
      <c r="BG629" s="81"/>
      <c r="BI629" s="81"/>
      <c r="BJ629" s="81"/>
      <c r="BK629" s="81"/>
      <c r="BL629" s="81"/>
      <c r="BN629" s="81"/>
      <c r="BO629" s="81"/>
      <c r="BR629" s="81"/>
      <c r="BT629" s="81"/>
      <c r="BV629" s="81"/>
      <c r="BX629" s="81"/>
      <c r="CA629" s="81"/>
      <c r="CB629" s="81"/>
      <c r="CC629" s="81"/>
      <c r="CE629" s="81"/>
      <c r="CF629" s="81"/>
      <c r="CG629" s="81"/>
      <c r="CH629" s="81"/>
      <c r="CI629" s="81"/>
      <c r="CJ629" s="81"/>
      <c r="CL629" s="81"/>
      <c r="CN629" s="81"/>
      <c r="CP629" s="81"/>
      <c r="CQ629" s="81"/>
      <c r="CR629" s="81"/>
      <c r="CS629" s="81"/>
      <c r="CT629" s="81"/>
      <c r="CU629" s="81"/>
      <c r="CW629" s="81"/>
      <c r="CX629" s="81"/>
      <c r="CZ629" s="81"/>
      <c r="DB629" s="81"/>
      <c r="DC629" s="81"/>
      <c r="DD629" s="81"/>
      <c r="DE629" s="81"/>
      <c r="DG629" s="81"/>
      <c r="DH629" s="81"/>
      <c r="DI629" s="81"/>
      <c r="DJ629" s="81"/>
      <c r="DL629" s="81"/>
      <c r="DM629" s="81"/>
      <c r="DN629" s="81"/>
      <c r="DO629" s="81"/>
      <c r="DR629" s="81"/>
      <c r="DS629" s="81"/>
      <c r="DT629" s="81"/>
      <c r="DU629" s="81"/>
      <c r="DV629" s="81"/>
      <c r="DW629" s="81"/>
      <c r="DX629" s="81"/>
      <c r="DY629" s="81"/>
      <c r="DZ629" s="81"/>
      <c r="EA629" s="81"/>
      <c r="EB629" s="81"/>
      <c r="EC629" s="81"/>
      <c r="ED629" s="81"/>
      <c r="EE629" s="81"/>
      <c r="EF629" s="81"/>
      <c r="EG629" s="81"/>
      <c r="EH629" s="81"/>
      <c r="EI629" s="81"/>
      <c r="EJ629" s="81"/>
      <c r="EK629" s="81"/>
      <c r="EL629" s="81"/>
      <c r="EM629" s="81"/>
      <c r="EN629" s="81"/>
      <c r="EO629" s="81"/>
      <c r="EP629" s="81"/>
      <c r="EQ629" s="81"/>
    </row>
    <row r="630" spans="1:147" x14ac:dyDescent="0.35">
      <c r="A630" s="92"/>
      <c r="B630" s="3" t="s">
        <v>494</v>
      </c>
      <c r="C630" s="81"/>
      <c r="D630" s="81"/>
      <c r="H630" s="81"/>
      <c r="I630" s="3"/>
      <c r="L630" s="81"/>
      <c r="M630" s="3"/>
      <c r="P630" s="81"/>
      <c r="Q630" s="81"/>
      <c r="U630" s="81"/>
      <c r="W630" s="81"/>
      <c r="Y630" s="3"/>
      <c r="Z630" s="81"/>
      <c r="AB630" s="81"/>
      <c r="AE630" s="81"/>
      <c r="AF630" s="3"/>
      <c r="AG630" s="81"/>
      <c r="AJ630" s="81"/>
      <c r="AK630" s="81"/>
      <c r="AL630" s="3"/>
      <c r="AM630" s="81"/>
      <c r="AN630" s="3"/>
      <c r="AO630" s="81"/>
      <c r="AR630" s="3"/>
      <c r="AS630" s="3"/>
      <c r="AT630" s="81"/>
      <c r="AV630" s="3"/>
      <c r="AW630" s="3"/>
      <c r="AX630" s="81"/>
      <c r="AY630" s="81"/>
      <c r="BB630" s="81"/>
      <c r="BD630" s="3"/>
      <c r="BE630" s="81"/>
      <c r="BF630" s="81"/>
      <c r="BG630" s="81"/>
      <c r="BI630" s="81"/>
      <c r="BJ630" s="81"/>
      <c r="BK630" s="81"/>
      <c r="BL630" s="81"/>
      <c r="BN630" s="3"/>
      <c r="BO630" s="81"/>
      <c r="BR630" s="81"/>
      <c r="BT630" s="81"/>
      <c r="BV630" s="81"/>
      <c r="BX630" s="81"/>
      <c r="CA630" s="3"/>
      <c r="CB630" s="81"/>
      <c r="CC630" s="3"/>
      <c r="CE630" s="3"/>
      <c r="CF630" s="81"/>
      <c r="CG630" s="81"/>
      <c r="CH630" s="3"/>
      <c r="CI630" s="3"/>
      <c r="CJ630" s="81"/>
      <c r="CL630" s="81"/>
      <c r="CN630" s="81"/>
      <c r="CP630" s="3"/>
      <c r="CQ630" s="81"/>
      <c r="CR630" s="3"/>
      <c r="CS630" s="3"/>
      <c r="CT630" s="81"/>
      <c r="CU630" s="81"/>
      <c r="CW630" s="81"/>
      <c r="CX630" s="81"/>
      <c r="CZ630" s="81"/>
      <c r="DB630" s="81"/>
      <c r="DC630" s="81"/>
      <c r="DD630" s="81"/>
      <c r="DE630" s="81"/>
      <c r="DG630" s="81"/>
      <c r="DH630" s="81"/>
      <c r="DI630" s="81"/>
      <c r="DJ630" s="81"/>
      <c r="DL630" s="81"/>
      <c r="DM630" s="81"/>
      <c r="DN630" s="81"/>
      <c r="DO630" s="81"/>
      <c r="DR630" s="81"/>
      <c r="DS630" s="81"/>
      <c r="DT630" s="81"/>
      <c r="DU630" s="88"/>
      <c r="DV630" s="81"/>
      <c r="DW630" s="81"/>
      <c r="DX630" s="88"/>
      <c r="DY630" s="81"/>
      <c r="DZ630" s="88"/>
      <c r="EA630" s="81"/>
      <c r="EB630" s="81"/>
      <c r="EC630" s="81"/>
      <c r="ED630" s="81"/>
      <c r="EE630" s="81"/>
      <c r="EF630" s="81"/>
      <c r="EG630" s="81"/>
      <c r="EH630" s="81"/>
      <c r="EI630" s="81"/>
      <c r="EJ630" s="81"/>
      <c r="EK630" s="81"/>
      <c r="EL630" s="81"/>
      <c r="EM630" s="81"/>
      <c r="EN630" s="81"/>
      <c r="EO630" s="81"/>
      <c r="EP630" s="81"/>
      <c r="EQ630" s="81"/>
    </row>
    <row r="631" spans="1:147" x14ac:dyDescent="0.35">
      <c r="A631" s="179">
        <v>44099</v>
      </c>
      <c r="B631" s="81" t="s">
        <v>495</v>
      </c>
      <c r="C631" s="81"/>
      <c r="D631" s="81"/>
      <c r="H631" s="81"/>
      <c r="I631" s="81"/>
      <c r="L631" s="81"/>
      <c r="M631" s="81"/>
      <c r="P631" s="81"/>
      <c r="Q631" s="81"/>
      <c r="U631" s="81"/>
      <c r="W631" s="81"/>
      <c r="Y631" s="81"/>
      <c r="Z631" s="81"/>
      <c r="AB631" s="81"/>
      <c r="AE631" s="81"/>
      <c r="AF631" s="81"/>
      <c r="AG631" s="81"/>
      <c r="AJ631" s="81"/>
      <c r="AK631" s="81"/>
      <c r="AL631" s="81"/>
      <c r="AM631" s="81"/>
      <c r="AN631" s="81"/>
      <c r="AO631" s="81"/>
      <c r="AR631" s="81"/>
      <c r="AS631" s="81"/>
      <c r="AT631" s="81"/>
      <c r="AV631" s="81"/>
      <c r="AW631" s="81"/>
      <c r="AX631" s="81"/>
      <c r="AY631" s="81"/>
      <c r="BB631" s="81"/>
      <c r="BD631" s="81"/>
      <c r="BE631" s="81"/>
      <c r="BF631" s="81"/>
      <c r="BG631" s="81"/>
      <c r="BI631" s="81"/>
      <c r="BJ631" s="81"/>
      <c r="BK631" s="81"/>
      <c r="BL631" s="81"/>
      <c r="BN631" s="81"/>
      <c r="BO631" s="81"/>
      <c r="BR631" s="81"/>
      <c r="BT631" s="81"/>
      <c r="BV631" s="81"/>
      <c r="BX631" s="81"/>
      <c r="CA631" s="81"/>
      <c r="CB631" s="81"/>
      <c r="CC631" s="81"/>
      <c r="CE631" s="81"/>
      <c r="CF631" s="81"/>
      <c r="CG631" s="81"/>
      <c r="CH631" s="81"/>
      <c r="CI631" s="81"/>
      <c r="CJ631" s="81"/>
      <c r="CL631" s="81"/>
      <c r="CN631" s="81"/>
      <c r="CP631" s="81"/>
      <c r="CQ631" s="81"/>
      <c r="CR631" s="81"/>
      <c r="CS631" s="81"/>
      <c r="CT631" s="81"/>
      <c r="CU631" s="81"/>
      <c r="CW631" s="81"/>
      <c r="CX631" s="81"/>
      <c r="CZ631" s="81"/>
      <c r="DB631" s="81"/>
      <c r="DC631" s="81"/>
      <c r="DD631" s="81"/>
      <c r="DE631" s="81"/>
      <c r="DG631" s="81"/>
      <c r="DH631" s="81"/>
      <c r="DI631" s="81"/>
      <c r="DJ631" s="81"/>
      <c r="DL631" s="81"/>
      <c r="DM631" s="81"/>
      <c r="DN631" s="81"/>
      <c r="DO631" s="81"/>
      <c r="DR631" s="81"/>
      <c r="DS631" s="81"/>
      <c r="DT631" s="81"/>
      <c r="DU631" s="81"/>
      <c r="DV631" s="81"/>
      <c r="DW631" s="81"/>
      <c r="DX631" s="81"/>
      <c r="DY631" s="81"/>
      <c r="DZ631" s="81"/>
      <c r="EA631" s="81"/>
      <c r="EB631" s="81"/>
      <c r="EC631" s="81"/>
      <c r="ED631" s="81"/>
      <c r="EE631" s="81"/>
      <c r="EF631" s="81"/>
      <c r="EG631" s="81"/>
      <c r="EH631" s="81"/>
      <c r="EI631" s="81"/>
      <c r="EJ631" s="81"/>
      <c r="EK631" s="81"/>
      <c r="EL631" s="81"/>
      <c r="EM631" s="81"/>
      <c r="EN631" s="81"/>
      <c r="EO631" s="81"/>
      <c r="EP631" s="81"/>
      <c r="EQ631" s="81"/>
    </row>
    <row r="632" spans="1:147" x14ac:dyDescent="0.35">
      <c r="A632" s="92"/>
      <c r="B632" s="81" t="s">
        <v>496</v>
      </c>
      <c r="C632" s="81"/>
      <c r="D632" s="81"/>
      <c r="H632" s="81"/>
      <c r="I632" s="81"/>
      <c r="L632" s="81"/>
      <c r="M632" s="81"/>
      <c r="P632" s="81"/>
      <c r="Q632" s="81"/>
      <c r="U632" s="81"/>
      <c r="W632" s="81"/>
      <c r="Y632" s="81"/>
      <c r="Z632" s="81"/>
      <c r="AB632" s="81"/>
      <c r="AE632" s="81"/>
      <c r="AF632" s="81"/>
      <c r="AG632" s="81"/>
      <c r="AJ632" s="81"/>
      <c r="AK632" s="81"/>
      <c r="AL632" s="81"/>
      <c r="AM632" s="81"/>
      <c r="AN632" s="81"/>
      <c r="AO632" s="81"/>
      <c r="AR632" s="81"/>
      <c r="AS632" s="81"/>
      <c r="AT632" s="81"/>
      <c r="AV632" s="81"/>
      <c r="AW632" s="81"/>
      <c r="AX632" s="81"/>
      <c r="AY632" s="81"/>
      <c r="BB632" s="81"/>
      <c r="BD632" s="81"/>
      <c r="BE632" s="81"/>
      <c r="BF632" s="81"/>
      <c r="BG632" s="81"/>
      <c r="BI632" s="81"/>
      <c r="BJ632" s="81"/>
      <c r="BK632" s="81"/>
      <c r="BL632" s="81"/>
      <c r="BN632" s="81"/>
      <c r="BO632" s="81"/>
      <c r="BR632" s="81"/>
      <c r="BT632" s="81"/>
      <c r="BV632" s="81"/>
      <c r="BX632" s="81"/>
      <c r="CA632" s="81"/>
      <c r="CB632" s="81"/>
      <c r="CC632" s="81"/>
      <c r="CE632" s="81"/>
      <c r="CF632" s="81"/>
      <c r="CG632" s="81"/>
      <c r="CH632" s="81"/>
      <c r="CI632" s="81"/>
      <c r="CJ632" s="81"/>
      <c r="CL632" s="81"/>
      <c r="CN632" s="81"/>
      <c r="CP632" s="81"/>
      <c r="CQ632" s="81"/>
      <c r="CR632" s="81"/>
      <c r="CS632" s="81"/>
      <c r="CT632" s="81"/>
      <c r="CU632" s="81"/>
      <c r="CW632" s="81"/>
      <c r="CX632" s="81"/>
      <c r="CZ632" s="81"/>
      <c r="DB632" s="81"/>
      <c r="DC632" s="81"/>
      <c r="DD632" s="81"/>
      <c r="DE632" s="81"/>
      <c r="DG632" s="81"/>
      <c r="DH632" s="81"/>
      <c r="DI632" s="81"/>
      <c r="DJ632" s="81"/>
      <c r="DL632" s="81"/>
      <c r="DM632" s="81"/>
      <c r="DN632" s="81"/>
      <c r="DO632" s="81"/>
      <c r="DR632" s="81"/>
      <c r="DS632" s="81"/>
      <c r="DT632" s="81"/>
      <c r="DU632" s="81"/>
      <c r="DV632" s="81"/>
      <c r="DW632" s="81"/>
      <c r="DX632" s="81"/>
      <c r="DY632" s="81"/>
      <c r="DZ632" s="81"/>
      <c r="EA632" s="81"/>
      <c r="EB632" s="81"/>
      <c r="EC632" s="81"/>
      <c r="ED632" s="81"/>
      <c r="EE632" s="81"/>
      <c r="EF632" s="81"/>
      <c r="EG632" s="81"/>
      <c r="EH632" s="81"/>
      <c r="EI632" s="81"/>
      <c r="EJ632" s="81"/>
      <c r="EK632" s="81"/>
      <c r="EL632" s="81"/>
      <c r="EM632" s="81"/>
      <c r="EN632" s="81"/>
      <c r="EO632" s="81"/>
      <c r="EP632" s="81"/>
      <c r="EQ632" s="81"/>
    </row>
    <row r="633" spans="1:147" x14ac:dyDescent="0.35">
      <c r="A633" s="92"/>
      <c r="B633" s="3" t="s">
        <v>497</v>
      </c>
      <c r="C633" s="81"/>
      <c r="D633" s="81"/>
      <c r="H633" s="81"/>
      <c r="I633" s="3"/>
      <c r="L633" s="81"/>
      <c r="M633" s="3"/>
      <c r="P633" s="81"/>
      <c r="Q633" s="81"/>
      <c r="U633" s="81"/>
      <c r="W633" s="81"/>
      <c r="Y633" s="3"/>
      <c r="Z633" s="81"/>
      <c r="AB633" s="81"/>
      <c r="AE633" s="81"/>
      <c r="AF633" s="3"/>
      <c r="AG633" s="81"/>
      <c r="AJ633" s="81"/>
      <c r="AK633" s="81"/>
      <c r="AL633" s="3"/>
      <c r="AM633" s="81"/>
      <c r="AN633" s="3"/>
      <c r="AO633" s="81"/>
      <c r="AR633" s="3"/>
      <c r="AS633" s="3"/>
      <c r="AT633" s="81"/>
      <c r="AV633" s="3"/>
      <c r="AW633" s="3"/>
      <c r="AX633" s="81"/>
      <c r="AY633" s="81"/>
      <c r="BB633" s="81"/>
      <c r="BD633" s="3"/>
      <c r="BE633" s="81"/>
      <c r="BF633" s="81"/>
      <c r="BG633" s="81"/>
      <c r="BI633" s="81"/>
      <c r="BJ633" s="81"/>
      <c r="BK633" s="81"/>
      <c r="BL633" s="81"/>
      <c r="BN633" s="3"/>
      <c r="BO633" s="81"/>
      <c r="BR633" s="81"/>
      <c r="BT633" s="81"/>
      <c r="BV633" s="81"/>
      <c r="BX633" s="81"/>
      <c r="CA633" s="3"/>
      <c r="CB633" s="81"/>
      <c r="CC633" s="3"/>
      <c r="CE633" s="3"/>
      <c r="CF633" s="81"/>
      <c r="CG633" s="81"/>
      <c r="CH633" s="3"/>
      <c r="CI633" s="3"/>
      <c r="CJ633" s="81"/>
      <c r="CL633" s="81"/>
      <c r="CN633" s="81"/>
      <c r="CP633" s="3"/>
      <c r="CQ633" s="81"/>
      <c r="CR633" s="3"/>
      <c r="CS633" s="3"/>
      <c r="CT633" s="81"/>
      <c r="CU633" s="81"/>
      <c r="CW633" s="81"/>
      <c r="CX633" s="81"/>
      <c r="CZ633" s="81"/>
      <c r="DB633" s="81"/>
      <c r="DC633" s="81"/>
      <c r="DD633" s="81"/>
      <c r="DE633" s="81"/>
      <c r="DG633" s="81"/>
      <c r="DH633" s="81"/>
      <c r="DI633" s="81"/>
      <c r="DJ633" s="81"/>
      <c r="DL633" s="81"/>
      <c r="DM633" s="81"/>
      <c r="DN633" s="81"/>
      <c r="DO633" s="81"/>
      <c r="DR633" s="81"/>
      <c r="DS633" s="81"/>
      <c r="DT633" s="81"/>
      <c r="DU633" s="88"/>
      <c r="DV633" s="81"/>
      <c r="DW633" s="81"/>
      <c r="DX633" s="88"/>
      <c r="DY633" s="81"/>
      <c r="DZ633" s="88"/>
      <c r="EA633" s="81"/>
      <c r="EB633" s="81"/>
      <c r="EC633" s="81"/>
      <c r="ED633" s="81"/>
      <c r="EE633" s="81"/>
      <c r="EF633" s="81"/>
      <c r="EG633" s="81"/>
      <c r="EH633" s="81"/>
      <c r="EI633" s="81"/>
      <c r="EJ633" s="81"/>
      <c r="EK633" s="81"/>
      <c r="EL633" s="81"/>
      <c r="EM633" s="81"/>
      <c r="EN633" s="81"/>
      <c r="EO633" s="81"/>
      <c r="EP633" s="81"/>
      <c r="EQ633" s="81"/>
    </row>
    <row r="634" spans="1:147" x14ac:dyDescent="0.35">
      <c r="A634" s="179">
        <v>44098</v>
      </c>
      <c r="B634" s="81" t="s">
        <v>498</v>
      </c>
      <c r="C634" s="81"/>
      <c r="D634" s="81"/>
      <c r="H634" s="81"/>
      <c r="I634" s="81"/>
      <c r="L634" s="81"/>
      <c r="M634" s="81"/>
      <c r="P634" s="81"/>
      <c r="Q634" s="81"/>
      <c r="U634" s="81"/>
      <c r="W634" s="81"/>
      <c r="Y634" s="81"/>
      <c r="Z634" s="81"/>
      <c r="AB634" s="81"/>
      <c r="AE634" s="81"/>
      <c r="AF634" s="81"/>
      <c r="AG634" s="81"/>
      <c r="AJ634" s="81"/>
      <c r="AK634" s="81"/>
      <c r="AL634" s="81"/>
      <c r="AM634" s="81"/>
      <c r="AN634" s="81"/>
      <c r="AO634" s="81"/>
      <c r="AR634" s="81"/>
      <c r="AS634" s="81"/>
      <c r="AT634" s="81"/>
      <c r="AV634" s="81"/>
      <c r="AW634" s="81"/>
      <c r="AX634" s="81"/>
      <c r="AY634" s="81"/>
      <c r="BB634" s="81"/>
      <c r="BD634" s="81"/>
      <c r="BE634" s="81"/>
      <c r="BF634" s="81"/>
      <c r="BG634" s="81"/>
      <c r="BI634" s="81"/>
      <c r="BJ634" s="81"/>
      <c r="BK634" s="81"/>
      <c r="BL634" s="81"/>
      <c r="BN634" s="81"/>
      <c r="BO634" s="81"/>
      <c r="BR634" s="81"/>
      <c r="BT634" s="81"/>
      <c r="BV634" s="81"/>
      <c r="BX634" s="81"/>
      <c r="CA634" s="81"/>
      <c r="CB634" s="81"/>
      <c r="CC634" s="81"/>
      <c r="CE634" s="81"/>
      <c r="CF634" s="81"/>
      <c r="CG634" s="81"/>
      <c r="CH634" s="81"/>
      <c r="CI634" s="81"/>
      <c r="CJ634" s="81"/>
      <c r="CL634" s="81"/>
      <c r="CN634" s="81"/>
      <c r="CP634" s="81"/>
      <c r="CQ634" s="81"/>
      <c r="CR634" s="81"/>
      <c r="CS634" s="81"/>
      <c r="CT634" s="81"/>
      <c r="CU634" s="81"/>
      <c r="CW634" s="81"/>
      <c r="CX634" s="81"/>
      <c r="CZ634" s="81"/>
      <c r="DB634" s="81"/>
      <c r="DC634" s="81"/>
      <c r="DD634" s="81"/>
      <c r="DE634" s="81"/>
      <c r="DG634" s="81"/>
      <c r="DH634" s="81"/>
      <c r="DI634" s="81"/>
      <c r="DJ634" s="81"/>
      <c r="DL634" s="81"/>
      <c r="DM634" s="81"/>
      <c r="DN634" s="81"/>
      <c r="DO634" s="81"/>
      <c r="DR634" s="81"/>
      <c r="DS634" s="81"/>
      <c r="DT634" s="81"/>
      <c r="DU634" s="81"/>
      <c r="DV634" s="81"/>
      <c r="DW634" s="81"/>
      <c r="DX634" s="81"/>
      <c r="DY634" s="81"/>
      <c r="DZ634" s="81"/>
      <c r="EA634" s="81"/>
      <c r="EB634" s="81"/>
      <c r="EC634" s="81"/>
      <c r="ED634" s="81"/>
      <c r="EE634" s="81"/>
      <c r="EF634" s="81"/>
      <c r="EG634" s="81"/>
      <c r="EH634" s="81"/>
      <c r="EI634" s="81"/>
      <c r="EJ634" s="81"/>
      <c r="EK634" s="81"/>
      <c r="EL634" s="81"/>
      <c r="EM634" s="81"/>
      <c r="EN634" s="81"/>
      <c r="EO634" s="81"/>
      <c r="EP634" s="81"/>
      <c r="EQ634" s="81"/>
    </row>
    <row r="635" spans="1:147" x14ac:dyDescent="0.35">
      <c r="A635" s="92"/>
      <c r="B635" s="81" t="s">
        <v>499</v>
      </c>
      <c r="C635" s="81"/>
      <c r="D635" s="81"/>
      <c r="H635" s="81"/>
      <c r="I635" s="81"/>
      <c r="L635" s="81"/>
      <c r="M635" s="81"/>
      <c r="P635" s="81"/>
      <c r="Q635" s="81"/>
      <c r="U635" s="81"/>
      <c r="W635" s="81"/>
      <c r="Y635" s="81"/>
      <c r="Z635" s="81"/>
      <c r="AB635" s="81"/>
      <c r="AE635" s="81"/>
      <c r="AF635" s="81"/>
      <c r="AG635" s="81"/>
      <c r="AJ635" s="81"/>
      <c r="AK635" s="81"/>
      <c r="AL635" s="81"/>
      <c r="AM635" s="81"/>
      <c r="AN635" s="81"/>
      <c r="AO635" s="81"/>
      <c r="AR635" s="81"/>
      <c r="AS635" s="81"/>
      <c r="AT635" s="81"/>
      <c r="AV635" s="81"/>
      <c r="AW635" s="81"/>
      <c r="AX635" s="81"/>
      <c r="AY635" s="81"/>
      <c r="BB635" s="81"/>
      <c r="BD635" s="81"/>
      <c r="BE635" s="81"/>
      <c r="BF635" s="81"/>
      <c r="BG635" s="81"/>
      <c r="BI635" s="81"/>
      <c r="BJ635" s="81"/>
      <c r="BK635" s="81"/>
      <c r="BL635" s="81"/>
      <c r="BN635" s="81"/>
      <c r="BO635" s="81"/>
      <c r="BR635" s="81"/>
      <c r="BT635" s="81"/>
      <c r="BV635" s="81"/>
      <c r="BX635" s="81"/>
      <c r="CA635" s="81"/>
      <c r="CB635" s="81"/>
      <c r="CC635" s="81"/>
      <c r="CE635" s="81"/>
      <c r="CF635" s="81"/>
      <c r="CG635" s="81"/>
      <c r="CH635" s="81"/>
      <c r="CI635" s="81"/>
      <c r="CJ635" s="81"/>
      <c r="CL635" s="81"/>
      <c r="CN635" s="81"/>
      <c r="CP635" s="81"/>
      <c r="CQ635" s="81"/>
      <c r="CR635" s="81"/>
      <c r="CS635" s="81"/>
      <c r="CT635" s="81"/>
      <c r="CU635" s="81"/>
      <c r="CW635" s="81"/>
      <c r="CX635" s="81"/>
      <c r="CZ635" s="81"/>
      <c r="DB635" s="81"/>
      <c r="DC635" s="81"/>
      <c r="DD635" s="81"/>
      <c r="DE635" s="81"/>
      <c r="DG635" s="81"/>
      <c r="DH635" s="81"/>
      <c r="DI635" s="81"/>
      <c r="DJ635" s="81"/>
      <c r="DL635" s="81"/>
      <c r="DM635" s="81"/>
      <c r="DN635" s="81"/>
      <c r="DO635" s="81"/>
      <c r="DR635" s="81"/>
      <c r="DS635" s="81"/>
      <c r="DT635" s="81"/>
      <c r="DU635" s="81"/>
      <c r="DV635" s="81"/>
      <c r="DW635" s="81"/>
      <c r="DX635" s="81"/>
      <c r="DY635" s="81"/>
      <c r="DZ635" s="81"/>
      <c r="EA635" s="81"/>
      <c r="EB635" s="81"/>
      <c r="EC635" s="81"/>
      <c r="ED635" s="81"/>
      <c r="EE635" s="81"/>
      <c r="EF635" s="81"/>
      <c r="EG635" s="81"/>
      <c r="EH635" s="81"/>
      <c r="EI635" s="81"/>
      <c r="EJ635" s="81"/>
      <c r="EK635" s="81"/>
      <c r="EL635" s="81"/>
      <c r="EM635" s="81"/>
      <c r="EN635" s="81"/>
      <c r="EO635" s="81"/>
      <c r="EP635" s="81"/>
      <c r="EQ635" s="81"/>
    </row>
    <row r="636" spans="1:147" x14ac:dyDescent="0.35">
      <c r="A636" s="92"/>
      <c r="B636" s="3" t="s">
        <v>500</v>
      </c>
      <c r="C636" s="81"/>
      <c r="D636" s="81"/>
      <c r="H636" s="81"/>
      <c r="I636" s="3"/>
      <c r="L636" s="81"/>
      <c r="M636" s="3"/>
      <c r="P636" s="81"/>
      <c r="Q636" s="81"/>
      <c r="U636" s="81"/>
      <c r="W636" s="81"/>
      <c r="Y636" s="3"/>
      <c r="Z636" s="81"/>
      <c r="AB636" s="81"/>
      <c r="AE636" s="81"/>
      <c r="AF636" s="3"/>
      <c r="AG636" s="81"/>
      <c r="AJ636" s="81"/>
      <c r="AK636" s="81"/>
      <c r="AL636" s="3"/>
      <c r="AM636" s="81"/>
      <c r="AN636" s="3"/>
      <c r="AO636" s="81"/>
      <c r="AR636" s="3"/>
      <c r="AS636" s="3"/>
      <c r="AT636" s="81"/>
      <c r="AV636" s="3"/>
      <c r="AW636" s="3"/>
      <c r="AX636" s="81"/>
      <c r="AY636" s="81"/>
      <c r="BB636" s="81"/>
      <c r="BD636" s="3"/>
      <c r="BE636" s="81"/>
      <c r="BF636" s="81"/>
      <c r="BG636" s="81"/>
      <c r="BI636" s="81"/>
      <c r="BJ636" s="81"/>
      <c r="BK636" s="81"/>
      <c r="BL636" s="81"/>
      <c r="BN636" s="3"/>
      <c r="BO636" s="81"/>
      <c r="BR636" s="81"/>
      <c r="BT636" s="81"/>
      <c r="BV636" s="81"/>
      <c r="BX636" s="81"/>
      <c r="CA636" s="3"/>
      <c r="CB636" s="81"/>
      <c r="CC636" s="3"/>
      <c r="CE636" s="3"/>
      <c r="CF636" s="81"/>
      <c r="CG636" s="81"/>
      <c r="CH636" s="3"/>
      <c r="CI636" s="3"/>
      <c r="CJ636" s="81"/>
      <c r="CL636" s="81"/>
      <c r="CN636" s="81"/>
      <c r="CP636" s="3"/>
      <c r="CQ636" s="81"/>
      <c r="CR636" s="3"/>
      <c r="CS636" s="3"/>
      <c r="CT636" s="81"/>
      <c r="CU636" s="81"/>
      <c r="CW636" s="81"/>
      <c r="CX636" s="81"/>
      <c r="CZ636" s="81"/>
      <c r="DB636" s="81"/>
      <c r="DC636" s="81"/>
      <c r="DD636" s="81"/>
      <c r="DE636" s="81"/>
      <c r="DG636" s="81"/>
      <c r="DH636" s="81"/>
      <c r="DI636" s="81"/>
      <c r="DJ636" s="81"/>
      <c r="DL636" s="81"/>
      <c r="DM636" s="81"/>
      <c r="DN636" s="81"/>
      <c r="DO636" s="81"/>
      <c r="DR636" s="81"/>
      <c r="DS636" s="81"/>
      <c r="DT636" s="81"/>
      <c r="DU636" s="88"/>
      <c r="DV636" s="81"/>
      <c r="DW636" s="81"/>
      <c r="DX636" s="88"/>
      <c r="DY636" s="81"/>
      <c r="DZ636" s="88"/>
      <c r="EA636" s="81"/>
      <c r="EB636" s="81"/>
      <c r="EC636" s="81"/>
      <c r="ED636" s="81"/>
      <c r="EE636" s="81"/>
      <c r="EF636" s="81"/>
      <c r="EG636" s="81"/>
      <c r="EH636" s="81"/>
      <c r="EI636" s="81"/>
      <c r="EJ636" s="81"/>
      <c r="EK636" s="81"/>
      <c r="EL636" s="81"/>
      <c r="EM636" s="81"/>
      <c r="EN636" s="81"/>
      <c r="EO636" s="81"/>
      <c r="EP636" s="81"/>
      <c r="EQ636" s="81"/>
    </row>
    <row r="637" spans="1:147" x14ac:dyDescent="0.35">
      <c r="A637" s="179">
        <v>44096</v>
      </c>
      <c r="B637" s="81" t="s">
        <v>501</v>
      </c>
      <c r="C637" s="81"/>
      <c r="D637" s="81"/>
      <c r="H637" s="81"/>
      <c r="I637" s="81"/>
      <c r="L637" s="81"/>
      <c r="M637" s="81"/>
      <c r="P637" s="81"/>
      <c r="Q637" s="81"/>
      <c r="U637" s="81"/>
      <c r="W637" s="81"/>
      <c r="Y637" s="81"/>
      <c r="Z637" s="81"/>
      <c r="AB637" s="81"/>
      <c r="AE637" s="81"/>
      <c r="AF637" s="81"/>
      <c r="AG637" s="81"/>
      <c r="AJ637" s="81"/>
      <c r="AK637" s="81"/>
      <c r="AL637" s="81"/>
      <c r="AM637" s="81"/>
      <c r="AN637" s="81"/>
      <c r="AO637" s="81"/>
      <c r="AR637" s="81"/>
      <c r="AS637" s="81"/>
      <c r="AT637" s="81"/>
      <c r="AV637" s="81"/>
      <c r="AW637" s="81"/>
      <c r="AX637" s="81"/>
      <c r="AY637" s="81"/>
      <c r="BB637" s="81"/>
      <c r="BD637" s="81"/>
      <c r="BE637" s="81"/>
      <c r="BF637" s="81"/>
      <c r="BG637" s="81"/>
      <c r="BI637" s="81"/>
      <c r="BJ637" s="81"/>
      <c r="BK637" s="81"/>
      <c r="BL637" s="81"/>
      <c r="BN637" s="81"/>
      <c r="BO637" s="81"/>
      <c r="BR637" s="81"/>
      <c r="BT637" s="81"/>
      <c r="BV637" s="81"/>
      <c r="BX637" s="81"/>
      <c r="CA637" s="81"/>
      <c r="CB637" s="81"/>
      <c r="CC637" s="81"/>
      <c r="CE637" s="81"/>
      <c r="CF637" s="81"/>
      <c r="CG637" s="81"/>
      <c r="CH637" s="81"/>
      <c r="CI637" s="81"/>
      <c r="CJ637" s="81"/>
      <c r="CL637" s="81"/>
      <c r="CN637" s="81"/>
      <c r="CP637" s="81"/>
      <c r="CQ637" s="81"/>
      <c r="CR637" s="81"/>
      <c r="CS637" s="81"/>
      <c r="CT637" s="81"/>
      <c r="CU637" s="81"/>
      <c r="CW637" s="81"/>
      <c r="CX637" s="81"/>
      <c r="CZ637" s="81"/>
      <c r="DB637" s="81"/>
      <c r="DC637" s="81"/>
      <c r="DD637" s="81"/>
      <c r="DE637" s="81"/>
      <c r="DG637" s="81"/>
      <c r="DH637" s="81"/>
      <c r="DI637" s="81"/>
      <c r="DJ637" s="81"/>
      <c r="DL637" s="81"/>
      <c r="DM637" s="81"/>
      <c r="DN637" s="81"/>
      <c r="DO637" s="81"/>
      <c r="DR637" s="81"/>
      <c r="DS637" s="81"/>
      <c r="DT637" s="81"/>
      <c r="DU637" s="81"/>
      <c r="DV637" s="81"/>
      <c r="DW637" s="81"/>
      <c r="DX637" s="81"/>
      <c r="DY637" s="81"/>
      <c r="DZ637" s="81"/>
      <c r="EA637" s="81"/>
      <c r="EB637" s="81"/>
      <c r="EC637" s="81"/>
      <c r="ED637" s="81"/>
      <c r="EE637" s="81"/>
      <c r="EF637" s="81"/>
      <c r="EG637" s="81"/>
      <c r="EH637" s="81"/>
      <c r="EI637" s="81"/>
      <c r="EJ637" s="81"/>
      <c r="EK637" s="81"/>
      <c r="EL637" s="81"/>
      <c r="EM637" s="81"/>
      <c r="EN637" s="81"/>
      <c r="EO637" s="81"/>
      <c r="EP637" s="81"/>
      <c r="EQ637" s="81"/>
    </row>
    <row r="638" spans="1:147" x14ac:dyDescent="0.35">
      <c r="A638" s="92"/>
      <c r="B638" s="81" t="s">
        <v>499</v>
      </c>
      <c r="C638" s="81"/>
      <c r="D638" s="81"/>
      <c r="H638" s="81"/>
      <c r="I638" s="81"/>
      <c r="L638" s="81"/>
      <c r="M638" s="81"/>
      <c r="P638" s="81"/>
      <c r="Q638" s="81"/>
      <c r="U638" s="81"/>
      <c r="W638" s="81"/>
      <c r="Y638" s="81"/>
      <c r="Z638" s="81"/>
      <c r="AB638" s="81"/>
      <c r="AE638" s="81"/>
      <c r="AF638" s="81"/>
      <c r="AG638" s="81"/>
      <c r="AJ638" s="81"/>
      <c r="AK638" s="81"/>
      <c r="AL638" s="81"/>
      <c r="AM638" s="81"/>
      <c r="AN638" s="81"/>
      <c r="AO638" s="81"/>
      <c r="AR638" s="81"/>
      <c r="AS638" s="81"/>
      <c r="AT638" s="81"/>
      <c r="AV638" s="81"/>
      <c r="AW638" s="81"/>
      <c r="AX638" s="81"/>
      <c r="AY638" s="81"/>
      <c r="BB638" s="81"/>
      <c r="BD638" s="81"/>
      <c r="BE638" s="81"/>
      <c r="BF638" s="81"/>
      <c r="BG638" s="81"/>
      <c r="BI638" s="81"/>
      <c r="BJ638" s="81"/>
      <c r="BK638" s="81"/>
      <c r="BL638" s="81"/>
      <c r="BN638" s="81"/>
      <c r="BO638" s="81"/>
      <c r="BR638" s="81"/>
      <c r="BT638" s="81"/>
      <c r="BV638" s="81"/>
      <c r="BX638" s="81"/>
      <c r="CA638" s="81"/>
      <c r="CB638" s="81"/>
      <c r="CC638" s="81"/>
      <c r="CE638" s="81"/>
      <c r="CF638" s="81"/>
      <c r="CG638" s="81"/>
      <c r="CH638" s="81"/>
      <c r="CI638" s="81"/>
      <c r="CJ638" s="81"/>
      <c r="CL638" s="81"/>
      <c r="CN638" s="81"/>
      <c r="CP638" s="81"/>
      <c r="CQ638" s="81"/>
      <c r="CR638" s="81"/>
      <c r="CS638" s="81"/>
      <c r="CT638" s="81"/>
      <c r="CU638" s="81"/>
      <c r="CW638" s="81"/>
      <c r="CX638" s="81"/>
      <c r="CZ638" s="81"/>
      <c r="DB638" s="81"/>
      <c r="DC638" s="81"/>
      <c r="DD638" s="81"/>
      <c r="DE638" s="81"/>
      <c r="DG638" s="81"/>
      <c r="DH638" s="81"/>
      <c r="DI638" s="81"/>
      <c r="DJ638" s="81"/>
      <c r="DL638" s="81"/>
      <c r="DM638" s="81"/>
      <c r="DN638" s="81"/>
      <c r="DO638" s="81"/>
      <c r="DR638" s="81"/>
      <c r="DS638" s="81"/>
      <c r="DT638" s="81"/>
      <c r="DU638" s="81"/>
      <c r="DV638" s="81"/>
      <c r="DW638" s="81"/>
      <c r="DX638" s="81"/>
      <c r="DY638" s="81"/>
      <c r="DZ638" s="81"/>
      <c r="EA638" s="81"/>
      <c r="EB638" s="81"/>
      <c r="EC638" s="81"/>
      <c r="ED638" s="81"/>
      <c r="EE638" s="81"/>
      <c r="EF638" s="81"/>
      <c r="EG638" s="81"/>
      <c r="EH638" s="81"/>
      <c r="EI638" s="81"/>
      <c r="EJ638" s="81"/>
      <c r="EK638" s="81"/>
      <c r="EL638" s="81"/>
      <c r="EM638" s="81"/>
      <c r="EN638" s="81"/>
      <c r="EO638" s="81"/>
      <c r="EP638" s="81"/>
      <c r="EQ638" s="81"/>
    </row>
    <row r="639" spans="1:147" x14ac:dyDescent="0.35">
      <c r="A639" s="92"/>
      <c r="B639" s="3" t="s">
        <v>502</v>
      </c>
      <c r="C639" s="81"/>
      <c r="D639" s="81"/>
      <c r="H639" s="81"/>
      <c r="I639" s="3"/>
      <c r="L639" s="81"/>
      <c r="M639" s="3"/>
      <c r="P639" s="81"/>
      <c r="Q639" s="81"/>
      <c r="U639" s="81"/>
      <c r="W639" s="81"/>
      <c r="Y639" s="3"/>
      <c r="Z639" s="81"/>
      <c r="AB639" s="81"/>
      <c r="AE639" s="81"/>
      <c r="AF639" s="3"/>
      <c r="AG639" s="81"/>
      <c r="AJ639" s="81"/>
      <c r="AK639" s="81"/>
      <c r="AL639" s="3"/>
      <c r="AM639" s="81"/>
      <c r="AN639" s="3"/>
      <c r="AO639" s="81"/>
      <c r="AR639" s="3"/>
      <c r="AS639" s="3"/>
      <c r="AT639" s="81"/>
      <c r="AV639" s="3"/>
      <c r="AW639" s="3"/>
      <c r="AX639" s="81"/>
      <c r="AY639" s="81"/>
      <c r="BB639" s="81"/>
      <c r="BD639" s="3"/>
      <c r="BE639" s="81"/>
      <c r="BF639" s="81"/>
      <c r="BG639" s="81"/>
      <c r="BI639" s="81"/>
      <c r="BJ639" s="81"/>
      <c r="BK639" s="81"/>
      <c r="BL639" s="81"/>
      <c r="BN639" s="3"/>
      <c r="BO639" s="81"/>
      <c r="BR639" s="81"/>
      <c r="BT639" s="81"/>
      <c r="BV639" s="81"/>
      <c r="BX639" s="81"/>
      <c r="CA639" s="3"/>
      <c r="CB639" s="81"/>
      <c r="CC639" s="3"/>
      <c r="CE639" s="3"/>
      <c r="CF639" s="81"/>
      <c r="CG639" s="81"/>
      <c r="CH639" s="3"/>
      <c r="CI639" s="3"/>
      <c r="CJ639" s="81"/>
      <c r="CL639" s="81"/>
      <c r="CN639" s="81"/>
      <c r="CP639" s="3"/>
      <c r="CQ639" s="81"/>
      <c r="CR639" s="3"/>
      <c r="CS639" s="3"/>
      <c r="CT639" s="81"/>
      <c r="CU639" s="81"/>
      <c r="CW639" s="81"/>
      <c r="CX639" s="81"/>
      <c r="CZ639" s="81"/>
      <c r="DB639" s="81"/>
      <c r="DC639" s="81"/>
      <c r="DD639" s="81"/>
      <c r="DE639" s="81"/>
      <c r="DG639" s="81"/>
      <c r="DH639" s="81"/>
      <c r="DI639" s="81"/>
      <c r="DJ639" s="81"/>
      <c r="DL639" s="81"/>
      <c r="DM639" s="81"/>
      <c r="DN639" s="81"/>
      <c r="DO639" s="81"/>
      <c r="DR639" s="81"/>
      <c r="DS639" s="81"/>
      <c r="DT639" s="81"/>
      <c r="DU639" s="88"/>
      <c r="DV639" s="81"/>
      <c r="DW639" s="81"/>
      <c r="DX639" s="88"/>
      <c r="DY639" s="81"/>
      <c r="DZ639" s="88"/>
      <c r="EA639" s="81"/>
      <c r="EB639" s="81"/>
      <c r="EC639" s="81"/>
      <c r="ED639" s="81"/>
      <c r="EE639" s="81"/>
      <c r="EF639" s="81"/>
      <c r="EG639" s="81"/>
      <c r="EH639" s="81"/>
      <c r="EI639" s="81"/>
      <c r="EJ639" s="81"/>
      <c r="EK639" s="81"/>
      <c r="EL639" s="81"/>
      <c r="EM639" s="81"/>
      <c r="EN639" s="81"/>
      <c r="EO639" s="81"/>
      <c r="EP639" s="81"/>
      <c r="EQ639" s="81"/>
    </row>
    <row r="640" spans="1:147" x14ac:dyDescent="0.35">
      <c r="A640" s="179">
        <v>44095</v>
      </c>
      <c r="B640" s="81" t="s">
        <v>503</v>
      </c>
      <c r="C640" s="81"/>
      <c r="D640" s="81"/>
      <c r="H640" s="81"/>
      <c r="I640" s="81"/>
      <c r="L640" s="81"/>
      <c r="M640" s="81"/>
      <c r="P640" s="81"/>
      <c r="Q640" s="81"/>
      <c r="U640" s="81"/>
      <c r="W640" s="81"/>
      <c r="Y640" s="81"/>
      <c r="Z640" s="81"/>
      <c r="AB640" s="81"/>
      <c r="AE640" s="81"/>
      <c r="AF640" s="81"/>
      <c r="AG640" s="81"/>
      <c r="AJ640" s="81"/>
      <c r="AK640" s="81"/>
      <c r="AL640" s="81"/>
      <c r="AM640" s="81"/>
      <c r="AN640" s="81"/>
      <c r="AO640" s="81"/>
      <c r="AR640" s="81"/>
      <c r="AS640" s="81"/>
      <c r="AT640" s="81"/>
      <c r="AV640" s="81"/>
      <c r="AW640" s="81"/>
      <c r="AX640" s="81"/>
      <c r="AY640" s="81"/>
      <c r="BB640" s="81"/>
      <c r="BD640" s="81"/>
      <c r="BE640" s="81"/>
      <c r="BF640" s="81"/>
      <c r="BG640" s="81"/>
      <c r="BI640" s="81"/>
      <c r="BJ640" s="81"/>
      <c r="BK640" s="81"/>
      <c r="BL640" s="81"/>
      <c r="BN640" s="81"/>
      <c r="BO640" s="81"/>
      <c r="BR640" s="81"/>
      <c r="BT640" s="81"/>
      <c r="BV640" s="81"/>
      <c r="BX640" s="81"/>
      <c r="CA640" s="81"/>
      <c r="CB640" s="81"/>
      <c r="CC640" s="81"/>
      <c r="CE640" s="81"/>
      <c r="CF640" s="81"/>
      <c r="CG640" s="81"/>
      <c r="CH640" s="81"/>
      <c r="CI640" s="81"/>
      <c r="CJ640" s="81"/>
      <c r="CL640" s="81"/>
      <c r="CN640" s="81"/>
      <c r="CP640" s="81"/>
      <c r="CQ640" s="81"/>
      <c r="CR640" s="81"/>
      <c r="CS640" s="81"/>
      <c r="CT640" s="81"/>
      <c r="CU640" s="81"/>
      <c r="CW640" s="81"/>
      <c r="CX640" s="81"/>
      <c r="CZ640" s="81"/>
      <c r="DB640" s="81"/>
      <c r="DC640" s="81"/>
      <c r="DD640" s="81"/>
      <c r="DE640" s="81"/>
      <c r="DG640" s="81"/>
      <c r="DH640" s="81"/>
      <c r="DI640" s="81"/>
      <c r="DJ640" s="81"/>
      <c r="DL640" s="81"/>
      <c r="DM640" s="81"/>
      <c r="DN640" s="81"/>
      <c r="DO640" s="81"/>
      <c r="DR640" s="81"/>
      <c r="DS640" s="81"/>
      <c r="DT640" s="81"/>
      <c r="DU640" s="81"/>
      <c r="DV640" s="81"/>
      <c r="DW640" s="81"/>
      <c r="DX640" s="81"/>
      <c r="DY640" s="81"/>
      <c r="DZ640" s="81"/>
      <c r="EA640" s="81"/>
      <c r="EB640" s="81"/>
      <c r="EC640" s="81"/>
      <c r="ED640" s="81"/>
      <c r="EE640" s="81"/>
      <c r="EF640" s="81"/>
      <c r="EG640" s="81"/>
      <c r="EH640" s="81"/>
      <c r="EI640" s="81"/>
      <c r="EJ640" s="81"/>
      <c r="EK640" s="81"/>
      <c r="EL640" s="81"/>
      <c r="EM640" s="81"/>
      <c r="EN640" s="81"/>
      <c r="EO640" s="81"/>
      <c r="EP640" s="81"/>
      <c r="EQ640" s="81"/>
    </row>
    <row r="641" spans="1:147" x14ac:dyDescent="0.35">
      <c r="A641" s="92"/>
      <c r="B641" s="81" t="s">
        <v>504</v>
      </c>
      <c r="C641" s="81"/>
      <c r="D641" s="81"/>
      <c r="H641" s="81"/>
      <c r="I641" s="81"/>
      <c r="L641" s="81"/>
      <c r="M641" s="81"/>
      <c r="P641" s="81"/>
      <c r="Q641" s="81"/>
      <c r="U641" s="81"/>
      <c r="W641" s="81"/>
      <c r="Y641" s="81"/>
      <c r="Z641" s="81"/>
      <c r="AB641" s="81"/>
      <c r="AE641" s="81"/>
      <c r="AF641" s="81"/>
      <c r="AG641" s="81"/>
      <c r="AJ641" s="81"/>
      <c r="AK641" s="81"/>
      <c r="AL641" s="81"/>
      <c r="AM641" s="81"/>
      <c r="AN641" s="81"/>
      <c r="AO641" s="81"/>
      <c r="AR641" s="81"/>
      <c r="AS641" s="81"/>
      <c r="AT641" s="81"/>
      <c r="AV641" s="81"/>
      <c r="AW641" s="81"/>
      <c r="AX641" s="81"/>
      <c r="AY641" s="81"/>
      <c r="BB641" s="81"/>
      <c r="BD641" s="81"/>
      <c r="BE641" s="81"/>
      <c r="BF641" s="81"/>
      <c r="BG641" s="81"/>
      <c r="BI641" s="81"/>
      <c r="BJ641" s="81"/>
      <c r="BK641" s="81"/>
      <c r="BL641" s="81"/>
      <c r="BN641" s="81"/>
      <c r="BO641" s="81"/>
      <c r="BR641" s="81"/>
      <c r="BT641" s="81"/>
      <c r="BV641" s="81"/>
      <c r="BX641" s="81"/>
      <c r="CA641" s="81"/>
      <c r="CB641" s="81"/>
      <c r="CC641" s="81"/>
      <c r="CE641" s="81"/>
      <c r="CF641" s="81"/>
      <c r="CG641" s="81"/>
      <c r="CH641" s="81"/>
      <c r="CI641" s="81"/>
      <c r="CJ641" s="81"/>
      <c r="CL641" s="81"/>
      <c r="CN641" s="81"/>
      <c r="CP641" s="81"/>
      <c r="CQ641" s="81"/>
      <c r="CR641" s="81"/>
      <c r="CS641" s="81"/>
      <c r="CT641" s="81"/>
      <c r="CU641" s="81"/>
      <c r="CW641" s="81"/>
      <c r="CX641" s="81"/>
      <c r="CZ641" s="81"/>
      <c r="DB641" s="81"/>
      <c r="DC641" s="81"/>
      <c r="DD641" s="81"/>
      <c r="DE641" s="81"/>
      <c r="DG641" s="81"/>
      <c r="DH641" s="81"/>
      <c r="DI641" s="81"/>
      <c r="DJ641" s="81"/>
      <c r="DL641" s="81"/>
      <c r="DM641" s="81"/>
      <c r="DN641" s="81"/>
      <c r="DO641" s="81"/>
      <c r="DR641" s="81"/>
      <c r="DS641" s="81"/>
      <c r="DT641" s="81"/>
      <c r="DU641" s="81"/>
      <c r="DV641" s="81"/>
      <c r="DW641" s="81"/>
      <c r="DX641" s="81"/>
      <c r="DY641" s="81"/>
      <c r="DZ641" s="81"/>
      <c r="EA641" s="81"/>
      <c r="EB641" s="81"/>
      <c r="EC641" s="81"/>
      <c r="ED641" s="81"/>
      <c r="EE641" s="81"/>
      <c r="EF641" s="81"/>
      <c r="EG641" s="81"/>
      <c r="EH641" s="81"/>
      <c r="EI641" s="81"/>
      <c r="EJ641" s="81"/>
      <c r="EK641" s="81"/>
      <c r="EL641" s="81"/>
      <c r="EM641" s="81"/>
      <c r="EN641" s="81"/>
      <c r="EO641" s="81"/>
      <c r="EP641" s="81"/>
      <c r="EQ641" s="81"/>
    </row>
    <row r="642" spans="1:147" x14ac:dyDescent="0.35">
      <c r="A642" s="92"/>
      <c r="B642" s="3" t="s">
        <v>505</v>
      </c>
      <c r="C642" s="81"/>
      <c r="D642" s="81"/>
      <c r="H642" s="81"/>
      <c r="I642" s="3"/>
      <c r="L642" s="81"/>
      <c r="M642" s="3"/>
      <c r="P642" s="81"/>
      <c r="Q642" s="81"/>
      <c r="U642" s="81"/>
      <c r="W642" s="81"/>
      <c r="Y642" s="3"/>
      <c r="Z642" s="81"/>
      <c r="AB642" s="81"/>
      <c r="AE642" s="81"/>
      <c r="AF642" s="3"/>
      <c r="AG642" s="81"/>
      <c r="AJ642" s="81"/>
      <c r="AK642" s="81"/>
      <c r="AL642" s="3"/>
      <c r="AM642" s="81"/>
      <c r="AN642" s="3"/>
      <c r="AO642" s="81"/>
      <c r="AR642" s="3"/>
      <c r="AS642" s="3"/>
      <c r="AT642" s="81"/>
      <c r="AV642" s="3"/>
      <c r="AW642" s="3"/>
      <c r="AX642" s="81"/>
      <c r="AY642" s="81"/>
      <c r="BB642" s="81"/>
      <c r="BD642" s="3"/>
      <c r="BE642" s="81"/>
      <c r="BF642" s="81"/>
      <c r="BG642" s="81"/>
      <c r="BI642" s="81"/>
      <c r="BJ642" s="81"/>
      <c r="BK642" s="81"/>
      <c r="BL642" s="81"/>
      <c r="BN642" s="3"/>
      <c r="BO642" s="81"/>
      <c r="BR642" s="81"/>
      <c r="BT642" s="81"/>
      <c r="BV642" s="81"/>
      <c r="BX642" s="81"/>
      <c r="CA642" s="3"/>
      <c r="CB642" s="81"/>
      <c r="CC642" s="3"/>
      <c r="CE642" s="3"/>
      <c r="CF642" s="81"/>
      <c r="CG642" s="81"/>
      <c r="CH642" s="3"/>
      <c r="CI642" s="3"/>
      <c r="CJ642" s="81"/>
      <c r="CL642" s="81"/>
      <c r="CN642" s="81"/>
      <c r="CP642" s="3"/>
      <c r="CQ642" s="81"/>
      <c r="CR642" s="3"/>
      <c r="CS642" s="3"/>
      <c r="CT642" s="81"/>
      <c r="CU642" s="81"/>
      <c r="CW642" s="81"/>
      <c r="CX642" s="81"/>
      <c r="CZ642" s="81"/>
      <c r="DB642" s="81"/>
      <c r="DC642" s="81"/>
      <c r="DD642" s="81"/>
      <c r="DE642" s="81"/>
      <c r="DG642" s="81"/>
      <c r="DH642" s="81"/>
      <c r="DI642" s="81"/>
      <c r="DJ642" s="81"/>
      <c r="DL642" s="81"/>
      <c r="DM642" s="81"/>
      <c r="DN642" s="81"/>
      <c r="DO642" s="81"/>
      <c r="DR642" s="81"/>
      <c r="DS642" s="81"/>
      <c r="DT642" s="81"/>
      <c r="DU642" s="88"/>
      <c r="DV642" s="81"/>
      <c r="DW642" s="81"/>
      <c r="DX642" s="88"/>
      <c r="DY642" s="81"/>
      <c r="DZ642" s="88"/>
      <c r="EA642" s="81"/>
      <c r="EB642" s="81"/>
      <c r="EC642" s="81"/>
      <c r="ED642" s="81"/>
      <c r="EE642" s="81"/>
      <c r="EF642" s="81"/>
      <c r="EG642" s="81"/>
      <c r="EH642" s="81"/>
      <c r="EI642" s="81"/>
      <c r="EJ642" s="81"/>
      <c r="EK642" s="81"/>
      <c r="EL642" s="81"/>
      <c r="EM642" s="81"/>
      <c r="EN642" s="81"/>
      <c r="EO642" s="81"/>
      <c r="EP642" s="81"/>
      <c r="EQ642" s="81"/>
    </row>
    <row r="643" spans="1:147" x14ac:dyDescent="0.35">
      <c r="A643" s="179">
        <v>44092</v>
      </c>
      <c r="B643" s="81" t="s">
        <v>506</v>
      </c>
      <c r="C643" s="81"/>
      <c r="D643" s="81"/>
      <c r="H643" s="81"/>
      <c r="I643" s="81"/>
      <c r="L643" s="81"/>
      <c r="M643" s="81"/>
      <c r="P643" s="81"/>
      <c r="Q643" s="81"/>
      <c r="U643" s="81"/>
      <c r="W643" s="81"/>
      <c r="Y643" s="81"/>
      <c r="Z643" s="81"/>
      <c r="AB643" s="81"/>
      <c r="AE643" s="81"/>
      <c r="AF643" s="81"/>
      <c r="AG643" s="81"/>
      <c r="AJ643" s="81"/>
      <c r="AK643" s="81"/>
      <c r="AL643" s="81"/>
      <c r="AM643" s="81"/>
      <c r="AN643" s="81"/>
      <c r="AO643" s="81"/>
      <c r="AR643" s="81"/>
      <c r="AS643" s="81"/>
      <c r="AT643" s="81"/>
      <c r="AV643" s="81"/>
      <c r="AW643" s="81"/>
      <c r="AX643" s="81"/>
      <c r="AY643" s="81"/>
      <c r="BB643" s="81"/>
      <c r="BD643" s="81"/>
      <c r="BE643" s="81"/>
      <c r="BF643" s="81"/>
      <c r="BG643" s="81"/>
      <c r="BI643" s="81"/>
      <c r="BJ643" s="81"/>
      <c r="BK643" s="81"/>
      <c r="BL643" s="81"/>
      <c r="BN643" s="81"/>
      <c r="BO643" s="81"/>
      <c r="BR643" s="81"/>
      <c r="BT643" s="81"/>
      <c r="BV643" s="81"/>
      <c r="BX643" s="81"/>
      <c r="CA643" s="81"/>
      <c r="CB643" s="81"/>
      <c r="CC643" s="81"/>
      <c r="CE643" s="81"/>
      <c r="CF643" s="81"/>
      <c r="CG643" s="81"/>
      <c r="CH643" s="81"/>
      <c r="CI643" s="81"/>
      <c r="CJ643" s="81"/>
      <c r="CL643" s="81"/>
      <c r="CN643" s="81"/>
      <c r="CP643" s="81"/>
      <c r="CQ643" s="81"/>
      <c r="CR643" s="81"/>
      <c r="CS643" s="81"/>
      <c r="CT643" s="81"/>
      <c r="CU643" s="81"/>
      <c r="CW643" s="81"/>
      <c r="CX643" s="81"/>
      <c r="CZ643" s="81"/>
      <c r="DB643" s="81"/>
      <c r="DC643" s="81"/>
      <c r="DD643" s="81"/>
      <c r="DE643" s="81"/>
      <c r="DG643" s="81"/>
      <c r="DH643" s="81"/>
      <c r="DI643" s="81"/>
      <c r="DJ643" s="81"/>
      <c r="DL643" s="81"/>
      <c r="DM643" s="81"/>
      <c r="DN643" s="81"/>
      <c r="DO643" s="81"/>
      <c r="DR643" s="81"/>
      <c r="DS643" s="81"/>
      <c r="DT643" s="81"/>
      <c r="DU643" s="81"/>
      <c r="DV643" s="81"/>
      <c r="DW643" s="81"/>
      <c r="DX643" s="81"/>
      <c r="DY643" s="81"/>
      <c r="DZ643" s="81"/>
      <c r="EA643" s="81"/>
      <c r="EB643" s="81"/>
      <c r="EC643" s="81"/>
      <c r="ED643" s="81"/>
      <c r="EE643" s="81"/>
      <c r="EF643" s="81"/>
      <c r="EG643" s="81"/>
      <c r="EH643" s="81"/>
      <c r="EI643" s="81"/>
      <c r="EJ643" s="81"/>
      <c r="EK643" s="81"/>
      <c r="EL643" s="81"/>
      <c r="EM643" s="81"/>
      <c r="EN643" s="81"/>
      <c r="EO643" s="81"/>
      <c r="EP643" s="81"/>
      <c r="EQ643" s="81"/>
    </row>
    <row r="644" spans="1:147" x14ac:dyDescent="0.35">
      <c r="A644" s="92"/>
      <c r="B644" s="81" t="s">
        <v>507</v>
      </c>
      <c r="C644" s="81"/>
      <c r="D644" s="81"/>
      <c r="H644" s="81"/>
      <c r="I644" s="81"/>
      <c r="L644" s="81"/>
      <c r="M644" s="81"/>
      <c r="P644" s="81"/>
      <c r="Q644" s="81"/>
      <c r="U644" s="81"/>
      <c r="W644" s="81"/>
      <c r="Y644" s="81"/>
      <c r="Z644" s="81"/>
      <c r="AB644" s="81"/>
      <c r="AE644" s="81"/>
      <c r="AF644" s="81"/>
      <c r="AG644" s="81"/>
      <c r="AJ644" s="81"/>
      <c r="AK644" s="81"/>
      <c r="AL644" s="81"/>
      <c r="AM644" s="81"/>
      <c r="AN644" s="81"/>
      <c r="AO644" s="81"/>
      <c r="AR644" s="81"/>
      <c r="AS644" s="81"/>
      <c r="AT644" s="81"/>
      <c r="AV644" s="81"/>
      <c r="AW644" s="81"/>
      <c r="AX644" s="81"/>
      <c r="AY644" s="81"/>
      <c r="BB644" s="81"/>
      <c r="BD644" s="81"/>
      <c r="BE644" s="81"/>
      <c r="BF644" s="81"/>
      <c r="BG644" s="81"/>
      <c r="BI644" s="81"/>
      <c r="BJ644" s="81"/>
      <c r="BK644" s="81"/>
      <c r="BL644" s="81"/>
      <c r="BN644" s="81"/>
      <c r="BO644" s="81"/>
      <c r="BR644" s="81"/>
      <c r="BT644" s="81"/>
      <c r="BV644" s="81"/>
      <c r="BX644" s="81"/>
      <c r="CA644" s="81"/>
      <c r="CB644" s="81"/>
      <c r="CC644" s="81"/>
      <c r="CE644" s="81"/>
      <c r="CF644" s="81"/>
      <c r="CG644" s="81"/>
      <c r="CH644" s="81"/>
      <c r="CI644" s="81"/>
      <c r="CJ644" s="81"/>
      <c r="CL644" s="81"/>
      <c r="CN644" s="81"/>
      <c r="CP644" s="81"/>
      <c r="CQ644" s="81"/>
      <c r="CR644" s="81"/>
      <c r="CS644" s="81"/>
      <c r="CT644" s="81"/>
      <c r="CU644" s="81"/>
      <c r="CW644" s="81"/>
      <c r="CX644" s="81"/>
      <c r="CZ644" s="81"/>
      <c r="DB644" s="81"/>
      <c r="DC644" s="81"/>
      <c r="DD644" s="81"/>
      <c r="DE644" s="81"/>
      <c r="DG644" s="81"/>
      <c r="DH644" s="81"/>
      <c r="DI644" s="81"/>
      <c r="DJ644" s="81"/>
      <c r="DL644" s="81"/>
      <c r="DM644" s="81"/>
      <c r="DN644" s="81"/>
      <c r="DO644" s="81"/>
      <c r="DR644" s="81"/>
      <c r="DS644" s="81"/>
      <c r="DT644" s="81"/>
      <c r="DU644" s="81"/>
      <c r="DV644" s="81"/>
      <c r="DW644" s="81"/>
      <c r="DX644" s="81"/>
      <c r="DY644" s="81"/>
      <c r="DZ644" s="81"/>
      <c r="EA644" s="81"/>
      <c r="EB644" s="81"/>
      <c r="EC644" s="81"/>
      <c r="ED644" s="81"/>
      <c r="EE644" s="81"/>
      <c r="EF644" s="81"/>
      <c r="EG644" s="81"/>
      <c r="EH644" s="81"/>
      <c r="EI644" s="81"/>
      <c r="EJ644" s="81"/>
      <c r="EK644" s="81"/>
      <c r="EL644" s="81"/>
      <c r="EM644" s="81"/>
      <c r="EN644" s="81"/>
      <c r="EO644" s="81"/>
      <c r="EP644" s="81"/>
      <c r="EQ644" s="81"/>
    </row>
    <row r="645" spans="1:147" x14ac:dyDescent="0.35">
      <c r="A645" s="92"/>
      <c r="B645" s="3" t="s">
        <v>508</v>
      </c>
      <c r="C645" s="81"/>
      <c r="D645" s="81"/>
      <c r="H645" s="81"/>
      <c r="I645" s="3"/>
      <c r="L645" s="81"/>
      <c r="M645" s="3"/>
      <c r="P645" s="81"/>
      <c r="Q645" s="81"/>
      <c r="U645" s="81"/>
      <c r="W645" s="81"/>
      <c r="Y645" s="3"/>
      <c r="Z645" s="81"/>
      <c r="AB645" s="81"/>
      <c r="AE645" s="81"/>
      <c r="AF645" s="3"/>
      <c r="AG645" s="81"/>
      <c r="AJ645" s="81"/>
      <c r="AK645" s="81"/>
      <c r="AL645" s="3"/>
      <c r="AM645" s="81"/>
      <c r="AN645" s="3"/>
      <c r="AO645" s="81"/>
      <c r="AR645" s="3"/>
      <c r="AS645" s="3"/>
      <c r="AT645" s="81"/>
      <c r="AV645" s="3"/>
      <c r="AW645" s="3"/>
      <c r="AX645" s="81"/>
      <c r="AY645" s="81"/>
      <c r="BB645" s="81"/>
      <c r="BD645" s="3"/>
      <c r="BE645" s="81"/>
      <c r="BF645" s="81"/>
      <c r="BG645" s="81"/>
      <c r="BI645" s="81"/>
      <c r="BJ645" s="81"/>
      <c r="BK645" s="81"/>
      <c r="BL645" s="81"/>
      <c r="BN645" s="3"/>
      <c r="BO645" s="81"/>
      <c r="BR645" s="81"/>
      <c r="BT645" s="81"/>
      <c r="BV645" s="81"/>
      <c r="BX645" s="81"/>
      <c r="CA645" s="3"/>
      <c r="CB645" s="81"/>
      <c r="CC645" s="3"/>
      <c r="CE645" s="3"/>
      <c r="CF645" s="81"/>
      <c r="CG645" s="81"/>
      <c r="CH645" s="3"/>
      <c r="CI645" s="3"/>
      <c r="CJ645" s="81"/>
      <c r="CL645" s="81"/>
      <c r="CN645" s="81"/>
      <c r="CP645" s="3"/>
      <c r="CQ645" s="81"/>
      <c r="CR645" s="3"/>
      <c r="CS645" s="3"/>
      <c r="CT645" s="81"/>
      <c r="CU645" s="81"/>
      <c r="CW645" s="81"/>
      <c r="CX645" s="81"/>
      <c r="CZ645" s="81"/>
      <c r="DB645" s="81"/>
      <c r="DC645" s="81"/>
      <c r="DD645" s="81"/>
      <c r="DE645" s="81"/>
      <c r="DG645" s="81"/>
      <c r="DH645" s="81"/>
      <c r="DI645" s="81"/>
      <c r="DJ645" s="81"/>
      <c r="DL645" s="81"/>
      <c r="DM645" s="81"/>
      <c r="DN645" s="81"/>
      <c r="DO645" s="81"/>
      <c r="DR645" s="81"/>
      <c r="DS645" s="81"/>
      <c r="DT645" s="81"/>
      <c r="DU645" s="88"/>
      <c r="DV645" s="81"/>
      <c r="DW645" s="81"/>
      <c r="DX645" s="88"/>
      <c r="DY645" s="81"/>
      <c r="DZ645" s="88"/>
      <c r="EA645" s="81"/>
      <c r="EB645" s="81"/>
      <c r="EC645" s="81"/>
      <c r="ED645" s="81"/>
      <c r="EE645" s="81"/>
      <c r="EF645" s="81"/>
      <c r="EG645" s="81"/>
      <c r="EH645" s="81"/>
      <c r="EI645" s="81"/>
      <c r="EJ645" s="81"/>
      <c r="EK645" s="81"/>
      <c r="EL645" s="81"/>
      <c r="EM645" s="81"/>
      <c r="EN645" s="81"/>
      <c r="EO645" s="81"/>
      <c r="EP645" s="81"/>
      <c r="EQ645" s="81"/>
    </row>
    <row r="646" spans="1:147" x14ac:dyDescent="0.35">
      <c r="A646" s="179">
        <v>44091</v>
      </c>
      <c r="B646" s="81" t="s">
        <v>509</v>
      </c>
      <c r="C646" s="81"/>
      <c r="D646" s="81"/>
      <c r="H646" s="81"/>
      <c r="I646" s="81"/>
      <c r="L646" s="81"/>
      <c r="M646" s="81"/>
      <c r="P646" s="81"/>
      <c r="Q646" s="81"/>
      <c r="U646" s="81"/>
      <c r="W646" s="81"/>
      <c r="Y646" s="81"/>
      <c r="Z646" s="81"/>
      <c r="AB646" s="81"/>
      <c r="AE646" s="81"/>
      <c r="AF646" s="81"/>
      <c r="AG646" s="81"/>
      <c r="AJ646" s="81"/>
      <c r="AK646" s="81"/>
      <c r="AL646" s="81"/>
      <c r="AM646" s="81"/>
      <c r="AN646" s="81"/>
      <c r="AO646" s="81"/>
      <c r="AR646" s="81"/>
      <c r="AS646" s="81"/>
      <c r="AT646" s="81"/>
      <c r="AV646" s="81"/>
      <c r="AW646" s="81"/>
      <c r="AX646" s="81"/>
      <c r="AY646" s="81"/>
      <c r="BB646" s="81"/>
      <c r="BD646" s="81"/>
      <c r="BE646" s="81"/>
      <c r="BF646" s="81"/>
      <c r="BG646" s="81"/>
      <c r="BI646" s="81"/>
      <c r="BJ646" s="81"/>
      <c r="BK646" s="81"/>
      <c r="BL646" s="81"/>
      <c r="BN646" s="81"/>
      <c r="BO646" s="81"/>
      <c r="BR646" s="81"/>
      <c r="BT646" s="81"/>
      <c r="BV646" s="81"/>
      <c r="BX646" s="81"/>
      <c r="CA646" s="81"/>
      <c r="CB646" s="81"/>
      <c r="CC646" s="81"/>
      <c r="CE646" s="81"/>
      <c r="CF646" s="81"/>
      <c r="CG646" s="81"/>
      <c r="CH646" s="81"/>
      <c r="CI646" s="81"/>
      <c r="CJ646" s="81"/>
      <c r="CL646" s="81"/>
      <c r="CN646" s="81"/>
      <c r="CP646" s="81"/>
      <c r="CQ646" s="81"/>
      <c r="CR646" s="81"/>
      <c r="CS646" s="81"/>
      <c r="CT646" s="81"/>
      <c r="CU646" s="81"/>
      <c r="CW646" s="81"/>
      <c r="CX646" s="81"/>
      <c r="CZ646" s="81"/>
      <c r="DB646" s="81"/>
      <c r="DC646" s="81"/>
      <c r="DD646" s="81"/>
      <c r="DE646" s="81"/>
      <c r="DG646" s="81"/>
      <c r="DH646" s="81"/>
      <c r="DI646" s="81"/>
      <c r="DJ646" s="81"/>
      <c r="DL646" s="81"/>
      <c r="DM646" s="81"/>
      <c r="DN646" s="81"/>
      <c r="DO646" s="81"/>
      <c r="DR646" s="81"/>
      <c r="DS646" s="81"/>
      <c r="DT646" s="81"/>
      <c r="DU646" s="81"/>
      <c r="DV646" s="81"/>
      <c r="DW646" s="81"/>
      <c r="DX646" s="81"/>
      <c r="DY646" s="81"/>
      <c r="DZ646" s="81"/>
      <c r="EA646" s="81"/>
      <c r="EB646" s="81"/>
      <c r="EC646" s="81"/>
      <c r="ED646" s="81"/>
      <c r="EE646" s="81"/>
      <c r="EF646" s="81"/>
      <c r="EG646" s="81"/>
      <c r="EH646" s="81"/>
      <c r="EI646" s="81"/>
      <c r="EJ646" s="81"/>
      <c r="EK646" s="81"/>
      <c r="EL646" s="81"/>
      <c r="EM646" s="81"/>
      <c r="EN646" s="81"/>
      <c r="EO646" s="81"/>
      <c r="EP646" s="81"/>
      <c r="EQ646" s="81"/>
    </row>
    <row r="647" spans="1:147" x14ac:dyDescent="0.35">
      <c r="A647" s="92"/>
      <c r="B647" s="81" t="s">
        <v>510</v>
      </c>
      <c r="C647" s="81"/>
      <c r="D647" s="81"/>
      <c r="H647" s="81"/>
      <c r="I647" s="81"/>
      <c r="L647" s="81"/>
      <c r="M647" s="81"/>
      <c r="P647" s="81"/>
      <c r="Q647" s="81"/>
      <c r="U647" s="81"/>
      <c r="W647" s="81"/>
      <c r="Y647" s="81"/>
      <c r="Z647" s="81"/>
      <c r="AB647" s="81"/>
      <c r="AE647" s="81"/>
      <c r="AF647" s="81"/>
      <c r="AG647" s="81"/>
      <c r="AJ647" s="81"/>
      <c r="AK647" s="81"/>
      <c r="AL647" s="81"/>
      <c r="AM647" s="81"/>
      <c r="AN647" s="81"/>
      <c r="AO647" s="81"/>
      <c r="AR647" s="81"/>
      <c r="AS647" s="81"/>
      <c r="AT647" s="81"/>
      <c r="AV647" s="81"/>
      <c r="AW647" s="81"/>
      <c r="AX647" s="81"/>
      <c r="AY647" s="81"/>
      <c r="BB647" s="81"/>
      <c r="BD647" s="81"/>
      <c r="BE647" s="81"/>
      <c r="BF647" s="81"/>
      <c r="BG647" s="81"/>
      <c r="BI647" s="81"/>
      <c r="BJ647" s="81"/>
      <c r="BK647" s="81"/>
      <c r="BL647" s="81"/>
      <c r="BN647" s="81"/>
      <c r="BO647" s="81"/>
      <c r="BR647" s="81"/>
      <c r="BT647" s="81"/>
      <c r="BV647" s="81"/>
      <c r="BX647" s="81"/>
      <c r="CA647" s="81"/>
      <c r="CB647" s="81"/>
      <c r="CC647" s="81"/>
      <c r="CE647" s="81"/>
      <c r="CF647" s="81"/>
      <c r="CG647" s="81"/>
      <c r="CH647" s="81"/>
      <c r="CI647" s="81"/>
      <c r="CJ647" s="81"/>
      <c r="CL647" s="81"/>
      <c r="CN647" s="81"/>
      <c r="CP647" s="81"/>
      <c r="CQ647" s="81"/>
      <c r="CR647" s="81"/>
      <c r="CS647" s="81"/>
      <c r="CT647" s="81"/>
      <c r="CU647" s="81"/>
      <c r="CW647" s="81"/>
      <c r="CX647" s="81"/>
      <c r="CZ647" s="81"/>
      <c r="DB647" s="81"/>
      <c r="DC647" s="81"/>
      <c r="DD647" s="81"/>
      <c r="DE647" s="81"/>
      <c r="DG647" s="81"/>
      <c r="DH647" s="81"/>
      <c r="DI647" s="81"/>
      <c r="DJ647" s="81"/>
      <c r="DL647" s="81"/>
      <c r="DM647" s="81"/>
      <c r="DN647" s="81"/>
      <c r="DO647" s="81"/>
      <c r="DR647" s="81"/>
      <c r="DS647" s="81"/>
      <c r="DT647" s="81"/>
      <c r="DU647" s="81"/>
      <c r="DV647" s="81"/>
      <c r="DW647" s="81"/>
      <c r="DX647" s="81"/>
      <c r="DY647" s="81"/>
      <c r="DZ647" s="81"/>
      <c r="EA647" s="81"/>
      <c r="EB647" s="81"/>
      <c r="EC647" s="81"/>
      <c r="ED647" s="81"/>
      <c r="EE647" s="81"/>
      <c r="EF647" s="81"/>
      <c r="EG647" s="81"/>
      <c r="EH647" s="81"/>
      <c r="EI647" s="81"/>
      <c r="EJ647" s="81"/>
      <c r="EK647" s="81"/>
      <c r="EL647" s="81"/>
      <c r="EM647" s="81"/>
      <c r="EN647" s="81"/>
      <c r="EO647" s="81"/>
      <c r="EP647" s="81"/>
      <c r="EQ647" s="81"/>
    </row>
    <row r="648" spans="1:147" x14ac:dyDescent="0.35">
      <c r="A648" s="92"/>
      <c r="B648" s="3" t="s">
        <v>511</v>
      </c>
      <c r="C648" s="81"/>
      <c r="D648" s="81"/>
      <c r="H648" s="81"/>
      <c r="I648" s="3"/>
      <c r="L648" s="81"/>
      <c r="M648" s="3"/>
      <c r="P648" s="81"/>
      <c r="Q648" s="81"/>
      <c r="U648" s="81"/>
      <c r="W648" s="81"/>
      <c r="Y648" s="3"/>
      <c r="Z648" s="81"/>
      <c r="AB648" s="81"/>
      <c r="AE648" s="81"/>
      <c r="AF648" s="3"/>
      <c r="AG648" s="81"/>
      <c r="AJ648" s="81"/>
      <c r="AK648" s="81"/>
      <c r="AL648" s="3"/>
      <c r="AM648" s="81"/>
      <c r="AN648" s="3"/>
      <c r="AO648" s="81"/>
      <c r="AR648" s="3"/>
      <c r="AS648" s="3"/>
      <c r="AT648" s="81"/>
      <c r="AV648" s="3"/>
      <c r="AW648" s="3"/>
      <c r="AX648" s="81"/>
      <c r="AY648" s="81"/>
      <c r="BB648" s="81"/>
      <c r="BD648" s="3"/>
      <c r="BE648" s="81"/>
      <c r="BF648" s="81"/>
      <c r="BG648" s="81"/>
      <c r="BI648" s="81"/>
      <c r="BJ648" s="81"/>
      <c r="BK648" s="81"/>
      <c r="BL648" s="81"/>
      <c r="BN648" s="3"/>
      <c r="BO648" s="81"/>
      <c r="BR648" s="81"/>
      <c r="BT648" s="81"/>
      <c r="BV648" s="81"/>
      <c r="BX648" s="81"/>
      <c r="CA648" s="3"/>
      <c r="CB648" s="81"/>
      <c r="CC648" s="3"/>
      <c r="CE648" s="3"/>
      <c r="CF648" s="81"/>
      <c r="CG648" s="81"/>
      <c r="CH648" s="3"/>
      <c r="CI648" s="3"/>
      <c r="CJ648" s="81"/>
      <c r="CL648" s="81"/>
      <c r="CN648" s="81"/>
      <c r="CP648" s="3"/>
      <c r="CQ648" s="81"/>
      <c r="CR648" s="3"/>
      <c r="CS648" s="3"/>
      <c r="CT648" s="81"/>
      <c r="CU648" s="81"/>
      <c r="CW648" s="81"/>
      <c r="CX648" s="81"/>
      <c r="CZ648" s="81"/>
      <c r="DB648" s="81"/>
      <c r="DC648" s="81"/>
      <c r="DD648" s="81"/>
      <c r="DE648" s="81"/>
      <c r="DG648" s="81"/>
      <c r="DH648" s="81"/>
      <c r="DI648" s="81"/>
      <c r="DJ648" s="81"/>
      <c r="DL648" s="81"/>
      <c r="DM648" s="81"/>
      <c r="DN648" s="81"/>
      <c r="DO648" s="81"/>
      <c r="DR648" s="81"/>
      <c r="DS648" s="81"/>
      <c r="DT648" s="81"/>
      <c r="DU648" s="88"/>
      <c r="DV648" s="81"/>
      <c r="DW648" s="81"/>
      <c r="DX648" s="88"/>
      <c r="DY648" s="81"/>
      <c r="DZ648" s="88"/>
      <c r="EA648" s="81"/>
      <c r="EB648" s="81"/>
      <c r="EC648" s="81"/>
      <c r="ED648" s="81"/>
      <c r="EE648" s="81"/>
      <c r="EF648" s="81"/>
      <c r="EG648" s="81"/>
      <c r="EH648" s="81"/>
      <c r="EI648" s="81"/>
      <c r="EJ648" s="81"/>
      <c r="EK648" s="81"/>
      <c r="EL648" s="81"/>
      <c r="EM648" s="81"/>
      <c r="EN648" s="81"/>
      <c r="EO648" s="81"/>
      <c r="EP648" s="81"/>
      <c r="EQ648" s="81"/>
    </row>
    <row r="649" spans="1:147" x14ac:dyDescent="0.35">
      <c r="A649" s="179">
        <v>44090</v>
      </c>
      <c r="B649" s="81" t="s">
        <v>512</v>
      </c>
      <c r="C649" s="81"/>
      <c r="D649" s="81"/>
      <c r="H649" s="81"/>
      <c r="I649" s="81"/>
      <c r="L649" s="81"/>
      <c r="M649" s="81"/>
      <c r="P649" s="81"/>
      <c r="Q649" s="81"/>
      <c r="U649" s="81"/>
      <c r="W649" s="81"/>
      <c r="Y649" s="81"/>
      <c r="Z649" s="81"/>
      <c r="AB649" s="81"/>
      <c r="AE649" s="81"/>
      <c r="AF649" s="81"/>
      <c r="AG649" s="81"/>
      <c r="AJ649" s="81"/>
      <c r="AK649" s="81"/>
      <c r="AL649" s="81"/>
      <c r="AM649" s="81"/>
      <c r="AN649" s="81"/>
      <c r="AO649" s="81"/>
      <c r="AR649" s="81"/>
      <c r="AS649" s="81"/>
      <c r="AT649" s="81"/>
      <c r="AV649" s="81"/>
      <c r="AW649" s="81"/>
      <c r="AX649" s="81"/>
      <c r="AY649" s="81"/>
      <c r="BB649" s="81"/>
      <c r="BD649" s="81"/>
      <c r="BE649" s="81"/>
      <c r="BF649" s="81"/>
      <c r="BG649" s="81"/>
      <c r="BI649" s="81"/>
      <c r="BJ649" s="81"/>
      <c r="BK649" s="81"/>
      <c r="BL649" s="81"/>
      <c r="BN649" s="81"/>
      <c r="BO649" s="81"/>
      <c r="BR649" s="81"/>
      <c r="BT649" s="81"/>
      <c r="BV649" s="81"/>
      <c r="BX649" s="81"/>
      <c r="CA649" s="81"/>
      <c r="CB649" s="81"/>
      <c r="CC649" s="81"/>
      <c r="CE649" s="81"/>
      <c r="CF649" s="81"/>
      <c r="CG649" s="81"/>
      <c r="CH649" s="81"/>
      <c r="CI649" s="81"/>
      <c r="CJ649" s="81"/>
      <c r="CL649" s="81"/>
      <c r="CN649" s="81"/>
      <c r="CP649" s="81"/>
      <c r="CQ649" s="81"/>
      <c r="CR649" s="81"/>
      <c r="CS649" s="81"/>
      <c r="CT649" s="81"/>
      <c r="CU649" s="81"/>
      <c r="CW649" s="81"/>
      <c r="CX649" s="81"/>
      <c r="CZ649" s="81"/>
      <c r="DB649" s="81"/>
      <c r="DC649" s="81"/>
      <c r="DD649" s="81"/>
      <c r="DE649" s="81"/>
      <c r="DG649" s="81"/>
      <c r="DH649" s="81"/>
      <c r="DI649" s="81"/>
      <c r="DJ649" s="81"/>
      <c r="DL649" s="81"/>
      <c r="DM649" s="81"/>
      <c r="DN649" s="81"/>
      <c r="DO649" s="81"/>
      <c r="DR649" s="81"/>
      <c r="DS649" s="81"/>
      <c r="DT649" s="81"/>
      <c r="DU649" s="81"/>
      <c r="DV649" s="81"/>
      <c r="DW649" s="81"/>
      <c r="DX649" s="81"/>
      <c r="DY649" s="81"/>
      <c r="DZ649" s="81"/>
      <c r="EA649" s="81"/>
      <c r="EB649" s="81"/>
      <c r="EC649" s="81"/>
      <c r="ED649" s="81"/>
      <c r="EE649" s="81"/>
      <c r="EF649" s="81"/>
      <c r="EG649" s="81"/>
      <c r="EH649" s="81"/>
      <c r="EI649" s="81"/>
      <c r="EJ649" s="81"/>
      <c r="EK649" s="81"/>
      <c r="EL649" s="81"/>
      <c r="EM649" s="81"/>
      <c r="EN649" s="81"/>
      <c r="EO649" s="81"/>
      <c r="EP649" s="81"/>
      <c r="EQ649" s="81"/>
    </row>
    <row r="650" spans="1:147" x14ac:dyDescent="0.35">
      <c r="A650" s="92"/>
      <c r="B650" s="81" t="s">
        <v>513</v>
      </c>
      <c r="C650" s="81"/>
      <c r="D650" s="81"/>
      <c r="H650" s="81"/>
      <c r="I650" s="81"/>
      <c r="L650" s="81"/>
      <c r="M650" s="81"/>
      <c r="P650" s="81"/>
      <c r="Q650" s="81"/>
      <c r="U650" s="81"/>
      <c r="W650" s="81"/>
      <c r="Y650" s="81"/>
      <c r="Z650" s="81"/>
      <c r="AB650" s="81"/>
      <c r="AE650" s="81"/>
      <c r="AF650" s="81"/>
      <c r="AG650" s="81"/>
      <c r="AJ650" s="81"/>
      <c r="AK650" s="81"/>
      <c r="AL650" s="81"/>
      <c r="AM650" s="81"/>
      <c r="AN650" s="81"/>
      <c r="AO650" s="81"/>
      <c r="AR650" s="81"/>
      <c r="AS650" s="81"/>
      <c r="AT650" s="81"/>
      <c r="AV650" s="81"/>
      <c r="AW650" s="81"/>
      <c r="AX650" s="81"/>
      <c r="AY650" s="81"/>
      <c r="BB650" s="81"/>
      <c r="BD650" s="81"/>
      <c r="BE650" s="81"/>
      <c r="BF650" s="81"/>
      <c r="BG650" s="81"/>
      <c r="BI650" s="81"/>
      <c r="BJ650" s="81"/>
      <c r="BK650" s="81"/>
      <c r="BL650" s="81"/>
      <c r="BN650" s="81"/>
      <c r="BO650" s="81"/>
      <c r="BR650" s="81"/>
      <c r="BT650" s="81"/>
      <c r="BV650" s="81"/>
      <c r="BX650" s="81"/>
      <c r="CA650" s="81"/>
      <c r="CB650" s="81"/>
      <c r="CC650" s="81"/>
      <c r="CE650" s="81"/>
      <c r="CF650" s="81"/>
      <c r="CG650" s="81"/>
      <c r="CH650" s="81"/>
      <c r="CI650" s="81"/>
      <c r="CJ650" s="81"/>
      <c r="CL650" s="81"/>
      <c r="CN650" s="81"/>
      <c r="CP650" s="81"/>
      <c r="CQ650" s="81"/>
      <c r="CR650" s="81"/>
      <c r="CS650" s="81"/>
      <c r="CT650" s="81"/>
      <c r="CU650" s="81"/>
      <c r="CW650" s="81"/>
      <c r="CX650" s="81"/>
      <c r="CZ650" s="81"/>
      <c r="DB650" s="81"/>
      <c r="DC650" s="81"/>
      <c r="DD650" s="81"/>
      <c r="DE650" s="81"/>
      <c r="DG650" s="81"/>
      <c r="DH650" s="81"/>
      <c r="DI650" s="81"/>
      <c r="DJ650" s="81"/>
      <c r="DL650" s="81"/>
      <c r="DM650" s="81"/>
      <c r="DN650" s="81"/>
      <c r="DO650" s="81"/>
      <c r="DR650" s="81"/>
      <c r="DS650" s="81"/>
      <c r="DT650" s="81"/>
      <c r="DU650" s="81"/>
      <c r="DV650" s="81"/>
      <c r="DW650" s="81"/>
      <c r="DX650" s="81"/>
      <c r="DY650" s="81"/>
      <c r="DZ650" s="81"/>
      <c r="EA650" s="81"/>
      <c r="EB650" s="81"/>
      <c r="EC650" s="81"/>
      <c r="ED650" s="81"/>
      <c r="EE650" s="81"/>
      <c r="EF650" s="81"/>
      <c r="EG650" s="81"/>
      <c r="EH650" s="81"/>
      <c r="EI650" s="81"/>
      <c r="EJ650" s="81"/>
      <c r="EK650" s="81"/>
      <c r="EL650" s="81"/>
      <c r="EM650" s="81"/>
      <c r="EN650" s="81"/>
      <c r="EO650" s="81"/>
      <c r="EP650" s="81"/>
      <c r="EQ650" s="81"/>
    </row>
    <row r="651" spans="1:147" x14ac:dyDescent="0.35">
      <c r="A651" s="92"/>
      <c r="B651" s="3" t="s">
        <v>514</v>
      </c>
      <c r="C651" s="81"/>
      <c r="D651" s="81"/>
      <c r="H651" s="81"/>
      <c r="I651" s="3"/>
      <c r="L651" s="81"/>
      <c r="M651" s="3"/>
      <c r="P651" s="81"/>
      <c r="Q651" s="81"/>
      <c r="U651" s="81"/>
      <c r="W651" s="81"/>
      <c r="Y651" s="3"/>
      <c r="Z651" s="81"/>
      <c r="AB651" s="81"/>
      <c r="AE651" s="81"/>
      <c r="AF651" s="3"/>
      <c r="AG651" s="81"/>
      <c r="AJ651" s="81"/>
      <c r="AK651" s="81"/>
      <c r="AL651" s="3"/>
      <c r="AM651" s="81"/>
      <c r="AN651" s="3"/>
      <c r="AO651" s="81"/>
      <c r="AR651" s="3"/>
      <c r="AS651" s="3"/>
      <c r="AT651" s="81"/>
      <c r="AV651" s="3"/>
      <c r="AW651" s="3"/>
      <c r="AX651" s="81"/>
      <c r="AY651" s="81"/>
      <c r="BB651" s="81"/>
      <c r="BD651" s="3"/>
      <c r="BE651" s="81"/>
      <c r="BF651" s="81"/>
      <c r="BG651" s="81"/>
      <c r="BI651" s="81"/>
      <c r="BJ651" s="81"/>
      <c r="BK651" s="81"/>
      <c r="BL651" s="81"/>
      <c r="BN651" s="3"/>
      <c r="BO651" s="81"/>
      <c r="BR651" s="81"/>
      <c r="BT651" s="81"/>
      <c r="BV651" s="81"/>
      <c r="BX651" s="81"/>
      <c r="CA651" s="3"/>
      <c r="CB651" s="81"/>
      <c r="CC651" s="3"/>
      <c r="CE651" s="3"/>
      <c r="CF651" s="81"/>
      <c r="CG651" s="81"/>
      <c r="CH651" s="3"/>
      <c r="CI651" s="3"/>
      <c r="CJ651" s="81"/>
      <c r="CL651" s="81"/>
      <c r="CN651" s="81"/>
      <c r="CP651" s="3"/>
      <c r="CQ651" s="81"/>
      <c r="CR651" s="3"/>
      <c r="CS651" s="3"/>
      <c r="CT651" s="81"/>
      <c r="CU651" s="81"/>
      <c r="CW651" s="81"/>
      <c r="CX651" s="81"/>
      <c r="CZ651" s="81"/>
      <c r="DB651" s="81"/>
      <c r="DC651" s="81"/>
      <c r="DD651" s="81"/>
      <c r="DE651" s="81"/>
      <c r="DG651" s="81"/>
      <c r="DH651" s="81"/>
      <c r="DI651" s="81"/>
      <c r="DJ651" s="81"/>
      <c r="DL651" s="81"/>
      <c r="DM651" s="81"/>
      <c r="DN651" s="81"/>
      <c r="DO651" s="81"/>
      <c r="DR651" s="81"/>
      <c r="DS651" s="81"/>
      <c r="DT651" s="81"/>
      <c r="DU651" s="88"/>
      <c r="DV651" s="81"/>
      <c r="DW651" s="81"/>
      <c r="DX651" s="88"/>
      <c r="DY651" s="81"/>
      <c r="DZ651" s="88"/>
      <c r="EA651" s="81"/>
      <c r="EB651" s="81"/>
      <c r="EC651" s="81"/>
      <c r="ED651" s="81"/>
      <c r="EE651" s="81"/>
      <c r="EF651" s="81"/>
      <c r="EG651" s="81"/>
      <c r="EH651" s="81"/>
      <c r="EI651" s="81"/>
      <c r="EJ651" s="81"/>
      <c r="EK651" s="81"/>
      <c r="EL651" s="81"/>
      <c r="EM651" s="81"/>
      <c r="EN651" s="81"/>
      <c r="EO651" s="81"/>
      <c r="EP651" s="81"/>
      <c r="EQ651" s="81"/>
    </row>
    <row r="652" spans="1:147" x14ac:dyDescent="0.35">
      <c r="A652" s="179">
        <v>44089</v>
      </c>
      <c r="B652" s="81" t="s">
        <v>515</v>
      </c>
      <c r="C652" s="81"/>
      <c r="D652" s="81"/>
      <c r="H652" s="81"/>
      <c r="I652" s="81"/>
      <c r="L652" s="81"/>
      <c r="M652" s="81"/>
      <c r="P652" s="81"/>
      <c r="Q652" s="81"/>
      <c r="U652" s="81"/>
      <c r="W652" s="81"/>
      <c r="Y652" s="81"/>
      <c r="Z652" s="81"/>
      <c r="AB652" s="81"/>
      <c r="AE652" s="81"/>
      <c r="AF652" s="81"/>
      <c r="AG652" s="81"/>
      <c r="AJ652" s="81"/>
      <c r="AK652" s="81"/>
      <c r="AL652" s="81"/>
      <c r="AM652" s="81"/>
      <c r="AN652" s="81"/>
      <c r="AO652" s="81"/>
      <c r="AR652" s="81"/>
      <c r="AS652" s="81"/>
      <c r="AT652" s="81"/>
      <c r="AV652" s="81"/>
      <c r="AW652" s="81"/>
      <c r="AX652" s="81"/>
      <c r="AY652" s="81"/>
      <c r="BB652" s="81"/>
      <c r="BD652" s="81"/>
      <c r="BE652" s="81"/>
      <c r="BF652" s="81"/>
      <c r="BG652" s="81"/>
      <c r="BI652" s="81"/>
      <c r="BJ652" s="81"/>
      <c r="BK652" s="81"/>
      <c r="BL652" s="81"/>
      <c r="BN652" s="81"/>
      <c r="BO652" s="81"/>
      <c r="BR652" s="81"/>
      <c r="BT652" s="81"/>
      <c r="BV652" s="81"/>
      <c r="BX652" s="81"/>
      <c r="CA652" s="81"/>
      <c r="CB652" s="81"/>
      <c r="CC652" s="81"/>
      <c r="CE652" s="81"/>
      <c r="CF652" s="81"/>
      <c r="CG652" s="81"/>
      <c r="CH652" s="81"/>
      <c r="CI652" s="81"/>
      <c r="CJ652" s="81"/>
      <c r="CL652" s="81"/>
      <c r="CN652" s="81"/>
      <c r="CP652" s="81"/>
      <c r="CQ652" s="81"/>
      <c r="CR652" s="81"/>
      <c r="CS652" s="81"/>
      <c r="CT652" s="81"/>
      <c r="CU652" s="81"/>
      <c r="CW652" s="81"/>
      <c r="CX652" s="81"/>
      <c r="CZ652" s="81"/>
      <c r="DB652" s="81"/>
      <c r="DC652" s="81"/>
      <c r="DD652" s="81"/>
      <c r="DE652" s="81"/>
      <c r="DG652" s="81"/>
      <c r="DH652" s="81"/>
      <c r="DI652" s="81"/>
      <c r="DJ652" s="81"/>
      <c r="DL652" s="81"/>
      <c r="DM652" s="81"/>
      <c r="DN652" s="81"/>
      <c r="DO652" s="81"/>
      <c r="DR652" s="81"/>
      <c r="DS652" s="81"/>
      <c r="DT652" s="81"/>
      <c r="DU652" s="81"/>
      <c r="DV652" s="81"/>
      <c r="DW652" s="81"/>
      <c r="DX652" s="81"/>
      <c r="DY652" s="81"/>
      <c r="DZ652" s="81"/>
      <c r="EA652" s="81"/>
      <c r="EB652" s="81"/>
      <c r="EC652" s="81"/>
      <c r="ED652" s="81"/>
      <c r="EE652" s="81"/>
      <c r="EF652" s="81"/>
      <c r="EG652" s="81"/>
      <c r="EH652" s="81"/>
      <c r="EI652" s="81"/>
      <c r="EJ652" s="81"/>
      <c r="EK652" s="81"/>
      <c r="EL652" s="81"/>
      <c r="EM652" s="81"/>
      <c r="EN652" s="81"/>
      <c r="EO652" s="81"/>
      <c r="EP652" s="81"/>
      <c r="EQ652" s="81"/>
    </row>
    <row r="653" spans="1:147" x14ac:dyDescent="0.35">
      <c r="A653" s="92"/>
      <c r="B653" s="81" t="s">
        <v>516</v>
      </c>
      <c r="C653" s="81"/>
      <c r="D653" s="81"/>
      <c r="H653" s="81"/>
      <c r="I653" s="81"/>
      <c r="L653" s="81"/>
      <c r="M653" s="81"/>
      <c r="P653" s="81"/>
      <c r="Q653" s="81"/>
      <c r="U653" s="81"/>
      <c r="W653" s="81"/>
      <c r="Y653" s="81"/>
      <c r="Z653" s="81"/>
      <c r="AB653" s="81"/>
      <c r="AE653" s="81"/>
      <c r="AF653" s="81"/>
      <c r="AG653" s="81"/>
      <c r="AJ653" s="81"/>
      <c r="AK653" s="81"/>
      <c r="AL653" s="81"/>
      <c r="AM653" s="81"/>
      <c r="AN653" s="81"/>
      <c r="AO653" s="81"/>
      <c r="AR653" s="81"/>
      <c r="AS653" s="81"/>
      <c r="AT653" s="81"/>
      <c r="AV653" s="81"/>
      <c r="AW653" s="81"/>
      <c r="AX653" s="81"/>
      <c r="AY653" s="81"/>
      <c r="BB653" s="81"/>
      <c r="BD653" s="81"/>
      <c r="BE653" s="81"/>
      <c r="BF653" s="81"/>
      <c r="BG653" s="81"/>
      <c r="BI653" s="81"/>
      <c r="BJ653" s="81"/>
      <c r="BK653" s="81"/>
      <c r="BL653" s="81"/>
      <c r="BN653" s="81"/>
      <c r="BO653" s="81"/>
      <c r="BR653" s="81"/>
      <c r="BT653" s="81"/>
      <c r="BV653" s="81"/>
      <c r="BX653" s="81"/>
      <c r="CA653" s="81"/>
      <c r="CB653" s="81"/>
      <c r="CC653" s="81"/>
      <c r="CE653" s="81"/>
      <c r="CF653" s="81"/>
      <c r="CG653" s="81"/>
      <c r="CH653" s="81"/>
      <c r="CI653" s="81"/>
      <c r="CJ653" s="81"/>
      <c r="CL653" s="81"/>
      <c r="CN653" s="81"/>
      <c r="CP653" s="81"/>
      <c r="CQ653" s="81"/>
      <c r="CR653" s="81"/>
      <c r="CS653" s="81"/>
      <c r="CT653" s="81"/>
      <c r="CU653" s="81"/>
      <c r="CW653" s="81"/>
      <c r="CX653" s="81"/>
      <c r="CZ653" s="81"/>
      <c r="DB653" s="81"/>
      <c r="DC653" s="81"/>
      <c r="DD653" s="81"/>
      <c r="DE653" s="81"/>
      <c r="DG653" s="81"/>
      <c r="DH653" s="81"/>
      <c r="DI653" s="81"/>
      <c r="DJ653" s="81"/>
      <c r="DL653" s="81"/>
      <c r="DM653" s="81"/>
      <c r="DN653" s="81"/>
      <c r="DO653" s="81"/>
      <c r="DR653" s="81"/>
      <c r="DS653" s="81"/>
      <c r="DT653" s="81"/>
      <c r="DU653" s="81"/>
      <c r="DV653" s="81"/>
      <c r="DW653" s="81"/>
      <c r="DX653" s="81"/>
      <c r="DY653" s="81"/>
      <c r="DZ653" s="81"/>
      <c r="EA653" s="81"/>
      <c r="EB653" s="81"/>
      <c r="EC653" s="81"/>
      <c r="ED653" s="81"/>
      <c r="EE653" s="81"/>
      <c r="EF653" s="81"/>
      <c r="EG653" s="81"/>
      <c r="EH653" s="81"/>
      <c r="EI653" s="81"/>
      <c r="EJ653" s="81"/>
      <c r="EK653" s="81"/>
      <c r="EL653" s="81"/>
      <c r="EM653" s="81"/>
      <c r="EN653" s="81"/>
      <c r="EO653" s="81"/>
      <c r="EP653" s="81"/>
      <c r="EQ653" s="81"/>
    </row>
    <row r="654" spans="1:147" x14ac:dyDescent="0.35">
      <c r="A654" s="92"/>
      <c r="B654" s="3" t="s">
        <v>517</v>
      </c>
      <c r="C654" s="81"/>
      <c r="D654" s="81"/>
      <c r="H654" s="81"/>
      <c r="I654" s="3"/>
      <c r="L654" s="81"/>
      <c r="M654" s="3"/>
      <c r="P654" s="81"/>
      <c r="Q654" s="81"/>
      <c r="U654" s="81"/>
      <c r="W654" s="81"/>
      <c r="Y654" s="3"/>
      <c r="Z654" s="81"/>
      <c r="AB654" s="81"/>
      <c r="AE654" s="81"/>
      <c r="AF654" s="3"/>
      <c r="AG654" s="81"/>
      <c r="AJ654" s="81"/>
      <c r="AK654" s="81"/>
      <c r="AL654" s="3"/>
      <c r="AM654" s="81"/>
      <c r="AN654" s="3"/>
      <c r="AO654" s="81"/>
      <c r="AR654" s="3"/>
      <c r="AS654" s="3"/>
      <c r="AT654" s="81"/>
      <c r="AV654" s="3"/>
      <c r="AW654" s="3"/>
      <c r="AX654" s="81"/>
      <c r="AY654" s="81"/>
      <c r="BB654" s="81"/>
      <c r="BD654" s="3"/>
      <c r="BE654" s="81"/>
      <c r="BF654" s="81"/>
      <c r="BG654" s="81"/>
      <c r="BI654" s="81"/>
      <c r="BJ654" s="81"/>
      <c r="BK654" s="81"/>
      <c r="BL654" s="81"/>
      <c r="BN654" s="3"/>
      <c r="BO654" s="81"/>
      <c r="BR654" s="81"/>
      <c r="BT654" s="81"/>
      <c r="BV654" s="81"/>
      <c r="BX654" s="81"/>
      <c r="CA654" s="3"/>
      <c r="CB654" s="81"/>
      <c r="CC654" s="3"/>
      <c r="CE654" s="3"/>
      <c r="CF654" s="81"/>
      <c r="CG654" s="81"/>
      <c r="CH654" s="3"/>
      <c r="CI654" s="3"/>
      <c r="CJ654" s="81"/>
      <c r="CL654" s="81"/>
      <c r="CN654" s="81"/>
      <c r="CP654" s="3"/>
      <c r="CQ654" s="81"/>
      <c r="CR654" s="3"/>
      <c r="CS654" s="3"/>
      <c r="CT654" s="81"/>
      <c r="CU654" s="81"/>
      <c r="CW654" s="81"/>
      <c r="CX654" s="81"/>
      <c r="CZ654" s="81"/>
      <c r="DB654" s="81"/>
      <c r="DC654" s="81"/>
      <c r="DD654" s="81"/>
      <c r="DE654" s="81"/>
      <c r="DG654" s="81"/>
      <c r="DH654" s="81"/>
      <c r="DI654" s="81"/>
      <c r="DJ654" s="81"/>
      <c r="DL654" s="81"/>
      <c r="DM654" s="81"/>
      <c r="DN654" s="81"/>
      <c r="DO654" s="81"/>
      <c r="DR654" s="81"/>
      <c r="DS654" s="81"/>
      <c r="DT654" s="81"/>
      <c r="DU654" s="88"/>
      <c r="DV654" s="81"/>
      <c r="DW654" s="81"/>
      <c r="DX654" s="88"/>
      <c r="DY654" s="81"/>
      <c r="DZ654" s="88"/>
      <c r="EA654" s="81"/>
      <c r="EB654" s="81"/>
      <c r="EC654" s="81"/>
      <c r="ED654" s="81"/>
      <c r="EE654" s="81"/>
      <c r="EF654" s="81"/>
      <c r="EG654" s="81"/>
      <c r="EH654" s="81"/>
      <c r="EI654" s="81"/>
      <c r="EJ654" s="81"/>
      <c r="EK654" s="81"/>
      <c r="EL654" s="81"/>
      <c r="EM654" s="81"/>
      <c r="EN654" s="81"/>
      <c r="EO654" s="81"/>
      <c r="EP654" s="81"/>
      <c r="EQ654" s="81"/>
    </row>
    <row r="655" spans="1:147" x14ac:dyDescent="0.35">
      <c r="A655" s="179">
        <v>44088</v>
      </c>
      <c r="B655" s="81" t="s">
        <v>518</v>
      </c>
      <c r="C655" s="81"/>
      <c r="D655" s="81"/>
      <c r="H655" s="81"/>
      <c r="I655" s="81"/>
      <c r="L655" s="81"/>
      <c r="M655" s="81"/>
      <c r="P655" s="81"/>
      <c r="Q655" s="81"/>
      <c r="U655" s="81"/>
      <c r="W655" s="81"/>
      <c r="Y655" s="81"/>
      <c r="Z655" s="81"/>
      <c r="AB655" s="81"/>
      <c r="AE655" s="81"/>
      <c r="AF655" s="81"/>
      <c r="AG655" s="81"/>
      <c r="AJ655" s="81"/>
      <c r="AK655" s="81"/>
      <c r="AL655" s="81"/>
      <c r="AM655" s="81"/>
      <c r="AN655" s="81"/>
      <c r="AO655" s="81"/>
      <c r="AR655" s="81"/>
      <c r="AS655" s="81"/>
      <c r="AT655" s="81"/>
      <c r="AV655" s="81"/>
      <c r="AW655" s="81"/>
      <c r="AX655" s="81"/>
      <c r="AY655" s="81"/>
      <c r="BB655" s="81"/>
      <c r="BD655" s="81"/>
      <c r="BE655" s="81"/>
      <c r="BF655" s="81"/>
      <c r="BG655" s="81"/>
      <c r="BI655" s="81"/>
      <c r="BJ655" s="81"/>
      <c r="BK655" s="81"/>
      <c r="BL655" s="81"/>
      <c r="BN655" s="81"/>
      <c r="BO655" s="81"/>
      <c r="BR655" s="81"/>
      <c r="BT655" s="81"/>
      <c r="BV655" s="81"/>
      <c r="BX655" s="81"/>
      <c r="CA655" s="81"/>
      <c r="CB655" s="81"/>
      <c r="CC655" s="81"/>
      <c r="CE655" s="81"/>
      <c r="CF655" s="81"/>
      <c r="CG655" s="81"/>
      <c r="CH655" s="81"/>
      <c r="CI655" s="81"/>
      <c r="CJ655" s="81"/>
      <c r="CL655" s="81"/>
      <c r="CN655" s="81"/>
      <c r="CP655" s="81"/>
      <c r="CQ655" s="81"/>
      <c r="CR655" s="81"/>
      <c r="CS655" s="81"/>
      <c r="CT655" s="81"/>
      <c r="CU655" s="81"/>
      <c r="CW655" s="81"/>
      <c r="CX655" s="81"/>
      <c r="CZ655" s="81"/>
      <c r="DB655" s="81"/>
      <c r="DC655" s="81"/>
      <c r="DD655" s="81"/>
      <c r="DE655" s="81"/>
      <c r="DG655" s="81"/>
      <c r="DH655" s="81"/>
      <c r="DI655" s="81"/>
      <c r="DJ655" s="81"/>
      <c r="DL655" s="81"/>
      <c r="DM655" s="81"/>
      <c r="DN655" s="81"/>
      <c r="DO655" s="81"/>
      <c r="DR655" s="81"/>
      <c r="DS655" s="81"/>
      <c r="DT655" s="81"/>
      <c r="DU655" s="81"/>
      <c r="DV655" s="81"/>
      <c r="DW655" s="81"/>
      <c r="DX655" s="81"/>
      <c r="DY655" s="81"/>
      <c r="DZ655" s="81"/>
      <c r="EA655" s="81"/>
      <c r="EB655" s="81"/>
      <c r="EC655" s="81"/>
      <c r="ED655" s="81"/>
      <c r="EE655" s="81"/>
      <c r="EF655" s="81"/>
      <c r="EG655" s="81"/>
      <c r="EH655" s="81"/>
      <c r="EI655" s="81"/>
      <c r="EJ655" s="81"/>
      <c r="EK655" s="81"/>
      <c r="EL655" s="81"/>
      <c r="EM655" s="81"/>
      <c r="EN655" s="81"/>
      <c r="EO655" s="81"/>
      <c r="EP655" s="81"/>
      <c r="EQ655" s="81"/>
    </row>
    <row r="656" spans="1:147" x14ac:dyDescent="0.35">
      <c r="A656" s="92"/>
      <c r="B656" s="81" t="s">
        <v>519</v>
      </c>
      <c r="C656" s="81"/>
      <c r="D656" s="81"/>
      <c r="H656" s="81"/>
      <c r="I656" s="81"/>
      <c r="L656" s="81"/>
      <c r="M656" s="81"/>
      <c r="P656" s="81"/>
      <c r="Q656" s="81"/>
      <c r="U656" s="81"/>
      <c r="W656" s="81"/>
      <c r="Y656" s="81"/>
      <c r="Z656" s="81"/>
      <c r="AB656" s="81"/>
      <c r="AE656" s="81"/>
      <c r="AF656" s="81"/>
      <c r="AG656" s="81"/>
      <c r="AJ656" s="81"/>
      <c r="AK656" s="81"/>
      <c r="AL656" s="81"/>
      <c r="AM656" s="81"/>
      <c r="AN656" s="81"/>
      <c r="AO656" s="81"/>
      <c r="AR656" s="81"/>
      <c r="AS656" s="81"/>
      <c r="AT656" s="81"/>
      <c r="AV656" s="81"/>
      <c r="AW656" s="81"/>
      <c r="AX656" s="81"/>
      <c r="AY656" s="81"/>
      <c r="BB656" s="81"/>
      <c r="BD656" s="81"/>
      <c r="BE656" s="81"/>
      <c r="BF656" s="81"/>
      <c r="BG656" s="81"/>
      <c r="BI656" s="81"/>
      <c r="BJ656" s="81"/>
      <c r="BK656" s="81"/>
      <c r="BL656" s="81"/>
      <c r="BN656" s="81"/>
      <c r="BO656" s="81"/>
      <c r="BR656" s="81"/>
      <c r="BT656" s="81"/>
      <c r="BV656" s="81"/>
      <c r="BX656" s="81"/>
      <c r="CA656" s="81"/>
      <c r="CB656" s="81"/>
      <c r="CC656" s="81"/>
      <c r="CE656" s="81"/>
      <c r="CF656" s="81"/>
      <c r="CG656" s="81"/>
      <c r="CH656" s="81"/>
      <c r="CI656" s="81"/>
      <c r="CJ656" s="81"/>
      <c r="CL656" s="81"/>
      <c r="CN656" s="81"/>
      <c r="CP656" s="81"/>
      <c r="CQ656" s="81"/>
      <c r="CR656" s="81"/>
      <c r="CS656" s="81"/>
      <c r="CT656" s="81"/>
      <c r="CU656" s="81"/>
      <c r="CW656" s="81"/>
      <c r="CX656" s="81"/>
      <c r="CZ656" s="81"/>
      <c r="DB656" s="81"/>
      <c r="DC656" s="81"/>
      <c r="DD656" s="81"/>
      <c r="DE656" s="81"/>
      <c r="DG656" s="81"/>
      <c r="DH656" s="81"/>
      <c r="DI656" s="81"/>
      <c r="DJ656" s="81"/>
      <c r="DL656" s="81"/>
      <c r="DM656" s="81"/>
      <c r="DN656" s="81"/>
      <c r="DO656" s="81"/>
      <c r="DR656" s="81"/>
      <c r="DS656" s="81"/>
      <c r="DT656" s="81"/>
      <c r="DU656" s="81"/>
      <c r="DV656" s="81"/>
      <c r="DW656" s="81"/>
      <c r="DX656" s="81"/>
      <c r="DY656" s="81"/>
      <c r="DZ656" s="81"/>
      <c r="EA656" s="81"/>
      <c r="EB656" s="81"/>
      <c r="EC656" s="81"/>
      <c r="ED656" s="81"/>
      <c r="EE656" s="81"/>
      <c r="EF656" s="81"/>
      <c r="EG656" s="81"/>
      <c r="EH656" s="81"/>
      <c r="EI656" s="81"/>
      <c r="EJ656" s="81"/>
      <c r="EK656" s="81"/>
      <c r="EL656" s="81"/>
      <c r="EM656" s="81"/>
      <c r="EN656" s="81"/>
      <c r="EO656" s="81"/>
      <c r="EP656" s="81"/>
      <c r="EQ656" s="81"/>
    </row>
    <row r="657" spans="1:147" x14ac:dyDescent="0.35">
      <c r="A657" s="92"/>
      <c r="B657" s="3" t="s">
        <v>520</v>
      </c>
      <c r="C657" s="81"/>
      <c r="D657" s="81"/>
      <c r="H657" s="81"/>
      <c r="I657" s="3"/>
      <c r="L657" s="81"/>
      <c r="M657" s="3"/>
      <c r="P657" s="81"/>
      <c r="Q657" s="81"/>
      <c r="U657" s="81"/>
      <c r="W657" s="81"/>
      <c r="Y657" s="3"/>
      <c r="Z657" s="81"/>
      <c r="AB657" s="81"/>
      <c r="AE657" s="81"/>
      <c r="AF657" s="3"/>
      <c r="AG657" s="81"/>
      <c r="AJ657" s="81"/>
      <c r="AK657" s="81"/>
      <c r="AL657" s="3"/>
      <c r="AM657" s="81"/>
      <c r="AN657" s="3"/>
      <c r="AO657" s="81"/>
      <c r="AR657" s="3"/>
      <c r="AS657" s="3"/>
      <c r="AT657" s="81"/>
      <c r="AV657" s="3"/>
      <c r="AW657" s="3"/>
      <c r="AX657" s="81"/>
      <c r="AY657" s="81"/>
      <c r="BB657" s="81"/>
      <c r="BD657" s="3"/>
      <c r="BE657" s="81"/>
      <c r="BF657" s="81"/>
      <c r="BG657" s="81"/>
      <c r="BI657" s="81"/>
      <c r="BJ657" s="81"/>
      <c r="BK657" s="81"/>
      <c r="BL657" s="81"/>
      <c r="BN657" s="3"/>
      <c r="BO657" s="81"/>
      <c r="BR657" s="81"/>
      <c r="BT657" s="81"/>
      <c r="BV657" s="81"/>
      <c r="BX657" s="81"/>
      <c r="CA657" s="3"/>
      <c r="CB657" s="81"/>
      <c r="CC657" s="3"/>
      <c r="CE657" s="3"/>
      <c r="CF657" s="81"/>
      <c r="CG657" s="81"/>
      <c r="CH657" s="3"/>
      <c r="CI657" s="3"/>
      <c r="CJ657" s="81"/>
      <c r="CL657" s="81"/>
      <c r="CN657" s="81"/>
      <c r="CP657" s="3"/>
      <c r="CQ657" s="81"/>
      <c r="CR657" s="3"/>
      <c r="CS657" s="3"/>
      <c r="CT657" s="81"/>
      <c r="CU657" s="81"/>
      <c r="CW657" s="81"/>
      <c r="CX657" s="81"/>
      <c r="CZ657" s="81"/>
      <c r="DB657" s="81"/>
      <c r="DC657" s="81"/>
      <c r="DD657" s="81"/>
      <c r="DE657" s="81"/>
      <c r="DG657" s="81"/>
      <c r="DH657" s="81"/>
      <c r="DI657" s="81"/>
      <c r="DJ657" s="81"/>
      <c r="DL657" s="81"/>
      <c r="DM657" s="81"/>
      <c r="DN657" s="81"/>
      <c r="DO657" s="81"/>
      <c r="DR657" s="81"/>
      <c r="DS657" s="81"/>
      <c r="DT657" s="81"/>
      <c r="DU657" s="88"/>
      <c r="DV657" s="81"/>
      <c r="DW657" s="81"/>
      <c r="DX657" s="88"/>
      <c r="DY657" s="81"/>
      <c r="DZ657" s="88"/>
      <c r="EA657" s="81"/>
      <c r="EB657" s="81"/>
      <c r="EC657" s="81"/>
      <c r="ED657" s="81"/>
      <c r="EE657" s="81"/>
      <c r="EF657" s="81"/>
      <c r="EG657" s="81"/>
      <c r="EH657" s="81"/>
      <c r="EI657" s="81"/>
      <c r="EJ657" s="81"/>
      <c r="EK657" s="81"/>
      <c r="EL657" s="81"/>
      <c r="EM657" s="81"/>
      <c r="EN657" s="81"/>
      <c r="EO657" s="81"/>
      <c r="EP657" s="81"/>
      <c r="EQ657" s="81"/>
    </row>
    <row r="658" spans="1:147" x14ac:dyDescent="0.35">
      <c r="A658" s="179">
        <v>44085</v>
      </c>
      <c r="B658" s="81" t="s">
        <v>521</v>
      </c>
      <c r="C658" s="81"/>
      <c r="D658" s="81"/>
      <c r="H658" s="81"/>
      <c r="I658" s="81"/>
      <c r="L658" s="81"/>
      <c r="M658" s="81"/>
      <c r="P658" s="81"/>
      <c r="Q658" s="81"/>
      <c r="U658" s="81"/>
      <c r="W658" s="81"/>
      <c r="Y658" s="81"/>
      <c r="Z658" s="81"/>
      <c r="AB658" s="81"/>
      <c r="AE658" s="81"/>
      <c r="AF658" s="81"/>
      <c r="AG658" s="81"/>
      <c r="AJ658" s="81"/>
      <c r="AK658" s="81"/>
      <c r="AL658" s="81"/>
      <c r="AM658" s="81"/>
      <c r="AN658" s="81"/>
      <c r="AO658" s="81"/>
      <c r="AR658" s="81"/>
      <c r="AS658" s="81"/>
      <c r="AT658" s="81"/>
      <c r="AV658" s="81"/>
      <c r="AW658" s="81"/>
      <c r="AX658" s="81"/>
      <c r="AY658" s="81"/>
      <c r="BB658" s="81"/>
      <c r="BD658" s="81"/>
      <c r="BE658" s="81"/>
      <c r="BF658" s="81"/>
      <c r="BG658" s="81"/>
      <c r="BI658" s="81"/>
      <c r="BJ658" s="81"/>
      <c r="BK658" s="81"/>
      <c r="BL658" s="81"/>
      <c r="BN658" s="81"/>
      <c r="BO658" s="81"/>
      <c r="BR658" s="81"/>
      <c r="BT658" s="81"/>
      <c r="BV658" s="81"/>
      <c r="BX658" s="81"/>
      <c r="CA658" s="81"/>
      <c r="CB658" s="81"/>
      <c r="CC658" s="81"/>
      <c r="CE658" s="81"/>
      <c r="CF658" s="81"/>
      <c r="CG658" s="81"/>
      <c r="CH658" s="81"/>
      <c r="CI658" s="81"/>
      <c r="CJ658" s="81"/>
      <c r="CL658" s="81"/>
      <c r="CN658" s="81"/>
      <c r="CP658" s="81"/>
      <c r="CQ658" s="81"/>
      <c r="CR658" s="81"/>
      <c r="CS658" s="81"/>
      <c r="CT658" s="81"/>
      <c r="CU658" s="81"/>
      <c r="CW658" s="81"/>
      <c r="CX658" s="81"/>
      <c r="CZ658" s="81"/>
      <c r="DB658" s="81"/>
      <c r="DC658" s="81"/>
      <c r="DD658" s="81"/>
      <c r="DE658" s="81"/>
      <c r="DG658" s="81"/>
      <c r="DH658" s="81"/>
      <c r="DI658" s="81"/>
      <c r="DJ658" s="81"/>
      <c r="DL658" s="81"/>
      <c r="DM658" s="81"/>
      <c r="DN658" s="81"/>
      <c r="DO658" s="81"/>
      <c r="DR658" s="81"/>
      <c r="DS658" s="81"/>
      <c r="DT658" s="81"/>
      <c r="DU658" s="81"/>
      <c r="DV658" s="81"/>
      <c r="DW658" s="81"/>
      <c r="DX658" s="81"/>
      <c r="DY658" s="81"/>
      <c r="DZ658" s="81"/>
      <c r="EA658" s="81"/>
      <c r="EB658" s="81"/>
      <c r="EC658" s="81"/>
      <c r="ED658" s="81"/>
      <c r="EE658" s="81"/>
      <c r="EF658" s="81"/>
      <c r="EG658" s="81"/>
      <c r="EH658" s="81"/>
      <c r="EI658" s="81"/>
      <c r="EJ658" s="81"/>
      <c r="EK658" s="81"/>
      <c r="EL658" s="81"/>
      <c r="EM658" s="81"/>
      <c r="EN658" s="81"/>
      <c r="EO658" s="81"/>
      <c r="EP658" s="81"/>
      <c r="EQ658" s="81"/>
    </row>
    <row r="659" spans="1:147" x14ac:dyDescent="0.35">
      <c r="A659" s="92"/>
      <c r="B659" s="81" t="s">
        <v>522</v>
      </c>
      <c r="C659" s="81"/>
      <c r="D659" s="81"/>
      <c r="H659" s="81"/>
      <c r="I659" s="81"/>
      <c r="L659" s="81"/>
      <c r="M659" s="81"/>
      <c r="P659" s="81"/>
      <c r="Q659" s="81"/>
      <c r="U659" s="81"/>
      <c r="W659" s="81"/>
      <c r="Y659" s="81"/>
      <c r="Z659" s="81"/>
      <c r="AB659" s="81"/>
      <c r="AE659" s="81"/>
      <c r="AF659" s="81"/>
      <c r="AG659" s="81"/>
      <c r="AJ659" s="81"/>
      <c r="AK659" s="81"/>
      <c r="AL659" s="81"/>
      <c r="AM659" s="81"/>
      <c r="AN659" s="81"/>
      <c r="AO659" s="81"/>
      <c r="AR659" s="81"/>
      <c r="AS659" s="81"/>
      <c r="AT659" s="81"/>
      <c r="AV659" s="81"/>
      <c r="AW659" s="81"/>
      <c r="AX659" s="81"/>
      <c r="AY659" s="81"/>
      <c r="BB659" s="81"/>
      <c r="BD659" s="81"/>
      <c r="BE659" s="81"/>
      <c r="BF659" s="81"/>
      <c r="BG659" s="81"/>
      <c r="BI659" s="81"/>
      <c r="BJ659" s="81"/>
      <c r="BK659" s="81"/>
      <c r="BL659" s="81"/>
      <c r="BN659" s="81"/>
      <c r="BO659" s="81"/>
      <c r="BR659" s="81"/>
      <c r="BT659" s="81"/>
      <c r="BV659" s="81"/>
      <c r="BX659" s="81"/>
      <c r="CA659" s="81"/>
      <c r="CB659" s="81"/>
      <c r="CC659" s="81"/>
      <c r="CE659" s="81"/>
      <c r="CF659" s="81"/>
      <c r="CG659" s="81"/>
      <c r="CH659" s="81"/>
      <c r="CI659" s="81"/>
      <c r="CJ659" s="81"/>
      <c r="CL659" s="81"/>
      <c r="CN659" s="81"/>
      <c r="CP659" s="81"/>
      <c r="CQ659" s="81"/>
      <c r="CR659" s="81"/>
      <c r="CS659" s="81"/>
      <c r="CT659" s="81"/>
      <c r="CU659" s="81"/>
      <c r="CW659" s="81"/>
      <c r="CX659" s="81"/>
      <c r="CZ659" s="81"/>
      <c r="DB659" s="81"/>
      <c r="DC659" s="81"/>
      <c r="DD659" s="81"/>
      <c r="DE659" s="81"/>
      <c r="DG659" s="81"/>
      <c r="DH659" s="81"/>
      <c r="DI659" s="81"/>
      <c r="DJ659" s="81"/>
      <c r="DL659" s="81"/>
      <c r="DM659" s="81"/>
      <c r="DN659" s="81"/>
      <c r="DO659" s="81"/>
      <c r="DR659" s="81"/>
      <c r="DS659" s="81"/>
      <c r="DT659" s="81"/>
      <c r="DU659" s="81"/>
      <c r="DV659" s="81"/>
      <c r="DW659" s="81"/>
      <c r="DX659" s="81"/>
      <c r="DY659" s="81"/>
      <c r="DZ659" s="81"/>
      <c r="EA659" s="81"/>
      <c r="EB659" s="81"/>
      <c r="EC659" s="81"/>
      <c r="ED659" s="81"/>
      <c r="EE659" s="81"/>
      <c r="EF659" s="81"/>
      <c r="EG659" s="81"/>
      <c r="EH659" s="81"/>
      <c r="EI659" s="81"/>
      <c r="EJ659" s="81"/>
      <c r="EK659" s="81"/>
      <c r="EL659" s="81"/>
      <c r="EM659" s="81"/>
      <c r="EN659" s="81"/>
      <c r="EO659" s="81"/>
      <c r="EP659" s="81"/>
      <c r="EQ659" s="81"/>
    </row>
    <row r="660" spans="1:147" x14ac:dyDescent="0.35">
      <c r="A660" s="92"/>
      <c r="B660" s="3" t="s">
        <v>523</v>
      </c>
      <c r="C660" s="81"/>
      <c r="D660" s="81"/>
      <c r="H660" s="81"/>
      <c r="I660" s="3"/>
      <c r="L660" s="81"/>
      <c r="M660" s="3"/>
      <c r="P660" s="81"/>
      <c r="Q660" s="81"/>
      <c r="U660" s="81"/>
      <c r="W660" s="81"/>
      <c r="Y660" s="3"/>
      <c r="Z660" s="81"/>
      <c r="AB660" s="81"/>
      <c r="AE660" s="81"/>
      <c r="AF660" s="3"/>
      <c r="AG660" s="81"/>
      <c r="AJ660" s="81"/>
      <c r="AK660" s="81"/>
      <c r="AL660" s="3"/>
      <c r="AM660" s="81"/>
      <c r="AN660" s="3"/>
      <c r="AO660" s="81"/>
      <c r="AR660" s="3"/>
      <c r="AS660" s="3"/>
      <c r="AT660" s="81"/>
      <c r="AV660" s="3"/>
      <c r="AW660" s="3"/>
      <c r="AX660" s="81"/>
      <c r="AY660" s="81"/>
      <c r="BB660" s="81"/>
      <c r="BD660" s="3"/>
      <c r="BE660" s="81"/>
      <c r="BF660" s="81"/>
      <c r="BG660" s="81"/>
      <c r="BI660" s="81"/>
      <c r="BJ660" s="81"/>
      <c r="BK660" s="81"/>
      <c r="BL660" s="81"/>
      <c r="BN660" s="3"/>
      <c r="BO660" s="81"/>
      <c r="BR660" s="81"/>
      <c r="BT660" s="81"/>
      <c r="BV660" s="81"/>
      <c r="BX660" s="81"/>
      <c r="CA660" s="3"/>
      <c r="CB660" s="81"/>
      <c r="CC660" s="3"/>
      <c r="CE660" s="3"/>
      <c r="CF660" s="81"/>
      <c r="CG660" s="81"/>
      <c r="CH660" s="3"/>
      <c r="CI660" s="3"/>
      <c r="CJ660" s="81"/>
      <c r="CL660" s="81"/>
      <c r="CN660" s="81"/>
      <c r="CP660" s="3"/>
      <c r="CQ660" s="81"/>
      <c r="CR660" s="3"/>
      <c r="CS660" s="3"/>
      <c r="CT660" s="81"/>
      <c r="CU660" s="81"/>
      <c r="CW660" s="81"/>
      <c r="CX660" s="81"/>
      <c r="CZ660" s="81"/>
      <c r="DB660" s="81"/>
      <c r="DC660" s="81"/>
      <c r="DD660" s="81"/>
      <c r="DE660" s="81"/>
      <c r="DG660" s="81"/>
      <c r="DH660" s="81"/>
      <c r="DI660" s="81"/>
      <c r="DJ660" s="81"/>
      <c r="DL660" s="81"/>
      <c r="DM660" s="81"/>
      <c r="DN660" s="81"/>
      <c r="DO660" s="81"/>
      <c r="DR660" s="81"/>
      <c r="DS660" s="81"/>
      <c r="DT660" s="81"/>
      <c r="DU660" s="88"/>
      <c r="DV660" s="81"/>
      <c r="DW660" s="81"/>
      <c r="DX660" s="88"/>
      <c r="DY660" s="81"/>
      <c r="DZ660" s="88"/>
      <c r="EA660" s="81"/>
      <c r="EB660" s="81"/>
      <c r="EC660" s="81"/>
      <c r="ED660" s="81"/>
      <c r="EE660" s="81"/>
      <c r="EF660" s="81"/>
      <c r="EG660" s="81"/>
      <c r="EH660" s="81"/>
      <c r="EI660" s="81"/>
      <c r="EJ660" s="81"/>
      <c r="EK660" s="81"/>
      <c r="EL660" s="81"/>
      <c r="EM660" s="81"/>
      <c r="EN660" s="81"/>
      <c r="EO660" s="81"/>
      <c r="EP660" s="81"/>
      <c r="EQ660" s="81"/>
    </row>
    <row r="661" spans="1:147" x14ac:dyDescent="0.35">
      <c r="A661" s="179">
        <v>44084</v>
      </c>
      <c r="B661" s="81" t="s">
        <v>524</v>
      </c>
      <c r="C661" s="81"/>
      <c r="D661" s="81"/>
      <c r="H661" s="81"/>
      <c r="I661" s="81"/>
      <c r="L661" s="81"/>
      <c r="M661" s="81"/>
      <c r="P661" s="81"/>
      <c r="Q661" s="81"/>
      <c r="U661" s="81"/>
      <c r="W661" s="81"/>
      <c r="Y661" s="81"/>
      <c r="Z661" s="81"/>
      <c r="AB661" s="81"/>
      <c r="AE661" s="81"/>
      <c r="AF661" s="81"/>
      <c r="AG661" s="81"/>
      <c r="AJ661" s="81"/>
      <c r="AK661" s="81"/>
      <c r="AL661" s="81"/>
      <c r="AM661" s="81"/>
      <c r="AN661" s="81"/>
      <c r="AO661" s="81"/>
      <c r="AR661" s="81"/>
      <c r="AS661" s="81"/>
      <c r="AT661" s="81"/>
      <c r="AV661" s="81"/>
      <c r="AW661" s="81"/>
      <c r="AX661" s="81"/>
      <c r="AY661" s="81"/>
      <c r="BB661" s="81"/>
      <c r="BD661" s="81"/>
      <c r="BE661" s="81"/>
      <c r="BF661" s="81"/>
      <c r="BG661" s="81"/>
      <c r="BI661" s="81"/>
      <c r="BJ661" s="81"/>
      <c r="BK661" s="81"/>
      <c r="BL661" s="81"/>
      <c r="BN661" s="81"/>
      <c r="BO661" s="81"/>
      <c r="BR661" s="81"/>
      <c r="BT661" s="81"/>
      <c r="BV661" s="81"/>
      <c r="BX661" s="81"/>
      <c r="CA661" s="81"/>
      <c r="CB661" s="81"/>
      <c r="CC661" s="81"/>
      <c r="CE661" s="81"/>
      <c r="CF661" s="81"/>
      <c r="CG661" s="81"/>
      <c r="CH661" s="81"/>
      <c r="CI661" s="81"/>
      <c r="CJ661" s="81"/>
      <c r="CL661" s="81"/>
      <c r="CN661" s="81"/>
      <c r="CP661" s="81"/>
      <c r="CQ661" s="81"/>
      <c r="CR661" s="81"/>
      <c r="CS661" s="81"/>
      <c r="CT661" s="81"/>
      <c r="CU661" s="81"/>
      <c r="CW661" s="81"/>
      <c r="CX661" s="81"/>
      <c r="CZ661" s="81"/>
      <c r="DB661" s="81"/>
      <c r="DC661" s="81"/>
      <c r="DD661" s="81"/>
      <c r="DE661" s="81"/>
      <c r="DG661" s="81"/>
      <c r="DH661" s="81"/>
      <c r="DI661" s="81"/>
      <c r="DJ661" s="81"/>
      <c r="DL661" s="81"/>
      <c r="DM661" s="81"/>
      <c r="DN661" s="81"/>
      <c r="DO661" s="81"/>
      <c r="DR661" s="81"/>
      <c r="DS661" s="81"/>
      <c r="DT661" s="81"/>
      <c r="DU661" s="81"/>
      <c r="DV661" s="81"/>
      <c r="DW661" s="81"/>
      <c r="DX661" s="81"/>
      <c r="DY661" s="81"/>
      <c r="DZ661" s="81"/>
      <c r="EA661" s="81"/>
      <c r="EB661" s="81"/>
      <c r="EC661" s="81"/>
      <c r="ED661" s="81"/>
      <c r="EE661" s="81"/>
      <c r="EF661" s="81"/>
      <c r="EG661" s="81"/>
      <c r="EH661" s="81"/>
      <c r="EI661" s="81"/>
      <c r="EJ661" s="81"/>
      <c r="EK661" s="81"/>
      <c r="EL661" s="81"/>
      <c r="EM661" s="81"/>
      <c r="EN661" s="81"/>
      <c r="EO661" s="81"/>
      <c r="EP661" s="81"/>
      <c r="EQ661" s="81"/>
    </row>
    <row r="662" spans="1:147" x14ac:dyDescent="0.35">
      <c r="A662" s="92"/>
      <c r="B662" s="81" t="s">
        <v>525</v>
      </c>
      <c r="C662" s="81"/>
      <c r="D662" s="81"/>
      <c r="H662" s="81"/>
      <c r="I662" s="81"/>
      <c r="L662" s="81"/>
      <c r="M662" s="81"/>
      <c r="P662" s="81"/>
      <c r="Q662" s="81"/>
      <c r="U662" s="81"/>
      <c r="W662" s="81"/>
      <c r="Y662" s="81"/>
      <c r="Z662" s="81"/>
      <c r="AB662" s="81"/>
      <c r="AE662" s="81"/>
      <c r="AF662" s="81"/>
      <c r="AG662" s="81"/>
      <c r="AJ662" s="81"/>
      <c r="AK662" s="81"/>
      <c r="AL662" s="81"/>
      <c r="AM662" s="81"/>
      <c r="AN662" s="81"/>
      <c r="AO662" s="81"/>
      <c r="AR662" s="81"/>
      <c r="AS662" s="81"/>
      <c r="AT662" s="81"/>
      <c r="AV662" s="81"/>
      <c r="AW662" s="81"/>
      <c r="AX662" s="81"/>
      <c r="AY662" s="81"/>
      <c r="BB662" s="81"/>
      <c r="BD662" s="81"/>
      <c r="BE662" s="81"/>
      <c r="BF662" s="81"/>
      <c r="BG662" s="81"/>
      <c r="BI662" s="81"/>
      <c r="BJ662" s="81"/>
      <c r="BK662" s="81"/>
      <c r="BL662" s="81"/>
      <c r="BN662" s="81"/>
      <c r="BO662" s="81"/>
      <c r="BR662" s="81"/>
      <c r="BT662" s="81"/>
      <c r="BV662" s="81"/>
      <c r="BX662" s="81"/>
      <c r="CA662" s="81"/>
      <c r="CB662" s="81"/>
      <c r="CC662" s="81"/>
      <c r="CE662" s="81"/>
      <c r="CF662" s="81"/>
      <c r="CG662" s="81"/>
      <c r="CH662" s="81"/>
      <c r="CI662" s="81"/>
      <c r="CJ662" s="81"/>
      <c r="CL662" s="81"/>
      <c r="CN662" s="81"/>
      <c r="CP662" s="81"/>
      <c r="CQ662" s="81"/>
      <c r="CR662" s="81"/>
      <c r="CS662" s="81"/>
      <c r="CT662" s="81"/>
      <c r="CU662" s="81"/>
      <c r="CW662" s="81"/>
      <c r="CX662" s="81"/>
      <c r="CZ662" s="81"/>
      <c r="DB662" s="81"/>
      <c r="DC662" s="81"/>
      <c r="DD662" s="81"/>
      <c r="DE662" s="81"/>
      <c r="DG662" s="81"/>
      <c r="DH662" s="81"/>
      <c r="DI662" s="81"/>
      <c r="DJ662" s="81"/>
      <c r="DL662" s="81"/>
      <c r="DM662" s="81"/>
      <c r="DN662" s="81"/>
      <c r="DO662" s="81"/>
      <c r="DR662" s="81"/>
      <c r="DS662" s="81"/>
      <c r="DT662" s="81"/>
      <c r="DU662" s="81"/>
      <c r="DV662" s="81"/>
      <c r="DW662" s="81"/>
      <c r="DX662" s="81"/>
      <c r="DY662" s="81"/>
      <c r="DZ662" s="81"/>
      <c r="EA662" s="81"/>
      <c r="EB662" s="81"/>
      <c r="EC662" s="81"/>
      <c r="ED662" s="81"/>
      <c r="EE662" s="81"/>
      <c r="EF662" s="81"/>
      <c r="EG662" s="81"/>
      <c r="EH662" s="81"/>
      <c r="EI662" s="81"/>
      <c r="EJ662" s="81"/>
      <c r="EK662" s="81"/>
      <c r="EL662" s="81"/>
      <c r="EM662" s="81"/>
      <c r="EN662" s="81"/>
      <c r="EO662" s="81"/>
      <c r="EP662" s="81"/>
      <c r="EQ662" s="81"/>
    </row>
    <row r="663" spans="1:147" x14ac:dyDescent="0.35">
      <c r="A663" s="92"/>
      <c r="B663" s="3" t="s">
        <v>526</v>
      </c>
      <c r="C663" s="81"/>
      <c r="D663" s="81"/>
      <c r="H663" s="81"/>
      <c r="I663" s="3"/>
      <c r="L663" s="81"/>
      <c r="M663" s="3"/>
      <c r="P663" s="81"/>
      <c r="Q663" s="81"/>
      <c r="U663" s="81"/>
      <c r="W663" s="81"/>
      <c r="Y663" s="3"/>
      <c r="Z663" s="81"/>
      <c r="AB663" s="81"/>
      <c r="AE663" s="81"/>
      <c r="AF663" s="3"/>
      <c r="AG663" s="81"/>
      <c r="AJ663" s="81"/>
      <c r="AK663" s="81"/>
      <c r="AL663" s="3"/>
      <c r="AM663" s="81"/>
      <c r="AN663" s="3"/>
      <c r="AO663" s="81"/>
      <c r="AR663" s="3"/>
      <c r="AS663" s="3"/>
      <c r="AT663" s="81"/>
      <c r="AV663" s="3"/>
      <c r="AW663" s="3"/>
      <c r="AX663" s="81"/>
      <c r="AY663" s="81"/>
      <c r="BB663" s="81"/>
      <c r="BD663" s="3"/>
      <c r="BE663" s="81"/>
      <c r="BF663" s="81"/>
      <c r="BG663" s="81"/>
      <c r="BI663" s="81"/>
      <c r="BJ663" s="81"/>
      <c r="BK663" s="81"/>
      <c r="BL663" s="81"/>
      <c r="BN663" s="3"/>
      <c r="BO663" s="81"/>
      <c r="BR663" s="81"/>
      <c r="BT663" s="81"/>
      <c r="BV663" s="81"/>
      <c r="BX663" s="81"/>
      <c r="CA663" s="3"/>
      <c r="CB663" s="81"/>
      <c r="CC663" s="3"/>
      <c r="CE663" s="3"/>
      <c r="CF663" s="81"/>
      <c r="CG663" s="81"/>
      <c r="CH663" s="3"/>
      <c r="CI663" s="3"/>
      <c r="CJ663" s="81"/>
      <c r="CL663" s="81"/>
      <c r="CN663" s="81"/>
      <c r="CP663" s="3"/>
      <c r="CQ663" s="81"/>
      <c r="CR663" s="3"/>
      <c r="CS663" s="3"/>
      <c r="CT663" s="81"/>
      <c r="CU663" s="81"/>
      <c r="CW663" s="81"/>
      <c r="CX663" s="81"/>
      <c r="CZ663" s="81"/>
      <c r="DB663" s="81"/>
      <c r="DC663" s="81"/>
      <c r="DD663" s="81"/>
      <c r="DE663" s="81"/>
      <c r="DG663" s="81"/>
      <c r="DH663" s="81"/>
      <c r="DI663" s="81"/>
      <c r="DJ663" s="81"/>
      <c r="DL663" s="81"/>
      <c r="DM663" s="81"/>
      <c r="DN663" s="81"/>
      <c r="DO663" s="81"/>
      <c r="DR663" s="81"/>
      <c r="DS663" s="81"/>
      <c r="DT663" s="81"/>
      <c r="DU663" s="88"/>
      <c r="DV663" s="81"/>
      <c r="DW663" s="81"/>
      <c r="DX663" s="88"/>
      <c r="DY663" s="81"/>
      <c r="DZ663" s="88"/>
      <c r="EA663" s="81"/>
      <c r="EB663" s="81"/>
      <c r="EC663" s="81"/>
      <c r="ED663" s="81"/>
      <c r="EE663" s="81"/>
      <c r="EF663" s="81"/>
      <c r="EG663" s="81"/>
      <c r="EH663" s="81"/>
      <c r="EI663" s="81"/>
      <c r="EJ663" s="81"/>
      <c r="EK663" s="81"/>
      <c r="EL663" s="81"/>
      <c r="EM663" s="81"/>
      <c r="EN663" s="81"/>
      <c r="EO663" s="81"/>
      <c r="EP663" s="81"/>
      <c r="EQ663" s="81"/>
    </row>
    <row r="664" spans="1:147" x14ac:dyDescent="0.35">
      <c r="A664" s="179">
        <v>44083</v>
      </c>
      <c r="B664" s="81" t="s">
        <v>527</v>
      </c>
      <c r="C664" s="81"/>
      <c r="D664" s="81"/>
      <c r="H664" s="81"/>
      <c r="I664" s="81"/>
      <c r="L664" s="81"/>
      <c r="M664" s="81"/>
      <c r="P664" s="81"/>
      <c r="Q664" s="81"/>
      <c r="U664" s="81"/>
      <c r="W664" s="81"/>
      <c r="Y664" s="81"/>
      <c r="Z664" s="81"/>
      <c r="AB664" s="81"/>
      <c r="AE664" s="81"/>
      <c r="AF664" s="81"/>
      <c r="AG664" s="81"/>
      <c r="AJ664" s="81"/>
      <c r="AK664" s="81"/>
      <c r="AL664" s="81"/>
      <c r="AM664" s="81"/>
      <c r="AN664" s="81"/>
      <c r="AO664" s="81"/>
      <c r="AR664" s="81"/>
      <c r="AS664" s="81"/>
      <c r="AT664" s="81"/>
      <c r="AV664" s="81"/>
      <c r="AW664" s="81"/>
      <c r="AX664" s="81"/>
      <c r="AY664" s="81"/>
      <c r="BB664" s="81"/>
      <c r="BD664" s="81"/>
      <c r="BE664" s="81"/>
      <c r="BF664" s="81"/>
      <c r="BG664" s="81"/>
      <c r="BI664" s="81"/>
      <c r="BJ664" s="81"/>
      <c r="BK664" s="81"/>
      <c r="BL664" s="81"/>
      <c r="BN664" s="81"/>
      <c r="BO664" s="81"/>
      <c r="BR664" s="81"/>
      <c r="BT664" s="81"/>
      <c r="BV664" s="81"/>
      <c r="BX664" s="81"/>
      <c r="CA664" s="81"/>
      <c r="CB664" s="81"/>
      <c r="CC664" s="81"/>
      <c r="CE664" s="81"/>
      <c r="CF664" s="81"/>
      <c r="CG664" s="81"/>
      <c r="CH664" s="81"/>
      <c r="CI664" s="81"/>
      <c r="CJ664" s="81"/>
      <c r="CL664" s="81"/>
      <c r="CN664" s="81"/>
      <c r="CP664" s="81"/>
      <c r="CQ664" s="81"/>
      <c r="CR664" s="81"/>
      <c r="CS664" s="81"/>
      <c r="CT664" s="81"/>
      <c r="CU664" s="81"/>
      <c r="CW664" s="81"/>
      <c r="CX664" s="81"/>
      <c r="CZ664" s="81"/>
      <c r="DB664" s="81"/>
      <c r="DC664" s="81"/>
      <c r="DD664" s="81"/>
      <c r="DE664" s="81"/>
      <c r="DG664" s="81"/>
      <c r="DH664" s="81"/>
      <c r="DI664" s="81"/>
      <c r="DJ664" s="81"/>
      <c r="DL664" s="81"/>
      <c r="DM664" s="81"/>
      <c r="DN664" s="81"/>
      <c r="DO664" s="81"/>
      <c r="DR664" s="81"/>
      <c r="DS664" s="81"/>
      <c r="DT664" s="81"/>
      <c r="DU664" s="81"/>
      <c r="DV664" s="81"/>
      <c r="DW664" s="81"/>
      <c r="DX664" s="81"/>
      <c r="DY664" s="81"/>
      <c r="DZ664" s="81"/>
      <c r="EA664" s="81"/>
      <c r="EB664" s="81"/>
      <c r="EC664" s="81"/>
      <c r="ED664" s="81"/>
      <c r="EE664" s="81"/>
      <c r="EF664" s="81"/>
      <c r="EG664" s="81"/>
      <c r="EH664" s="81"/>
      <c r="EI664" s="81"/>
      <c r="EJ664" s="81"/>
      <c r="EK664" s="81"/>
      <c r="EL664" s="81"/>
      <c r="EM664" s="81"/>
      <c r="EN664" s="81"/>
      <c r="EO664" s="81"/>
      <c r="EP664" s="81"/>
      <c r="EQ664" s="81"/>
    </row>
    <row r="665" spans="1:147" x14ac:dyDescent="0.35">
      <c r="A665" s="92"/>
      <c r="B665" s="81" t="s">
        <v>528</v>
      </c>
      <c r="C665" s="81"/>
      <c r="D665" s="81"/>
      <c r="H665" s="81"/>
      <c r="I665" s="81"/>
      <c r="L665" s="81"/>
      <c r="M665" s="81"/>
      <c r="P665" s="81"/>
      <c r="Q665" s="81"/>
      <c r="U665" s="81"/>
      <c r="W665" s="81"/>
      <c r="Y665" s="81"/>
      <c r="Z665" s="81"/>
      <c r="AB665" s="81"/>
      <c r="AE665" s="81"/>
      <c r="AF665" s="81"/>
      <c r="AG665" s="81"/>
      <c r="AJ665" s="81"/>
      <c r="AK665" s="81"/>
      <c r="AL665" s="81"/>
      <c r="AM665" s="81"/>
      <c r="AN665" s="81"/>
      <c r="AO665" s="81"/>
      <c r="AR665" s="81"/>
      <c r="AS665" s="81"/>
      <c r="AT665" s="81"/>
      <c r="AV665" s="81"/>
      <c r="AW665" s="81"/>
      <c r="AX665" s="81"/>
      <c r="AY665" s="81"/>
      <c r="BB665" s="81"/>
      <c r="BD665" s="81"/>
      <c r="BE665" s="81"/>
      <c r="BF665" s="81"/>
      <c r="BG665" s="81"/>
      <c r="BI665" s="81"/>
      <c r="BJ665" s="81"/>
      <c r="BK665" s="81"/>
      <c r="BL665" s="81"/>
      <c r="BN665" s="81"/>
      <c r="BO665" s="81"/>
      <c r="BR665" s="81"/>
      <c r="BT665" s="81"/>
      <c r="BV665" s="81"/>
      <c r="BX665" s="81"/>
      <c r="CA665" s="81"/>
      <c r="CB665" s="81"/>
      <c r="CC665" s="81"/>
      <c r="CE665" s="81"/>
      <c r="CF665" s="81"/>
      <c r="CG665" s="81"/>
      <c r="CH665" s="81"/>
      <c r="CI665" s="81"/>
      <c r="CJ665" s="81"/>
      <c r="CL665" s="81"/>
      <c r="CN665" s="81"/>
      <c r="CP665" s="81"/>
      <c r="CQ665" s="81"/>
      <c r="CR665" s="81"/>
      <c r="CS665" s="81"/>
      <c r="CT665" s="81"/>
      <c r="CU665" s="81"/>
      <c r="CW665" s="81"/>
      <c r="CX665" s="81"/>
      <c r="CZ665" s="81"/>
      <c r="DB665" s="81"/>
      <c r="DC665" s="81"/>
      <c r="DD665" s="81"/>
      <c r="DE665" s="81"/>
      <c r="DG665" s="81"/>
      <c r="DH665" s="81"/>
      <c r="DI665" s="81"/>
      <c r="DJ665" s="81"/>
      <c r="DL665" s="81"/>
      <c r="DM665" s="81"/>
      <c r="DN665" s="81"/>
      <c r="DO665" s="81"/>
      <c r="DR665" s="81"/>
      <c r="DS665" s="81"/>
      <c r="DT665" s="81"/>
      <c r="DU665" s="81"/>
      <c r="DV665" s="81"/>
      <c r="DW665" s="81"/>
      <c r="DX665" s="81"/>
      <c r="DY665" s="81"/>
      <c r="DZ665" s="81"/>
      <c r="EA665" s="81"/>
      <c r="EB665" s="81"/>
      <c r="EC665" s="81"/>
      <c r="ED665" s="81"/>
      <c r="EE665" s="81"/>
      <c r="EF665" s="81"/>
      <c r="EG665" s="81"/>
      <c r="EH665" s="81"/>
      <c r="EI665" s="81"/>
      <c r="EJ665" s="81"/>
      <c r="EK665" s="81"/>
      <c r="EL665" s="81"/>
      <c r="EM665" s="81"/>
      <c r="EN665" s="81"/>
      <c r="EO665" s="81"/>
      <c r="EP665" s="81"/>
      <c r="EQ665" s="81"/>
    </row>
    <row r="666" spans="1:147" x14ac:dyDescent="0.35">
      <c r="A666" s="92"/>
      <c r="B666" s="3" t="s">
        <v>529</v>
      </c>
      <c r="C666" s="81"/>
      <c r="D666" s="81"/>
      <c r="H666" s="81"/>
      <c r="I666" s="3"/>
      <c r="L666" s="81"/>
      <c r="M666" s="3"/>
      <c r="P666" s="81"/>
      <c r="Q666" s="81"/>
      <c r="U666" s="81"/>
      <c r="W666" s="81"/>
      <c r="Y666" s="3"/>
      <c r="Z666" s="81"/>
      <c r="AB666" s="81"/>
      <c r="AE666" s="81"/>
      <c r="AF666" s="3"/>
      <c r="AG666" s="81"/>
      <c r="AJ666" s="81"/>
      <c r="AK666" s="81"/>
      <c r="AL666" s="3"/>
      <c r="AM666" s="81"/>
      <c r="AN666" s="3"/>
      <c r="AO666" s="81"/>
      <c r="AR666" s="3"/>
      <c r="AS666" s="3"/>
      <c r="AT666" s="81"/>
      <c r="AV666" s="3"/>
      <c r="AW666" s="3"/>
      <c r="AX666" s="81"/>
      <c r="AY666" s="81"/>
      <c r="BB666" s="81"/>
      <c r="BD666" s="3"/>
      <c r="BE666" s="81"/>
      <c r="BF666" s="81"/>
      <c r="BG666" s="81"/>
      <c r="BI666" s="81"/>
      <c r="BJ666" s="81"/>
      <c r="BK666" s="81"/>
      <c r="BL666" s="81"/>
      <c r="BN666" s="3"/>
      <c r="BO666" s="81"/>
      <c r="BR666" s="81"/>
      <c r="BT666" s="81"/>
      <c r="BV666" s="81"/>
      <c r="BX666" s="81"/>
      <c r="CA666" s="3"/>
      <c r="CB666" s="81"/>
      <c r="CC666" s="3"/>
      <c r="CE666" s="3"/>
      <c r="CF666" s="81"/>
      <c r="CG666" s="81"/>
      <c r="CH666" s="3"/>
      <c r="CI666" s="3"/>
      <c r="CJ666" s="81"/>
      <c r="CL666" s="81"/>
      <c r="CN666" s="81"/>
      <c r="CP666" s="3"/>
      <c r="CQ666" s="81"/>
      <c r="CR666" s="3"/>
      <c r="CS666" s="3"/>
      <c r="CT666" s="81"/>
      <c r="CU666" s="81"/>
      <c r="CW666" s="81"/>
      <c r="CX666" s="81"/>
      <c r="CZ666" s="81"/>
      <c r="DB666" s="81"/>
      <c r="DC666" s="81"/>
      <c r="DD666" s="81"/>
      <c r="DE666" s="81"/>
      <c r="DG666" s="81"/>
      <c r="DH666" s="81"/>
      <c r="DI666" s="81"/>
      <c r="DJ666" s="81"/>
      <c r="DL666" s="81"/>
      <c r="DM666" s="81"/>
      <c r="DN666" s="81"/>
      <c r="DO666" s="81"/>
      <c r="DR666" s="81"/>
      <c r="DS666" s="81"/>
      <c r="DT666" s="81"/>
      <c r="DU666" s="88"/>
      <c r="DV666" s="81"/>
      <c r="DW666" s="81"/>
      <c r="DX666" s="88"/>
      <c r="DY666" s="81"/>
      <c r="DZ666" s="88"/>
      <c r="EA666" s="81"/>
      <c r="EB666" s="81"/>
      <c r="EC666" s="81"/>
      <c r="ED666" s="81"/>
      <c r="EE666" s="81"/>
      <c r="EF666" s="81"/>
      <c r="EG666" s="81"/>
      <c r="EH666" s="81"/>
      <c r="EI666" s="81"/>
      <c r="EJ666" s="81"/>
      <c r="EK666" s="81"/>
      <c r="EL666" s="81"/>
      <c r="EM666" s="81"/>
      <c r="EN666" s="81"/>
      <c r="EO666" s="81"/>
      <c r="EP666" s="81"/>
      <c r="EQ666" s="81"/>
    </row>
    <row r="667" spans="1:147" x14ac:dyDescent="0.35">
      <c r="A667" s="179">
        <v>44082</v>
      </c>
      <c r="B667" s="81" t="s">
        <v>530</v>
      </c>
      <c r="C667" s="81"/>
      <c r="D667" s="81"/>
      <c r="H667" s="81"/>
      <c r="I667" s="81"/>
      <c r="L667" s="81"/>
      <c r="M667" s="81"/>
      <c r="P667" s="81"/>
      <c r="Q667" s="81"/>
      <c r="U667" s="81"/>
      <c r="W667" s="81"/>
      <c r="Y667" s="81"/>
      <c r="Z667" s="81"/>
      <c r="AB667" s="81"/>
      <c r="AE667" s="81"/>
      <c r="AF667" s="81"/>
      <c r="AG667" s="81"/>
      <c r="AJ667" s="81"/>
      <c r="AK667" s="81"/>
      <c r="AL667" s="81"/>
      <c r="AM667" s="81"/>
      <c r="AN667" s="81"/>
      <c r="AO667" s="81"/>
      <c r="AR667" s="81"/>
      <c r="AS667" s="81"/>
      <c r="AT667" s="81"/>
      <c r="AV667" s="81"/>
      <c r="AW667" s="81"/>
      <c r="AX667" s="81"/>
      <c r="AY667" s="81"/>
      <c r="BB667" s="81"/>
      <c r="BD667" s="81"/>
      <c r="BE667" s="81"/>
      <c r="BF667" s="81"/>
      <c r="BG667" s="81"/>
      <c r="BI667" s="81"/>
      <c r="BJ667" s="81"/>
      <c r="BK667" s="81"/>
      <c r="BL667" s="81"/>
      <c r="BN667" s="81"/>
      <c r="BO667" s="81"/>
      <c r="BR667" s="81"/>
      <c r="BT667" s="81"/>
      <c r="BV667" s="81"/>
      <c r="BX667" s="81"/>
      <c r="CA667" s="81"/>
      <c r="CB667" s="81"/>
      <c r="CC667" s="81"/>
      <c r="CE667" s="81"/>
      <c r="CF667" s="81"/>
      <c r="CG667" s="81"/>
      <c r="CH667" s="81"/>
      <c r="CI667" s="81"/>
      <c r="CJ667" s="81"/>
      <c r="CL667" s="81"/>
      <c r="CN667" s="81"/>
      <c r="CP667" s="81"/>
      <c r="CQ667" s="81"/>
      <c r="CR667" s="81"/>
      <c r="CS667" s="81"/>
      <c r="CT667" s="81"/>
      <c r="CU667" s="81"/>
      <c r="CW667" s="81"/>
      <c r="CX667" s="81"/>
      <c r="CZ667" s="81"/>
      <c r="DB667" s="81"/>
      <c r="DC667" s="81"/>
      <c r="DD667" s="81"/>
      <c r="DE667" s="81"/>
      <c r="DG667" s="81"/>
      <c r="DH667" s="81"/>
      <c r="DI667" s="81"/>
      <c r="DJ667" s="81"/>
      <c r="DL667" s="81"/>
      <c r="DM667" s="81"/>
      <c r="DN667" s="81"/>
      <c r="DO667" s="81"/>
      <c r="DR667" s="81"/>
      <c r="DS667" s="81"/>
      <c r="DT667" s="81"/>
      <c r="DU667" s="81"/>
      <c r="DV667" s="81"/>
      <c r="DW667" s="81"/>
      <c r="DX667" s="81"/>
      <c r="DY667" s="81"/>
      <c r="DZ667" s="81"/>
      <c r="EA667" s="81"/>
      <c r="EB667" s="81"/>
      <c r="EC667" s="81"/>
      <c r="ED667" s="81"/>
      <c r="EE667" s="81"/>
      <c r="EF667" s="81"/>
      <c r="EG667" s="81"/>
      <c r="EH667" s="81"/>
      <c r="EI667" s="81"/>
      <c r="EJ667" s="81"/>
      <c r="EK667" s="81"/>
      <c r="EL667" s="81"/>
      <c r="EM667" s="81"/>
      <c r="EN667" s="81"/>
      <c r="EO667" s="81"/>
      <c r="EP667" s="81"/>
      <c r="EQ667" s="81"/>
    </row>
    <row r="668" spans="1:147" x14ac:dyDescent="0.35">
      <c r="A668" s="92"/>
      <c r="B668" s="81" t="s">
        <v>531</v>
      </c>
      <c r="C668" s="81"/>
      <c r="D668" s="81"/>
      <c r="H668" s="81"/>
      <c r="I668" s="81"/>
      <c r="L668" s="81"/>
      <c r="M668" s="81"/>
      <c r="P668" s="81"/>
      <c r="Q668" s="81"/>
      <c r="U668" s="81"/>
      <c r="W668" s="81"/>
      <c r="Y668" s="81"/>
      <c r="Z668" s="81"/>
      <c r="AB668" s="81"/>
      <c r="AE668" s="81"/>
      <c r="AF668" s="81"/>
      <c r="AG668" s="81"/>
      <c r="AJ668" s="81"/>
      <c r="AK668" s="81"/>
      <c r="AL668" s="81"/>
      <c r="AM668" s="81"/>
      <c r="AN668" s="81"/>
      <c r="AO668" s="81"/>
      <c r="AR668" s="81"/>
      <c r="AS668" s="81"/>
      <c r="AT668" s="81"/>
      <c r="AV668" s="81"/>
      <c r="AW668" s="81"/>
      <c r="AX668" s="81"/>
      <c r="AY668" s="81"/>
      <c r="BB668" s="81"/>
      <c r="BD668" s="81"/>
      <c r="BE668" s="81"/>
      <c r="BF668" s="81"/>
      <c r="BG668" s="81"/>
      <c r="BI668" s="81"/>
      <c r="BJ668" s="81"/>
      <c r="BK668" s="81"/>
      <c r="BL668" s="81"/>
      <c r="BN668" s="81"/>
      <c r="BO668" s="81"/>
      <c r="BR668" s="81"/>
      <c r="BT668" s="81"/>
      <c r="BV668" s="81"/>
      <c r="BX668" s="81"/>
      <c r="CA668" s="81"/>
      <c r="CB668" s="81"/>
      <c r="CC668" s="81"/>
      <c r="CE668" s="81"/>
      <c r="CF668" s="81"/>
      <c r="CG668" s="81"/>
      <c r="CH668" s="81"/>
      <c r="CI668" s="81"/>
      <c r="CJ668" s="81"/>
      <c r="CL668" s="81"/>
      <c r="CN668" s="81"/>
      <c r="CP668" s="81"/>
      <c r="CQ668" s="81"/>
      <c r="CR668" s="81"/>
      <c r="CS668" s="81"/>
      <c r="CT668" s="81"/>
      <c r="CU668" s="81"/>
      <c r="CW668" s="81"/>
      <c r="CX668" s="81"/>
      <c r="CZ668" s="81"/>
      <c r="DB668" s="81"/>
      <c r="DC668" s="81"/>
      <c r="DD668" s="81"/>
      <c r="DE668" s="81"/>
      <c r="DG668" s="81"/>
      <c r="DH668" s="81"/>
      <c r="DI668" s="81"/>
      <c r="DJ668" s="81"/>
      <c r="DL668" s="81"/>
      <c r="DM668" s="81"/>
      <c r="DN668" s="81"/>
      <c r="DO668" s="81"/>
      <c r="DR668" s="81"/>
      <c r="DS668" s="81"/>
      <c r="DT668" s="81"/>
      <c r="DU668" s="81"/>
      <c r="DV668" s="81"/>
      <c r="DW668" s="81"/>
      <c r="DX668" s="81"/>
      <c r="DY668" s="81"/>
      <c r="DZ668" s="81"/>
      <c r="EA668" s="81"/>
      <c r="EB668" s="81"/>
      <c r="EC668" s="81"/>
      <c r="ED668" s="81"/>
      <c r="EE668" s="81"/>
      <c r="EF668" s="81"/>
      <c r="EG668" s="81"/>
      <c r="EH668" s="81"/>
      <c r="EI668" s="81"/>
      <c r="EJ668" s="81"/>
      <c r="EK668" s="81"/>
      <c r="EL668" s="81"/>
      <c r="EM668" s="81"/>
      <c r="EN668" s="81"/>
      <c r="EO668" s="81"/>
      <c r="EP668" s="81"/>
      <c r="EQ668" s="81"/>
    </row>
    <row r="669" spans="1:147" x14ac:dyDescent="0.35">
      <c r="A669" s="92"/>
      <c r="B669" s="3" t="s">
        <v>532</v>
      </c>
      <c r="C669" s="81"/>
      <c r="D669" s="81"/>
      <c r="H669" s="81"/>
      <c r="I669" s="3"/>
      <c r="L669" s="81"/>
      <c r="M669" s="3"/>
      <c r="P669" s="81"/>
      <c r="Q669" s="81"/>
      <c r="U669" s="81"/>
      <c r="W669" s="81"/>
      <c r="Y669" s="3"/>
      <c r="Z669" s="81"/>
      <c r="AB669" s="81"/>
      <c r="AE669" s="81"/>
      <c r="AF669" s="3"/>
      <c r="AG669" s="81"/>
      <c r="AJ669" s="81"/>
      <c r="AK669" s="81"/>
      <c r="AL669" s="3"/>
      <c r="AM669" s="81"/>
      <c r="AN669" s="3"/>
      <c r="AO669" s="81"/>
      <c r="AR669" s="3"/>
      <c r="AS669" s="3"/>
      <c r="AT669" s="81"/>
      <c r="AV669" s="3"/>
      <c r="AW669" s="3"/>
      <c r="AX669" s="81"/>
      <c r="AY669" s="81"/>
      <c r="BB669" s="81"/>
      <c r="BD669" s="3"/>
      <c r="BE669" s="81"/>
      <c r="BF669" s="81"/>
      <c r="BG669" s="81"/>
      <c r="BI669" s="81"/>
      <c r="BJ669" s="81"/>
      <c r="BK669" s="81"/>
      <c r="BL669" s="81"/>
      <c r="BN669" s="3"/>
      <c r="BO669" s="81"/>
      <c r="BR669" s="81"/>
      <c r="BT669" s="81"/>
      <c r="BV669" s="81"/>
      <c r="BX669" s="81"/>
      <c r="CA669" s="3"/>
      <c r="CB669" s="81"/>
      <c r="CC669" s="3"/>
      <c r="CE669" s="3"/>
      <c r="CF669" s="81"/>
      <c r="CG669" s="81"/>
      <c r="CH669" s="3"/>
      <c r="CI669" s="3"/>
      <c r="CJ669" s="81"/>
      <c r="CL669" s="81"/>
      <c r="CN669" s="81"/>
      <c r="CP669" s="3"/>
      <c r="CQ669" s="81"/>
      <c r="CR669" s="3"/>
      <c r="CS669" s="3"/>
      <c r="CT669" s="81"/>
      <c r="CU669" s="81"/>
      <c r="CW669" s="81"/>
      <c r="CX669" s="81"/>
      <c r="CZ669" s="81"/>
      <c r="DB669" s="81"/>
      <c r="DC669" s="81"/>
      <c r="DD669" s="81"/>
      <c r="DE669" s="81"/>
      <c r="DG669" s="81"/>
      <c r="DH669" s="81"/>
      <c r="DI669" s="81"/>
      <c r="DJ669" s="81"/>
      <c r="DL669" s="81"/>
      <c r="DM669" s="81"/>
      <c r="DN669" s="81"/>
      <c r="DO669" s="81"/>
      <c r="DR669" s="81"/>
      <c r="DS669" s="81"/>
      <c r="DT669" s="81"/>
      <c r="DU669" s="88"/>
      <c r="DV669" s="81"/>
      <c r="DW669" s="81"/>
      <c r="DX669" s="88"/>
      <c r="DY669" s="81"/>
      <c r="DZ669" s="88"/>
      <c r="EA669" s="81"/>
      <c r="EB669" s="81"/>
      <c r="EC669" s="81"/>
      <c r="ED669" s="81"/>
      <c r="EE669" s="81"/>
      <c r="EF669" s="81"/>
      <c r="EG669" s="81"/>
      <c r="EH669" s="81"/>
      <c r="EI669" s="81"/>
      <c r="EJ669" s="81"/>
      <c r="EK669" s="81"/>
      <c r="EL669" s="81"/>
      <c r="EM669" s="81"/>
      <c r="EN669" s="81"/>
      <c r="EO669" s="81"/>
      <c r="EP669" s="81"/>
      <c r="EQ669" s="81"/>
    </row>
    <row r="670" spans="1:147" x14ac:dyDescent="0.35">
      <c r="A670" s="179">
        <v>44081</v>
      </c>
      <c r="B670" s="81" t="s">
        <v>533</v>
      </c>
      <c r="C670" s="81"/>
      <c r="D670" s="81"/>
      <c r="H670" s="81"/>
      <c r="I670" s="81"/>
      <c r="L670" s="81"/>
      <c r="M670" s="81"/>
      <c r="P670" s="81"/>
      <c r="Q670" s="81"/>
      <c r="U670" s="81"/>
      <c r="W670" s="81"/>
      <c r="Y670" s="81"/>
      <c r="Z670" s="81"/>
      <c r="AB670" s="81"/>
      <c r="AE670" s="81"/>
      <c r="AF670" s="81"/>
      <c r="AG670" s="81"/>
      <c r="AJ670" s="81"/>
      <c r="AK670" s="81"/>
      <c r="AL670" s="81"/>
      <c r="AM670" s="81"/>
      <c r="AN670" s="81"/>
      <c r="AO670" s="81"/>
      <c r="AR670" s="81"/>
      <c r="AS670" s="81"/>
      <c r="AT670" s="81"/>
      <c r="AV670" s="81"/>
      <c r="AW670" s="81"/>
      <c r="AX670" s="81"/>
      <c r="AY670" s="81"/>
      <c r="BB670" s="81"/>
      <c r="BD670" s="81"/>
      <c r="BE670" s="81"/>
      <c r="BF670" s="81"/>
      <c r="BG670" s="81"/>
      <c r="BI670" s="81"/>
      <c r="BJ670" s="81"/>
      <c r="BK670" s="81"/>
      <c r="BL670" s="81"/>
      <c r="BN670" s="81"/>
      <c r="BO670" s="81"/>
      <c r="BR670" s="81"/>
      <c r="BT670" s="81"/>
      <c r="BV670" s="81"/>
      <c r="BX670" s="81"/>
      <c r="CA670" s="81"/>
      <c r="CB670" s="81"/>
      <c r="CC670" s="81"/>
      <c r="CE670" s="81"/>
      <c r="CF670" s="81"/>
      <c r="CG670" s="81"/>
      <c r="CH670" s="81"/>
      <c r="CI670" s="81"/>
      <c r="CJ670" s="81"/>
      <c r="CL670" s="81"/>
      <c r="CN670" s="81"/>
      <c r="CP670" s="81"/>
      <c r="CQ670" s="81"/>
      <c r="CR670" s="81"/>
      <c r="CS670" s="81"/>
      <c r="CT670" s="81"/>
      <c r="CU670" s="81"/>
      <c r="CW670" s="81"/>
      <c r="CX670" s="81"/>
      <c r="CZ670" s="81"/>
      <c r="DB670" s="81"/>
      <c r="DC670" s="81"/>
      <c r="DD670" s="81"/>
      <c r="DE670" s="81"/>
      <c r="DG670" s="81"/>
      <c r="DH670" s="81"/>
      <c r="DI670" s="81"/>
      <c r="DJ670" s="81"/>
      <c r="DL670" s="81"/>
      <c r="DM670" s="81"/>
      <c r="DN670" s="81"/>
      <c r="DO670" s="81"/>
      <c r="DR670" s="81"/>
      <c r="DS670" s="81"/>
      <c r="DT670" s="81"/>
      <c r="DU670" s="81"/>
      <c r="DV670" s="81"/>
      <c r="DW670" s="81"/>
      <c r="DX670" s="81"/>
      <c r="DY670" s="81"/>
      <c r="DZ670" s="81"/>
      <c r="EA670" s="81"/>
      <c r="EB670" s="81"/>
      <c r="EC670" s="81"/>
      <c r="ED670" s="81"/>
      <c r="EE670" s="81"/>
      <c r="EF670" s="81"/>
      <c r="EG670" s="81"/>
      <c r="EH670" s="81"/>
      <c r="EI670" s="81"/>
      <c r="EJ670" s="81"/>
      <c r="EK670" s="81"/>
      <c r="EL670" s="81"/>
      <c r="EM670" s="81"/>
      <c r="EN670" s="81"/>
      <c r="EO670" s="81"/>
      <c r="EP670" s="81"/>
      <c r="EQ670" s="81"/>
    </row>
    <row r="671" spans="1:147" x14ac:dyDescent="0.35">
      <c r="A671" s="92"/>
      <c r="B671" s="81" t="s">
        <v>534</v>
      </c>
      <c r="C671" s="81"/>
      <c r="D671" s="81"/>
      <c r="H671" s="81"/>
      <c r="I671" s="81"/>
      <c r="L671" s="81"/>
      <c r="M671" s="81"/>
      <c r="P671" s="81"/>
      <c r="Q671" s="81"/>
      <c r="U671" s="81"/>
      <c r="W671" s="81"/>
      <c r="Y671" s="81"/>
      <c r="Z671" s="81"/>
      <c r="AB671" s="81"/>
      <c r="AE671" s="81"/>
      <c r="AF671" s="81"/>
      <c r="AG671" s="81"/>
      <c r="AJ671" s="81"/>
      <c r="AK671" s="81"/>
      <c r="AL671" s="81"/>
      <c r="AM671" s="81"/>
      <c r="AN671" s="81"/>
      <c r="AO671" s="81"/>
      <c r="AR671" s="81"/>
      <c r="AS671" s="81"/>
      <c r="AT671" s="81"/>
      <c r="AV671" s="81"/>
      <c r="AW671" s="81"/>
      <c r="AX671" s="81"/>
      <c r="AY671" s="81"/>
      <c r="BB671" s="81"/>
      <c r="BD671" s="81"/>
      <c r="BE671" s="81"/>
      <c r="BF671" s="81"/>
      <c r="BG671" s="81"/>
      <c r="BI671" s="81"/>
      <c r="BJ671" s="81"/>
      <c r="BK671" s="81"/>
      <c r="BL671" s="81"/>
      <c r="BN671" s="81"/>
      <c r="BO671" s="81"/>
      <c r="BR671" s="81"/>
      <c r="BT671" s="81"/>
      <c r="BV671" s="81"/>
      <c r="BX671" s="81"/>
      <c r="CA671" s="81"/>
      <c r="CB671" s="81"/>
      <c r="CC671" s="81"/>
      <c r="CE671" s="81"/>
      <c r="CF671" s="81"/>
      <c r="CG671" s="81"/>
      <c r="CH671" s="81"/>
      <c r="CI671" s="81"/>
      <c r="CJ671" s="81"/>
      <c r="CL671" s="81"/>
      <c r="CN671" s="81"/>
      <c r="CP671" s="81"/>
      <c r="CQ671" s="81"/>
      <c r="CR671" s="81"/>
      <c r="CS671" s="81"/>
      <c r="CT671" s="81"/>
      <c r="CU671" s="81"/>
      <c r="CW671" s="81"/>
      <c r="CX671" s="81"/>
      <c r="CZ671" s="81"/>
      <c r="DB671" s="81"/>
      <c r="DC671" s="81"/>
      <c r="DD671" s="81"/>
      <c r="DE671" s="81"/>
      <c r="DG671" s="81"/>
      <c r="DH671" s="81"/>
      <c r="DI671" s="81"/>
      <c r="DJ671" s="81"/>
      <c r="DL671" s="81"/>
      <c r="DM671" s="81"/>
      <c r="DN671" s="81"/>
      <c r="DO671" s="81"/>
      <c r="DR671" s="81"/>
      <c r="DS671" s="81"/>
      <c r="DT671" s="81"/>
      <c r="DU671" s="81"/>
      <c r="DV671" s="81"/>
      <c r="DW671" s="81"/>
      <c r="DX671" s="81"/>
      <c r="DY671" s="81"/>
      <c r="DZ671" s="81"/>
      <c r="EA671" s="81"/>
      <c r="EB671" s="81"/>
      <c r="EC671" s="81"/>
      <c r="ED671" s="81"/>
      <c r="EE671" s="81"/>
      <c r="EF671" s="81"/>
      <c r="EG671" s="81"/>
      <c r="EH671" s="81"/>
      <c r="EI671" s="81"/>
      <c r="EJ671" s="81"/>
      <c r="EK671" s="81"/>
      <c r="EL671" s="81"/>
      <c r="EM671" s="81"/>
      <c r="EN671" s="81"/>
      <c r="EO671" s="81"/>
      <c r="EP671" s="81"/>
      <c r="EQ671" s="81"/>
    </row>
    <row r="672" spans="1:147" x14ac:dyDescent="0.35">
      <c r="A672" s="92"/>
      <c r="B672" s="3" t="s">
        <v>535</v>
      </c>
      <c r="C672" s="81"/>
      <c r="D672" s="81"/>
      <c r="H672" s="81"/>
      <c r="I672" s="3"/>
      <c r="L672" s="81"/>
      <c r="M672" s="3"/>
      <c r="P672" s="81"/>
      <c r="Q672" s="81"/>
      <c r="U672" s="81"/>
      <c r="W672" s="81"/>
      <c r="Y672" s="3"/>
      <c r="Z672" s="81"/>
      <c r="AB672" s="81"/>
      <c r="AE672" s="81"/>
      <c r="AF672" s="3"/>
      <c r="AG672" s="81"/>
      <c r="AJ672" s="81"/>
      <c r="AK672" s="81"/>
      <c r="AL672" s="3"/>
      <c r="AM672" s="81"/>
      <c r="AN672" s="3"/>
      <c r="AO672" s="81"/>
      <c r="AR672" s="3"/>
      <c r="AS672" s="3"/>
      <c r="AT672" s="81"/>
      <c r="AV672" s="3"/>
      <c r="AW672" s="3"/>
      <c r="AX672" s="81"/>
      <c r="AY672" s="81"/>
      <c r="BB672" s="81"/>
      <c r="BD672" s="3"/>
      <c r="BE672" s="81"/>
      <c r="BF672" s="81"/>
      <c r="BG672" s="81"/>
      <c r="BI672" s="81"/>
      <c r="BJ672" s="81"/>
      <c r="BK672" s="81"/>
      <c r="BL672" s="81"/>
      <c r="BN672" s="3"/>
      <c r="BO672" s="81"/>
      <c r="BR672" s="81"/>
      <c r="BT672" s="81"/>
      <c r="BV672" s="81"/>
      <c r="BX672" s="81"/>
      <c r="CA672" s="3"/>
      <c r="CB672" s="81"/>
      <c r="CC672" s="3"/>
      <c r="CE672" s="3"/>
      <c r="CF672" s="81"/>
      <c r="CG672" s="81"/>
      <c r="CH672" s="3"/>
      <c r="CI672" s="3"/>
      <c r="CJ672" s="81"/>
      <c r="CL672" s="81"/>
      <c r="CN672" s="81"/>
      <c r="CP672" s="3"/>
      <c r="CQ672" s="81"/>
      <c r="CR672" s="3"/>
      <c r="CS672" s="3"/>
      <c r="CT672" s="81"/>
      <c r="CU672" s="81"/>
      <c r="CW672" s="81"/>
      <c r="CX672" s="81"/>
      <c r="CZ672" s="81"/>
      <c r="DB672" s="81"/>
      <c r="DC672" s="81"/>
      <c r="DD672" s="81"/>
      <c r="DE672" s="81"/>
      <c r="DG672" s="81"/>
      <c r="DH672" s="81"/>
      <c r="DI672" s="81"/>
      <c r="DJ672" s="81"/>
      <c r="DL672" s="81"/>
      <c r="DM672" s="81"/>
      <c r="DN672" s="81"/>
      <c r="DO672" s="81"/>
      <c r="DR672" s="81"/>
      <c r="DS672" s="81"/>
      <c r="DT672" s="81"/>
      <c r="DU672" s="88"/>
      <c r="DV672" s="81"/>
      <c r="DW672" s="81"/>
      <c r="DX672" s="88"/>
      <c r="DY672" s="81"/>
      <c r="DZ672" s="88"/>
      <c r="EA672" s="81"/>
      <c r="EB672" s="81"/>
      <c r="EC672" s="81"/>
      <c r="ED672" s="81"/>
      <c r="EE672" s="81"/>
      <c r="EF672" s="81"/>
      <c r="EG672" s="81"/>
      <c r="EH672" s="81"/>
      <c r="EI672" s="81"/>
      <c r="EJ672" s="81"/>
      <c r="EK672" s="81"/>
      <c r="EL672" s="81"/>
      <c r="EM672" s="81"/>
      <c r="EN672" s="81"/>
      <c r="EO672" s="81"/>
      <c r="EP672" s="81"/>
      <c r="EQ672" s="81"/>
    </row>
    <row r="673" spans="1:147" x14ac:dyDescent="0.35">
      <c r="A673" s="179">
        <v>44078</v>
      </c>
      <c r="B673" s="81" t="s">
        <v>536</v>
      </c>
      <c r="C673" s="81"/>
      <c r="D673" s="81"/>
      <c r="H673" s="81"/>
      <c r="I673" s="81"/>
      <c r="L673" s="81"/>
      <c r="M673" s="81"/>
      <c r="P673" s="81"/>
      <c r="Q673" s="81"/>
      <c r="U673" s="81"/>
      <c r="W673" s="81"/>
      <c r="Y673" s="81"/>
      <c r="Z673" s="81"/>
      <c r="AB673" s="81"/>
      <c r="AE673" s="81"/>
      <c r="AF673" s="81"/>
      <c r="AG673" s="81"/>
      <c r="AJ673" s="81"/>
      <c r="AK673" s="81"/>
      <c r="AL673" s="81"/>
      <c r="AM673" s="81"/>
      <c r="AN673" s="81"/>
      <c r="AO673" s="81"/>
      <c r="AR673" s="81"/>
      <c r="AS673" s="81"/>
      <c r="AT673" s="81"/>
      <c r="AV673" s="81"/>
      <c r="AW673" s="81"/>
      <c r="AX673" s="81"/>
      <c r="AY673" s="81"/>
      <c r="BB673" s="81"/>
      <c r="BD673" s="81"/>
      <c r="BE673" s="81"/>
      <c r="BF673" s="81"/>
      <c r="BG673" s="81"/>
      <c r="BI673" s="81"/>
      <c r="BJ673" s="81"/>
      <c r="BK673" s="81"/>
      <c r="BL673" s="81"/>
      <c r="BN673" s="81"/>
      <c r="BO673" s="81"/>
      <c r="BR673" s="81"/>
      <c r="BT673" s="81"/>
      <c r="BV673" s="81"/>
      <c r="BX673" s="81"/>
      <c r="CA673" s="81"/>
      <c r="CB673" s="81"/>
      <c r="CC673" s="81"/>
      <c r="CE673" s="81"/>
      <c r="CF673" s="81"/>
      <c r="CG673" s="81"/>
      <c r="CH673" s="81"/>
      <c r="CI673" s="81"/>
      <c r="CJ673" s="81"/>
      <c r="CL673" s="81"/>
      <c r="CN673" s="81"/>
      <c r="CP673" s="81"/>
      <c r="CQ673" s="81"/>
      <c r="CR673" s="81"/>
      <c r="CS673" s="81"/>
      <c r="CT673" s="81"/>
      <c r="CU673" s="81"/>
      <c r="CW673" s="81"/>
      <c r="CX673" s="81"/>
      <c r="CZ673" s="81"/>
      <c r="DB673" s="81"/>
      <c r="DC673" s="81"/>
      <c r="DD673" s="81"/>
      <c r="DE673" s="81"/>
      <c r="DG673" s="81"/>
      <c r="DH673" s="81"/>
      <c r="DI673" s="81"/>
      <c r="DJ673" s="81"/>
      <c r="DL673" s="81"/>
      <c r="DM673" s="81"/>
      <c r="DN673" s="81"/>
      <c r="DO673" s="81"/>
      <c r="DR673" s="81"/>
      <c r="DS673" s="81"/>
      <c r="DT673" s="81"/>
      <c r="DU673" s="81"/>
      <c r="DV673" s="81"/>
      <c r="DW673" s="81"/>
      <c r="DX673" s="81"/>
      <c r="DY673" s="81"/>
      <c r="DZ673" s="81"/>
      <c r="EA673" s="81"/>
      <c r="EB673" s="81"/>
      <c r="EC673" s="81"/>
      <c r="ED673" s="81"/>
      <c r="EE673" s="81"/>
      <c r="EF673" s="81"/>
      <c r="EG673" s="81"/>
      <c r="EH673" s="81"/>
      <c r="EI673" s="81"/>
      <c r="EJ673" s="81"/>
      <c r="EK673" s="81"/>
      <c r="EL673" s="81"/>
      <c r="EM673" s="81"/>
      <c r="EN673" s="81"/>
      <c r="EO673" s="81"/>
      <c r="EP673" s="81"/>
      <c r="EQ673" s="81"/>
    </row>
    <row r="674" spans="1:147" x14ac:dyDescent="0.35">
      <c r="A674" s="92"/>
      <c r="B674" s="81" t="s">
        <v>537</v>
      </c>
      <c r="C674" s="81"/>
      <c r="D674" s="81"/>
      <c r="H674" s="81"/>
      <c r="I674" s="81"/>
      <c r="L674" s="81"/>
      <c r="M674" s="81"/>
      <c r="P674" s="81"/>
      <c r="Q674" s="81"/>
      <c r="U674" s="81"/>
      <c r="W674" s="81"/>
      <c r="Y674" s="81"/>
      <c r="Z674" s="81"/>
      <c r="AB674" s="81"/>
      <c r="AE674" s="81"/>
      <c r="AF674" s="81"/>
      <c r="AG674" s="81"/>
      <c r="AJ674" s="81"/>
      <c r="AK674" s="81"/>
      <c r="AL674" s="81"/>
      <c r="AM674" s="81"/>
      <c r="AN674" s="81"/>
      <c r="AO674" s="81"/>
      <c r="AR674" s="81"/>
      <c r="AS674" s="81"/>
      <c r="AT674" s="81"/>
      <c r="AV674" s="81"/>
      <c r="AW674" s="81"/>
      <c r="AX674" s="81"/>
      <c r="AY674" s="81"/>
      <c r="BB674" s="81"/>
      <c r="BD674" s="81"/>
      <c r="BE674" s="81"/>
      <c r="BF674" s="81"/>
      <c r="BG674" s="81"/>
      <c r="BI674" s="81"/>
      <c r="BJ674" s="81"/>
      <c r="BK674" s="81"/>
      <c r="BL674" s="81"/>
      <c r="BN674" s="81"/>
      <c r="BO674" s="81"/>
      <c r="BR674" s="81"/>
      <c r="BT674" s="81"/>
      <c r="BV674" s="81"/>
      <c r="BX674" s="81"/>
      <c r="CA674" s="81"/>
      <c r="CB674" s="81"/>
      <c r="CC674" s="81"/>
      <c r="CE674" s="81"/>
      <c r="CF674" s="81"/>
      <c r="CG674" s="81"/>
      <c r="CH674" s="81"/>
      <c r="CI674" s="81"/>
      <c r="CJ674" s="81"/>
      <c r="CL674" s="81"/>
      <c r="CN674" s="81"/>
      <c r="CP674" s="81"/>
      <c r="CQ674" s="81"/>
      <c r="CR674" s="81"/>
      <c r="CS674" s="81"/>
      <c r="CT674" s="81"/>
      <c r="CU674" s="81"/>
      <c r="CW674" s="81"/>
      <c r="CX674" s="81"/>
      <c r="CZ674" s="81"/>
      <c r="DB674" s="81"/>
      <c r="DC674" s="81"/>
      <c r="DD674" s="81"/>
      <c r="DE674" s="81"/>
      <c r="DG674" s="81"/>
      <c r="DH674" s="81"/>
      <c r="DI674" s="81"/>
      <c r="DJ674" s="81"/>
      <c r="DL674" s="81"/>
      <c r="DM674" s="81"/>
      <c r="DN674" s="81"/>
      <c r="DO674" s="81"/>
      <c r="DR674" s="81"/>
      <c r="DS674" s="81"/>
      <c r="DT674" s="81"/>
      <c r="DU674" s="81"/>
      <c r="DV674" s="81"/>
      <c r="DW674" s="81"/>
      <c r="DX674" s="81"/>
      <c r="DY674" s="81"/>
      <c r="DZ674" s="81"/>
      <c r="EA674" s="81"/>
      <c r="EB674" s="81"/>
      <c r="EC674" s="81"/>
      <c r="ED674" s="81"/>
      <c r="EE674" s="81"/>
      <c r="EF674" s="81"/>
      <c r="EG674" s="81"/>
      <c r="EH674" s="81"/>
      <c r="EI674" s="81"/>
      <c r="EJ674" s="81"/>
      <c r="EK674" s="81"/>
      <c r="EL674" s="81"/>
      <c r="EM674" s="81"/>
      <c r="EN674" s="81"/>
      <c r="EO674" s="81"/>
      <c r="EP674" s="81"/>
      <c r="EQ674" s="81"/>
    </row>
    <row r="675" spans="1:147" x14ac:dyDescent="0.35">
      <c r="A675" s="92"/>
      <c r="B675" s="3" t="s">
        <v>538</v>
      </c>
      <c r="C675" s="81"/>
      <c r="D675" s="81"/>
      <c r="H675" s="81"/>
      <c r="I675" s="3"/>
      <c r="L675" s="81"/>
      <c r="M675" s="3"/>
      <c r="P675" s="81"/>
      <c r="Q675" s="81"/>
      <c r="U675" s="81"/>
      <c r="W675" s="81"/>
      <c r="Y675" s="3"/>
      <c r="Z675" s="81"/>
      <c r="AB675" s="81"/>
      <c r="AE675" s="81"/>
      <c r="AF675" s="3"/>
      <c r="AG675" s="81"/>
      <c r="AJ675" s="81"/>
      <c r="AK675" s="81"/>
      <c r="AL675" s="3"/>
      <c r="AM675" s="81"/>
      <c r="AN675" s="3"/>
      <c r="AO675" s="81"/>
      <c r="AR675" s="3"/>
      <c r="AS675" s="3"/>
      <c r="AT675" s="81"/>
      <c r="AV675" s="3"/>
      <c r="AW675" s="3"/>
      <c r="AX675" s="81"/>
      <c r="AY675" s="81"/>
      <c r="BB675" s="81"/>
      <c r="BD675" s="3"/>
      <c r="BE675" s="81"/>
      <c r="BF675" s="81"/>
      <c r="BG675" s="81"/>
      <c r="BI675" s="81"/>
      <c r="BJ675" s="81"/>
      <c r="BK675" s="81"/>
      <c r="BL675" s="81"/>
      <c r="BN675" s="3"/>
      <c r="BO675" s="81"/>
      <c r="BR675" s="81"/>
      <c r="BT675" s="81"/>
      <c r="BV675" s="81"/>
      <c r="BX675" s="81"/>
      <c r="CA675" s="3"/>
      <c r="CB675" s="81"/>
      <c r="CC675" s="3"/>
      <c r="CE675" s="3"/>
      <c r="CF675" s="81"/>
      <c r="CG675" s="81"/>
      <c r="CH675" s="3"/>
      <c r="CI675" s="3"/>
      <c r="CJ675" s="81"/>
      <c r="CL675" s="81"/>
      <c r="CN675" s="81"/>
      <c r="CP675" s="3"/>
      <c r="CQ675" s="81"/>
      <c r="CR675" s="3"/>
      <c r="CS675" s="3"/>
      <c r="CT675" s="81"/>
      <c r="CU675" s="81"/>
      <c r="CW675" s="81"/>
      <c r="CX675" s="81"/>
      <c r="CZ675" s="81"/>
      <c r="DB675" s="81"/>
      <c r="DC675" s="81"/>
      <c r="DD675" s="81"/>
      <c r="DE675" s="81"/>
      <c r="DG675" s="81"/>
      <c r="DH675" s="81"/>
      <c r="DI675" s="81"/>
      <c r="DJ675" s="81"/>
      <c r="DL675" s="81"/>
      <c r="DM675" s="81"/>
      <c r="DN675" s="81"/>
      <c r="DO675" s="81"/>
      <c r="DR675" s="81"/>
      <c r="DS675" s="81"/>
      <c r="DT675" s="81"/>
      <c r="DU675" s="88"/>
      <c r="DV675" s="81"/>
      <c r="DW675" s="81"/>
      <c r="DX675" s="88"/>
      <c r="DY675" s="81"/>
      <c r="DZ675" s="88"/>
      <c r="EA675" s="81"/>
      <c r="EB675" s="81"/>
      <c r="EC675" s="81"/>
      <c r="ED675" s="81"/>
      <c r="EE675" s="81"/>
      <c r="EF675" s="81"/>
      <c r="EG675" s="81"/>
      <c r="EH675" s="81"/>
      <c r="EI675" s="81"/>
      <c r="EJ675" s="81"/>
      <c r="EK675" s="81"/>
      <c r="EL675" s="81"/>
      <c r="EM675" s="81"/>
      <c r="EN675" s="81"/>
      <c r="EO675" s="81"/>
      <c r="EP675" s="81"/>
      <c r="EQ675" s="81"/>
    </row>
    <row r="676" spans="1:147" x14ac:dyDescent="0.35">
      <c r="A676" s="179">
        <v>44077</v>
      </c>
      <c r="B676" s="81" t="s">
        <v>539</v>
      </c>
      <c r="C676" s="81"/>
      <c r="D676" s="81"/>
      <c r="H676" s="81"/>
      <c r="I676" s="81"/>
      <c r="L676" s="81"/>
      <c r="M676" s="81"/>
      <c r="P676" s="81"/>
      <c r="Q676" s="81"/>
      <c r="U676" s="81"/>
      <c r="W676" s="81"/>
      <c r="Y676" s="81"/>
      <c r="Z676" s="81"/>
      <c r="AB676" s="81"/>
      <c r="AE676" s="81"/>
      <c r="AF676" s="81"/>
      <c r="AG676" s="81"/>
      <c r="AJ676" s="81"/>
      <c r="AK676" s="81"/>
      <c r="AL676" s="81"/>
      <c r="AM676" s="81"/>
      <c r="AN676" s="81"/>
      <c r="AO676" s="81"/>
      <c r="AR676" s="81"/>
      <c r="AS676" s="81"/>
      <c r="AT676" s="81"/>
      <c r="AV676" s="81"/>
      <c r="AW676" s="81"/>
      <c r="AX676" s="81"/>
      <c r="AY676" s="81"/>
      <c r="BB676" s="81"/>
      <c r="BD676" s="81"/>
      <c r="BE676" s="81"/>
      <c r="BF676" s="81"/>
      <c r="BG676" s="81"/>
      <c r="BI676" s="81"/>
      <c r="BJ676" s="81"/>
      <c r="BK676" s="81"/>
      <c r="BL676" s="81"/>
      <c r="BN676" s="81"/>
      <c r="BO676" s="81"/>
      <c r="BR676" s="81"/>
      <c r="BT676" s="81"/>
      <c r="BV676" s="81"/>
      <c r="BX676" s="81"/>
      <c r="CA676" s="81"/>
      <c r="CB676" s="81"/>
      <c r="CC676" s="81"/>
      <c r="CE676" s="81"/>
      <c r="CF676" s="81"/>
      <c r="CG676" s="81"/>
      <c r="CH676" s="81"/>
      <c r="CI676" s="81"/>
      <c r="CJ676" s="81"/>
      <c r="CL676" s="81"/>
      <c r="CN676" s="81"/>
      <c r="CP676" s="81"/>
      <c r="CQ676" s="81"/>
      <c r="CR676" s="81"/>
      <c r="CS676" s="81"/>
      <c r="CT676" s="81"/>
      <c r="CU676" s="81"/>
      <c r="CW676" s="81"/>
      <c r="CX676" s="81"/>
      <c r="CZ676" s="81"/>
      <c r="DB676" s="81"/>
      <c r="DC676" s="81"/>
      <c r="DD676" s="81"/>
      <c r="DE676" s="81"/>
      <c r="DG676" s="81"/>
      <c r="DH676" s="81"/>
      <c r="DI676" s="81"/>
      <c r="DJ676" s="81"/>
      <c r="DL676" s="81"/>
      <c r="DM676" s="81"/>
      <c r="DN676" s="81"/>
      <c r="DO676" s="81"/>
      <c r="DR676" s="81"/>
      <c r="DS676" s="81"/>
      <c r="DT676" s="81"/>
      <c r="DU676" s="81"/>
      <c r="DV676" s="81"/>
      <c r="DW676" s="81"/>
      <c r="DX676" s="81"/>
      <c r="DY676" s="81"/>
      <c r="DZ676" s="81"/>
      <c r="EA676" s="81"/>
      <c r="EB676" s="81"/>
      <c r="EC676" s="81"/>
      <c r="ED676" s="81"/>
      <c r="EE676" s="81"/>
      <c r="EF676" s="81"/>
      <c r="EG676" s="81"/>
      <c r="EH676" s="81"/>
      <c r="EI676" s="81"/>
      <c r="EJ676" s="81"/>
      <c r="EK676" s="81"/>
      <c r="EL676" s="81"/>
      <c r="EM676" s="81"/>
      <c r="EN676" s="81"/>
      <c r="EO676" s="81"/>
      <c r="EP676" s="81"/>
      <c r="EQ676" s="81"/>
    </row>
    <row r="677" spans="1:147" x14ac:dyDescent="0.35">
      <c r="A677" s="92"/>
      <c r="B677" s="81" t="s">
        <v>540</v>
      </c>
      <c r="C677" s="81"/>
      <c r="D677" s="81"/>
      <c r="H677" s="81"/>
      <c r="I677" s="81"/>
      <c r="L677" s="81"/>
      <c r="M677" s="81"/>
      <c r="P677" s="81"/>
      <c r="Q677" s="81"/>
      <c r="U677" s="81"/>
      <c r="W677" s="81"/>
      <c r="Y677" s="81"/>
      <c r="Z677" s="81"/>
      <c r="AB677" s="81"/>
      <c r="AE677" s="81"/>
      <c r="AF677" s="81"/>
      <c r="AG677" s="81"/>
      <c r="AJ677" s="81"/>
      <c r="AK677" s="81"/>
      <c r="AL677" s="81"/>
      <c r="AM677" s="81"/>
      <c r="AN677" s="81"/>
      <c r="AO677" s="81"/>
      <c r="AR677" s="81"/>
      <c r="AS677" s="81"/>
      <c r="AT677" s="81"/>
      <c r="AV677" s="81"/>
      <c r="AW677" s="81"/>
      <c r="AX677" s="81"/>
      <c r="AY677" s="81"/>
      <c r="BB677" s="81"/>
      <c r="BD677" s="81"/>
      <c r="BE677" s="81"/>
      <c r="BF677" s="81"/>
      <c r="BG677" s="81"/>
      <c r="BI677" s="81"/>
      <c r="BJ677" s="81"/>
      <c r="BK677" s="81"/>
      <c r="BL677" s="81"/>
      <c r="BN677" s="81"/>
      <c r="BO677" s="81"/>
      <c r="BR677" s="81"/>
      <c r="BT677" s="81"/>
      <c r="BV677" s="81"/>
      <c r="BX677" s="81"/>
      <c r="CA677" s="81"/>
      <c r="CB677" s="81"/>
      <c r="CC677" s="81"/>
      <c r="CE677" s="81"/>
      <c r="CF677" s="81"/>
      <c r="CG677" s="81"/>
      <c r="CH677" s="81"/>
      <c r="CI677" s="81"/>
      <c r="CJ677" s="81"/>
      <c r="CL677" s="81"/>
      <c r="CN677" s="81"/>
      <c r="CP677" s="81"/>
      <c r="CQ677" s="81"/>
      <c r="CR677" s="81"/>
      <c r="CS677" s="81"/>
      <c r="CT677" s="81"/>
      <c r="CU677" s="81"/>
      <c r="CW677" s="81"/>
      <c r="CX677" s="81"/>
      <c r="CZ677" s="81"/>
      <c r="DB677" s="81"/>
      <c r="DC677" s="81"/>
      <c r="DD677" s="81"/>
      <c r="DE677" s="81"/>
      <c r="DG677" s="81"/>
      <c r="DH677" s="81"/>
      <c r="DI677" s="81"/>
      <c r="DJ677" s="81"/>
      <c r="DL677" s="81"/>
      <c r="DM677" s="81"/>
      <c r="DN677" s="81"/>
      <c r="DO677" s="81"/>
      <c r="DR677" s="81"/>
      <c r="DS677" s="81"/>
      <c r="DT677" s="81"/>
      <c r="DU677" s="81"/>
      <c r="DV677" s="81"/>
      <c r="DW677" s="81"/>
      <c r="DX677" s="81"/>
      <c r="DY677" s="81"/>
      <c r="DZ677" s="81"/>
      <c r="EA677" s="81"/>
      <c r="EB677" s="81"/>
      <c r="EC677" s="81"/>
      <c r="ED677" s="81"/>
      <c r="EE677" s="81"/>
      <c r="EF677" s="81"/>
      <c r="EG677" s="81"/>
      <c r="EH677" s="81"/>
      <c r="EI677" s="81"/>
      <c r="EJ677" s="81"/>
      <c r="EK677" s="81"/>
      <c r="EL677" s="81"/>
      <c r="EM677" s="81"/>
      <c r="EN677" s="81"/>
      <c r="EO677" s="81"/>
      <c r="EP677" s="81"/>
      <c r="EQ677" s="81"/>
    </row>
    <row r="678" spans="1:147" x14ac:dyDescent="0.35">
      <c r="A678" s="92"/>
      <c r="B678" s="3" t="s">
        <v>541</v>
      </c>
      <c r="C678" s="81"/>
      <c r="D678" s="81"/>
      <c r="H678" s="81"/>
      <c r="I678" s="3"/>
      <c r="L678" s="81"/>
      <c r="M678" s="3"/>
      <c r="P678" s="81"/>
      <c r="Q678" s="81"/>
      <c r="U678" s="81"/>
      <c r="W678" s="81"/>
      <c r="Y678" s="3"/>
      <c r="Z678" s="81"/>
      <c r="AB678" s="81"/>
      <c r="AE678" s="81"/>
      <c r="AF678" s="3"/>
      <c r="AG678" s="81"/>
      <c r="AJ678" s="81"/>
      <c r="AK678" s="81"/>
      <c r="AL678" s="3"/>
      <c r="AM678" s="81"/>
      <c r="AN678" s="3"/>
      <c r="AO678" s="81"/>
      <c r="AR678" s="3"/>
      <c r="AS678" s="3"/>
      <c r="AT678" s="81"/>
      <c r="AV678" s="3"/>
      <c r="AW678" s="3"/>
      <c r="AX678" s="81"/>
      <c r="AY678" s="81"/>
      <c r="BB678" s="81"/>
      <c r="BD678" s="3"/>
      <c r="BE678" s="81"/>
      <c r="BF678" s="81"/>
      <c r="BG678" s="81"/>
      <c r="BI678" s="81"/>
      <c r="BJ678" s="81"/>
      <c r="BK678" s="81"/>
      <c r="BL678" s="81"/>
      <c r="BN678" s="3"/>
      <c r="BO678" s="81"/>
      <c r="BR678" s="81"/>
      <c r="BT678" s="81"/>
      <c r="BV678" s="81"/>
      <c r="BX678" s="81"/>
      <c r="CA678" s="3"/>
      <c r="CB678" s="81"/>
      <c r="CC678" s="3"/>
      <c r="CE678" s="3"/>
      <c r="CF678" s="81"/>
      <c r="CG678" s="81"/>
      <c r="CH678" s="3"/>
      <c r="CI678" s="3"/>
      <c r="CJ678" s="81"/>
      <c r="CL678" s="81"/>
      <c r="CN678" s="81"/>
      <c r="CP678" s="3"/>
      <c r="CQ678" s="81"/>
      <c r="CR678" s="3"/>
      <c r="CS678" s="3"/>
      <c r="CT678" s="81"/>
      <c r="CU678" s="81"/>
      <c r="CW678" s="81"/>
      <c r="CX678" s="81"/>
      <c r="CZ678" s="81"/>
      <c r="DB678" s="81"/>
      <c r="DC678" s="81"/>
      <c r="DD678" s="81"/>
      <c r="DE678" s="81"/>
      <c r="DG678" s="81"/>
      <c r="DH678" s="81"/>
      <c r="DI678" s="81"/>
      <c r="DJ678" s="81"/>
      <c r="DL678" s="81"/>
      <c r="DM678" s="81"/>
      <c r="DN678" s="81"/>
      <c r="DO678" s="81"/>
      <c r="DR678" s="81"/>
      <c r="DS678" s="81"/>
      <c r="DT678" s="81"/>
      <c r="DU678" s="88"/>
      <c r="DV678" s="81"/>
      <c r="DW678" s="81"/>
      <c r="DX678" s="88"/>
      <c r="DY678" s="81"/>
      <c r="DZ678" s="88"/>
      <c r="EA678" s="81"/>
      <c r="EB678" s="81"/>
      <c r="EC678" s="81"/>
      <c r="ED678" s="81"/>
      <c r="EE678" s="81"/>
      <c r="EF678" s="81"/>
      <c r="EG678" s="81"/>
      <c r="EH678" s="81"/>
      <c r="EI678" s="81"/>
      <c r="EJ678" s="81"/>
      <c r="EK678" s="81"/>
      <c r="EL678" s="81"/>
      <c r="EM678" s="81"/>
      <c r="EN678" s="81"/>
      <c r="EO678" s="81"/>
      <c r="EP678" s="81"/>
      <c r="EQ678" s="81"/>
    </row>
    <row r="679" spans="1:147" x14ac:dyDescent="0.35">
      <c r="A679" s="179">
        <v>44076</v>
      </c>
      <c r="B679" s="81" t="s">
        <v>542</v>
      </c>
      <c r="C679" s="81"/>
      <c r="D679" s="81"/>
      <c r="H679" s="81"/>
      <c r="I679" s="81"/>
      <c r="L679" s="81"/>
      <c r="M679" s="81"/>
      <c r="P679" s="81"/>
      <c r="Q679" s="81"/>
      <c r="U679" s="81"/>
      <c r="W679" s="81"/>
      <c r="Y679" s="81"/>
      <c r="Z679" s="81"/>
      <c r="AB679" s="81"/>
      <c r="AE679" s="81"/>
      <c r="AF679" s="81"/>
      <c r="AG679" s="81"/>
      <c r="AJ679" s="81"/>
      <c r="AK679" s="81"/>
      <c r="AL679" s="81"/>
      <c r="AM679" s="81"/>
      <c r="AN679" s="81"/>
      <c r="AO679" s="81"/>
      <c r="AR679" s="81"/>
      <c r="AS679" s="81"/>
      <c r="AT679" s="81"/>
      <c r="AV679" s="81"/>
      <c r="AW679" s="81"/>
      <c r="AX679" s="81"/>
      <c r="AY679" s="81"/>
      <c r="BB679" s="81"/>
      <c r="BD679" s="81"/>
      <c r="BE679" s="81"/>
      <c r="BF679" s="81"/>
      <c r="BG679" s="81"/>
      <c r="BI679" s="81"/>
      <c r="BJ679" s="81"/>
      <c r="BK679" s="81"/>
      <c r="BL679" s="81"/>
      <c r="BN679" s="81"/>
      <c r="BO679" s="81"/>
      <c r="BR679" s="81"/>
      <c r="BT679" s="81"/>
      <c r="BV679" s="81"/>
      <c r="BX679" s="81"/>
      <c r="CA679" s="81"/>
      <c r="CB679" s="81"/>
      <c r="CC679" s="81"/>
      <c r="CE679" s="81"/>
      <c r="CF679" s="81"/>
      <c r="CG679" s="81"/>
      <c r="CH679" s="81"/>
      <c r="CI679" s="81"/>
      <c r="CJ679" s="81"/>
      <c r="CL679" s="81"/>
      <c r="CN679" s="81"/>
      <c r="CP679" s="81"/>
      <c r="CQ679" s="81"/>
      <c r="CR679" s="81"/>
      <c r="CS679" s="81"/>
      <c r="CT679" s="81"/>
      <c r="CU679" s="81"/>
      <c r="CW679" s="81"/>
      <c r="CX679" s="81"/>
      <c r="CZ679" s="81"/>
      <c r="DB679" s="81"/>
      <c r="DC679" s="81"/>
      <c r="DD679" s="81"/>
      <c r="DE679" s="81"/>
      <c r="DG679" s="81"/>
      <c r="DH679" s="81"/>
      <c r="DI679" s="81"/>
      <c r="DJ679" s="81"/>
      <c r="DL679" s="81"/>
      <c r="DM679" s="81"/>
      <c r="DN679" s="81"/>
      <c r="DO679" s="81"/>
      <c r="DR679" s="81"/>
      <c r="DS679" s="81"/>
      <c r="DT679" s="81"/>
      <c r="DU679" s="81"/>
      <c r="DV679" s="81"/>
      <c r="DW679" s="81"/>
      <c r="DX679" s="81"/>
      <c r="DY679" s="81"/>
      <c r="DZ679" s="81"/>
      <c r="EA679" s="81"/>
      <c r="EB679" s="81"/>
      <c r="EC679" s="81"/>
      <c r="ED679" s="81"/>
      <c r="EE679" s="81"/>
      <c r="EF679" s="81"/>
      <c r="EG679" s="81"/>
      <c r="EH679" s="81"/>
      <c r="EI679" s="81"/>
      <c r="EJ679" s="81"/>
      <c r="EK679" s="81"/>
      <c r="EL679" s="81"/>
      <c r="EM679" s="81"/>
      <c r="EN679" s="81"/>
      <c r="EO679" s="81"/>
      <c r="EP679" s="81"/>
      <c r="EQ679" s="81"/>
    </row>
    <row r="680" spans="1:147" x14ac:dyDescent="0.35">
      <c r="A680" s="92"/>
      <c r="B680" s="81" t="s">
        <v>543</v>
      </c>
      <c r="C680" s="81"/>
      <c r="D680" s="81"/>
      <c r="H680" s="81"/>
      <c r="I680" s="81"/>
      <c r="L680" s="81"/>
      <c r="M680" s="81"/>
      <c r="P680" s="81"/>
      <c r="Q680" s="81"/>
      <c r="U680" s="81"/>
      <c r="W680" s="81"/>
      <c r="Y680" s="81"/>
      <c r="Z680" s="81"/>
      <c r="AB680" s="81"/>
      <c r="AE680" s="81"/>
      <c r="AF680" s="81"/>
      <c r="AG680" s="81"/>
      <c r="AJ680" s="81"/>
      <c r="AK680" s="81"/>
      <c r="AL680" s="81"/>
      <c r="AM680" s="81"/>
      <c r="AN680" s="81"/>
      <c r="AO680" s="81"/>
      <c r="AR680" s="81"/>
      <c r="AS680" s="81"/>
      <c r="AT680" s="81"/>
      <c r="AV680" s="81"/>
      <c r="AW680" s="81"/>
      <c r="AX680" s="81"/>
      <c r="AY680" s="81"/>
      <c r="BB680" s="81"/>
      <c r="BD680" s="81"/>
      <c r="BE680" s="81"/>
      <c r="BF680" s="81"/>
      <c r="BG680" s="81"/>
      <c r="BI680" s="81"/>
      <c r="BJ680" s="81"/>
      <c r="BK680" s="81"/>
      <c r="BL680" s="81"/>
      <c r="BN680" s="81"/>
      <c r="BO680" s="81"/>
      <c r="BR680" s="81"/>
      <c r="BT680" s="81"/>
      <c r="BV680" s="81"/>
      <c r="BX680" s="81"/>
      <c r="CA680" s="81"/>
      <c r="CB680" s="81"/>
      <c r="CC680" s="81"/>
      <c r="CE680" s="81"/>
      <c r="CF680" s="81"/>
      <c r="CG680" s="81"/>
      <c r="CH680" s="81"/>
      <c r="CI680" s="81"/>
      <c r="CJ680" s="81"/>
      <c r="CL680" s="81"/>
      <c r="CN680" s="81"/>
      <c r="CP680" s="81"/>
      <c r="CQ680" s="81"/>
      <c r="CR680" s="81"/>
      <c r="CS680" s="81"/>
      <c r="CT680" s="81"/>
      <c r="CU680" s="81"/>
      <c r="CW680" s="81"/>
      <c r="CX680" s="81"/>
      <c r="CZ680" s="81"/>
      <c r="DB680" s="81"/>
      <c r="DC680" s="81"/>
      <c r="DD680" s="81"/>
      <c r="DE680" s="81"/>
      <c r="DG680" s="81"/>
      <c r="DH680" s="81"/>
      <c r="DI680" s="81"/>
      <c r="DJ680" s="81"/>
      <c r="DL680" s="81"/>
      <c r="DM680" s="81"/>
      <c r="DN680" s="81"/>
      <c r="DO680" s="81"/>
      <c r="DR680" s="81"/>
      <c r="DS680" s="81"/>
      <c r="DT680" s="81"/>
      <c r="DU680" s="81"/>
      <c r="DV680" s="81"/>
      <c r="DW680" s="81"/>
      <c r="DX680" s="81"/>
      <c r="DY680" s="81"/>
      <c r="DZ680" s="81"/>
      <c r="EA680" s="81"/>
      <c r="EB680" s="81"/>
      <c r="EC680" s="81"/>
      <c r="ED680" s="81"/>
      <c r="EE680" s="81"/>
      <c r="EF680" s="81"/>
      <c r="EG680" s="81"/>
      <c r="EH680" s="81"/>
      <c r="EI680" s="81"/>
      <c r="EJ680" s="81"/>
      <c r="EK680" s="81"/>
      <c r="EL680" s="81"/>
      <c r="EM680" s="81"/>
      <c r="EN680" s="81"/>
      <c r="EO680" s="81"/>
      <c r="EP680" s="81"/>
      <c r="EQ680" s="81"/>
    </row>
    <row r="681" spans="1:147" x14ac:dyDescent="0.35">
      <c r="A681" s="92"/>
      <c r="B681" s="3" t="s">
        <v>544</v>
      </c>
      <c r="C681" s="81"/>
      <c r="D681" s="81"/>
      <c r="H681" s="81"/>
      <c r="I681" s="3"/>
      <c r="L681" s="81"/>
      <c r="M681" s="3"/>
      <c r="P681" s="81"/>
      <c r="Q681" s="81"/>
      <c r="U681" s="81"/>
      <c r="W681" s="81"/>
      <c r="Y681" s="3"/>
      <c r="Z681" s="81"/>
      <c r="AB681" s="81"/>
      <c r="AE681" s="81"/>
      <c r="AF681" s="3"/>
      <c r="AG681" s="81"/>
      <c r="AJ681" s="81"/>
      <c r="AK681" s="81"/>
      <c r="AL681" s="3"/>
      <c r="AM681" s="81"/>
      <c r="AN681" s="3"/>
      <c r="AO681" s="81"/>
      <c r="AR681" s="3"/>
      <c r="AS681" s="3"/>
      <c r="AT681" s="81"/>
      <c r="AV681" s="3"/>
      <c r="AW681" s="3"/>
      <c r="AX681" s="81"/>
      <c r="AY681" s="81"/>
      <c r="BB681" s="81"/>
      <c r="BD681" s="3"/>
      <c r="BE681" s="81"/>
      <c r="BF681" s="81"/>
      <c r="BG681" s="81"/>
      <c r="BI681" s="81"/>
      <c r="BJ681" s="81"/>
      <c r="BK681" s="81"/>
      <c r="BL681" s="81"/>
      <c r="BN681" s="3"/>
      <c r="BO681" s="81"/>
      <c r="BR681" s="81"/>
      <c r="BT681" s="81"/>
      <c r="BV681" s="81"/>
      <c r="BX681" s="81"/>
      <c r="CA681" s="3"/>
      <c r="CB681" s="81"/>
      <c r="CC681" s="3"/>
      <c r="CE681" s="3"/>
      <c r="CF681" s="81"/>
      <c r="CG681" s="81"/>
      <c r="CH681" s="3"/>
      <c r="CI681" s="3"/>
      <c r="CJ681" s="81"/>
      <c r="CL681" s="81"/>
      <c r="CN681" s="81"/>
      <c r="CP681" s="3"/>
      <c r="CQ681" s="81"/>
      <c r="CR681" s="3"/>
      <c r="CS681" s="3"/>
      <c r="CT681" s="81"/>
      <c r="CU681" s="81"/>
      <c r="CW681" s="81"/>
      <c r="CX681" s="81"/>
      <c r="CZ681" s="81"/>
      <c r="DB681" s="81"/>
      <c r="DC681" s="81"/>
      <c r="DD681" s="81"/>
      <c r="DE681" s="81"/>
      <c r="DG681" s="81"/>
      <c r="DH681" s="81"/>
      <c r="DI681" s="81"/>
      <c r="DJ681" s="81"/>
      <c r="DL681" s="81"/>
      <c r="DM681" s="81"/>
      <c r="DN681" s="81"/>
      <c r="DO681" s="81"/>
      <c r="DR681" s="81"/>
      <c r="DS681" s="81"/>
      <c r="DT681" s="81"/>
      <c r="DU681" s="88"/>
      <c r="DV681" s="81"/>
      <c r="DW681" s="81"/>
      <c r="DX681" s="88"/>
      <c r="DY681" s="81"/>
      <c r="DZ681" s="88"/>
      <c r="EA681" s="81"/>
      <c r="EB681" s="81"/>
      <c r="EC681" s="81"/>
      <c r="ED681" s="81"/>
      <c r="EE681" s="81"/>
      <c r="EF681" s="81"/>
      <c r="EG681" s="81"/>
      <c r="EH681" s="81"/>
      <c r="EI681" s="81"/>
      <c r="EJ681" s="81"/>
      <c r="EK681" s="81"/>
      <c r="EL681" s="81"/>
      <c r="EM681" s="81"/>
      <c r="EN681" s="81"/>
      <c r="EO681" s="81"/>
      <c r="EP681" s="81"/>
      <c r="EQ681" s="81"/>
    </row>
    <row r="682" spans="1:147" x14ac:dyDescent="0.35">
      <c r="A682" s="179">
        <v>44075</v>
      </c>
      <c r="B682" s="81" t="s">
        <v>545</v>
      </c>
      <c r="C682" s="81"/>
      <c r="D682" s="81"/>
      <c r="H682" s="81"/>
      <c r="I682" s="81"/>
      <c r="L682" s="81"/>
      <c r="M682" s="81"/>
      <c r="P682" s="81"/>
      <c r="Q682" s="81"/>
      <c r="U682" s="81"/>
      <c r="W682" s="81"/>
      <c r="Y682" s="81"/>
      <c r="Z682" s="81"/>
      <c r="AB682" s="81"/>
      <c r="AE682" s="81"/>
      <c r="AF682" s="81"/>
      <c r="AG682" s="81"/>
      <c r="AJ682" s="81"/>
      <c r="AK682" s="81"/>
      <c r="AL682" s="81"/>
      <c r="AM682" s="81"/>
      <c r="AN682" s="81"/>
      <c r="AO682" s="81"/>
      <c r="AR682" s="81"/>
      <c r="AS682" s="81"/>
      <c r="AT682" s="81"/>
      <c r="AV682" s="81"/>
      <c r="AW682" s="81"/>
      <c r="AX682" s="81"/>
      <c r="AY682" s="81"/>
      <c r="BB682" s="81"/>
      <c r="BD682" s="81"/>
      <c r="BE682" s="81"/>
      <c r="BF682" s="81"/>
      <c r="BG682" s="81"/>
      <c r="BI682" s="81"/>
      <c r="BJ682" s="81"/>
      <c r="BK682" s="81"/>
      <c r="BL682" s="81"/>
      <c r="BN682" s="81"/>
      <c r="BO682" s="81"/>
      <c r="BR682" s="81"/>
      <c r="BT682" s="81"/>
      <c r="BV682" s="81"/>
      <c r="BX682" s="81"/>
      <c r="CA682" s="81"/>
      <c r="CB682" s="81"/>
      <c r="CC682" s="81"/>
      <c r="CE682" s="81"/>
      <c r="CF682" s="81"/>
      <c r="CG682" s="81"/>
      <c r="CH682" s="81"/>
      <c r="CI682" s="81"/>
      <c r="CJ682" s="81"/>
      <c r="CL682" s="81"/>
      <c r="CN682" s="81"/>
      <c r="CP682" s="81"/>
      <c r="CQ682" s="81"/>
      <c r="CR682" s="81"/>
      <c r="CS682" s="81"/>
      <c r="CT682" s="81"/>
      <c r="CU682" s="81"/>
      <c r="CW682" s="81"/>
      <c r="CX682" s="81"/>
      <c r="CZ682" s="81"/>
      <c r="DB682" s="81"/>
      <c r="DC682" s="81"/>
      <c r="DD682" s="81"/>
      <c r="DE682" s="81"/>
      <c r="DG682" s="81"/>
      <c r="DH682" s="81"/>
      <c r="DI682" s="81"/>
      <c r="DJ682" s="81"/>
      <c r="DL682" s="81"/>
      <c r="DM682" s="81"/>
      <c r="DN682" s="81"/>
      <c r="DO682" s="81"/>
      <c r="DR682" s="81"/>
      <c r="DS682" s="81"/>
      <c r="DT682" s="81"/>
      <c r="DU682" s="81"/>
      <c r="DV682" s="81"/>
      <c r="DW682" s="81"/>
      <c r="DX682" s="81"/>
      <c r="DY682" s="81"/>
      <c r="DZ682" s="81"/>
      <c r="EA682" s="81"/>
      <c r="EB682" s="81"/>
      <c r="EC682" s="81"/>
      <c r="ED682" s="81"/>
      <c r="EE682" s="81"/>
      <c r="EF682" s="81"/>
      <c r="EG682" s="81"/>
      <c r="EH682" s="81"/>
      <c r="EI682" s="81"/>
      <c r="EJ682" s="81"/>
      <c r="EK682" s="81"/>
      <c r="EL682" s="81"/>
      <c r="EM682" s="81"/>
      <c r="EN682" s="81"/>
      <c r="EO682" s="81"/>
      <c r="EP682" s="81"/>
      <c r="EQ682" s="81"/>
    </row>
    <row r="683" spans="1:147" x14ac:dyDescent="0.35">
      <c r="A683" s="92"/>
      <c r="B683" s="81" t="s">
        <v>546</v>
      </c>
      <c r="C683" s="81"/>
      <c r="D683" s="81"/>
      <c r="H683" s="81"/>
      <c r="I683" s="81"/>
      <c r="L683" s="81"/>
      <c r="M683" s="81"/>
      <c r="P683" s="81"/>
      <c r="Q683" s="81"/>
      <c r="U683" s="81"/>
      <c r="W683" s="81"/>
      <c r="Y683" s="81"/>
      <c r="Z683" s="81"/>
      <c r="AB683" s="81"/>
      <c r="AE683" s="81"/>
      <c r="AF683" s="81"/>
      <c r="AG683" s="81"/>
      <c r="AJ683" s="81"/>
      <c r="AK683" s="81"/>
      <c r="AL683" s="81"/>
      <c r="AM683" s="81"/>
      <c r="AN683" s="81"/>
      <c r="AO683" s="81"/>
      <c r="AR683" s="81"/>
      <c r="AS683" s="81"/>
      <c r="AT683" s="81"/>
      <c r="AV683" s="81"/>
      <c r="AW683" s="81"/>
      <c r="AX683" s="81"/>
      <c r="AY683" s="81"/>
      <c r="BB683" s="81"/>
      <c r="BD683" s="81"/>
      <c r="BE683" s="81"/>
      <c r="BF683" s="81"/>
      <c r="BG683" s="81"/>
      <c r="BI683" s="81"/>
      <c r="BJ683" s="81"/>
      <c r="BK683" s="81"/>
      <c r="BL683" s="81"/>
      <c r="BN683" s="81"/>
      <c r="BO683" s="81"/>
      <c r="BR683" s="81"/>
      <c r="BT683" s="81"/>
      <c r="BV683" s="81"/>
      <c r="BX683" s="81"/>
      <c r="CA683" s="81"/>
      <c r="CB683" s="81"/>
      <c r="CC683" s="81"/>
      <c r="CE683" s="81"/>
      <c r="CF683" s="81"/>
      <c r="CG683" s="81"/>
      <c r="CH683" s="81"/>
      <c r="CI683" s="81"/>
      <c r="CJ683" s="81"/>
      <c r="CL683" s="81"/>
      <c r="CN683" s="81"/>
      <c r="CP683" s="81"/>
      <c r="CQ683" s="81"/>
      <c r="CR683" s="81"/>
      <c r="CS683" s="81"/>
      <c r="CT683" s="81"/>
      <c r="CU683" s="81"/>
      <c r="CW683" s="81"/>
      <c r="CX683" s="81"/>
      <c r="CZ683" s="81"/>
      <c r="DB683" s="81"/>
      <c r="DC683" s="81"/>
      <c r="DD683" s="81"/>
      <c r="DE683" s="81"/>
      <c r="DG683" s="81"/>
      <c r="DH683" s="81"/>
      <c r="DI683" s="81"/>
      <c r="DJ683" s="81"/>
      <c r="DL683" s="81"/>
      <c r="DM683" s="81"/>
      <c r="DN683" s="81"/>
      <c r="DO683" s="81"/>
      <c r="DR683" s="81"/>
      <c r="DS683" s="81"/>
      <c r="DT683" s="81"/>
      <c r="DU683" s="81"/>
      <c r="DV683" s="81"/>
      <c r="DW683" s="81"/>
      <c r="DX683" s="81"/>
      <c r="DY683" s="81"/>
      <c r="DZ683" s="81"/>
      <c r="EA683" s="81"/>
      <c r="EB683" s="81"/>
      <c r="EC683" s="81"/>
      <c r="ED683" s="81"/>
      <c r="EE683" s="81"/>
      <c r="EF683" s="81"/>
      <c r="EG683" s="81"/>
      <c r="EH683" s="81"/>
      <c r="EI683" s="81"/>
      <c r="EJ683" s="81"/>
      <c r="EK683" s="81"/>
      <c r="EL683" s="81"/>
      <c r="EM683" s="81"/>
      <c r="EN683" s="81"/>
      <c r="EO683" s="81"/>
      <c r="EP683" s="81"/>
      <c r="EQ683" s="81"/>
    </row>
    <row r="684" spans="1:147" x14ac:dyDescent="0.35">
      <c r="A684" s="92"/>
      <c r="B684" s="3" t="s">
        <v>547</v>
      </c>
      <c r="C684" s="81"/>
      <c r="D684" s="81"/>
      <c r="H684" s="81"/>
      <c r="I684" s="3"/>
      <c r="L684" s="81"/>
      <c r="M684" s="3"/>
      <c r="P684" s="81"/>
      <c r="Q684" s="81"/>
      <c r="U684" s="81"/>
      <c r="W684" s="81"/>
      <c r="Y684" s="3"/>
      <c r="Z684" s="81"/>
      <c r="AB684" s="81"/>
      <c r="AE684" s="81"/>
      <c r="AF684" s="3"/>
      <c r="AG684" s="81"/>
      <c r="AJ684" s="81"/>
      <c r="AK684" s="81"/>
      <c r="AL684" s="3"/>
      <c r="AM684" s="81"/>
      <c r="AN684" s="3"/>
      <c r="AO684" s="81"/>
      <c r="AR684" s="3"/>
      <c r="AS684" s="3"/>
      <c r="AT684" s="81"/>
      <c r="AV684" s="3"/>
      <c r="AW684" s="3"/>
      <c r="AX684" s="81"/>
      <c r="AY684" s="81"/>
      <c r="BB684" s="81"/>
      <c r="BD684" s="3"/>
      <c r="BE684" s="81"/>
      <c r="BF684" s="81"/>
      <c r="BG684" s="81"/>
      <c r="BI684" s="81"/>
      <c r="BJ684" s="81"/>
      <c r="BK684" s="81"/>
      <c r="BL684" s="81"/>
      <c r="BN684" s="3"/>
      <c r="BO684" s="81"/>
      <c r="BR684" s="81"/>
      <c r="BT684" s="81"/>
      <c r="BV684" s="81"/>
      <c r="BX684" s="81"/>
      <c r="CA684" s="3"/>
      <c r="CB684" s="81"/>
      <c r="CC684" s="3"/>
      <c r="CE684" s="3"/>
      <c r="CF684" s="81"/>
      <c r="CG684" s="81"/>
      <c r="CH684" s="3"/>
      <c r="CI684" s="3"/>
      <c r="CJ684" s="81"/>
      <c r="CL684" s="81"/>
      <c r="CN684" s="81"/>
      <c r="CP684" s="3"/>
      <c r="CQ684" s="81"/>
      <c r="CR684" s="3"/>
      <c r="CS684" s="3"/>
      <c r="CT684" s="81"/>
      <c r="CU684" s="81"/>
      <c r="CW684" s="81"/>
      <c r="CX684" s="81"/>
      <c r="CZ684" s="81"/>
      <c r="DB684" s="81"/>
      <c r="DC684" s="81"/>
      <c r="DD684" s="81"/>
      <c r="DE684" s="81"/>
      <c r="DG684" s="81"/>
      <c r="DH684" s="81"/>
      <c r="DI684" s="81"/>
      <c r="DJ684" s="81"/>
      <c r="DL684" s="81"/>
      <c r="DM684" s="81"/>
      <c r="DN684" s="81"/>
      <c r="DO684" s="81"/>
      <c r="DR684" s="81"/>
      <c r="DS684" s="81"/>
      <c r="DT684" s="81"/>
      <c r="DU684" s="88"/>
      <c r="DV684" s="81"/>
      <c r="DW684" s="81"/>
      <c r="DX684" s="88"/>
      <c r="DY684" s="81"/>
      <c r="DZ684" s="88"/>
      <c r="EA684" s="81"/>
      <c r="EB684" s="81"/>
      <c r="EC684" s="81"/>
      <c r="ED684" s="81"/>
      <c r="EE684" s="81"/>
      <c r="EF684" s="81"/>
      <c r="EG684" s="81"/>
      <c r="EH684" s="81"/>
      <c r="EI684" s="81"/>
      <c r="EJ684" s="81"/>
      <c r="EK684" s="81"/>
      <c r="EL684" s="81"/>
      <c r="EM684" s="81"/>
      <c r="EN684" s="81"/>
      <c r="EO684" s="81"/>
      <c r="EP684" s="81"/>
      <c r="EQ684" s="81"/>
    </row>
    <row r="685" spans="1:147" x14ac:dyDescent="0.35">
      <c r="A685" s="179">
        <v>44074</v>
      </c>
      <c r="B685" s="81" t="s">
        <v>548</v>
      </c>
      <c r="C685" s="81"/>
      <c r="D685" s="81"/>
      <c r="H685" s="81"/>
      <c r="I685" s="81"/>
      <c r="L685" s="81"/>
      <c r="M685" s="81"/>
      <c r="P685" s="81"/>
      <c r="Q685" s="81"/>
      <c r="U685" s="81"/>
      <c r="W685" s="81"/>
      <c r="Y685" s="81"/>
      <c r="Z685" s="81"/>
      <c r="AB685" s="81"/>
      <c r="AE685" s="81"/>
      <c r="AF685" s="81"/>
      <c r="AG685" s="81"/>
      <c r="AJ685" s="81"/>
      <c r="AK685" s="81"/>
      <c r="AL685" s="81"/>
      <c r="AM685" s="81"/>
      <c r="AN685" s="81"/>
      <c r="AO685" s="81"/>
      <c r="AR685" s="81"/>
      <c r="AS685" s="81"/>
      <c r="AT685" s="81"/>
      <c r="AV685" s="81"/>
      <c r="AW685" s="81"/>
      <c r="AX685" s="81"/>
      <c r="AY685" s="81"/>
      <c r="BB685" s="81"/>
      <c r="BD685" s="81"/>
      <c r="BE685" s="81"/>
      <c r="BF685" s="81"/>
      <c r="BG685" s="81"/>
      <c r="BI685" s="81"/>
      <c r="BJ685" s="81"/>
      <c r="BK685" s="81"/>
      <c r="BL685" s="81"/>
      <c r="BN685" s="81"/>
      <c r="BO685" s="81"/>
      <c r="BR685" s="81"/>
      <c r="BT685" s="81"/>
      <c r="BV685" s="81"/>
      <c r="BX685" s="81"/>
      <c r="CA685" s="81"/>
      <c r="CB685" s="81"/>
      <c r="CC685" s="81"/>
      <c r="CE685" s="81"/>
      <c r="CF685" s="81"/>
      <c r="CG685" s="81"/>
      <c r="CH685" s="81"/>
      <c r="CI685" s="81"/>
      <c r="CJ685" s="81"/>
      <c r="CL685" s="81"/>
      <c r="CN685" s="81"/>
      <c r="CP685" s="81"/>
      <c r="CQ685" s="81"/>
      <c r="CR685" s="81"/>
      <c r="CS685" s="81"/>
      <c r="CT685" s="81"/>
      <c r="CU685" s="81"/>
      <c r="CW685" s="81"/>
      <c r="CX685" s="81"/>
      <c r="CZ685" s="81"/>
      <c r="DB685" s="81"/>
      <c r="DC685" s="81"/>
      <c r="DD685" s="81"/>
      <c r="DE685" s="81"/>
      <c r="DG685" s="81"/>
      <c r="DH685" s="81"/>
      <c r="DI685" s="81"/>
      <c r="DJ685" s="81"/>
      <c r="DL685" s="81"/>
      <c r="DM685" s="81"/>
      <c r="DN685" s="81"/>
      <c r="DO685" s="81"/>
      <c r="DR685" s="81"/>
      <c r="DS685" s="81"/>
      <c r="DT685" s="81"/>
      <c r="DU685" s="81"/>
      <c r="DV685" s="81"/>
      <c r="DW685" s="81"/>
      <c r="DX685" s="81"/>
      <c r="DY685" s="81"/>
      <c r="DZ685" s="81"/>
      <c r="EA685" s="81"/>
      <c r="EB685" s="81"/>
      <c r="EC685" s="81"/>
      <c r="ED685" s="81"/>
      <c r="EE685" s="81"/>
      <c r="EF685" s="81"/>
      <c r="EG685" s="81"/>
      <c r="EH685" s="81"/>
      <c r="EI685" s="81"/>
      <c r="EJ685" s="81"/>
      <c r="EK685" s="81"/>
      <c r="EL685" s="81"/>
      <c r="EM685" s="81"/>
      <c r="EN685" s="81"/>
      <c r="EO685" s="81"/>
      <c r="EP685" s="81"/>
      <c r="EQ685" s="81"/>
    </row>
    <row r="686" spans="1:147" x14ac:dyDescent="0.35">
      <c r="A686" s="92"/>
      <c r="B686" s="81" t="s">
        <v>549</v>
      </c>
      <c r="C686" s="81"/>
      <c r="D686" s="81"/>
      <c r="H686" s="81"/>
      <c r="I686" s="81"/>
      <c r="L686" s="81"/>
      <c r="M686" s="81"/>
      <c r="P686" s="81"/>
      <c r="Q686" s="81"/>
      <c r="U686" s="81"/>
      <c r="W686" s="81"/>
      <c r="Y686" s="81"/>
      <c r="Z686" s="81"/>
      <c r="AB686" s="81"/>
      <c r="AE686" s="81"/>
      <c r="AF686" s="81"/>
      <c r="AG686" s="81"/>
      <c r="AJ686" s="81"/>
      <c r="AK686" s="81"/>
      <c r="AL686" s="81"/>
      <c r="AM686" s="81"/>
      <c r="AN686" s="81"/>
      <c r="AO686" s="81"/>
      <c r="AR686" s="81"/>
      <c r="AS686" s="81"/>
      <c r="AT686" s="81"/>
      <c r="AV686" s="81"/>
      <c r="AW686" s="81"/>
      <c r="AX686" s="81"/>
      <c r="AY686" s="81"/>
      <c r="BB686" s="81"/>
      <c r="BD686" s="81"/>
      <c r="BE686" s="81"/>
      <c r="BF686" s="81"/>
      <c r="BG686" s="81"/>
      <c r="BI686" s="81"/>
      <c r="BJ686" s="81"/>
      <c r="BK686" s="81"/>
      <c r="BL686" s="81"/>
      <c r="BN686" s="81"/>
      <c r="BO686" s="81"/>
      <c r="BR686" s="81"/>
      <c r="BT686" s="81"/>
      <c r="BV686" s="81"/>
      <c r="BX686" s="81"/>
      <c r="CA686" s="81"/>
      <c r="CB686" s="81"/>
      <c r="CC686" s="81"/>
      <c r="CE686" s="81"/>
      <c r="CF686" s="81"/>
      <c r="CG686" s="81"/>
      <c r="CH686" s="81"/>
      <c r="CI686" s="81"/>
      <c r="CJ686" s="81"/>
      <c r="CL686" s="81"/>
      <c r="CN686" s="81"/>
      <c r="CP686" s="81"/>
      <c r="CQ686" s="81"/>
      <c r="CR686" s="81"/>
      <c r="CS686" s="81"/>
      <c r="CT686" s="81"/>
      <c r="CU686" s="81"/>
      <c r="CW686" s="81"/>
      <c r="CX686" s="81"/>
      <c r="CZ686" s="81"/>
      <c r="DB686" s="81"/>
      <c r="DC686" s="81"/>
      <c r="DD686" s="81"/>
      <c r="DE686" s="81"/>
      <c r="DG686" s="81"/>
      <c r="DH686" s="81"/>
      <c r="DI686" s="81"/>
      <c r="DJ686" s="81"/>
      <c r="DL686" s="81"/>
      <c r="DM686" s="81"/>
      <c r="DN686" s="81"/>
      <c r="DO686" s="81"/>
      <c r="DR686" s="81"/>
      <c r="DS686" s="81"/>
      <c r="DT686" s="81"/>
      <c r="DU686" s="81"/>
      <c r="DV686" s="81"/>
      <c r="DW686" s="81"/>
      <c r="DX686" s="81"/>
      <c r="DY686" s="81"/>
      <c r="DZ686" s="81"/>
      <c r="EA686" s="81"/>
      <c r="EB686" s="81"/>
      <c r="EC686" s="81"/>
      <c r="ED686" s="81"/>
      <c r="EE686" s="81"/>
      <c r="EF686" s="81"/>
      <c r="EG686" s="81"/>
      <c r="EH686" s="81"/>
      <c r="EI686" s="81"/>
      <c r="EJ686" s="81"/>
      <c r="EK686" s="81"/>
      <c r="EL686" s="81"/>
      <c r="EM686" s="81"/>
      <c r="EN686" s="81"/>
      <c r="EO686" s="81"/>
      <c r="EP686" s="81"/>
      <c r="EQ686" s="81"/>
    </row>
    <row r="687" spans="1:147" x14ac:dyDescent="0.35">
      <c r="A687" s="92"/>
      <c r="B687" s="3" t="s">
        <v>550</v>
      </c>
      <c r="C687" s="81"/>
      <c r="D687" s="81"/>
      <c r="H687" s="81"/>
      <c r="I687" s="3"/>
      <c r="L687" s="81"/>
      <c r="M687" s="3"/>
      <c r="P687" s="81"/>
      <c r="Q687" s="81"/>
      <c r="U687" s="81"/>
      <c r="W687" s="81"/>
      <c r="Y687" s="3"/>
      <c r="Z687" s="81"/>
      <c r="AB687" s="81"/>
      <c r="AE687" s="81"/>
      <c r="AF687" s="3"/>
      <c r="AG687" s="81"/>
      <c r="AJ687" s="81"/>
      <c r="AK687" s="81"/>
      <c r="AL687" s="3"/>
      <c r="AM687" s="81"/>
      <c r="AN687" s="3"/>
      <c r="AO687" s="81"/>
      <c r="AR687" s="3"/>
      <c r="AS687" s="3"/>
      <c r="AT687" s="81"/>
      <c r="AV687" s="3"/>
      <c r="AW687" s="3"/>
      <c r="AX687" s="81"/>
      <c r="AY687" s="81"/>
      <c r="BB687" s="81"/>
      <c r="BD687" s="3"/>
      <c r="BE687" s="81"/>
      <c r="BF687" s="81"/>
      <c r="BG687" s="81"/>
      <c r="BI687" s="81"/>
      <c r="BJ687" s="81"/>
      <c r="BK687" s="81"/>
      <c r="BL687" s="81"/>
      <c r="BN687" s="3"/>
      <c r="BO687" s="81"/>
      <c r="BR687" s="81"/>
      <c r="BT687" s="81"/>
      <c r="BV687" s="81"/>
      <c r="BX687" s="81"/>
      <c r="CA687" s="3"/>
      <c r="CB687" s="81"/>
      <c r="CC687" s="3"/>
      <c r="CE687" s="3"/>
      <c r="CF687" s="81"/>
      <c r="CG687" s="81"/>
      <c r="CH687" s="3"/>
      <c r="CI687" s="3"/>
      <c r="CJ687" s="81"/>
      <c r="CL687" s="81"/>
      <c r="CN687" s="81"/>
      <c r="CP687" s="3"/>
      <c r="CQ687" s="81"/>
      <c r="CR687" s="3"/>
      <c r="CS687" s="3"/>
      <c r="CT687" s="81"/>
      <c r="CU687" s="81"/>
      <c r="CW687" s="81"/>
      <c r="CX687" s="81"/>
      <c r="CZ687" s="81"/>
      <c r="DB687" s="81"/>
      <c r="DC687" s="81"/>
      <c r="DD687" s="81"/>
      <c r="DE687" s="81"/>
      <c r="DG687" s="81"/>
      <c r="DH687" s="81"/>
      <c r="DI687" s="81"/>
      <c r="DJ687" s="81"/>
      <c r="DL687" s="81"/>
      <c r="DM687" s="81"/>
      <c r="DN687" s="81"/>
      <c r="DO687" s="81"/>
      <c r="DR687" s="81"/>
      <c r="DS687" s="81"/>
      <c r="DT687" s="81"/>
      <c r="DU687" s="88"/>
      <c r="DV687" s="81"/>
      <c r="DW687" s="81"/>
      <c r="DX687" s="88"/>
      <c r="DY687" s="81"/>
      <c r="DZ687" s="88"/>
      <c r="EA687" s="81"/>
      <c r="EB687" s="81"/>
      <c r="EC687" s="81"/>
      <c r="ED687" s="81"/>
      <c r="EE687" s="81"/>
      <c r="EF687" s="81"/>
      <c r="EG687" s="81"/>
      <c r="EH687" s="81"/>
      <c r="EI687" s="81"/>
      <c r="EJ687" s="81"/>
      <c r="EK687" s="81"/>
      <c r="EL687" s="81"/>
      <c r="EM687" s="81"/>
      <c r="EN687" s="81"/>
      <c r="EO687" s="81"/>
      <c r="EP687" s="81"/>
      <c r="EQ687" s="81"/>
    </row>
    <row r="688" spans="1:147" x14ac:dyDescent="0.35">
      <c r="A688" s="179">
        <v>44071</v>
      </c>
      <c r="B688" s="81" t="s">
        <v>551</v>
      </c>
      <c r="C688" s="81"/>
      <c r="D688" s="81"/>
      <c r="H688" s="81"/>
      <c r="I688" s="81"/>
      <c r="L688" s="81"/>
      <c r="M688" s="81"/>
      <c r="P688" s="81"/>
      <c r="Q688" s="81"/>
      <c r="U688" s="81"/>
      <c r="W688" s="81"/>
      <c r="Y688" s="81"/>
      <c r="Z688" s="81"/>
      <c r="AB688" s="81"/>
      <c r="AE688" s="81"/>
      <c r="AF688" s="81"/>
      <c r="AG688" s="81"/>
      <c r="AJ688" s="81"/>
      <c r="AK688" s="81"/>
      <c r="AL688" s="81"/>
      <c r="AM688" s="81"/>
      <c r="AN688" s="81"/>
      <c r="AO688" s="81"/>
      <c r="AR688" s="81"/>
      <c r="AS688" s="81"/>
      <c r="AT688" s="81"/>
      <c r="AV688" s="81"/>
      <c r="AW688" s="81"/>
      <c r="AX688" s="81"/>
      <c r="AY688" s="81"/>
      <c r="BB688" s="81"/>
      <c r="BD688" s="81"/>
      <c r="BE688" s="81"/>
      <c r="BF688" s="81"/>
      <c r="BG688" s="81"/>
      <c r="BI688" s="81"/>
      <c r="BJ688" s="81"/>
      <c r="BK688" s="81"/>
      <c r="BL688" s="81"/>
      <c r="BN688" s="81"/>
      <c r="BO688" s="81"/>
      <c r="BR688" s="81"/>
      <c r="BT688" s="81"/>
      <c r="BV688" s="81"/>
      <c r="BX688" s="81"/>
      <c r="CA688" s="81"/>
      <c r="CB688" s="81"/>
      <c r="CC688" s="81"/>
      <c r="CE688" s="81"/>
      <c r="CF688" s="81"/>
      <c r="CG688" s="81"/>
      <c r="CH688" s="81"/>
      <c r="CI688" s="81"/>
      <c r="CJ688" s="81"/>
      <c r="CL688" s="81"/>
      <c r="CN688" s="81"/>
      <c r="CP688" s="81"/>
      <c r="CQ688" s="81"/>
      <c r="CR688" s="81"/>
      <c r="CS688" s="81"/>
      <c r="CT688" s="81"/>
      <c r="CU688" s="81"/>
      <c r="CW688" s="81"/>
      <c r="CX688" s="81"/>
      <c r="CZ688" s="81"/>
      <c r="DB688" s="81"/>
      <c r="DC688" s="81"/>
      <c r="DD688" s="81"/>
      <c r="DE688" s="81"/>
      <c r="DG688" s="81"/>
      <c r="DH688" s="81"/>
      <c r="DI688" s="81"/>
      <c r="DJ688" s="81"/>
      <c r="DL688" s="81"/>
      <c r="DM688" s="81"/>
      <c r="DN688" s="81"/>
      <c r="DO688" s="81"/>
      <c r="DR688" s="81"/>
      <c r="DS688" s="81"/>
      <c r="DT688" s="81"/>
      <c r="DU688" s="81"/>
      <c r="DV688" s="81"/>
      <c r="DW688" s="81"/>
      <c r="DX688" s="81"/>
      <c r="DY688" s="81"/>
      <c r="DZ688" s="81"/>
      <c r="EA688" s="81"/>
      <c r="EB688" s="81"/>
      <c r="EC688" s="81"/>
      <c r="ED688" s="81"/>
      <c r="EE688" s="81"/>
      <c r="EF688" s="81"/>
      <c r="EG688" s="81"/>
      <c r="EH688" s="81"/>
      <c r="EI688" s="81"/>
      <c r="EJ688" s="81"/>
      <c r="EK688" s="81"/>
      <c r="EL688" s="81"/>
      <c r="EM688" s="81"/>
      <c r="EN688" s="81"/>
      <c r="EO688" s="81"/>
      <c r="EP688" s="81"/>
      <c r="EQ688" s="81"/>
    </row>
    <row r="689" spans="1:147" x14ac:dyDescent="0.35">
      <c r="A689" s="92"/>
      <c r="B689" s="81" t="s">
        <v>552</v>
      </c>
      <c r="C689" s="81"/>
      <c r="D689" s="81"/>
      <c r="H689" s="81"/>
      <c r="I689" s="81"/>
      <c r="L689" s="81"/>
      <c r="M689" s="81"/>
      <c r="P689" s="81"/>
      <c r="Q689" s="81"/>
      <c r="U689" s="81"/>
      <c r="W689" s="81"/>
      <c r="Y689" s="81"/>
      <c r="Z689" s="81"/>
      <c r="AB689" s="81"/>
      <c r="AE689" s="81"/>
      <c r="AF689" s="81"/>
      <c r="AG689" s="81"/>
      <c r="AJ689" s="81"/>
      <c r="AK689" s="81"/>
      <c r="AL689" s="81"/>
      <c r="AM689" s="81"/>
      <c r="AN689" s="81"/>
      <c r="AO689" s="81"/>
      <c r="AR689" s="81"/>
      <c r="AS689" s="81"/>
      <c r="AT689" s="81"/>
      <c r="AV689" s="81"/>
      <c r="AW689" s="81"/>
      <c r="AX689" s="81"/>
      <c r="AY689" s="81"/>
      <c r="BB689" s="81"/>
      <c r="BD689" s="81"/>
      <c r="BE689" s="81"/>
      <c r="BF689" s="81"/>
      <c r="BG689" s="81"/>
      <c r="BI689" s="81"/>
      <c r="BJ689" s="81"/>
      <c r="BK689" s="81"/>
      <c r="BL689" s="81"/>
      <c r="BN689" s="81"/>
      <c r="BO689" s="81"/>
      <c r="BR689" s="81"/>
      <c r="BT689" s="81"/>
      <c r="BV689" s="81"/>
      <c r="BX689" s="81"/>
      <c r="CA689" s="81"/>
      <c r="CB689" s="81"/>
      <c r="CC689" s="81"/>
      <c r="CE689" s="81"/>
      <c r="CF689" s="81"/>
      <c r="CG689" s="81"/>
      <c r="CH689" s="81"/>
      <c r="CI689" s="81"/>
      <c r="CJ689" s="81"/>
      <c r="CL689" s="81"/>
      <c r="CN689" s="81"/>
      <c r="CP689" s="81"/>
      <c r="CQ689" s="81"/>
      <c r="CR689" s="81"/>
      <c r="CS689" s="81"/>
      <c r="CT689" s="81"/>
      <c r="CU689" s="81"/>
      <c r="CW689" s="81"/>
      <c r="CX689" s="81"/>
      <c r="CZ689" s="81"/>
      <c r="DB689" s="81"/>
      <c r="DC689" s="81"/>
      <c r="DD689" s="81"/>
      <c r="DE689" s="81"/>
      <c r="DG689" s="81"/>
      <c r="DH689" s="81"/>
      <c r="DI689" s="81"/>
      <c r="DJ689" s="81"/>
      <c r="DL689" s="81"/>
      <c r="DM689" s="81"/>
      <c r="DN689" s="81"/>
      <c r="DO689" s="81"/>
      <c r="DR689" s="81"/>
      <c r="DS689" s="81"/>
      <c r="DT689" s="81"/>
      <c r="DU689" s="81"/>
      <c r="DV689" s="81"/>
      <c r="DW689" s="81"/>
      <c r="DX689" s="81"/>
      <c r="DY689" s="81"/>
      <c r="DZ689" s="81"/>
      <c r="EA689" s="81"/>
      <c r="EB689" s="81"/>
      <c r="EC689" s="81"/>
      <c r="ED689" s="81"/>
      <c r="EE689" s="81"/>
      <c r="EF689" s="81"/>
      <c r="EG689" s="81"/>
      <c r="EH689" s="81"/>
      <c r="EI689" s="81"/>
      <c r="EJ689" s="81"/>
      <c r="EK689" s="81"/>
      <c r="EL689" s="81"/>
      <c r="EM689" s="81"/>
      <c r="EN689" s="81"/>
      <c r="EO689" s="81"/>
      <c r="EP689" s="81"/>
      <c r="EQ689" s="81"/>
    </row>
    <row r="690" spans="1:147" x14ac:dyDescent="0.35">
      <c r="A690" s="92"/>
      <c r="B690" s="3" t="s">
        <v>553</v>
      </c>
      <c r="C690" s="81"/>
      <c r="D690" s="81"/>
      <c r="H690" s="81"/>
      <c r="I690" s="3"/>
      <c r="L690" s="81"/>
      <c r="M690" s="3"/>
      <c r="P690" s="81"/>
      <c r="Q690" s="81"/>
      <c r="U690" s="81"/>
      <c r="W690" s="81"/>
      <c r="Y690" s="3"/>
      <c r="Z690" s="81"/>
      <c r="AB690" s="81"/>
      <c r="AE690" s="81"/>
      <c r="AF690" s="3"/>
      <c r="AG690" s="81"/>
      <c r="AJ690" s="81"/>
      <c r="AK690" s="81"/>
      <c r="AL690" s="3"/>
      <c r="AM690" s="81"/>
      <c r="AN690" s="3"/>
      <c r="AO690" s="81"/>
      <c r="AR690" s="3"/>
      <c r="AS690" s="3"/>
      <c r="AT690" s="81"/>
      <c r="AV690" s="3"/>
      <c r="AW690" s="3"/>
      <c r="AX690" s="81"/>
      <c r="AY690" s="81"/>
      <c r="BB690" s="81"/>
      <c r="BD690" s="3"/>
      <c r="BE690" s="81"/>
      <c r="BF690" s="81"/>
      <c r="BG690" s="81"/>
      <c r="BI690" s="81"/>
      <c r="BJ690" s="81"/>
      <c r="BK690" s="81"/>
      <c r="BL690" s="81"/>
      <c r="BN690" s="3"/>
      <c r="BO690" s="81"/>
      <c r="BR690" s="81"/>
      <c r="BT690" s="81"/>
      <c r="BV690" s="81"/>
      <c r="BX690" s="81"/>
      <c r="CA690" s="3"/>
      <c r="CB690" s="81"/>
      <c r="CC690" s="3"/>
      <c r="CE690" s="3"/>
      <c r="CF690" s="81"/>
      <c r="CG690" s="81"/>
      <c r="CH690" s="3"/>
      <c r="CI690" s="3"/>
      <c r="CJ690" s="81"/>
      <c r="CL690" s="81"/>
      <c r="CN690" s="81"/>
      <c r="CP690" s="3"/>
      <c r="CQ690" s="81"/>
      <c r="CR690" s="3"/>
      <c r="CS690" s="3"/>
      <c r="CT690" s="81"/>
      <c r="CU690" s="81"/>
      <c r="CW690" s="81"/>
      <c r="CX690" s="81"/>
      <c r="CZ690" s="81"/>
      <c r="DB690" s="81"/>
      <c r="DC690" s="81"/>
      <c r="DD690" s="81"/>
      <c r="DE690" s="81"/>
      <c r="DG690" s="81"/>
      <c r="DH690" s="81"/>
      <c r="DI690" s="81"/>
      <c r="DJ690" s="81"/>
      <c r="DL690" s="81"/>
      <c r="DM690" s="81"/>
      <c r="DN690" s="81"/>
      <c r="DO690" s="81"/>
      <c r="DR690" s="81"/>
      <c r="DS690" s="81"/>
      <c r="DT690" s="81"/>
      <c r="DU690" s="88"/>
      <c r="DV690" s="81"/>
      <c r="DW690" s="81"/>
      <c r="DX690" s="88"/>
      <c r="DY690" s="81"/>
      <c r="DZ690" s="88"/>
      <c r="EA690" s="81"/>
      <c r="EB690" s="81"/>
      <c r="EC690" s="81"/>
      <c r="ED690" s="81"/>
      <c r="EE690" s="81"/>
      <c r="EF690" s="81"/>
      <c r="EG690" s="81"/>
      <c r="EH690" s="81"/>
      <c r="EI690" s="81"/>
      <c r="EJ690" s="81"/>
      <c r="EK690" s="81"/>
      <c r="EL690" s="81"/>
      <c r="EM690" s="81"/>
      <c r="EN690" s="81"/>
      <c r="EO690" s="81"/>
      <c r="EP690" s="81"/>
      <c r="EQ690" s="81"/>
    </row>
    <row r="691" spans="1:147" x14ac:dyDescent="0.35">
      <c r="A691" s="179">
        <v>44070</v>
      </c>
      <c r="B691" s="81" t="s">
        <v>554</v>
      </c>
      <c r="C691" s="81"/>
      <c r="D691" s="81"/>
      <c r="H691" s="81"/>
      <c r="I691" s="81"/>
      <c r="L691" s="81"/>
      <c r="M691" s="81"/>
      <c r="P691" s="81"/>
      <c r="Q691" s="81"/>
      <c r="U691" s="81"/>
      <c r="W691" s="81"/>
      <c r="Y691" s="81"/>
      <c r="Z691" s="81"/>
      <c r="AB691" s="81"/>
      <c r="AE691" s="81"/>
      <c r="AF691" s="81"/>
      <c r="AG691" s="81"/>
      <c r="AJ691" s="81"/>
      <c r="AK691" s="81"/>
      <c r="AL691" s="81"/>
      <c r="AM691" s="81"/>
      <c r="AN691" s="81"/>
      <c r="AO691" s="81"/>
      <c r="AR691" s="81"/>
      <c r="AS691" s="81"/>
      <c r="AT691" s="81"/>
      <c r="AV691" s="81"/>
      <c r="AW691" s="81"/>
      <c r="AX691" s="81"/>
      <c r="AY691" s="81"/>
      <c r="BB691" s="81"/>
      <c r="BD691" s="81"/>
      <c r="BE691" s="81"/>
      <c r="BF691" s="81"/>
      <c r="BG691" s="81"/>
      <c r="BI691" s="81"/>
      <c r="BJ691" s="81"/>
      <c r="BK691" s="81"/>
      <c r="BL691" s="81"/>
      <c r="BN691" s="81"/>
      <c r="BO691" s="81"/>
      <c r="BR691" s="81"/>
      <c r="BT691" s="81"/>
      <c r="BV691" s="81"/>
      <c r="BX691" s="81"/>
      <c r="CA691" s="81"/>
      <c r="CB691" s="81"/>
      <c r="CC691" s="81"/>
      <c r="CE691" s="81"/>
      <c r="CF691" s="81"/>
      <c r="CG691" s="81"/>
      <c r="CH691" s="81"/>
      <c r="CI691" s="81"/>
      <c r="CJ691" s="81"/>
      <c r="CL691" s="81"/>
      <c r="CN691" s="81"/>
      <c r="CP691" s="81"/>
      <c r="CQ691" s="81"/>
      <c r="CR691" s="81"/>
      <c r="CS691" s="81"/>
      <c r="CT691" s="81"/>
      <c r="CU691" s="81"/>
      <c r="CW691" s="81"/>
      <c r="CX691" s="81"/>
      <c r="CZ691" s="81"/>
      <c r="DB691" s="81"/>
      <c r="DC691" s="81"/>
      <c r="DD691" s="81"/>
      <c r="DE691" s="81"/>
      <c r="DG691" s="81"/>
      <c r="DH691" s="81"/>
      <c r="DI691" s="81"/>
      <c r="DJ691" s="81"/>
      <c r="DL691" s="81"/>
      <c r="DM691" s="81"/>
      <c r="DN691" s="81"/>
      <c r="DO691" s="81"/>
      <c r="DR691" s="81"/>
      <c r="DS691" s="81"/>
      <c r="DT691" s="81"/>
      <c r="DU691" s="81"/>
      <c r="DV691" s="81"/>
      <c r="DW691" s="81"/>
      <c r="DX691" s="81"/>
      <c r="DY691" s="81"/>
      <c r="DZ691" s="81"/>
      <c r="EA691" s="81"/>
      <c r="EB691" s="81"/>
      <c r="EC691" s="81"/>
      <c r="ED691" s="81"/>
      <c r="EE691" s="81"/>
      <c r="EF691" s="81"/>
      <c r="EG691" s="81"/>
      <c r="EH691" s="81"/>
      <c r="EI691" s="81"/>
      <c r="EJ691" s="81"/>
      <c r="EK691" s="81"/>
      <c r="EL691" s="81"/>
      <c r="EM691" s="81"/>
      <c r="EN691" s="81"/>
      <c r="EO691" s="81"/>
      <c r="EP691" s="81"/>
      <c r="EQ691" s="81"/>
    </row>
    <row r="692" spans="1:147" x14ac:dyDescent="0.35">
      <c r="A692" s="92"/>
      <c r="B692" s="81" t="s">
        <v>555</v>
      </c>
      <c r="C692" s="81"/>
      <c r="D692" s="81"/>
      <c r="H692" s="81"/>
      <c r="I692" s="81"/>
      <c r="L692" s="81"/>
      <c r="M692" s="81"/>
      <c r="P692" s="81"/>
      <c r="Q692" s="81"/>
      <c r="U692" s="81"/>
      <c r="W692" s="81"/>
      <c r="Y692" s="81"/>
      <c r="Z692" s="81"/>
      <c r="AB692" s="81"/>
      <c r="AE692" s="81"/>
      <c r="AF692" s="81"/>
      <c r="AG692" s="81"/>
      <c r="AJ692" s="81"/>
      <c r="AK692" s="81"/>
      <c r="AL692" s="81"/>
      <c r="AM692" s="81"/>
      <c r="AN692" s="81"/>
      <c r="AO692" s="81"/>
      <c r="AR692" s="81"/>
      <c r="AS692" s="81"/>
      <c r="AT692" s="81"/>
      <c r="AV692" s="81"/>
      <c r="AW692" s="81"/>
      <c r="AX692" s="81"/>
      <c r="AY692" s="81"/>
      <c r="BB692" s="81"/>
      <c r="BD692" s="81"/>
      <c r="BE692" s="81"/>
      <c r="BF692" s="81"/>
      <c r="BG692" s="81"/>
      <c r="BI692" s="81"/>
      <c r="BJ692" s="81"/>
      <c r="BK692" s="81"/>
      <c r="BL692" s="81"/>
      <c r="BN692" s="81"/>
      <c r="BO692" s="81"/>
      <c r="BR692" s="81"/>
      <c r="BT692" s="81"/>
      <c r="BV692" s="81"/>
      <c r="BX692" s="81"/>
      <c r="CA692" s="81"/>
      <c r="CB692" s="81"/>
      <c r="CC692" s="81"/>
      <c r="CE692" s="81"/>
      <c r="CF692" s="81"/>
      <c r="CG692" s="81"/>
      <c r="CH692" s="81"/>
      <c r="CI692" s="81"/>
      <c r="CJ692" s="81"/>
      <c r="CL692" s="81"/>
      <c r="CN692" s="81"/>
      <c r="CP692" s="81"/>
      <c r="CQ692" s="81"/>
      <c r="CR692" s="81"/>
      <c r="CS692" s="81"/>
      <c r="CT692" s="81"/>
      <c r="CU692" s="81"/>
      <c r="CW692" s="81"/>
      <c r="CX692" s="81"/>
      <c r="CZ692" s="81"/>
      <c r="DB692" s="81"/>
      <c r="DC692" s="81"/>
      <c r="DD692" s="81"/>
      <c r="DE692" s="81"/>
      <c r="DG692" s="81"/>
      <c r="DH692" s="81"/>
      <c r="DI692" s="81"/>
      <c r="DJ692" s="81"/>
      <c r="DL692" s="81"/>
      <c r="DM692" s="81"/>
      <c r="DN692" s="81"/>
      <c r="DO692" s="81"/>
      <c r="DR692" s="81"/>
      <c r="DS692" s="81"/>
      <c r="DT692" s="81"/>
      <c r="DU692" s="81"/>
      <c r="DV692" s="81"/>
      <c r="DW692" s="81"/>
      <c r="DX692" s="81"/>
      <c r="DY692" s="81"/>
      <c r="DZ692" s="81"/>
      <c r="EA692" s="81"/>
      <c r="EB692" s="81"/>
      <c r="EC692" s="81"/>
      <c r="ED692" s="81"/>
      <c r="EE692" s="81"/>
      <c r="EF692" s="81"/>
      <c r="EG692" s="81"/>
      <c r="EH692" s="81"/>
      <c r="EI692" s="81"/>
      <c r="EJ692" s="81"/>
      <c r="EK692" s="81"/>
      <c r="EL692" s="81"/>
      <c r="EM692" s="81"/>
      <c r="EN692" s="81"/>
      <c r="EO692" s="81"/>
      <c r="EP692" s="81"/>
      <c r="EQ692" s="81"/>
    </row>
    <row r="693" spans="1:147" x14ac:dyDescent="0.35">
      <c r="A693" s="92"/>
      <c r="B693" s="88" t="s">
        <v>556</v>
      </c>
      <c r="C693" s="81"/>
      <c r="D693" s="81"/>
      <c r="H693" s="81"/>
      <c r="I693" s="88"/>
      <c r="L693" s="81"/>
      <c r="M693" s="88"/>
      <c r="P693" s="81"/>
      <c r="Q693" s="81"/>
      <c r="U693" s="81"/>
      <c r="W693" s="81"/>
      <c r="Y693" s="88"/>
      <c r="Z693" s="81"/>
      <c r="AB693" s="81"/>
      <c r="AE693" s="81"/>
      <c r="AF693" s="88"/>
      <c r="AG693" s="81"/>
      <c r="AJ693" s="81"/>
      <c r="AK693" s="81"/>
      <c r="AL693" s="88"/>
      <c r="AM693" s="81"/>
      <c r="AN693" s="88"/>
      <c r="AO693" s="81"/>
      <c r="AR693" s="88"/>
      <c r="AS693" s="88"/>
      <c r="AT693" s="81"/>
      <c r="AV693" s="88"/>
      <c r="AW693" s="88"/>
      <c r="AX693" s="81"/>
      <c r="AY693" s="81"/>
      <c r="BB693" s="81"/>
      <c r="BD693" s="88"/>
      <c r="BE693" s="81"/>
      <c r="BF693" s="81"/>
      <c r="BG693" s="81"/>
      <c r="BI693" s="81"/>
      <c r="BJ693" s="81"/>
      <c r="BK693" s="81"/>
      <c r="BL693" s="81"/>
      <c r="BN693" s="88"/>
      <c r="BO693" s="81"/>
      <c r="BR693" s="81"/>
      <c r="BT693" s="81"/>
      <c r="BV693" s="81"/>
      <c r="BX693" s="81"/>
      <c r="CA693" s="88"/>
      <c r="CB693" s="81"/>
      <c r="CC693" s="88"/>
      <c r="CE693" s="88"/>
      <c r="CF693" s="81"/>
      <c r="CG693" s="81"/>
      <c r="CH693" s="88"/>
      <c r="CI693" s="88"/>
      <c r="CJ693" s="81"/>
      <c r="CL693" s="81"/>
      <c r="CN693" s="81"/>
      <c r="CP693" s="88"/>
      <c r="CQ693" s="81"/>
      <c r="CR693" s="88"/>
      <c r="CS693" s="88"/>
      <c r="CT693" s="81"/>
      <c r="CU693" s="81"/>
      <c r="CW693" s="81"/>
      <c r="CX693" s="81"/>
      <c r="CZ693" s="81"/>
      <c r="DB693" s="81"/>
      <c r="DC693" s="81"/>
      <c r="DD693" s="81"/>
      <c r="DE693" s="81"/>
      <c r="DG693" s="81"/>
      <c r="DH693" s="81"/>
      <c r="DI693" s="81"/>
      <c r="DJ693" s="81"/>
      <c r="DL693" s="81"/>
      <c r="DM693" s="81"/>
      <c r="DN693" s="81"/>
      <c r="DO693" s="81"/>
      <c r="DR693" s="81"/>
      <c r="DS693" s="81"/>
      <c r="DT693" s="81"/>
      <c r="DU693" s="88"/>
      <c r="DV693" s="81"/>
      <c r="DW693" s="81"/>
      <c r="DX693" s="88"/>
      <c r="DY693" s="81"/>
      <c r="DZ693" s="88"/>
      <c r="EA693" s="81"/>
      <c r="EB693" s="81"/>
      <c r="EC693" s="81"/>
      <c r="ED693" s="81"/>
      <c r="EE693" s="81"/>
      <c r="EF693" s="81"/>
      <c r="EG693" s="81"/>
      <c r="EH693" s="81"/>
      <c r="EI693" s="81"/>
      <c r="EJ693" s="81"/>
      <c r="EK693" s="81"/>
      <c r="EL693" s="81"/>
      <c r="EM693" s="81"/>
      <c r="EN693" s="81"/>
      <c r="EO693" s="81"/>
      <c r="EP693" s="81"/>
      <c r="EQ693" s="81"/>
    </row>
    <row r="694" spans="1:147" x14ac:dyDescent="0.35">
      <c r="A694" s="179">
        <v>44069</v>
      </c>
      <c r="B694" s="81" t="s">
        <v>557</v>
      </c>
      <c r="C694" s="81"/>
      <c r="D694" s="81"/>
      <c r="H694" s="81"/>
      <c r="I694" s="81"/>
      <c r="L694" s="81"/>
      <c r="M694" s="81"/>
      <c r="P694" s="81"/>
      <c r="Q694" s="81"/>
      <c r="U694" s="81"/>
      <c r="W694" s="81"/>
      <c r="Y694" s="81"/>
      <c r="Z694" s="81"/>
      <c r="AB694" s="81"/>
      <c r="AE694" s="81"/>
      <c r="AF694" s="81"/>
      <c r="AG694" s="81"/>
      <c r="AJ694" s="81"/>
      <c r="AK694" s="81"/>
      <c r="AL694" s="81"/>
      <c r="AM694" s="81"/>
      <c r="AN694" s="81"/>
      <c r="AO694" s="81"/>
      <c r="AR694" s="81"/>
      <c r="AS694" s="81"/>
      <c r="AT694" s="81"/>
      <c r="AV694" s="81"/>
      <c r="AW694" s="81"/>
      <c r="AX694" s="81"/>
      <c r="AY694" s="81"/>
      <c r="BB694" s="81"/>
      <c r="BD694" s="81"/>
      <c r="BE694" s="81"/>
      <c r="BF694" s="81"/>
      <c r="BG694" s="81"/>
      <c r="BI694" s="81"/>
      <c r="BJ694" s="81"/>
      <c r="BK694" s="81"/>
      <c r="BL694" s="81"/>
      <c r="BN694" s="81"/>
      <c r="BO694" s="81"/>
      <c r="BR694" s="81"/>
      <c r="BT694" s="81"/>
      <c r="BV694" s="81"/>
      <c r="BX694" s="81"/>
      <c r="CA694" s="81"/>
      <c r="CB694" s="81"/>
      <c r="CC694" s="81"/>
      <c r="CE694" s="81"/>
      <c r="CF694" s="81"/>
      <c r="CG694" s="81"/>
      <c r="CH694" s="81"/>
      <c r="CI694" s="81"/>
      <c r="CJ694" s="81"/>
      <c r="CL694" s="81"/>
      <c r="CN694" s="81"/>
      <c r="CP694" s="81"/>
      <c r="CQ694" s="81"/>
      <c r="CR694" s="81"/>
      <c r="CS694" s="81"/>
      <c r="CT694" s="81"/>
      <c r="CU694" s="81"/>
      <c r="CW694" s="81"/>
      <c r="CX694" s="81"/>
      <c r="CZ694" s="81"/>
      <c r="DB694" s="81"/>
      <c r="DC694" s="81"/>
      <c r="DD694" s="81"/>
      <c r="DE694" s="81"/>
      <c r="DG694" s="81"/>
      <c r="DH694" s="81"/>
      <c r="DI694" s="81"/>
      <c r="DJ694" s="81"/>
      <c r="DL694" s="81"/>
      <c r="DM694" s="81"/>
      <c r="DN694" s="81"/>
      <c r="DO694" s="81"/>
      <c r="DR694" s="81"/>
      <c r="DS694" s="81"/>
      <c r="DT694" s="81"/>
      <c r="DU694" s="81"/>
      <c r="DV694" s="81"/>
      <c r="DW694" s="81"/>
      <c r="DX694" s="81"/>
      <c r="DY694" s="81"/>
      <c r="DZ694" s="81"/>
      <c r="EA694" s="81"/>
      <c r="EB694" s="81"/>
      <c r="EC694" s="81"/>
      <c r="ED694" s="81"/>
      <c r="EE694" s="81"/>
      <c r="EF694" s="81"/>
      <c r="EG694" s="81"/>
      <c r="EH694" s="81"/>
      <c r="EI694" s="81"/>
      <c r="EJ694" s="81"/>
      <c r="EK694" s="81"/>
      <c r="EL694" s="81"/>
      <c r="EM694" s="81"/>
      <c r="EN694" s="81"/>
      <c r="EO694" s="81"/>
      <c r="EP694" s="81"/>
      <c r="EQ694" s="81"/>
    </row>
    <row r="695" spans="1:147" x14ac:dyDescent="0.35">
      <c r="A695" s="92"/>
      <c r="B695" s="81" t="s">
        <v>558</v>
      </c>
      <c r="C695" s="81"/>
      <c r="D695" s="81"/>
      <c r="H695" s="81"/>
      <c r="I695" s="81"/>
      <c r="L695" s="81"/>
      <c r="M695" s="81"/>
      <c r="P695" s="81"/>
      <c r="Q695" s="81"/>
      <c r="U695" s="81"/>
      <c r="W695" s="81"/>
      <c r="Y695" s="81"/>
      <c r="Z695" s="81"/>
      <c r="AB695" s="81"/>
      <c r="AE695" s="81"/>
      <c r="AF695" s="81"/>
      <c r="AG695" s="81"/>
      <c r="AJ695" s="81"/>
      <c r="AK695" s="81"/>
      <c r="AL695" s="81"/>
      <c r="AM695" s="81"/>
      <c r="AN695" s="81"/>
      <c r="AO695" s="81"/>
      <c r="AR695" s="81"/>
      <c r="AS695" s="81"/>
      <c r="AT695" s="81"/>
      <c r="AV695" s="81"/>
      <c r="AW695" s="81"/>
      <c r="AX695" s="81"/>
      <c r="AY695" s="81"/>
      <c r="BB695" s="81"/>
      <c r="BD695" s="81"/>
      <c r="BE695" s="81"/>
      <c r="BF695" s="81"/>
      <c r="BG695" s="81"/>
      <c r="BI695" s="81"/>
      <c r="BJ695" s="81"/>
      <c r="BK695" s="81"/>
      <c r="BL695" s="81"/>
      <c r="BN695" s="81"/>
      <c r="BO695" s="81"/>
      <c r="BR695" s="81"/>
      <c r="BT695" s="81"/>
      <c r="BV695" s="81"/>
      <c r="BX695" s="81"/>
      <c r="CA695" s="81"/>
      <c r="CB695" s="81"/>
      <c r="CC695" s="81"/>
      <c r="CE695" s="81"/>
      <c r="CF695" s="81"/>
      <c r="CG695" s="81"/>
      <c r="CH695" s="81"/>
      <c r="CI695" s="81"/>
      <c r="CJ695" s="81"/>
      <c r="CL695" s="81"/>
      <c r="CN695" s="81"/>
      <c r="CP695" s="81"/>
      <c r="CQ695" s="81"/>
      <c r="CR695" s="81"/>
      <c r="CS695" s="81"/>
      <c r="CT695" s="81"/>
      <c r="CU695" s="81"/>
      <c r="CW695" s="81"/>
      <c r="CX695" s="81"/>
      <c r="CZ695" s="81"/>
      <c r="DB695" s="81"/>
      <c r="DC695" s="81"/>
      <c r="DD695" s="81"/>
      <c r="DE695" s="81"/>
      <c r="DG695" s="81"/>
      <c r="DH695" s="81"/>
      <c r="DI695" s="81"/>
      <c r="DJ695" s="81"/>
      <c r="DL695" s="81"/>
      <c r="DM695" s="81"/>
      <c r="DN695" s="81"/>
      <c r="DO695" s="81"/>
      <c r="DR695" s="81"/>
      <c r="DS695" s="81"/>
      <c r="DT695" s="81"/>
      <c r="DU695" s="81"/>
      <c r="DV695" s="81"/>
      <c r="DW695" s="81"/>
      <c r="DX695" s="81"/>
      <c r="DY695" s="81"/>
      <c r="DZ695" s="81"/>
      <c r="EA695" s="81"/>
      <c r="EB695" s="81"/>
      <c r="EC695" s="81"/>
      <c r="ED695" s="81"/>
      <c r="EE695" s="81"/>
      <c r="EF695" s="81"/>
      <c r="EG695" s="81"/>
      <c r="EH695" s="81"/>
      <c r="EI695" s="81"/>
      <c r="EJ695" s="81"/>
      <c r="EK695" s="81"/>
      <c r="EL695" s="81"/>
      <c r="EM695" s="81"/>
      <c r="EN695" s="81"/>
      <c r="EO695" s="81"/>
      <c r="EP695" s="81"/>
      <c r="EQ695" s="81"/>
    </row>
    <row r="696" spans="1:147" x14ac:dyDescent="0.35">
      <c r="A696" s="92"/>
      <c r="B696" s="3" t="s">
        <v>559</v>
      </c>
      <c r="C696" s="81"/>
      <c r="D696" s="81"/>
      <c r="H696" s="81"/>
      <c r="I696" s="3"/>
      <c r="L696" s="81"/>
      <c r="M696" s="3"/>
      <c r="P696" s="81"/>
      <c r="Q696" s="81"/>
      <c r="U696" s="81"/>
      <c r="W696" s="81"/>
      <c r="Y696" s="3"/>
      <c r="Z696" s="81"/>
      <c r="AB696" s="81"/>
      <c r="AE696" s="81"/>
      <c r="AF696" s="3"/>
      <c r="AG696" s="81"/>
      <c r="AJ696" s="81"/>
      <c r="AK696" s="81"/>
      <c r="AL696" s="3"/>
      <c r="AM696" s="81"/>
      <c r="AN696" s="3"/>
      <c r="AO696" s="81"/>
      <c r="AR696" s="3"/>
      <c r="AS696" s="3"/>
      <c r="AT696" s="81"/>
      <c r="AV696" s="3"/>
      <c r="AW696" s="3"/>
      <c r="AX696" s="81"/>
      <c r="AY696" s="81"/>
      <c r="BB696" s="81"/>
      <c r="BD696" s="3"/>
      <c r="BE696" s="81"/>
      <c r="BF696" s="81"/>
      <c r="BG696" s="81"/>
      <c r="BI696" s="81"/>
      <c r="BJ696" s="81"/>
      <c r="BK696" s="81"/>
      <c r="BL696" s="81"/>
      <c r="BN696" s="3"/>
      <c r="BO696" s="81"/>
      <c r="BR696" s="81"/>
      <c r="BT696" s="81"/>
      <c r="BV696" s="81"/>
      <c r="BX696" s="81"/>
      <c r="CA696" s="3"/>
      <c r="CB696" s="81"/>
      <c r="CC696" s="3"/>
      <c r="CE696" s="3"/>
      <c r="CF696" s="81"/>
      <c r="CG696" s="81"/>
      <c r="CH696" s="3"/>
      <c r="CI696" s="3"/>
      <c r="CJ696" s="81"/>
      <c r="CL696" s="81"/>
      <c r="CN696" s="81"/>
      <c r="CP696" s="3"/>
      <c r="CQ696" s="81"/>
      <c r="CR696" s="3"/>
      <c r="CS696" s="3"/>
      <c r="CT696" s="81"/>
      <c r="CU696" s="81"/>
      <c r="CW696" s="81"/>
      <c r="CX696" s="81"/>
      <c r="CZ696" s="81"/>
      <c r="DB696" s="81"/>
      <c r="DC696" s="81"/>
      <c r="DD696" s="81"/>
      <c r="DE696" s="81"/>
      <c r="DG696" s="81"/>
      <c r="DH696" s="81"/>
      <c r="DI696" s="81"/>
      <c r="DJ696" s="81"/>
      <c r="DL696" s="81"/>
      <c r="DM696" s="81"/>
      <c r="DN696" s="81"/>
      <c r="DO696" s="81"/>
      <c r="DR696" s="81"/>
      <c r="DS696" s="81"/>
      <c r="DT696" s="81"/>
      <c r="DU696" s="88"/>
      <c r="DV696" s="81"/>
      <c r="DW696" s="81"/>
      <c r="DX696" s="88"/>
      <c r="DY696" s="81"/>
      <c r="DZ696" s="88"/>
      <c r="EA696" s="81"/>
      <c r="EB696" s="81"/>
      <c r="EC696" s="81"/>
      <c r="ED696" s="81"/>
      <c r="EE696" s="81"/>
      <c r="EF696" s="81"/>
      <c r="EG696" s="81"/>
      <c r="EH696" s="81"/>
      <c r="EI696" s="81"/>
      <c r="EJ696" s="81"/>
      <c r="EK696" s="81"/>
      <c r="EL696" s="81"/>
      <c r="EM696" s="81"/>
      <c r="EN696" s="81"/>
      <c r="EO696" s="81"/>
      <c r="EP696" s="81"/>
      <c r="EQ696" s="81"/>
    </row>
    <row r="697" spans="1:147" x14ac:dyDescent="0.35">
      <c r="A697" s="179">
        <v>44068</v>
      </c>
      <c r="B697" s="81" t="s">
        <v>560</v>
      </c>
      <c r="C697" s="81"/>
      <c r="D697" s="81"/>
      <c r="H697" s="81"/>
      <c r="I697" s="81"/>
      <c r="L697" s="81"/>
      <c r="M697" s="81"/>
      <c r="P697" s="81"/>
      <c r="Q697" s="81"/>
      <c r="U697" s="81"/>
      <c r="W697" s="81"/>
      <c r="Y697" s="81"/>
      <c r="Z697" s="81"/>
      <c r="AB697" s="81"/>
      <c r="AE697" s="81"/>
      <c r="AF697" s="81"/>
      <c r="AG697" s="81"/>
      <c r="AJ697" s="81"/>
      <c r="AK697" s="81"/>
      <c r="AL697" s="81"/>
      <c r="AM697" s="81"/>
      <c r="AN697" s="81"/>
      <c r="AO697" s="81"/>
      <c r="AR697" s="81"/>
      <c r="AS697" s="81"/>
      <c r="AT697" s="81"/>
      <c r="AV697" s="81"/>
      <c r="AW697" s="81"/>
      <c r="AX697" s="81"/>
      <c r="AY697" s="81"/>
      <c r="BB697" s="81"/>
      <c r="BD697" s="81"/>
      <c r="BE697" s="81"/>
      <c r="BF697" s="81"/>
      <c r="BG697" s="81"/>
      <c r="BI697" s="81"/>
      <c r="BJ697" s="81"/>
      <c r="BK697" s="81"/>
      <c r="BL697" s="81"/>
      <c r="BN697" s="81"/>
      <c r="BO697" s="81"/>
      <c r="BR697" s="81"/>
      <c r="BT697" s="81"/>
      <c r="BV697" s="81"/>
      <c r="BX697" s="81"/>
      <c r="CA697" s="81"/>
      <c r="CB697" s="81"/>
      <c r="CC697" s="81"/>
      <c r="CE697" s="81"/>
      <c r="CF697" s="81"/>
      <c r="CG697" s="81"/>
      <c r="CH697" s="81"/>
      <c r="CI697" s="81"/>
      <c r="CJ697" s="81"/>
      <c r="CL697" s="81"/>
      <c r="CN697" s="81"/>
      <c r="CP697" s="81"/>
      <c r="CQ697" s="81"/>
      <c r="CR697" s="81"/>
      <c r="CS697" s="81"/>
      <c r="CT697" s="81"/>
      <c r="CU697" s="81"/>
      <c r="CW697" s="81"/>
      <c r="CX697" s="81"/>
      <c r="CZ697" s="81"/>
      <c r="DB697" s="81"/>
      <c r="DC697" s="81"/>
      <c r="DD697" s="81"/>
      <c r="DE697" s="81"/>
      <c r="DG697" s="81"/>
      <c r="DH697" s="81"/>
      <c r="DI697" s="81"/>
      <c r="DJ697" s="81"/>
      <c r="DL697" s="81"/>
      <c r="DM697" s="81"/>
      <c r="DN697" s="81"/>
      <c r="DO697" s="81"/>
      <c r="DR697" s="81"/>
      <c r="DS697" s="81"/>
      <c r="DT697" s="81"/>
      <c r="DU697" s="81"/>
      <c r="DV697" s="81"/>
      <c r="DW697" s="81"/>
      <c r="DX697" s="81"/>
      <c r="DY697" s="81"/>
      <c r="DZ697" s="81"/>
      <c r="EA697" s="81"/>
      <c r="EB697" s="81"/>
      <c r="EC697" s="81"/>
      <c r="ED697" s="81"/>
      <c r="EE697" s="81"/>
      <c r="EF697" s="81"/>
      <c r="EG697" s="81"/>
      <c r="EH697" s="81"/>
      <c r="EI697" s="81"/>
      <c r="EJ697" s="81"/>
      <c r="EK697" s="81"/>
      <c r="EL697" s="81"/>
      <c r="EM697" s="81"/>
      <c r="EN697" s="81"/>
      <c r="EO697" s="81"/>
      <c r="EP697" s="81"/>
      <c r="EQ697" s="81"/>
    </row>
    <row r="698" spans="1:147" x14ac:dyDescent="0.35">
      <c r="A698" s="92"/>
      <c r="B698" s="81" t="s">
        <v>561</v>
      </c>
      <c r="C698" s="81"/>
      <c r="D698" s="81"/>
      <c r="H698" s="81"/>
      <c r="I698" s="81"/>
      <c r="L698" s="81"/>
      <c r="M698" s="81"/>
      <c r="P698" s="81"/>
      <c r="Q698" s="81"/>
      <c r="U698" s="81"/>
      <c r="W698" s="81"/>
      <c r="Y698" s="81"/>
      <c r="Z698" s="81"/>
      <c r="AB698" s="81"/>
      <c r="AE698" s="81"/>
      <c r="AF698" s="81"/>
      <c r="AG698" s="81"/>
      <c r="AJ698" s="81"/>
      <c r="AK698" s="81"/>
      <c r="AL698" s="81"/>
      <c r="AM698" s="81"/>
      <c r="AN698" s="81"/>
      <c r="AO698" s="81"/>
      <c r="AR698" s="81"/>
      <c r="AS698" s="81"/>
      <c r="AT698" s="81"/>
      <c r="AV698" s="81"/>
      <c r="AW698" s="81"/>
      <c r="AX698" s="81"/>
      <c r="AY698" s="81"/>
      <c r="BB698" s="81"/>
      <c r="BD698" s="81"/>
      <c r="BE698" s="81"/>
      <c r="BF698" s="81"/>
      <c r="BG698" s="81"/>
      <c r="BI698" s="81"/>
      <c r="BJ698" s="81"/>
      <c r="BK698" s="81"/>
      <c r="BL698" s="81"/>
      <c r="BN698" s="81"/>
      <c r="BO698" s="81"/>
      <c r="BR698" s="81"/>
      <c r="BT698" s="81"/>
      <c r="BV698" s="81"/>
      <c r="BX698" s="81"/>
      <c r="CA698" s="81"/>
      <c r="CB698" s="81"/>
      <c r="CC698" s="81"/>
      <c r="CE698" s="81"/>
      <c r="CF698" s="81"/>
      <c r="CG698" s="81"/>
      <c r="CH698" s="81"/>
      <c r="CI698" s="81"/>
      <c r="CJ698" s="81"/>
      <c r="CL698" s="81"/>
      <c r="CN698" s="81"/>
      <c r="CP698" s="81"/>
      <c r="CQ698" s="81"/>
      <c r="CR698" s="81"/>
      <c r="CS698" s="81"/>
      <c r="CT698" s="81"/>
      <c r="CU698" s="81"/>
      <c r="CW698" s="81"/>
      <c r="CX698" s="81"/>
      <c r="CZ698" s="81"/>
      <c r="DB698" s="81"/>
      <c r="DC698" s="81"/>
      <c r="DD698" s="81"/>
      <c r="DE698" s="81"/>
      <c r="DG698" s="81"/>
      <c r="DH698" s="81"/>
      <c r="DI698" s="81"/>
      <c r="DJ698" s="81"/>
      <c r="DL698" s="81"/>
      <c r="DM698" s="81"/>
      <c r="DN698" s="81"/>
      <c r="DO698" s="81"/>
      <c r="DR698" s="81"/>
      <c r="DS698" s="81"/>
      <c r="DT698" s="81"/>
      <c r="DU698" s="81"/>
      <c r="DV698" s="81"/>
      <c r="DW698" s="81"/>
      <c r="DX698" s="81"/>
      <c r="DY698" s="81"/>
      <c r="DZ698" s="81"/>
      <c r="EA698" s="81"/>
      <c r="EB698" s="81"/>
      <c r="EC698" s="81"/>
      <c r="ED698" s="81"/>
      <c r="EE698" s="81"/>
      <c r="EF698" s="81"/>
      <c r="EG698" s="81"/>
      <c r="EH698" s="81"/>
      <c r="EI698" s="81"/>
      <c r="EJ698" s="81"/>
      <c r="EK698" s="81"/>
      <c r="EL698" s="81"/>
      <c r="EM698" s="81"/>
      <c r="EN698" s="81"/>
      <c r="EO698" s="81"/>
      <c r="EP698" s="81"/>
      <c r="EQ698" s="81"/>
    </row>
    <row r="699" spans="1:147" x14ac:dyDescent="0.35">
      <c r="A699" s="92"/>
      <c r="B699" s="88" t="s">
        <v>562</v>
      </c>
      <c r="C699" s="81"/>
      <c r="D699" s="81"/>
      <c r="H699" s="81"/>
      <c r="I699" s="88"/>
      <c r="L699" s="81"/>
      <c r="M699" s="88"/>
      <c r="P699" s="81"/>
      <c r="Q699" s="81"/>
      <c r="U699" s="81"/>
      <c r="W699" s="81"/>
      <c r="Y699" s="88"/>
      <c r="Z699" s="81"/>
      <c r="AB699" s="81"/>
      <c r="AE699" s="81"/>
      <c r="AF699" s="88"/>
      <c r="AG699" s="81"/>
      <c r="AJ699" s="81"/>
      <c r="AK699" s="81"/>
      <c r="AL699" s="88"/>
      <c r="AM699" s="81"/>
      <c r="AN699" s="88"/>
      <c r="AO699" s="81"/>
      <c r="AR699" s="88"/>
      <c r="AS699" s="88"/>
      <c r="AT699" s="81"/>
      <c r="AV699" s="88"/>
      <c r="AW699" s="88"/>
      <c r="AX699" s="81"/>
      <c r="AY699" s="81"/>
      <c r="BB699" s="81"/>
      <c r="BD699" s="88"/>
      <c r="BE699" s="81"/>
      <c r="BF699" s="81"/>
      <c r="BG699" s="81"/>
      <c r="BI699" s="81"/>
      <c r="BJ699" s="81"/>
      <c r="BK699" s="81"/>
      <c r="BL699" s="81"/>
      <c r="BN699" s="88"/>
      <c r="BO699" s="81"/>
      <c r="BR699" s="81"/>
      <c r="BT699" s="81"/>
      <c r="BV699" s="81"/>
      <c r="BX699" s="81"/>
      <c r="CA699" s="88"/>
      <c r="CB699" s="81"/>
      <c r="CC699" s="88"/>
      <c r="CE699" s="88"/>
      <c r="CF699" s="81"/>
      <c r="CG699" s="81"/>
      <c r="CH699" s="88"/>
      <c r="CI699" s="88"/>
      <c r="CJ699" s="81"/>
      <c r="CL699" s="81"/>
      <c r="CN699" s="81"/>
      <c r="CP699" s="88"/>
      <c r="CQ699" s="81"/>
      <c r="CR699" s="88"/>
      <c r="CS699" s="88"/>
      <c r="CT699" s="81"/>
      <c r="CU699" s="81"/>
      <c r="CW699" s="81"/>
      <c r="CX699" s="81"/>
      <c r="CZ699" s="81"/>
      <c r="DB699" s="81"/>
      <c r="DC699" s="81"/>
      <c r="DD699" s="81"/>
      <c r="DE699" s="81"/>
      <c r="DG699" s="81"/>
      <c r="DH699" s="81"/>
      <c r="DI699" s="81"/>
      <c r="DJ699" s="81"/>
      <c r="DL699" s="81"/>
      <c r="DM699" s="81"/>
      <c r="DN699" s="81"/>
      <c r="DO699" s="81"/>
      <c r="DR699" s="81"/>
      <c r="DS699" s="81"/>
      <c r="DT699" s="81"/>
      <c r="DU699" s="88"/>
      <c r="DV699" s="81"/>
      <c r="DW699" s="81"/>
      <c r="DX699" s="88"/>
      <c r="DY699" s="81"/>
      <c r="DZ699" s="88"/>
      <c r="EA699" s="81"/>
      <c r="EB699" s="81"/>
      <c r="EC699" s="81"/>
      <c r="ED699" s="81"/>
      <c r="EE699" s="81"/>
      <c r="EF699" s="81"/>
      <c r="EG699" s="81"/>
      <c r="EH699" s="81"/>
      <c r="EI699" s="81"/>
      <c r="EJ699" s="81"/>
      <c r="EK699" s="81"/>
      <c r="EL699" s="81"/>
      <c r="EM699" s="81"/>
      <c r="EN699" s="81"/>
      <c r="EO699" s="81"/>
      <c r="EP699" s="81"/>
      <c r="EQ699" s="81"/>
    </row>
    <row r="700" spans="1:147" x14ac:dyDescent="0.35">
      <c r="A700" s="179">
        <v>44067</v>
      </c>
      <c r="B700" s="81" t="s">
        <v>563</v>
      </c>
      <c r="C700" s="81"/>
      <c r="D700" s="81"/>
      <c r="H700" s="81"/>
      <c r="I700" s="81"/>
      <c r="L700" s="81"/>
      <c r="M700" s="81"/>
      <c r="P700" s="81"/>
      <c r="Q700" s="81"/>
      <c r="U700" s="81"/>
      <c r="W700" s="81"/>
      <c r="Y700" s="81"/>
      <c r="Z700" s="81"/>
      <c r="AB700" s="81"/>
      <c r="AE700" s="81"/>
      <c r="AF700" s="81"/>
      <c r="AG700" s="81"/>
      <c r="AJ700" s="81"/>
      <c r="AK700" s="81"/>
      <c r="AL700" s="81"/>
      <c r="AM700" s="81"/>
      <c r="AN700" s="81"/>
      <c r="AO700" s="81"/>
      <c r="AR700" s="81"/>
      <c r="AS700" s="81"/>
      <c r="AT700" s="81"/>
      <c r="AV700" s="81"/>
      <c r="AW700" s="81"/>
      <c r="AX700" s="81"/>
      <c r="AY700" s="81"/>
      <c r="BB700" s="81"/>
      <c r="BD700" s="81"/>
      <c r="BE700" s="81"/>
      <c r="BF700" s="81"/>
      <c r="BG700" s="81"/>
      <c r="BI700" s="81"/>
      <c r="BJ700" s="81"/>
      <c r="BK700" s="81"/>
      <c r="BL700" s="81"/>
      <c r="BN700" s="81"/>
      <c r="BO700" s="81"/>
      <c r="BR700" s="81"/>
      <c r="BT700" s="81"/>
      <c r="BV700" s="81"/>
      <c r="BX700" s="81"/>
      <c r="CA700" s="81"/>
      <c r="CB700" s="81"/>
      <c r="CC700" s="81"/>
      <c r="CE700" s="81"/>
      <c r="CF700" s="81"/>
      <c r="CG700" s="81"/>
      <c r="CH700" s="81"/>
      <c r="CI700" s="81"/>
      <c r="CJ700" s="81"/>
      <c r="CL700" s="81"/>
      <c r="CN700" s="81"/>
      <c r="CP700" s="81"/>
      <c r="CQ700" s="81"/>
      <c r="CR700" s="81"/>
      <c r="CS700" s="81"/>
      <c r="CT700" s="81"/>
      <c r="CU700" s="81"/>
      <c r="CW700" s="81"/>
      <c r="CX700" s="81"/>
      <c r="CZ700" s="81"/>
      <c r="DB700" s="81"/>
      <c r="DC700" s="81"/>
      <c r="DD700" s="81"/>
      <c r="DE700" s="81"/>
      <c r="DG700" s="81"/>
      <c r="DH700" s="81"/>
      <c r="DI700" s="81"/>
      <c r="DJ700" s="81"/>
      <c r="DL700" s="81"/>
      <c r="DM700" s="81"/>
      <c r="DN700" s="81"/>
      <c r="DO700" s="81"/>
      <c r="DR700" s="81"/>
      <c r="DS700" s="81"/>
      <c r="DT700" s="81"/>
      <c r="DU700" s="81"/>
      <c r="DV700" s="81"/>
      <c r="DW700" s="81"/>
      <c r="DX700" s="81"/>
      <c r="DY700" s="81"/>
      <c r="DZ700" s="81"/>
      <c r="EA700" s="81"/>
      <c r="EB700" s="81"/>
      <c r="EC700" s="81"/>
      <c r="ED700" s="81"/>
      <c r="EE700" s="81"/>
      <c r="EF700" s="81"/>
      <c r="EG700" s="81"/>
      <c r="EH700" s="81"/>
      <c r="EI700" s="81"/>
      <c r="EJ700" s="81"/>
      <c r="EK700" s="81"/>
      <c r="EL700" s="81"/>
      <c r="EM700" s="81"/>
      <c r="EN700" s="81"/>
      <c r="EO700" s="81"/>
      <c r="EP700" s="81"/>
      <c r="EQ700" s="81"/>
    </row>
    <row r="701" spans="1:147" x14ac:dyDescent="0.35">
      <c r="A701" s="92"/>
      <c r="B701" s="81" t="s">
        <v>564</v>
      </c>
      <c r="C701" s="81"/>
      <c r="D701" s="81"/>
      <c r="H701" s="81"/>
      <c r="I701" s="81"/>
      <c r="L701" s="81"/>
      <c r="M701" s="81"/>
      <c r="P701" s="81"/>
      <c r="Q701" s="81"/>
      <c r="U701" s="81"/>
      <c r="W701" s="81"/>
      <c r="Y701" s="81"/>
      <c r="Z701" s="81"/>
      <c r="AB701" s="81"/>
      <c r="AE701" s="81"/>
      <c r="AF701" s="81"/>
      <c r="AG701" s="81"/>
      <c r="AJ701" s="81"/>
      <c r="AK701" s="81"/>
      <c r="AL701" s="81"/>
      <c r="AM701" s="81"/>
      <c r="AN701" s="81"/>
      <c r="AO701" s="81"/>
      <c r="AR701" s="81"/>
      <c r="AS701" s="81"/>
      <c r="AT701" s="81"/>
      <c r="AV701" s="81"/>
      <c r="AW701" s="81"/>
      <c r="AX701" s="81"/>
      <c r="AY701" s="81"/>
      <c r="BB701" s="81"/>
      <c r="BD701" s="81"/>
      <c r="BE701" s="81"/>
      <c r="BF701" s="81"/>
      <c r="BG701" s="81"/>
      <c r="BI701" s="81"/>
      <c r="BJ701" s="81"/>
      <c r="BK701" s="81"/>
      <c r="BL701" s="81"/>
      <c r="BN701" s="81"/>
      <c r="BO701" s="81"/>
      <c r="BR701" s="81"/>
      <c r="BT701" s="81"/>
      <c r="BV701" s="81"/>
      <c r="BX701" s="81"/>
      <c r="CA701" s="81"/>
      <c r="CB701" s="81"/>
      <c r="CC701" s="81"/>
      <c r="CE701" s="81"/>
      <c r="CF701" s="81"/>
      <c r="CG701" s="81"/>
      <c r="CH701" s="81"/>
      <c r="CI701" s="81"/>
      <c r="CJ701" s="81"/>
      <c r="CL701" s="81"/>
      <c r="CN701" s="81"/>
      <c r="CP701" s="81"/>
      <c r="CQ701" s="81"/>
      <c r="CR701" s="81"/>
      <c r="CS701" s="81"/>
      <c r="CT701" s="81"/>
      <c r="CU701" s="81"/>
      <c r="CW701" s="81"/>
      <c r="CX701" s="81"/>
      <c r="CZ701" s="81"/>
      <c r="DB701" s="81"/>
      <c r="DC701" s="81"/>
      <c r="DD701" s="81"/>
      <c r="DE701" s="81"/>
      <c r="DG701" s="81"/>
      <c r="DH701" s="81"/>
      <c r="DI701" s="81"/>
      <c r="DJ701" s="81"/>
      <c r="DL701" s="81"/>
      <c r="DM701" s="81"/>
      <c r="DN701" s="81"/>
      <c r="DO701" s="81"/>
      <c r="DR701" s="81"/>
      <c r="DS701" s="81"/>
      <c r="DT701" s="81"/>
      <c r="DU701" s="81"/>
      <c r="DV701" s="81"/>
      <c r="DW701" s="81"/>
      <c r="DX701" s="81"/>
      <c r="DY701" s="81"/>
      <c r="DZ701" s="81"/>
      <c r="EA701" s="81"/>
      <c r="EB701" s="81"/>
      <c r="EC701" s="81"/>
      <c r="ED701" s="81"/>
      <c r="EE701" s="81"/>
      <c r="EF701" s="81"/>
      <c r="EG701" s="81"/>
      <c r="EH701" s="81"/>
      <c r="EI701" s="81"/>
      <c r="EJ701" s="81"/>
      <c r="EK701" s="81"/>
      <c r="EL701" s="81"/>
      <c r="EM701" s="81"/>
      <c r="EN701" s="81"/>
      <c r="EO701" s="81"/>
      <c r="EP701" s="81"/>
      <c r="EQ701" s="81"/>
    </row>
    <row r="702" spans="1:147" x14ac:dyDescent="0.35">
      <c r="A702" s="92"/>
      <c r="B702" s="88" t="s">
        <v>565</v>
      </c>
      <c r="C702" s="81"/>
      <c r="D702" s="81"/>
      <c r="H702" s="81"/>
      <c r="I702" s="88"/>
      <c r="L702" s="81"/>
      <c r="M702" s="88"/>
      <c r="P702" s="81"/>
      <c r="Q702" s="81"/>
      <c r="U702" s="81"/>
      <c r="W702" s="81"/>
      <c r="Y702" s="88"/>
      <c r="Z702" s="81"/>
      <c r="AB702" s="81"/>
      <c r="AE702" s="81"/>
      <c r="AF702" s="88"/>
      <c r="AG702" s="81"/>
      <c r="AJ702" s="81"/>
      <c r="AK702" s="81"/>
      <c r="AL702" s="88"/>
      <c r="AM702" s="81"/>
      <c r="AN702" s="88"/>
      <c r="AO702" s="81"/>
      <c r="AR702" s="88"/>
      <c r="AS702" s="88"/>
      <c r="AT702" s="81"/>
      <c r="AV702" s="88"/>
      <c r="AW702" s="88"/>
      <c r="AX702" s="81"/>
      <c r="AY702" s="81"/>
      <c r="BB702" s="81"/>
      <c r="BD702" s="88"/>
      <c r="BE702" s="81"/>
      <c r="BF702" s="81"/>
      <c r="BG702" s="81"/>
      <c r="BI702" s="81"/>
      <c r="BJ702" s="81"/>
      <c r="BK702" s="81"/>
      <c r="BL702" s="81"/>
      <c r="BN702" s="88"/>
      <c r="BO702" s="81"/>
      <c r="BR702" s="81"/>
      <c r="BT702" s="81"/>
      <c r="BV702" s="81"/>
      <c r="BX702" s="81"/>
      <c r="CA702" s="88"/>
      <c r="CB702" s="81"/>
      <c r="CC702" s="88"/>
      <c r="CE702" s="88"/>
      <c r="CF702" s="81"/>
      <c r="CG702" s="81"/>
      <c r="CH702" s="88"/>
      <c r="CI702" s="88"/>
      <c r="CJ702" s="81"/>
      <c r="CL702" s="81"/>
      <c r="CN702" s="81"/>
      <c r="CP702" s="88"/>
      <c r="CQ702" s="81"/>
      <c r="CR702" s="88"/>
      <c r="CS702" s="88"/>
      <c r="CT702" s="81"/>
      <c r="CU702" s="81"/>
      <c r="CW702" s="81"/>
      <c r="CX702" s="81"/>
      <c r="CZ702" s="81"/>
      <c r="DB702" s="81"/>
      <c r="DC702" s="81"/>
      <c r="DD702" s="81"/>
      <c r="DE702" s="81"/>
      <c r="DG702" s="81"/>
      <c r="DH702" s="81"/>
      <c r="DI702" s="81"/>
      <c r="DJ702" s="81"/>
      <c r="DL702" s="81"/>
      <c r="DM702" s="81"/>
      <c r="DN702" s="81"/>
      <c r="DO702" s="81"/>
      <c r="DR702" s="81"/>
      <c r="DS702" s="81"/>
      <c r="DT702" s="81"/>
      <c r="DU702" s="88"/>
      <c r="DV702" s="81"/>
      <c r="DW702" s="81"/>
      <c r="DX702" s="88"/>
      <c r="DY702" s="81"/>
      <c r="DZ702" s="88"/>
      <c r="EA702" s="81"/>
      <c r="EB702" s="81"/>
      <c r="EC702" s="81"/>
      <c r="ED702" s="81"/>
      <c r="EE702" s="81"/>
      <c r="EF702" s="81"/>
      <c r="EG702" s="81"/>
      <c r="EH702" s="81"/>
      <c r="EI702" s="81"/>
      <c r="EJ702" s="81"/>
      <c r="EK702" s="81"/>
      <c r="EL702" s="81"/>
      <c r="EM702" s="81"/>
      <c r="EN702" s="81"/>
      <c r="EO702" s="81"/>
      <c r="EP702" s="81"/>
      <c r="EQ702" s="81"/>
    </row>
    <row r="703" spans="1:147" x14ac:dyDescent="0.35">
      <c r="A703" s="179">
        <v>44064</v>
      </c>
      <c r="B703" s="81" t="s">
        <v>566</v>
      </c>
      <c r="C703" s="81"/>
      <c r="D703" s="81"/>
      <c r="H703" s="81"/>
      <c r="I703" s="81"/>
      <c r="L703" s="81"/>
      <c r="M703" s="81"/>
      <c r="P703" s="81"/>
      <c r="Q703" s="81"/>
      <c r="U703" s="81"/>
      <c r="W703" s="81"/>
      <c r="Y703" s="81"/>
      <c r="Z703" s="81"/>
      <c r="AB703" s="81"/>
      <c r="AE703" s="81"/>
      <c r="AF703" s="81"/>
      <c r="AG703" s="81"/>
      <c r="AJ703" s="81"/>
      <c r="AK703" s="81"/>
      <c r="AL703" s="81"/>
      <c r="AM703" s="81"/>
      <c r="AN703" s="81"/>
      <c r="AO703" s="81"/>
      <c r="AR703" s="81"/>
      <c r="AS703" s="81"/>
      <c r="AT703" s="81"/>
      <c r="AV703" s="81"/>
      <c r="AW703" s="81"/>
      <c r="AX703" s="81"/>
      <c r="AY703" s="81"/>
      <c r="BB703" s="81"/>
      <c r="BD703" s="81"/>
      <c r="BE703" s="81"/>
      <c r="BF703" s="81"/>
      <c r="BG703" s="81"/>
      <c r="BI703" s="81"/>
      <c r="BJ703" s="81"/>
      <c r="BK703" s="81"/>
      <c r="BL703" s="81"/>
      <c r="BN703" s="81"/>
      <c r="BO703" s="81"/>
      <c r="BR703" s="81"/>
      <c r="BT703" s="81"/>
      <c r="BV703" s="81"/>
      <c r="BX703" s="81"/>
      <c r="CA703" s="81"/>
      <c r="CB703" s="81"/>
      <c r="CC703" s="81"/>
      <c r="CE703" s="81"/>
      <c r="CF703" s="81"/>
      <c r="CG703" s="81"/>
      <c r="CH703" s="81"/>
      <c r="CI703" s="81"/>
      <c r="CJ703" s="81"/>
      <c r="CL703" s="81"/>
      <c r="CN703" s="81"/>
      <c r="CP703" s="81"/>
      <c r="CQ703" s="81"/>
      <c r="CR703" s="81"/>
      <c r="CS703" s="81"/>
      <c r="CT703" s="81"/>
      <c r="CU703" s="81"/>
      <c r="CW703" s="81"/>
      <c r="CX703" s="81"/>
      <c r="CZ703" s="81"/>
      <c r="DB703" s="81"/>
      <c r="DC703" s="81"/>
      <c r="DD703" s="81"/>
      <c r="DE703" s="81"/>
      <c r="DG703" s="81"/>
      <c r="DH703" s="81"/>
      <c r="DI703" s="81"/>
      <c r="DJ703" s="81"/>
      <c r="DL703" s="81"/>
      <c r="DM703" s="81"/>
      <c r="DN703" s="81"/>
      <c r="DO703" s="81"/>
      <c r="DR703" s="81"/>
      <c r="DS703" s="81"/>
      <c r="DT703" s="81"/>
      <c r="DU703" s="81"/>
      <c r="DV703" s="81"/>
      <c r="DW703" s="81"/>
      <c r="DX703" s="81"/>
      <c r="DY703" s="81"/>
      <c r="DZ703" s="81"/>
      <c r="EA703" s="81"/>
      <c r="EB703" s="81"/>
      <c r="EC703" s="81"/>
      <c r="ED703" s="81"/>
      <c r="EE703" s="81"/>
      <c r="EF703" s="81"/>
      <c r="EG703" s="81"/>
      <c r="EH703" s="81"/>
      <c r="EI703" s="81"/>
      <c r="EJ703" s="81"/>
      <c r="EK703" s="81"/>
      <c r="EL703" s="81"/>
      <c r="EM703" s="81"/>
      <c r="EN703" s="81"/>
      <c r="EO703" s="81"/>
      <c r="EP703" s="81"/>
      <c r="EQ703" s="81"/>
    </row>
    <row r="704" spans="1:147" x14ac:dyDescent="0.35">
      <c r="A704" s="92"/>
      <c r="B704" s="81" t="s">
        <v>567</v>
      </c>
      <c r="C704" s="81"/>
      <c r="D704" s="81"/>
      <c r="H704" s="81"/>
      <c r="I704" s="81"/>
      <c r="L704" s="81"/>
      <c r="M704" s="81"/>
      <c r="P704" s="81"/>
      <c r="Q704" s="81"/>
      <c r="U704" s="81"/>
      <c r="W704" s="81"/>
      <c r="Y704" s="81"/>
      <c r="Z704" s="81"/>
      <c r="AB704" s="81"/>
      <c r="AE704" s="81"/>
      <c r="AF704" s="81"/>
      <c r="AG704" s="81"/>
      <c r="AJ704" s="81"/>
      <c r="AK704" s="81"/>
      <c r="AL704" s="81"/>
      <c r="AM704" s="81"/>
      <c r="AN704" s="81"/>
      <c r="AO704" s="81"/>
      <c r="AR704" s="81"/>
      <c r="AS704" s="81"/>
      <c r="AT704" s="81"/>
      <c r="AV704" s="81"/>
      <c r="AW704" s="81"/>
      <c r="AX704" s="81"/>
      <c r="AY704" s="81"/>
      <c r="BB704" s="81"/>
      <c r="BD704" s="81"/>
      <c r="BE704" s="81"/>
      <c r="BF704" s="81"/>
      <c r="BG704" s="81"/>
      <c r="BI704" s="81"/>
      <c r="BJ704" s="81"/>
      <c r="BK704" s="81"/>
      <c r="BL704" s="81"/>
      <c r="BN704" s="81"/>
      <c r="BO704" s="81"/>
      <c r="BR704" s="81"/>
      <c r="BT704" s="81"/>
      <c r="BV704" s="81"/>
      <c r="BX704" s="81"/>
      <c r="CA704" s="81"/>
      <c r="CB704" s="81"/>
      <c r="CC704" s="81"/>
      <c r="CE704" s="81"/>
      <c r="CF704" s="81"/>
      <c r="CG704" s="81"/>
      <c r="CH704" s="81"/>
      <c r="CI704" s="81"/>
      <c r="CJ704" s="81"/>
      <c r="CL704" s="81"/>
      <c r="CN704" s="81"/>
      <c r="CP704" s="81"/>
      <c r="CQ704" s="81"/>
      <c r="CR704" s="81"/>
      <c r="CS704" s="81"/>
      <c r="CT704" s="81"/>
      <c r="CU704" s="81"/>
      <c r="CW704" s="81"/>
      <c r="CX704" s="81"/>
      <c r="CZ704" s="81"/>
      <c r="DB704" s="81"/>
      <c r="DC704" s="81"/>
      <c r="DD704" s="81"/>
      <c r="DE704" s="81"/>
      <c r="DG704" s="81"/>
      <c r="DH704" s="81"/>
      <c r="DI704" s="81"/>
      <c r="DJ704" s="81"/>
      <c r="DL704" s="81"/>
      <c r="DM704" s="81"/>
      <c r="DN704" s="81"/>
      <c r="DO704" s="81"/>
      <c r="DR704" s="81"/>
      <c r="DS704" s="81"/>
      <c r="DT704" s="81"/>
      <c r="DU704" s="81"/>
      <c r="DV704" s="81"/>
      <c r="DW704" s="81"/>
      <c r="DX704" s="81"/>
      <c r="DY704" s="81"/>
      <c r="DZ704" s="81"/>
      <c r="EA704" s="81"/>
      <c r="EB704" s="81"/>
      <c r="EC704" s="81"/>
      <c r="ED704" s="81"/>
      <c r="EE704" s="81"/>
      <c r="EF704" s="81"/>
      <c r="EG704" s="81"/>
      <c r="EH704" s="81"/>
      <c r="EI704" s="81"/>
      <c r="EJ704" s="81"/>
      <c r="EK704" s="81"/>
      <c r="EL704" s="81"/>
      <c r="EM704" s="81"/>
      <c r="EN704" s="81"/>
      <c r="EO704" s="81"/>
      <c r="EP704" s="81"/>
      <c r="EQ704" s="81"/>
    </row>
    <row r="705" spans="1:147" x14ac:dyDescent="0.35">
      <c r="A705" s="92"/>
      <c r="B705" s="88" t="s">
        <v>568</v>
      </c>
      <c r="C705" s="81"/>
      <c r="D705" s="81"/>
      <c r="H705" s="81"/>
      <c r="I705" s="88"/>
      <c r="L705" s="81"/>
      <c r="M705" s="88"/>
      <c r="P705" s="81"/>
      <c r="Q705" s="81"/>
      <c r="U705" s="81"/>
      <c r="W705" s="81"/>
      <c r="Y705" s="88"/>
      <c r="Z705" s="81"/>
      <c r="AB705" s="81"/>
      <c r="AE705" s="81"/>
      <c r="AF705" s="88"/>
      <c r="AG705" s="81"/>
      <c r="AJ705" s="81"/>
      <c r="AK705" s="81"/>
      <c r="AL705" s="88"/>
      <c r="AM705" s="81"/>
      <c r="AN705" s="88"/>
      <c r="AO705" s="81"/>
      <c r="AR705" s="88"/>
      <c r="AS705" s="88"/>
      <c r="AT705" s="81"/>
      <c r="AV705" s="88"/>
      <c r="AW705" s="88"/>
      <c r="AX705" s="81"/>
      <c r="AY705" s="81"/>
      <c r="BB705" s="81"/>
      <c r="BD705" s="88"/>
      <c r="BE705" s="81"/>
      <c r="BF705" s="81"/>
      <c r="BG705" s="81"/>
      <c r="BI705" s="81"/>
      <c r="BJ705" s="81"/>
      <c r="BK705" s="81"/>
      <c r="BL705" s="81"/>
      <c r="BN705" s="88"/>
      <c r="BO705" s="81"/>
      <c r="BR705" s="81"/>
      <c r="BT705" s="81"/>
      <c r="BV705" s="81"/>
      <c r="BX705" s="81"/>
      <c r="CA705" s="88"/>
      <c r="CB705" s="81"/>
      <c r="CC705" s="88"/>
      <c r="CE705" s="88"/>
      <c r="CF705" s="81"/>
      <c r="CG705" s="81"/>
      <c r="CH705" s="88"/>
      <c r="CI705" s="88"/>
      <c r="CJ705" s="81"/>
      <c r="CL705" s="81"/>
      <c r="CN705" s="81"/>
      <c r="CP705" s="88"/>
      <c r="CQ705" s="81"/>
      <c r="CR705" s="88"/>
      <c r="CS705" s="88"/>
      <c r="CT705" s="81"/>
      <c r="CU705" s="81"/>
      <c r="CW705" s="81"/>
      <c r="CX705" s="81"/>
      <c r="CZ705" s="81"/>
      <c r="DB705" s="81"/>
      <c r="DC705" s="81"/>
      <c r="DD705" s="81"/>
      <c r="DE705" s="81"/>
      <c r="DG705" s="81"/>
      <c r="DH705" s="81"/>
      <c r="DI705" s="81"/>
      <c r="DJ705" s="81"/>
      <c r="DL705" s="81"/>
      <c r="DM705" s="81"/>
      <c r="DN705" s="81"/>
      <c r="DO705" s="81"/>
      <c r="DR705" s="81"/>
      <c r="DS705" s="81"/>
      <c r="DT705" s="81"/>
      <c r="DU705" s="88"/>
      <c r="DV705" s="81"/>
      <c r="DW705" s="81"/>
      <c r="DX705" s="88"/>
      <c r="DY705" s="81"/>
      <c r="DZ705" s="88"/>
      <c r="EA705" s="81"/>
      <c r="EB705" s="81"/>
      <c r="EC705" s="81"/>
      <c r="ED705" s="81"/>
      <c r="EE705" s="81"/>
      <c r="EF705" s="81"/>
      <c r="EG705" s="81"/>
      <c r="EH705" s="81"/>
      <c r="EI705" s="81"/>
      <c r="EJ705" s="81"/>
      <c r="EK705" s="81"/>
      <c r="EL705" s="81"/>
      <c r="EM705" s="81"/>
      <c r="EN705" s="81"/>
      <c r="EO705" s="81"/>
      <c r="EP705" s="81"/>
      <c r="EQ705" s="81"/>
    </row>
    <row r="706" spans="1:147" x14ac:dyDescent="0.35">
      <c r="A706" s="179">
        <v>44063</v>
      </c>
      <c r="B706" s="81" t="s">
        <v>569</v>
      </c>
      <c r="C706" s="81"/>
      <c r="D706" s="81"/>
      <c r="H706" s="81"/>
      <c r="I706" s="81"/>
      <c r="L706" s="81"/>
      <c r="M706" s="81"/>
      <c r="P706" s="81"/>
      <c r="Q706" s="81"/>
      <c r="U706" s="81"/>
      <c r="W706" s="81"/>
      <c r="Y706" s="81"/>
      <c r="Z706" s="81"/>
      <c r="AB706" s="81"/>
      <c r="AE706" s="81"/>
      <c r="AF706" s="81"/>
      <c r="AG706" s="81"/>
      <c r="AJ706" s="81"/>
      <c r="AK706" s="81"/>
      <c r="AL706" s="81"/>
      <c r="AM706" s="81"/>
      <c r="AN706" s="81"/>
      <c r="AO706" s="81"/>
      <c r="AR706" s="81"/>
      <c r="AS706" s="81"/>
      <c r="AT706" s="81"/>
      <c r="AV706" s="81"/>
      <c r="AW706" s="81"/>
      <c r="AX706" s="81"/>
      <c r="AY706" s="81"/>
      <c r="BB706" s="81"/>
      <c r="BD706" s="81"/>
      <c r="BE706" s="81"/>
      <c r="BF706" s="81"/>
      <c r="BG706" s="81"/>
      <c r="BI706" s="81"/>
      <c r="BJ706" s="81"/>
      <c r="BK706" s="81"/>
      <c r="BL706" s="81"/>
      <c r="BN706" s="81"/>
      <c r="BO706" s="81"/>
      <c r="BR706" s="81"/>
      <c r="BT706" s="81"/>
      <c r="BV706" s="81"/>
      <c r="BX706" s="81"/>
      <c r="CA706" s="81"/>
      <c r="CB706" s="81"/>
      <c r="CC706" s="81"/>
      <c r="CE706" s="81"/>
      <c r="CF706" s="81"/>
      <c r="CG706" s="81"/>
      <c r="CH706" s="81"/>
      <c r="CI706" s="81"/>
      <c r="CJ706" s="81"/>
      <c r="CL706" s="81"/>
      <c r="CN706" s="81"/>
      <c r="CP706" s="81"/>
      <c r="CQ706" s="81"/>
      <c r="CR706" s="81"/>
      <c r="CS706" s="81"/>
      <c r="CT706" s="81"/>
      <c r="CU706" s="81"/>
      <c r="CW706" s="81"/>
      <c r="CX706" s="81"/>
      <c r="CZ706" s="81"/>
      <c r="DB706" s="81"/>
      <c r="DC706" s="81"/>
      <c r="DD706" s="81"/>
      <c r="DE706" s="81"/>
      <c r="DG706" s="81"/>
      <c r="DH706" s="81"/>
      <c r="DI706" s="81"/>
      <c r="DJ706" s="81"/>
      <c r="DL706" s="81"/>
      <c r="DM706" s="81"/>
      <c r="DN706" s="81"/>
      <c r="DO706" s="81"/>
      <c r="DR706" s="81"/>
      <c r="DS706" s="81"/>
      <c r="DT706" s="81"/>
      <c r="DU706" s="81"/>
      <c r="DV706" s="81"/>
      <c r="DW706" s="81"/>
      <c r="DX706" s="81"/>
      <c r="DY706" s="81"/>
      <c r="DZ706" s="81"/>
      <c r="EA706" s="81"/>
      <c r="EB706" s="81"/>
      <c r="EC706" s="81"/>
      <c r="ED706" s="81"/>
      <c r="EE706" s="81"/>
      <c r="EF706" s="81"/>
      <c r="EG706" s="81"/>
      <c r="EH706" s="81"/>
      <c r="EI706" s="81"/>
      <c r="EJ706" s="81"/>
      <c r="EK706" s="81"/>
      <c r="EL706" s="81"/>
      <c r="EM706" s="81"/>
      <c r="EN706" s="81"/>
      <c r="EO706" s="81"/>
      <c r="EP706" s="81"/>
      <c r="EQ706" s="81"/>
    </row>
    <row r="707" spans="1:147" x14ac:dyDescent="0.35">
      <c r="A707" s="92"/>
      <c r="B707" s="81" t="s">
        <v>570</v>
      </c>
      <c r="C707" s="81"/>
      <c r="D707" s="81"/>
      <c r="H707" s="81"/>
      <c r="I707" s="81"/>
      <c r="L707" s="81"/>
      <c r="M707" s="81"/>
      <c r="P707" s="81"/>
      <c r="Q707" s="81"/>
      <c r="U707" s="81"/>
      <c r="W707" s="81"/>
      <c r="Y707" s="81"/>
      <c r="Z707" s="81"/>
      <c r="AB707" s="81"/>
      <c r="AE707" s="81"/>
      <c r="AF707" s="81"/>
      <c r="AG707" s="81"/>
      <c r="AJ707" s="81"/>
      <c r="AK707" s="81"/>
      <c r="AL707" s="81"/>
      <c r="AM707" s="81"/>
      <c r="AN707" s="81"/>
      <c r="AO707" s="81"/>
      <c r="AR707" s="81"/>
      <c r="AS707" s="81"/>
      <c r="AT707" s="81"/>
      <c r="AV707" s="81"/>
      <c r="AW707" s="81"/>
      <c r="AX707" s="81"/>
      <c r="AY707" s="81"/>
      <c r="BB707" s="81"/>
      <c r="BD707" s="81"/>
      <c r="BE707" s="81"/>
      <c r="BF707" s="81"/>
      <c r="BG707" s="81"/>
      <c r="BI707" s="81"/>
      <c r="BJ707" s="81"/>
      <c r="BK707" s="81"/>
      <c r="BL707" s="81"/>
      <c r="BN707" s="81"/>
      <c r="BO707" s="81"/>
      <c r="BR707" s="81"/>
      <c r="BT707" s="81"/>
      <c r="BV707" s="81"/>
      <c r="BX707" s="81"/>
      <c r="CA707" s="81"/>
      <c r="CB707" s="81"/>
      <c r="CC707" s="81"/>
      <c r="CE707" s="81"/>
      <c r="CF707" s="81"/>
      <c r="CG707" s="81"/>
      <c r="CH707" s="81"/>
      <c r="CI707" s="81"/>
      <c r="CJ707" s="81"/>
      <c r="CL707" s="81"/>
      <c r="CN707" s="81"/>
      <c r="CP707" s="81"/>
      <c r="CQ707" s="81"/>
      <c r="CR707" s="81"/>
      <c r="CS707" s="81"/>
      <c r="CT707" s="81"/>
      <c r="CU707" s="81"/>
      <c r="CW707" s="81"/>
      <c r="CX707" s="81"/>
      <c r="CZ707" s="81"/>
      <c r="DB707" s="81"/>
      <c r="DC707" s="81"/>
      <c r="DD707" s="81"/>
      <c r="DE707" s="81"/>
      <c r="DG707" s="81"/>
      <c r="DH707" s="81"/>
      <c r="DI707" s="81"/>
      <c r="DJ707" s="81"/>
      <c r="DL707" s="81"/>
      <c r="DM707" s="81"/>
      <c r="DN707" s="81"/>
      <c r="DO707" s="81"/>
      <c r="DR707" s="81"/>
      <c r="DS707" s="81"/>
      <c r="DT707" s="81"/>
      <c r="DU707" s="81"/>
      <c r="DV707" s="81"/>
      <c r="DW707" s="81"/>
      <c r="DX707" s="81"/>
      <c r="DY707" s="81"/>
      <c r="DZ707" s="81"/>
      <c r="EA707" s="81"/>
      <c r="EB707" s="81"/>
      <c r="EC707" s="81"/>
      <c r="ED707" s="81"/>
      <c r="EE707" s="81"/>
      <c r="EF707" s="81"/>
      <c r="EG707" s="81"/>
      <c r="EH707" s="81"/>
      <c r="EI707" s="81"/>
      <c r="EJ707" s="81"/>
      <c r="EK707" s="81"/>
      <c r="EL707" s="81"/>
      <c r="EM707" s="81"/>
      <c r="EN707" s="81"/>
      <c r="EO707" s="81"/>
      <c r="EP707" s="81"/>
      <c r="EQ707" s="81"/>
    </row>
    <row r="708" spans="1:147" x14ac:dyDescent="0.35">
      <c r="A708" s="92"/>
      <c r="B708" s="88" t="s">
        <v>571</v>
      </c>
      <c r="C708" s="81"/>
      <c r="D708" s="81"/>
      <c r="H708" s="81"/>
      <c r="I708" s="88"/>
      <c r="L708" s="81"/>
      <c r="M708" s="88"/>
      <c r="P708" s="81"/>
      <c r="Q708" s="81"/>
      <c r="U708" s="81"/>
      <c r="W708" s="81"/>
      <c r="Y708" s="88"/>
      <c r="Z708" s="81"/>
      <c r="AB708" s="81"/>
      <c r="AE708" s="81"/>
      <c r="AF708" s="88"/>
      <c r="AG708" s="81"/>
      <c r="AJ708" s="81"/>
      <c r="AK708" s="81"/>
      <c r="AL708" s="88"/>
      <c r="AM708" s="81"/>
      <c r="AN708" s="88"/>
      <c r="AO708" s="81"/>
      <c r="AR708" s="88"/>
      <c r="AS708" s="88"/>
      <c r="AT708" s="81"/>
      <c r="AV708" s="88"/>
      <c r="AW708" s="88"/>
      <c r="AX708" s="81"/>
      <c r="AY708" s="81"/>
      <c r="BB708" s="81"/>
      <c r="BD708" s="88"/>
      <c r="BE708" s="81"/>
      <c r="BF708" s="81"/>
      <c r="BG708" s="81"/>
      <c r="BI708" s="81"/>
      <c r="BJ708" s="81"/>
      <c r="BK708" s="81"/>
      <c r="BL708" s="81"/>
      <c r="BN708" s="88"/>
      <c r="BO708" s="81"/>
      <c r="BR708" s="81"/>
      <c r="BT708" s="81"/>
      <c r="BV708" s="81"/>
      <c r="BX708" s="81"/>
      <c r="CA708" s="88"/>
      <c r="CB708" s="81"/>
      <c r="CC708" s="88"/>
      <c r="CE708" s="88"/>
      <c r="CF708" s="81"/>
      <c r="CG708" s="81"/>
      <c r="CH708" s="88"/>
      <c r="CI708" s="88"/>
      <c r="CJ708" s="81"/>
      <c r="CL708" s="81"/>
      <c r="CN708" s="81"/>
      <c r="CP708" s="88"/>
      <c r="CQ708" s="81"/>
      <c r="CR708" s="88"/>
      <c r="CS708" s="88"/>
      <c r="CT708" s="81"/>
      <c r="CU708" s="81"/>
      <c r="CW708" s="81"/>
      <c r="CX708" s="81"/>
      <c r="CZ708" s="81"/>
      <c r="DB708" s="81"/>
      <c r="DC708" s="81"/>
      <c r="DD708" s="81"/>
      <c r="DE708" s="81"/>
      <c r="DG708" s="81"/>
      <c r="DH708" s="81"/>
      <c r="DI708" s="81"/>
      <c r="DJ708" s="81"/>
      <c r="DL708" s="81"/>
      <c r="DM708" s="81"/>
      <c r="DN708" s="81"/>
      <c r="DO708" s="81"/>
      <c r="DR708" s="81"/>
      <c r="DS708" s="81"/>
      <c r="DT708" s="81"/>
      <c r="DU708" s="88"/>
      <c r="DV708" s="81"/>
      <c r="DW708" s="81"/>
      <c r="DX708" s="88"/>
      <c r="DY708" s="81"/>
      <c r="DZ708" s="88"/>
      <c r="EA708" s="81"/>
      <c r="EB708" s="81"/>
      <c r="EC708" s="81"/>
      <c r="ED708" s="81"/>
      <c r="EE708" s="81"/>
      <c r="EF708" s="81"/>
      <c r="EG708" s="81"/>
      <c r="EH708" s="81"/>
      <c r="EI708" s="81"/>
      <c r="EJ708" s="81"/>
      <c r="EK708" s="81"/>
      <c r="EL708" s="81"/>
      <c r="EM708" s="81"/>
      <c r="EN708" s="81"/>
      <c r="EO708" s="81"/>
      <c r="EP708" s="81"/>
      <c r="EQ708" s="81"/>
    </row>
    <row r="709" spans="1:147" x14ac:dyDescent="0.35">
      <c r="A709" s="179">
        <v>44062</v>
      </c>
      <c r="B709" s="81" t="s">
        <v>572</v>
      </c>
      <c r="C709" s="81"/>
      <c r="D709" s="81"/>
      <c r="H709" s="81"/>
      <c r="I709" s="81"/>
      <c r="L709" s="81"/>
      <c r="M709" s="81"/>
      <c r="P709" s="81"/>
      <c r="Q709" s="81"/>
      <c r="U709" s="81"/>
      <c r="W709" s="81"/>
      <c r="Y709" s="81"/>
      <c r="Z709" s="81"/>
      <c r="AB709" s="81"/>
      <c r="AE709" s="81"/>
      <c r="AF709" s="81"/>
      <c r="AG709" s="81"/>
      <c r="AJ709" s="81"/>
      <c r="AK709" s="81"/>
      <c r="AL709" s="81"/>
      <c r="AM709" s="81"/>
      <c r="AN709" s="81"/>
      <c r="AO709" s="81"/>
      <c r="AR709" s="81"/>
      <c r="AS709" s="81"/>
      <c r="AT709" s="81"/>
      <c r="AV709" s="81"/>
      <c r="AW709" s="81"/>
      <c r="AX709" s="81"/>
      <c r="AY709" s="81"/>
      <c r="BB709" s="81"/>
      <c r="BD709" s="81"/>
      <c r="BE709" s="81"/>
      <c r="BF709" s="81"/>
      <c r="BG709" s="81"/>
      <c r="BI709" s="81"/>
      <c r="BJ709" s="81"/>
      <c r="BK709" s="81"/>
      <c r="BL709" s="81"/>
      <c r="BN709" s="81"/>
      <c r="BO709" s="81"/>
      <c r="BR709" s="81"/>
      <c r="BT709" s="81"/>
      <c r="BV709" s="81"/>
      <c r="BX709" s="81"/>
      <c r="CA709" s="81"/>
      <c r="CB709" s="81"/>
      <c r="CC709" s="81"/>
      <c r="CE709" s="81"/>
      <c r="CF709" s="81"/>
      <c r="CG709" s="81"/>
      <c r="CH709" s="81"/>
      <c r="CI709" s="81"/>
      <c r="CJ709" s="81"/>
      <c r="CL709" s="81"/>
      <c r="CN709" s="81"/>
      <c r="CP709" s="81"/>
      <c r="CQ709" s="81"/>
      <c r="CR709" s="81"/>
      <c r="CS709" s="81"/>
      <c r="CT709" s="81"/>
      <c r="CU709" s="81"/>
      <c r="CW709" s="81"/>
      <c r="CX709" s="81"/>
      <c r="CZ709" s="81"/>
      <c r="DB709" s="81"/>
      <c r="DC709" s="81"/>
      <c r="DD709" s="81"/>
      <c r="DE709" s="81"/>
      <c r="DG709" s="81"/>
      <c r="DH709" s="81"/>
      <c r="DI709" s="81"/>
      <c r="DJ709" s="81"/>
      <c r="DL709" s="81"/>
      <c r="DM709" s="81"/>
      <c r="DN709" s="81"/>
      <c r="DO709" s="81"/>
      <c r="DR709" s="81"/>
      <c r="DS709" s="81"/>
      <c r="DT709" s="81"/>
      <c r="DU709" s="81"/>
      <c r="DV709" s="81"/>
      <c r="DW709" s="81"/>
      <c r="DX709" s="81"/>
      <c r="DY709" s="81"/>
      <c r="DZ709" s="81"/>
      <c r="EA709" s="81"/>
      <c r="EB709" s="81"/>
      <c r="EC709" s="81"/>
      <c r="ED709" s="81"/>
      <c r="EE709" s="81"/>
      <c r="EF709" s="81"/>
      <c r="EG709" s="81"/>
      <c r="EH709" s="81"/>
      <c r="EI709" s="81"/>
      <c r="EJ709" s="81"/>
      <c r="EK709" s="81"/>
      <c r="EL709" s="81"/>
      <c r="EM709" s="81"/>
      <c r="EN709" s="81"/>
      <c r="EO709" s="81"/>
      <c r="EP709" s="81"/>
      <c r="EQ709" s="81"/>
    </row>
    <row r="710" spans="1:147" x14ac:dyDescent="0.35">
      <c r="A710" s="92"/>
      <c r="B710" s="81" t="s">
        <v>573</v>
      </c>
      <c r="C710" s="81"/>
      <c r="D710" s="81"/>
      <c r="H710" s="81"/>
      <c r="I710" s="81"/>
      <c r="L710" s="81"/>
      <c r="M710" s="81"/>
      <c r="P710" s="81"/>
      <c r="Q710" s="81"/>
      <c r="U710" s="81"/>
      <c r="W710" s="81"/>
      <c r="Y710" s="81"/>
      <c r="Z710" s="81"/>
      <c r="AB710" s="81"/>
      <c r="AE710" s="81"/>
      <c r="AF710" s="81"/>
      <c r="AG710" s="81"/>
      <c r="AJ710" s="81"/>
      <c r="AK710" s="81"/>
      <c r="AL710" s="81"/>
      <c r="AM710" s="81"/>
      <c r="AN710" s="81"/>
      <c r="AO710" s="81"/>
      <c r="AR710" s="81"/>
      <c r="AS710" s="81"/>
      <c r="AT710" s="81"/>
      <c r="AV710" s="81"/>
      <c r="AW710" s="81"/>
      <c r="AX710" s="81"/>
      <c r="AY710" s="81"/>
      <c r="BB710" s="81"/>
      <c r="BD710" s="81"/>
      <c r="BE710" s="81"/>
      <c r="BF710" s="81"/>
      <c r="BG710" s="81"/>
      <c r="BI710" s="81"/>
      <c r="BJ710" s="81"/>
      <c r="BK710" s="81"/>
      <c r="BL710" s="81"/>
      <c r="BN710" s="81"/>
      <c r="BO710" s="81"/>
      <c r="BR710" s="81"/>
      <c r="BT710" s="81"/>
      <c r="BV710" s="81"/>
      <c r="BX710" s="81"/>
      <c r="CA710" s="81"/>
      <c r="CB710" s="81"/>
      <c r="CC710" s="81"/>
      <c r="CE710" s="81"/>
      <c r="CF710" s="81"/>
      <c r="CG710" s="81"/>
      <c r="CH710" s="81"/>
      <c r="CI710" s="81"/>
      <c r="CJ710" s="81"/>
      <c r="CL710" s="81"/>
      <c r="CN710" s="81"/>
      <c r="CP710" s="81"/>
      <c r="CQ710" s="81"/>
      <c r="CR710" s="81"/>
      <c r="CS710" s="81"/>
      <c r="CT710" s="81"/>
      <c r="CU710" s="81"/>
      <c r="CW710" s="81"/>
      <c r="CX710" s="81"/>
      <c r="CZ710" s="81"/>
      <c r="DB710" s="81"/>
      <c r="DC710" s="81"/>
      <c r="DD710" s="81"/>
      <c r="DE710" s="81"/>
      <c r="DG710" s="81"/>
      <c r="DH710" s="81"/>
      <c r="DI710" s="81"/>
      <c r="DJ710" s="81"/>
      <c r="DL710" s="81"/>
      <c r="DM710" s="81"/>
      <c r="DN710" s="81"/>
      <c r="DO710" s="81"/>
      <c r="DR710" s="81"/>
      <c r="DS710" s="81"/>
      <c r="DT710" s="81"/>
      <c r="DU710" s="81"/>
      <c r="DV710" s="81"/>
      <c r="DW710" s="81"/>
      <c r="DX710" s="81"/>
      <c r="DY710" s="81"/>
      <c r="DZ710" s="81"/>
      <c r="EA710" s="81"/>
      <c r="EB710" s="81"/>
      <c r="EC710" s="81"/>
      <c r="ED710" s="81"/>
      <c r="EE710" s="81"/>
      <c r="EF710" s="81"/>
      <c r="EG710" s="81"/>
      <c r="EH710" s="81"/>
      <c r="EI710" s="81"/>
      <c r="EJ710" s="81"/>
      <c r="EK710" s="81"/>
      <c r="EL710" s="81"/>
      <c r="EM710" s="81"/>
      <c r="EN710" s="81"/>
      <c r="EO710" s="81"/>
      <c r="EP710" s="81"/>
      <c r="EQ710" s="81"/>
    </row>
    <row r="711" spans="1:147" x14ac:dyDescent="0.35">
      <c r="A711" s="92"/>
      <c r="B711" s="88" t="s">
        <v>574</v>
      </c>
      <c r="C711" s="81"/>
      <c r="D711" s="81"/>
      <c r="H711" s="81"/>
      <c r="I711" s="88"/>
      <c r="L711" s="81"/>
      <c r="M711" s="88"/>
      <c r="P711" s="81"/>
      <c r="Q711" s="81"/>
      <c r="U711" s="81"/>
      <c r="W711" s="81"/>
      <c r="Y711" s="88"/>
      <c r="Z711" s="81"/>
      <c r="AB711" s="81"/>
      <c r="AE711" s="81"/>
      <c r="AF711" s="88"/>
      <c r="AG711" s="81"/>
      <c r="AJ711" s="81"/>
      <c r="AK711" s="81"/>
      <c r="AL711" s="88"/>
      <c r="AM711" s="81"/>
      <c r="AN711" s="88"/>
      <c r="AO711" s="81"/>
      <c r="AR711" s="88"/>
      <c r="AS711" s="88"/>
      <c r="AT711" s="81"/>
      <c r="AV711" s="88"/>
      <c r="AW711" s="88"/>
      <c r="AX711" s="81"/>
      <c r="AY711" s="81"/>
      <c r="BB711" s="81"/>
      <c r="BD711" s="88"/>
      <c r="BE711" s="81"/>
      <c r="BF711" s="81"/>
      <c r="BG711" s="81"/>
      <c r="BI711" s="81"/>
      <c r="BJ711" s="81"/>
      <c r="BK711" s="81"/>
      <c r="BL711" s="81"/>
      <c r="BN711" s="88"/>
      <c r="BO711" s="81"/>
      <c r="BR711" s="81"/>
      <c r="BT711" s="81"/>
      <c r="BV711" s="81"/>
      <c r="BX711" s="81"/>
      <c r="CA711" s="88"/>
      <c r="CB711" s="81"/>
      <c r="CC711" s="88"/>
      <c r="CE711" s="88"/>
      <c r="CF711" s="81"/>
      <c r="CG711" s="81"/>
      <c r="CH711" s="88"/>
      <c r="CI711" s="88"/>
      <c r="CJ711" s="81"/>
      <c r="CL711" s="81"/>
      <c r="CN711" s="81"/>
      <c r="CP711" s="88"/>
      <c r="CQ711" s="81"/>
      <c r="CR711" s="88"/>
      <c r="CS711" s="88"/>
      <c r="CT711" s="81"/>
      <c r="CU711" s="81"/>
      <c r="CW711" s="81"/>
      <c r="CX711" s="81"/>
      <c r="CZ711" s="81"/>
      <c r="DB711" s="81"/>
      <c r="DC711" s="81"/>
      <c r="DD711" s="81"/>
      <c r="DE711" s="81"/>
      <c r="DG711" s="81"/>
      <c r="DH711" s="81"/>
      <c r="DI711" s="81"/>
      <c r="DJ711" s="81"/>
      <c r="DL711" s="81"/>
      <c r="DM711" s="81"/>
      <c r="DN711" s="81"/>
      <c r="DO711" s="81"/>
      <c r="DR711" s="81"/>
      <c r="DS711" s="81"/>
      <c r="DT711" s="81"/>
      <c r="DU711" s="88"/>
      <c r="DV711" s="81"/>
      <c r="DW711" s="81"/>
      <c r="DX711" s="88"/>
      <c r="DY711" s="81"/>
      <c r="DZ711" s="88"/>
      <c r="EA711" s="81"/>
      <c r="EB711" s="81"/>
      <c r="EC711" s="81"/>
      <c r="ED711" s="81"/>
      <c r="EE711" s="81"/>
      <c r="EF711" s="81"/>
      <c r="EG711" s="81"/>
      <c r="EH711" s="81"/>
      <c r="EI711" s="81"/>
      <c r="EJ711" s="81"/>
      <c r="EK711" s="81"/>
      <c r="EL711" s="81"/>
      <c r="EM711" s="81"/>
      <c r="EN711" s="81"/>
      <c r="EO711" s="81"/>
      <c r="EP711" s="81"/>
      <c r="EQ711" s="81"/>
    </row>
    <row r="712" spans="1:147" x14ac:dyDescent="0.35">
      <c r="A712" s="179">
        <v>44061</v>
      </c>
      <c r="B712" s="81" t="s">
        <v>575</v>
      </c>
      <c r="C712" s="81"/>
      <c r="D712" s="81"/>
      <c r="H712" s="81"/>
      <c r="I712" s="81"/>
      <c r="L712" s="81"/>
      <c r="M712" s="81"/>
      <c r="P712" s="81"/>
      <c r="Q712" s="81"/>
      <c r="U712" s="81"/>
      <c r="W712" s="81"/>
      <c r="Y712" s="81"/>
      <c r="Z712" s="81"/>
      <c r="AB712" s="81"/>
      <c r="AE712" s="81"/>
      <c r="AF712" s="81"/>
      <c r="AG712" s="81"/>
      <c r="AJ712" s="81"/>
      <c r="AK712" s="81"/>
      <c r="AL712" s="81"/>
      <c r="AM712" s="81"/>
      <c r="AN712" s="81"/>
      <c r="AO712" s="81"/>
      <c r="AR712" s="81"/>
      <c r="AS712" s="81"/>
      <c r="AT712" s="81"/>
      <c r="AV712" s="81"/>
      <c r="AW712" s="81"/>
      <c r="AX712" s="81"/>
      <c r="AY712" s="81"/>
      <c r="BB712" s="81"/>
      <c r="BD712" s="81"/>
      <c r="BE712" s="81"/>
      <c r="BF712" s="81"/>
      <c r="BG712" s="81"/>
      <c r="BI712" s="81"/>
      <c r="BJ712" s="81"/>
      <c r="BK712" s="81"/>
      <c r="BL712" s="81"/>
      <c r="BN712" s="81"/>
      <c r="BO712" s="81"/>
      <c r="BR712" s="81"/>
      <c r="BT712" s="81"/>
      <c r="BV712" s="81"/>
      <c r="BX712" s="81"/>
      <c r="CA712" s="81"/>
      <c r="CB712" s="81"/>
      <c r="CC712" s="81"/>
      <c r="CE712" s="81"/>
      <c r="CF712" s="81"/>
      <c r="CG712" s="81"/>
      <c r="CH712" s="81"/>
      <c r="CI712" s="81"/>
      <c r="CJ712" s="81"/>
      <c r="CL712" s="81"/>
      <c r="CN712" s="81"/>
      <c r="CP712" s="81"/>
      <c r="CQ712" s="81"/>
      <c r="CR712" s="81"/>
      <c r="CS712" s="81"/>
      <c r="CT712" s="81"/>
      <c r="CU712" s="81"/>
      <c r="CW712" s="81"/>
      <c r="CX712" s="81"/>
      <c r="CZ712" s="81"/>
      <c r="DB712" s="81"/>
      <c r="DC712" s="81"/>
      <c r="DD712" s="81"/>
      <c r="DE712" s="81"/>
      <c r="DG712" s="81"/>
      <c r="DH712" s="81"/>
      <c r="DI712" s="81"/>
      <c r="DJ712" s="81"/>
      <c r="DL712" s="81"/>
      <c r="DM712" s="81"/>
      <c r="DN712" s="81"/>
      <c r="DO712" s="81"/>
      <c r="DR712" s="81"/>
      <c r="DS712" s="81"/>
      <c r="DT712" s="81"/>
      <c r="DU712" s="81"/>
      <c r="DV712" s="81"/>
      <c r="DW712" s="81"/>
      <c r="DX712" s="81"/>
      <c r="DY712" s="81"/>
      <c r="DZ712" s="81"/>
      <c r="EA712" s="81"/>
      <c r="EB712" s="81"/>
      <c r="EC712" s="81"/>
      <c r="ED712" s="81"/>
      <c r="EE712" s="81"/>
      <c r="EF712" s="81"/>
      <c r="EG712" s="81"/>
      <c r="EH712" s="81"/>
      <c r="EI712" s="81"/>
      <c r="EJ712" s="81"/>
      <c r="EK712" s="81"/>
      <c r="EL712" s="81"/>
      <c r="EM712" s="81"/>
      <c r="EN712" s="81"/>
      <c r="EO712" s="81"/>
      <c r="EP712" s="81"/>
      <c r="EQ712" s="81"/>
    </row>
    <row r="713" spans="1:147" x14ac:dyDescent="0.35">
      <c r="A713" s="92"/>
      <c r="B713" s="81" t="s">
        <v>576</v>
      </c>
      <c r="C713" s="81"/>
      <c r="D713" s="81"/>
      <c r="H713" s="81"/>
      <c r="I713" s="81"/>
      <c r="L713" s="81"/>
      <c r="M713" s="81"/>
      <c r="P713" s="81"/>
      <c r="Q713" s="81"/>
      <c r="U713" s="81"/>
      <c r="W713" s="81"/>
      <c r="Y713" s="81"/>
      <c r="Z713" s="81"/>
      <c r="AB713" s="81"/>
      <c r="AE713" s="81"/>
      <c r="AF713" s="81"/>
      <c r="AG713" s="81"/>
      <c r="AJ713" s="81"/>
      <c r="AK713" s="81"/>
      <c r="AL713" s="81"/>
      <c r="AM713" s="81"/>
      <c r="AN713" s="81"/>
      <c r="AO713" s="81"/>
      <c r="AR713" s="81"/>
      <c r="AS713" s="81"/>
      <c r="AT713" s="81"/>
      <c r="AV713" s="81"/>
      <c r="AW713" s="81"/>
      <c r="AX713" s="81"/>
      <c r="AY713" s="81"/>
      <c r="BB713" s="81"/>
      <c r="BD713" s="81"/>
      <c r="BE713" s="81"/>
      <c r="BF713" s="81"/>
      <c r="BG713" s="81"/>
      <c r="BI713" s="81"/>
      <c r="BJ713" s="81"/>
      <c r="BK713" s="81"/>
      <c r="BL713" s="81"/>
      <c r="BN713" s="81"/>
      <c r="BO713" s="81"/>
      <c r="BR713" s="81"/>
      <c r="BT713" s="81"/>
      <c r="BV713" s="81"/>
      <c r="BX713" s="81"/>
      <c r="CA713" s="81"/>
      <c r="CB713" s="81"/>
      <c r="CC713" s="81"/>
      <c r="CE713" s="81"/>
      <c r="CF713" s="81"/>
      <c r="CG713" s="81"/>
      <c r="CH713" s="81"/>
      <c r="CI713" s="81"/>
      <c r="CJ713" s="81"/>
      <c r="CL713" s="81"/>
      <c r="CN713" s="81"/>
      <c r="CP713" s="81"/>
      <c r="CQ713" s="81"/>
      <c r="CR713" s="81"/>
      <c r="CS713" s="81"/>
      <c r="CT713" s="81"/>
      <c r="CU713" s="81"/>
      <c r="CW713" s="81"/>
      <c r="CX713" s="81"/>
      <c r="CZ713" s="81"/>
      <c r="DB713" s="81"/>
      <c r="DC713" s="81"/>
      <c r="DD713" s="81"/>
      <c r="DE713" s="81"/>
      <c r="DG713" s="81"/>
      <c r="DH713" s="81"/>
      <c r="DI713" s="81"/>
      <c r="DJ713" s="81"/>
      <c r="DL713" s="81"/>
      <c r="DM713" s="81"/>
      <c r="DN713" s="81"/>
      <c r="DO713" s="81"/>
      <c r="DR713" s="81"/>
      <c r="DS713" s="81"/>
      <c r="DT713" s="81"/>
      <c r="DU713" s="81"/>
      <c r="DV713" s="81"/>
      <c r="DW713" s="81"/>
      <c r="DX713" s="81"/>
      <c r="DY713" s="81"/>
      <c r="DZ713" s="81"/>
      <c r="EA713" s="81"/>
      <c r="EB713" s="81"/>
      <c r="EC713" s="81"/>
      <c r="ED713" s="81"/>
      <c r="EE713" s="81"/>
      <c r="EF713" s="81"/>
      <c r="EG713" s="81"/>
      <c r="EH713" s="81"/>
      <c r="EI713" s="81"/>
      <c r="EJ713" s="81"/>
      <c r="EK713" s="81"/>
      <c r="EL713" s="81"/>
      <c r="EM713" s="81"/>
      <c r="EN713" s="81"/>
      <c r="EO713" s="81"/>
      <c r="EP713" s="81"/>
      <c r="EQ713" s="81"/>
    </row>
    <row r="714" spans="1:147" x14ac:dyDescent="0.35">
      <c r="A714" s="92"/>
      <c r="B714" s="88" t="s">
        <v>577</v>
      </c>
      <c r="C714" s="81"/>
      <c r="D714" s="81"/>
      <c r="H714" s="81"/>
      <c r="I714" s="88"/>
      <c r="L714" s="81"/>
      <c r="M714" s="88"/>
      <c r="P714" s="81"/>
      <c r="Q714" s="81"/>
      <c r="U714" s="81"/>
      <c r="W714" s="81"/>
      <c r="Y714" s="88"/>
      <c r="Z714" s="81"/>
      <c r="AB714" s="81"/>
      <c r="AE714" s="81"/>
      <c r="AF714" s="88"/>
      <c r="AG714" s="81"/>
      <c r="AJ714" s="81"/>
      <c r="AK714" s="81"/>
      <c r="AL714" s="88"/>
      <c r="AM714" s="81"/>
      <c r="AN714" s="88"/>
      <c r="AO714" s="81"/>
      <c r="AR714" s="88"/>
      <c r="AS714" s="88"/>
      <c r="AT714" s="81"/>
      <c r="AV714" s="88"/>
      <c r="AW714" s="88"/>
      <c r="AX714" s="81"/>
      <c r="AY714" s="81"/>
      <c r="BB714" s="81"/>
      <c r="BD714" s="88"/>
      <c r="BE714" s="81"/>
      <c r="BF714" s="81"/>
      <c r="BG714" s="81"/>
      <c r="BI714" s="81"/>
      <c r="BJ714" s="81"/>
      <c r="BK714" s="81"/>
      <c r="BL714" s="81"/>
      <c r="BN714" s="88"/>
      <c r="BO714" s="81"/>
      <c r="BR714" s="81"/>
      <c r="BT714" s="81"/>
      <c r="BV714" s="81"/>
      <c r="BX714" s="81"/>
      <c r="CA714" s="88"/>
      <c r="CB714" s="81"/>
      <c r="CC714" s="88"/>
      <c r="CE714" s="88"/>
      <c r="CF714" s="81"/>
      <c r="CG714" s="81"/>
      <c r="CH714" s="88"/>
      <c r="CI714" s="88"/>
      <c r="CJ714" s="81"/>
      <c r="CL714" s="81"/>
      <c r="CN714" s="81"/>
      <c r="CP714" s="88"/>
      <c r="CQ714" s="81"/>
      <c r="CR714" s="88"/>
      <c r="CS714" s="88"/>
      <c r="CT714" s="81"/>
      <c r="CU714" s="81"/>
      <c r="CW714" s="81"/>
      <c r="CX714" s="81"/>
      <c r="CZ714" s="81"/>
      <c r="DB714" s="81"/>
      <c r="DC714" s="81"/>
      <c r="DD714" s="81"/>
      <c r="DE714" s="81"/>
      <c r="DG714" s="81"/>
      <c r="DH714" s="81"/>
      <c r="DI714" s="81"/>
      <c r="DJ714" s="81"/>
      <c r="DL714" s="81"/>
      <c r="DM714" s="81"/>
      <c r="DN714" s="81"/>
      <c r="DO714" s="81"/>
      <c r="DR714" s="81"/>
      <c r="DS714" s="81"/>
      <c r="DT714" s="81"/>
      <c r="DU714" s="88"/>
      <c r="DV714" s="81"/>
      <c r="DW714" s="81"/>
      <c r="DX714" s="88"/>
      <c r="DY714" s="81"/>
      <c r="DZ714" s="88"/>
      <c r="EA714" s="81"/>
      <c r="EB714" s="81"/>
      <c r="EC714" s="81"/>
      <c r="ED714" s="81"/>
      <c r="EE714" s="81"/>
      <c r="EF714" s="81"/>
      <c r="EG714" s="81"/>
      <c r="EH714" s="81"/>
      <c r="EI714" s="81"/>
      <c r="EJ714" s="81"/>
      <c r="EK714" s="81"/>
      <c r="EL714" s="81"/>
      <c r="EM714" s="81"/>
      <c r="EN714" s="81"/>
      <c r="EO714" s="81"/>
      <c r="EP714" s="81"/>
      <c r="EQ714" s="81"/>
    </row>
    <row r="715" spans="1:147" x14ac:dyDescent="0.35">
      <c r="A715" s="179">
        <v>44060</v>
      </c>
      <c r="B715" s="81" t="s">
        <v>578</v>
      </c>
      <c r="C715" s="81"/>
      <c r="D715" s="81"/>
      <c r="H715" s="81"/>
      <c r="I715" s="81"/>
      <c r="L715" s="81"/>
      <c r="M715" s="81"/>
      <c r="P715" s="81"/>
      <c r="Q715" s="81"/>
      <c r="U715" s="81"/>
      <c r="W715" s="81"/>
      <c r="Y715" s="81"/>
      <c r="Z715" s="81"/>
      <c r="AB715" s="81"/>
      <c r="AE715" s="81"/>
      <c r="AF715" s="81"/>
      <c r="AG715" s="81"/>
      <c r="AJ715" s="81"/>
      <c r="AK715" s="81"/>
      <c r="AL715" s="81"/>
      <c r="AM715" s="81"/>
      <c r="AN715" s="81"/>
      <c r="AO715" s="81"/>
      <c r="AR715" s="81"/>
      <c r="AS715" s="81"/>
      <c r="AT715" s="81"/>
      <c r="AV715" s="81"/>
      <c r="AW715" s="81"/>
      <c r="AX715" s="81"/>
      <c r="AY715" s="81"/>
      <c r="BB715" s="81"/>
      <c r="BD715" s="81"/>
      <c r="BE715" s="81"/>
      <c r="BF715" s="81"/>
      <c r="BG715" s="81"/>
      <c r="BI715" s="81"/>
      <c r="BJ715" s="81"/>
      <c r="BK715" s="81"/>
      <c r="BL715" s="81"/>
      <c r="BN715" s="81"/>
      <c r="BO715" s="81"/>
      <c r="BR715" s="81"/>
      <c r="BT715" s="81"/>
      <c r="BV715" s="81"/>
      <c r="BX715" s="81"/>
      <c r="CA715" s="81"/>
      <c r="CB715" s="81"/>
      <c r="CC715" s="81"/>
      <c r="CE715" s="81"/>
      <c r="CF715" s="81"/>
      <c r="CG715" s="81"/>
      <c r="CH715" s="81"/>
      <c r="CI715" s="81"/>
      <c r="CJ715" s="81"/>
      <c r="CL715" s="81"/>
      <c r="CN715" s="81"/>
      <c r="CP715" s="81"/>
      <c r="CQ715" s="81"/>
      <c r="CR715" s="81"/>
      <c r="CS715" s="81"/>
      <c r="CT715" s="81"/>
      <c r="CU715" s="81"/>
      <c r="CW715" s="81"/>
      <c r="CX715" s="81"/>
      <c r="CZ715" s="81"/>
      <c r="DB715" s="81"/>
      <c r="DC715" s="81"/>
      <c r="DD715" s="81"/>
      <c r="DE715" s="81"/>
      <c r="DG715" s="81"/>
      <c r="DH715" s="81"/>
      <c r="DI715" s="81"/>
      <c r="DJ715" s="81"/>
      <c r="DL715" s="81"/>
      <c r="DM715" s="81"/>
      <c r="DN715" s="81"/>
      <c r="DO715" s="81"/>
      <c r="DR715" s="81"/>
      <c r="DS715" s="81"/>
      <c r="DT715" s="81"/>
      <c r="DU715" s="81"/>
      <c r="DV715" s="81"/>
      <c r="DW715" s="81"/>
      <c r="DX715" s="81"/>
      <c r="DY715" s="81"/>
      <c r="DZ715" s="81"/>
      <c r="EA715" s="81"/>
      <c r="EB715" s="81"/>
      <c r="EC715" s="81"/>
      <c r="ED715" s="81"/>
      <c r="EE715" s="81"/>
      <c r="EF715" s="81"/>
      <c r="EG715" s="81"/>
      <c r="EH715" s="81"/>
      <c r="EI715" s="81"/>
      <c r="EJ715" s="81"/>
      <c r="EK715" s="81"/>
      <c r="EL715" s="81"/>
      <c r="EM715" s="81"/>
      <c r="EN715" s="81"/>
      <c r="EO715" s="81"/>
      <c r="EP715" s="81"/>
      <c r="EQ715" s="81"/>
    </row>
    <row r="716" spans="1:147" x14ac:dyDescent="0.35">
      <c r="A716" s="92"/>
      <c r="B716" s="81" t="s">
        <v>579</v>
      </c>
      <c r="C716" s="81"/>
      <c r="D716" s="81"/>
      <c r="H716" s="81"/>
      <c r="I716" s="81"/>
      <c r="L716" s="81"/>
      <c r="M716" s="81"/>
      <c r="P716" s="81"/>
      <c r="Q716" s="81"/>
      <c r="U716" s="81"/>
      <c r="W716" s="81"/>
      <c r="Y716" s="81"/>
      <c r="Z716" s="81"/>
      <c r="AB716" s="81"/>
      <c r="AE716" s="81"/>
      <c r="AF716" s="81"/>
      <c r="AG716" s="81"/>
      <c r="AJ716" s="81"/>
      <c r="AK716" s="81"/>
      <c r="AL716" s="81"/>
      <c r="AM716" s="81"/>
      <c r="AN716" s="81"/>
      <c r="AO716" s="81"/>
      <c r="AR716" s="81"/>
      <c r="AS716" s="81"/>
      <c r="AT716" s="81"/>
      <c r="AV716" s="81"/>
      <c r="AW716" s="81"/>
      <c r="AX716" s="81"/>
      <c r="AY716" s="81"/>
      <c r="BB716" s="81"/>
      <c r="BD716" s="81"/>
      <c r="BE716" s="81"/>
      <c r="BF716" s="81"/>
      <c r="BG716" s="81"/>
      <c r="BI716" s="81"/>
      <c r="BJ716" s="81"/>
      <c r="BK716" s="81"/>
      <c r="BL716" s="81"/>
      <c r="BN716" s="81"/>
      <c r="BO716" s="81"/>
      <c r="BR716" s="81"/>
      <c r="BT716" s="81"/>
      <c r="BV716" s="81"/>
      <c r="BX716" s="81"/>
      <c r="CA716" s="81"/>
      <c r="CB716" s="81"/>
      <c r="CC716" s="81"/>
      <c r="CE716" s="81"/>
      <c r="CF716" s="81"/>
      <c r="CG716" s="81"/>
      <c r="CH716" s="81"/>
      <c r="CI716" s="81"/>
      <c r="CJ716" s="81"/>
      <c r="CL716" s="81"/>
      <c r="CN716" s="81"/>
      <c r="CP716" s="81"/>
      <c r="CQ716" s="81"/>
      <c r="CR716" s="81"/>
      <c r="CS716" s="81"/>
      <c r="CT716" s="81"/>
      <c r="CU716" s="81"/>
      <c r="CW716" s="81"/>
      <c r="CX716" s="81"/>
      <c r="CZ716" s="81"/>
      <c r="DB716" s="81"/>
      <c r="DC716" s="81"/>
      <c r="DD716" s="81"/>
      <c r="DE716" s="81"/>
      <c r="DG716" s="81"/>
      <c r="DH716" s="81"/>
      <c r="DI716" s="81"/>
      <c r="DJ716" s="81"/>
      <c r="DL716" s="81"/>
      <c r="DM716" s="81"/>
      <c r="DN716" s="81"/>
      <c r="DO716" s="81"/>
      <c r="DR716" s="81"/>
      <c r="DS716" s="81"/>
      <c r="DT716" s="81"/>
      <c r="DU716" s="81"/>
      <c r="DV716" s="81"/>
      <c r="DW716" s="81"/>
      <c r="DX716" s="81"/>
      <c r="DY716" s="81"/>
      <c r="DZ716" s="81"/>
      <c r="EA716" s="81"/>
      <c r="EB716" s="81"/>
      <c r="EC716" s="81"/>
      <c r="ED716" s="81"/>
      <c r="EE716" s="81"/>
      <c r="EF716" s="81"/>
      <c r="EG716" s="81"/>
      <c r="EH716" s="81"/>
      <c r="EI716" s="81"/>
      <c r="EJ716" s="81"/>
      <c r="EK716" s="81"/>
      <c r="EL716" s="81"/>
      <c r="EM716" s="81"/>
      <c r="EN716" s="81"/>
      <c r="EO716" s="81"/>
      <c r="EP716" s="81"/>
      <c r="EQ716" s="81"/>
    </row>
    <row r="717" spans="1:147" x14ac:dyDescent="0.35">
      <c r="A717" s="92"/>
      <c r="B717" s="88" t="s">
        <v>580</v>
      </c>
      <c r="C717" s="81"/>
      <c r="D717" s="81"/>
      <c r="H717" s="81"/>
      <c r="I717" s="88"/>
      <c r="L717" s="81"/>
      <c r="M717" s="88"/>
      <c r="P717" s="81"/>
      <c r="Q717" s="81"/>
      <c r="U717" s="81"/>
      <c r="W717" s="81"/>
      <c r="Y717" s="88"/>
      <c r="Z717" s="81"/>
      <c r="AB717" s="81"/>
      <c r="AE717" s="81"/>
      <c r="AF717" s="88"/>
      <c r="AG717" s="81"/>
      <c r="AJ717" s="81"/>
      <c r="AK717" s="81"/>
      <c r="AL717" s="88"/>
      <c r="AM717" s="81"/>
      <c r="AN717" s="88"/>
      <c r="AO717" s="81"/>
      <c r="AR717" s="88"/>
      <c r="AS717" s="88"/>
      <c r="AT717" s="81"/>
      <c r="AV717" s="88"/>
      <c r="AW717" s="88"/>
      <c r="AX717" s="81"/>
      <c r="AY717" s="81"/>
      <c r="BB717" s="81"/>
      <c r="BD717" s="88"/>
      <c r="BE717" s="81"/>
      <c r="BF717" s="81"/>
      <c r="BG717" s="81"/>
      <c r="BI717" s="81"/>
      <c r="BJ717" s="81"/>
      <c r="BK717" s="81"/>
      <c r="BL717" s="81"/>
      <c r="BN717" s="88"/>
      <c r="BO717" s="81"/>
      <c r="BR717" s="81"/>
      <c r="BT717" s="81"/>
      <c r="BV717" s="81"/>
      <c r="BX717" s="81"/>
      <c r="CA717" s="88"/>
      <c r="CB717" s="81"/>
      <c r="CC717" s="88"/>
      <c r="CE717" s="88"/>
      <c r="CF717" s="81"/>
      <c r="CG717" s="81"/>
      <c r="CH717" s="88"/>
      <c r="CI717" s="88"/>
      <c r="CJ717" s="81"/>
      <c r="CL717" s="81"/>
      <c r="CN717" s="81"/>
      <c r="CP717" s="88"/>
      <c r="CQ717" s="81"/>
      <c r="CR717" s="88"/>
      <c r="CS717" s="88"/>
      <c r="CT717" s="81"/>
      <c r="CU717" s="81"/>
      <c r="CW717" s="81"/>
      <c r="CX717" s="81"/>
      <c r="CZ717" s="81"/>
      <c r="DB717" s="81"/>
      <c r="DC717" s="81"/>
      <c r="DD717" s="81"/>
      <c r="DE717" s="81"/>
      <c r="DG717" s="81"/>
      <c r="DH717" s="81"/>
      <c r="DI717" s="81"/>
      <c r="DJ717" s="81"/>
      <c r="DL717" s="81"/>
      <c r="DM717" s="81"/>
      <c r="DN717" s="81"/>
      <c r="DO717" s="81"/>
      <c r="DR717" s="81"/>
      <c r="DS717" s="81"/>
      <c r="DT717" s="81"/>
      <c r="DU717" s="88"/>
      <c r="DV717" s="81"/>
      <c r="DW717" s="81"/>
      <c r="DX717" s="88"/>
      <c r="DY717" s="81"/>
      <c r="DZ717" s="88"/>
      <c r="EA717" s="81"/>
      <c r="EB717" s="81"/>
      <c r="EC717" s="81"/>
      <c r="ED717" s="81"/>
      <c r="EE717" s="81"/>
      <c r="EF717" s="81"/>
      <c r="EG717" s="81"/>
      <c r="EH717" s="81"/>
      <c r="EI717" s="81"/>
      <c r="EJ717" s="81"/>
      <c r="EK717" s="81"/>
      <c r="EL717" s="81"/>
      <c r="EM717" s="81"/>
      <c r="EN717" s="81"/>
      <c r="EO717" s="81"/>
      <c r="EP717" s="81"/>
      <c r="EQ717" s="81"/>
    </row>
    <row r="718" spans="1:147" x14ac:dyDescent="0.35">
      <c r="A718" s="179">
        <v>44057</v>
      </c>
      <c r="B718" s="81" t="s">
        <v>581</v>
      </c>
      <c r="C718" s="81"/>
      <c r="D718" s="81"/>
      <c r="H718" s="81"/>
      <c r="I718" s="81"/>
      <c r="L718" s="81"/>
      <c r="M718" s="81"/>
      <c r="P718" s="81"/>
      <c r="Q718" s="81"/>
      <c r="U718" s="81"/>
      <c r="W718" s="81"/>
      <c r="Y718" s="81"/>
      <c r="Z718" s="81"/>
      <c r="AB718" s="81"/>
      <c r="AE718" s="81"/>
      <c r="AF718" s="81"/>
      <c r="AG718" s="81"/>
      <c r="AJ718" s="81"/>
      <c r="AK718" s="81"/>
      <c r="AL718" s="81"/>
      <c r="AM718" s="81"/>
      <c r="AN718" s="81"/>
      <c r="AO718" s="81"/>
      <c r="AR718" s="81"/>
      <c r="AS718" s="81"/>
      <c r="AT718" s="81"/>
      <c r="AV718" s="81"/>
      <c r="AW718" s="81"/>
      <c r="AX718" s="81"/>
      <c r="AY718" s="81"/>
      <c r="BB718" s="81"/>
      <c r="BD718" s="81"/>
      <c r="BE718" s="81"/>
      <c r="BF718" s="81"/>
      <c r="BG718" s="81"/>
      <c r="BI718" s="81"/>
      <c r="BJ718" s="81"/>
      <c r="BK718" s="81"/>
      <c r="BL718" s="81"/>
      <c r="BN718" s="81"/>
      <c r="BO718" s="81"/>
      <c r="BR718" s="81"/>
      <c r="BT718" s="81"/>
      <c r="BV718" s="81"/>
      <c r="BX718" s="81"/>
      <c r="CA718" s="81"/>
      <c r="CB718" s="81"/>
      <c r="CC718" s="81"/>
      <c r="CE718" s="81"/>
      <c r="CF718" s="81"/>
      <c r="CG718" s="81"/>
      <c r="CH718" s="81"/>
      <c r="CI718" s="81"/>
      <c r="CJ718" s="81"/>
      <c r="CL718" s="81"/>
      <c r="CN718" s="81"/>
      <c r="CP718" s="81"/>
      <c r="CQ718" s="81"/>
      <c r="CR718" s="81"/>
      <c r="CS718" s="81"/>
      <c r="CT718" s="81"/>
      <c r="CU718" s="81"/>
      <c r="CW718" s="81"/>
      <c r="CX718" s="81"/>
      <c r="CZ718" s="81"/>
      <c r="DB718" s="81"/>
      <c r="DC718" s="81"/>
      <c r="DD718" s="81"/>
      <c r="DE718" s="81"/>
      <c r="DG718" s="81"/>
      <c r="DH718" s="81"/>
      <c r="DI718" s="81"/>
      <c r="DJ718" s="81"/>
      <c r="DL718" s="81"/>
      <c r="DM718" s="81"/>
      <c r="DN718" s="81"/>
      <c r="DO718" s="81"/>
      <c r="DR718" s="81"/>
      <c r="DS718" s="81"/>
      <c r="DT718" s="81"/>
      <c r="DU718" s="81"/>
      <c r="DV718" s="81"/>
      <c r="DW718" s="81"/>
      <c r="DX718" s="81"/>
      <c r="DY718" s="81"/>
      <c r="DZ718" s="81"/>
      <c r="EA718" s="81"/>
      <c r="EB718" s="81"/>
      <c r="EC718" s="81"/>
      <c r="ED718" s="81"/>
      <c r="EE718" s="81"/>
      <c r="EF718" s="81"/>
      <c r="EG718" s="81"/>
      <c r="EH718" s="81"/>
      <c r="EI718" s="81"/>
      <c r="EJ718" s="81"/>
      <c r="EK718" s="81"/>
      <c r="EL718" s="81"/>
      <c r="EM718" s="81"/>
      <c r="EN718" s="81"/>
      <c r="EO718" s="81"/>
      <c r="EP718" s="81"/>
      <c r="EQ718" s="81"/>
    </row>
    <row r="719" spans="1:147" x14ac:dyDescent="0.35">
      <c r="A719" s="92"/>
      <c r="B719" s="81" t="s">
        <v>582</v>
      </c>
      <c r="C719" s="81"/>
      <c r="D719" s="81"/>
      <c r="H719" s="81"/>
      <c r="I719" s="81"/>
      <c r="L719" s="81"/>
      <c r="M719" s="81"/>
      <c r="P719" s="81"/>
      <c r="Q719" s="81"/>
      <c r="U719" s="81"/>
      <c r="W719" s="81"/>
      <c r="Y719" s="81"/>
      <c r="Z719" s="81"/>
      <c r="AB719" s="81"/>
      <c r="AE719" s="81"/>
      <c r="AF719" s="81"/>
      <c r="AG719" s="81"/>
      <c r="AJ719" s="81"/>
      <c r="AK719" s="81"/>
      <c r="AL719" s="81"/>
      <c r="AM719" s="81"/>
      <c r="AN719" s="81"/>
      <c r="AO719" s="81"/>
      <c r="AR719" s="81"/>
      <c r="AS719" s="81"/>
      <c r="AT719" s="81"/>
      <c r="AV719" s="81"/>
      <c r="AW719" s="81"/>
      <c r="AX719" s="81"/>
      <c r="AY719" s="81"/>
      <c r="BB719" s="81"/>
      <c r="BD719" s="81"/>
      <c r="BE719" s="81"/>
      <c r="BF719" s="81"/>
      <c r="BG719" s="81"/>
      <c r="BI719" s="81"/>
      <c r="BJ719" s="81"/>
      <c r="BK719" s="81"/>
      <c r="BL719" s="81"/>
      <c r="BN719" s="81"/>
      <c r="BO719" s="81"/>
      <c r="BR719" s="81"/>
      <c r="BT719" s="81"/>
      <c r="BV719" s="81"/>
      <c r="BX719" s="81"/>
      <c r="CA719" s="81"/>
      <c r="CB719" s="81"/>
      <c r="CC719" s="81"/>
      <c r="CE719" s="81"/>
      <c r="CF719" s="81"/>
      <c r="CG719" s="81"/>
      <c r="CH719" s="81"/>
      <c r="CI719" s="81"/>
      <c r="CJ719" s="81"/>
      <c r="CL719" s="81"/>
      <c r="CN719" s="81"/>
      <c r="CP719" s="81"/>
      <c r="CQ719" s="81"/>
      <c r="CR719" s="81"/>
      <c r="CS719" s="81"/>
      <c r="CT719" s="81"/>
      <c r="CU719" s="81"/>
      <c r="CW719" s="81"/>
      <c r="CX719" s="81"/>
      <c r="CZ719" s="81"/>
      <c r="DB719" s="81"/>
      <c r="DC719" s="81"/>
      <c r="DD719" s="81"/>
      <c r="DE719" s="81"/>
      <c r="DG719" s="81"/>
      <c r="DH719" s="81"/>
      <c r="DI719" s="81"/>
      <c r="DJ719" s="81"/>
      <c r="DL719" s="81"/>
      <c r="DM719" s="81"/>
      <c r="DN719" s="81"/>
      <c r="DO719" s="81"/>
      <c r="DR719" s="81"/>
      <c r="DS719" s="81"/>
      <c r="DT719" s="81"/>
      <c r="DU719" s="81"/>
      <c r="DV719" s="81"/>
      <c r="DW719" s="81"/>
      <c r="DX719" s="81"/>
      <c r="DY719" s="81"/>
      <c r="DZ719" s="81"/>
      <c r="EA719" s="81"/>
      <c r="EB719" s="81"/>
      <c r="EC719" s="81"/>
      <c r="ED719" s="81"/>
      <c r="EE719" s="81"/>
      <c r="EF719" s="81"/>
      <c r="EG719" s="81"/>
      <c r="EH719" s="81"/>
      <c r="EI719" s="81"/>
      <c r="EJ719" s="81"/>
      <c r="EK719" s="81"/>
      <c r="EL719" s="81"/>
      <c r="EM719" s="81"/>
      <c r="EN719" s="81"/>
      <c r="EO719" s="81"/>
      <c r="EP719" s="81"/>
      <c r="EQ719" s="81"/>
    </row>
    <row r="720" spans="1:147" x14ac:dyDescent="0.35">
      <c r="A720" s="92"/>
      <c r="B720" s="88" t="s">
        <v>583</v>
      </c>
      <c r="C720" s="81"/>
      <c r="D720" s="81"/>
      <c r="H720" s="81"/>
      <c r="I720" s="88"/>
      <c r="L720" s="81"/>
      <c r="M720" s="88"/>
      <c r="P720" s="81"/>
      <c r="Q720" s="81"/>
      <c r="U720" s="81"/>
      <c r="W720" s="81"/>
      <c r="Y720" s="88"/>
      <c r="Z720" s="81"/>
      <c r="AB720" s="81"/>
      <c r="AE720" s="81"/>
      <c r="AF720" s="88"/>
      <c r="AG720" s="81"/>
      <c r="AJ720" s="81"/>
      <c r="AK720" s="81"/>
      <c r="AL720" s="88"/>
      <c r="AM720" s="81"/>
      <c r="AN720" s="88"/>
      <c r="AO720" s="81"/>
      <c r="AR720" s="88"/>
      <c r="AS720" s="88"/>
      <c r="AT720" s="81"/>
      <c r="AV720" s="88"/>
      <c r="AW720" s="88"/>
      <c r="AX720" s="81"/>
      <c r="AY720" s="81"/>
      <c r="BB720" s="81"/>
      <c r="BD720" s="88"/>
      <c r="BE720" s="81"/>
      <c r="BF720" s="81"/>
      <c r="BG720" s="81"/>
      <c r="BI720" s="81"/>
      <c r="BJ720" s="81"/>
      <c r="BK720" s="81"/>
      <c r="BL720" s="81"/>
      <c r="BN720" s="88"/>
      <c r="BO720" s="81"/>
      <c r="BR720" s="81"/>
      <c r="BT720" s="81"/>
      <c r="BV720" s="81"/>
      <c r="BX720" s="81"/>
      <c r="CA720" s="88"/>
      <c r="CB720" s="81"/>
      <c r="CC720" s="88"/>
      <c r="CE720" s="88"/>
      <c r="CF720" s="81"/>
      <c r="CG720" s="81"/>
      <c r="CH720" s="88"/>
      <c r="CI720" s="88"/>
      <c r="CJ720" s="81"/>
      <c r="CL720" s="81"/>
      <c r="CN720" s="81"/>
      <c r="CP720" s="88"/>
      <c r="CQ720" s="81"/>
      <c r="CR720" s="88"/>
      <c r="CS720" s="88"/>
      <c r="CT720" s="81"/>
      <c r="CU720" s="81"/>
      <c r="CW720" s="81"/>
      <c r="CX720" s="81"/>
      <c r="CZ720" s="81"/>
      <c r="DB720" s="81"/>
      <c r="DC720" s="81"/>
      <c r="DD720" s="81"/>
      <c r="DE720" s="81"/>
      <c r="DG720" s="81"/>
      <c r="DH720" s="81"/>
      <c r="DI720" s="81"/>
      <c r="DJ720" s="81"/>
      <c r="DL720" s="81"/>
      <c r="DM720" s="81"/>
      <c r="DN720" s="81"/>
      <c r="DO720" s="81"/>
      <c r="DR720" s="81"/>
      <c r="DS720" s="81"/>
      <c r="DT720" s="81"/>
      <c r="DU720" s="88"/>
      <c r="DV720" s="81"/>
      <c r="DW720" s="81"/>
      <c r="DX720" s="88"/>
      <c r="DY720" s="81"/>
      <c r="DZ720" s="88"/>
      <c r="EA720" s="81"/>
      <c r="EB720" s="81"/>
      <c r="EC720" s="81"/>
      <c r="ED720" s="81"/>
      <c r="EE720" s="81"/>
      <c r="EF720" s="81"/>
      <c r="EG720" s="81"/>
      <c r="EH720" s="81"/>
      <c r="EI720" s="81"/>
      <c r="EJ720" s="81"/>
      <c r="EK720" s="81"/>
      <c r="EL720" s="81"/>
      <c r="EM720" s="81"/>
      <c r="EN720" s="81"/>
      <c r="EO720" s="81"/>
      <c r="EP720" s="81"/>
      <c r="EQ720" s="81"/>
    </row>
    <row r="721" spans="1:147" x14ac:dyDescent="0.35">
      <c r="A721" s="179">
        <v>44056</v>
      </c>
      <c r="B721" s="81" t="s">
        <v>584</v>
      </c>
      <c r="C721" s="81"/>
      <c r="D721" s="81"/>
      <c r="H721" s="81"/>
      <c r="I721" s="81"/>
      <c r="L721" s="81"/>
      <c r="M721" s="81"/>
      <c r="P721" s="81"/>
      <c r="Q721" s="81"/>
      <c r="U721" s="81"/>
      <c r="W721" s="81"/>
      <c r="Y721" s="81"/>
      <c r="Z721" s="81"/>
      <c r="AB721" s="81"/>
      <c r="AD721" s="81"/>
      <c r="AE721" s="81"/>
      <c r="AF721" s="81"/>
      <c r="AG721" s="81"/>
      <c r="AJ721" s="81"/>
      <c r="AK721" s="81"/>
      <c r="AL721" s="81"/>
      <c r="AM721" s="81"/>
      <c r="AN721" s="81"/>
      <c r="AO721" s="81"/>
      <c r="AR721" s="81"/>
      <c r="AS721" s="81"/>
      <c r="AT721" s="81"/>
      <c r="AV721" s="81"/>
      <c r="AW721" s="81"/>
      <c r="AX721" s="81"/>
      <c r="AY721" s="81"/>
      <c r="BB721" s="81"/>
      <c r="BD721" s="81"/>
      <c r="BE721" s="81"/>
      <c r="BF721" s="81"/>
      <c r="BG721" s="81"/>
      <c r="BI721" s="81"/>
      <c r="BJ721" s="81"/>
      <c r="BK721" s="81"/>
      <c r="BL721" s="81"/>
      <c r="BN721" s="81"/>
      <c r="BO721" s="81"/>
      <c r="BR721" s="81"/>
      <c r="BT721" s="81"/>
      <c r="BV721" s="81"/>
      <c r="BX721" s="81"/>
      <c r="CA721" s="81"/>
      <c r="CB721" s="81"/>
      <c r="CC721" s="81"/>
      <c r="CE721" s="81"/>
      <c r="CF721" s="81"/>
      <c r="CG721" s="81"/>
      <c r="CH721" s="81"/>
      <c r="CI721" s="81"/>
      <c r="CJ721" s="81"/>
      <c r="CL721" s="81"/>
      <c r="CN721" s="81"/>
      <c r="CP721" s="81"/>
      <c r="CQ721" s="81"/>
      <c r="CR721" s="81"/>
      <c r="CS721" s="81"/>
      <c r="CT721" s="81"/>
      <c r="CU721" s="81"/>
      <c r="CW721" s="81"/>
      <c r="CX721" s="81"/>
      <c r="CZ721" s="81"/>
      <c r="DB721" s="81"/>
      <c r="DC721" s="81"/>
      <c r="DD721" s="81"/>
      <c r="DE721" s="81"/>
      <c r="DG721" s="81"/>
      <c r="DH721" s="81"/>
      <c r="DI721" s="81"/>
      <c r="DJ721" s="81"/>
      <c r="DL721" s="81"/>
      <c r="DM721" s="81"/>
      <c r="DN721" s="81"/>
      <c r="DO721" s="81"/>
      <c r="DR721" s="81"/>
      <c r="DS721" s="81"/>
      <c r="DT721" s="81"/>
      <c r="DU721" s="81"/>
      <c r="DV721" s="81"/>
      <c r="DW721" s="81"/>
      <c r="DX721" s="81"/>
      <c r="DY721" s="81"/>
      <c r="DZ721" s="81"/>
      <c r="EA721" s="81"/>
      <c r="EB721" s="81"/>
      <c r="EC721" s="81"/>
      <c r="ED721" s="81"/>
      <c r="EE721" s="81"/>
      <c r="EF721" s="81"/>
      <c r="EG721" s="81"/>
      <c r="EH721" s="81"/>
      <c r="EI721" s="81"/>
      <c r="EJ721" s="81"/>
      <c r="EK721" s="81"/>
      <c r="EL721" s="81"/>
      <c r="EM721" s="81"/>
      <c r="EN721" s="81"/>
      <c r="EO721" s="81"/>
      <c r="EP721" s="81"/>
      <c r="EQ721" s="81"/>
    </row>
    <row r="722" spans="1:147" x14ac:dyDescent="0.35">
      <c r="A722" s="92"/>
      <c r="B722" s="81" t="s">
        <v>585</v>
      </c>
      <c r="C722" s="81"/>
      <c r="D722" s="81"/>
      <c r="H722" s="81"/>
      <c r="I722" s="81"/>
      <c r="L722" s="81"/>
      <c r="M722" s="81"/>
      <c r="P722" s="81"/>
      <c r="Q722" s="81"/>
      <c r="U722" s="81"/>
      <c r="W722" s="81"/>
      <c r="Y722" s="81"/>
      <c r="Z722" s="81"/>
      <c r="AB722" s="81"/>
      <c r="AD722" s="81"/>
      <c r="AE722" s="81"/>
      <c r="AF722" s="81"/>
      <c r="AG722" s="81"/>
      <c r="AJ722" s="81"/>
      <c r="AK722" s="81"/>
      <c r="AL722" s="81"/>
      <c r="AM722" s="81"/>
      <c r="AN722" s="81"/>
      <c r="AO722" s="81"/>
      <c r="AR722" s="81"/>
      <c r="AS722" s="81"/>
      <c r="AT722" s="81"/>
      <c r="AV722" s="81"/>
      <c r="AW722" s="81"/>
      <c r="AX722" s="81"/>
      <c r="AY722" s="81"/>
      <c r="BB722" s="81"/>
      <c r="BD722" s="81"/>
      <c r="BE722" s="81"/>
      <c r="BF722" s="81"/>
      <c r="BG722" s="81"/>
      <c r="BI722" s="81"/>
      <c r="BJ722" s="81"/>
      <c r="BK722" s="81"/>
      <c r="BL722" s="81"/>
      <c r="BN722" s="81"/>
      <c r="BO722" s="81"/>
      <c r="BR722" s="81"/>
      <c r="BT722" s="81"/>
      <c r="BV722" s="81"/>
      <c r="BX722" s="81"/>
      <c r="CA722" s="81"/>
      <c r="CB722" s="81"/>
      <c r="CC722" s="81"/>
      <c r="CE722" s="81"/>
      <c r="CF722" s="81"/>
      <c r="CG722" s="81"/>
      <c r="CH722" s="81"/>
      <c r="CI722" s="81"/>
      <c r="CJ722" s="81"/>
      <c r="CL722" s="81"/>
      <c r="CN722" s="81"/>
      <c r="CP722" s="81"/>
      <c r="CQ722" s="81"/>
      <c r="CR722" s="81"/>
      <c r="CS722" s="81"/>
      <c r="CT722" s="81"/>
      <c r="CU722" s="81"/>
      <c r="CW722" s="81"/>
      <c r="CX722" s="81"/>
      <c r="CZ722" s="81"/>
      <c r="DB722" s="81"/>
      <c r="DC722" s="81"/>
      <c r="DD722" s="81"/>
      <c r="DE722" s="81"/>
      <c r="DG722" s="81"/>
      <c r="DH722" s="81"/>
      <c r="DI722" s="81"/>
      <c r="DJ722" s="81"/>
      <c r="DL722" s="81"/>
      <c r="DM722" s="81"/>
      <c r="DN722" s="81"/>
      <c r="DO722" s="81"/>
      <c r="DR722" s="81"/>
      <c r="DS722" s="81"/>
      <c r="DT722" s="81"/>
      <c r="DU722" s="81"/>
      <c r="DV722" s="81"/>
      <c r="DW722" s="81"/>
      <c r="DX722" s="81"/>
      <c r="DY722" s="81"/>
      <c r="DZ722" s="81"/>
      <c r="EA722" s="81"/>
      <c r="EB722" s="81"/>
      <c r="EC722" s="81"/>
      <c r="ED722" s="81"/>
      <c r="EE722" s="81"/>
      <c r="EF722" s="81"/>
      <c r="EG722" s="81"/>
      <c r="EH722" s="81"/>
      <c r="EI722" s="81"/>
      <c r="EJ722" s="81"/>
      <c r="EK722" s="81"/>
      <c r="EL722" s="81"/>
      <c r="EM722" s="81"/>
      <c r="EN722" s="81"/>
      <c r="EO722" s="81"/>
      <c r="EP722" s="81"/>
      <c r="EQ722" s="81"/>
    </row>
    <row r="723" spans="1:147" x14ac:dyDescent="0.35">
      <c r="A723" s="92"/>
      <c r="B723" s="81" t="s">
        <v>586</v>
      </c>
      <c r="C723" s="81"/>
      <c r="D723" s="81"/>
      <c r="H723" s="81"/>
      <c r="I723" s="81"/>
      <c r="L723" s="81"/>
      <c r="M723" s="81"/>
      <c r="P723" s="81"/>
      <c r="Q723" s="81"/>
      <c r="U723" s="81"/>
      <c r="W723" s="81"/>
      <c r="Y723" s="81"/>
      <c r="Z723" s="81"/>
      <c r="AB723" s="81"/>
      <c r="AD723" s="88"/>
      <c r="AE723" s="81"/>
      <c r="AF723" s="88"/>
      <c r="AG723" s="81"/>
      <c r="AJ723" s="81"/>
      <c r="AK723" s="81"/>
      <c r="AL723" s="88"/>
      <c r="AM723" s="81"/>
      <c r="AN723" s="88"/>
      <c r="AO723" s="81"/>
      <c r="AR723" s="88"/>
      <c r="AS723" s="88"/>
      <c r="AT723" s="81"/>
      <c r="AV723" s="88"/>
      <c r="AW723" s="88"/>
      <c r="AX723" s="81"/>
      <c r="AY723" s="81"/>
      <c r="BB723" s="81"/>
      <c r="BD723" s="88"/>
      <c r="BE723" s="81"/>
      <c r="BF723" s="81"/>
      <c r="BG723" s="81"/>
      <c r="BI723" s="81"/>
      <c r="BJ723" s="81"/>
      <c r="BK723" s="81"/>
      <c r="BL723" s="81"/>
      <c r="BN723" s="88"/>
      <c r="BO723" s="81"/>
      <c r="BR723" s="81"/>
      <c r="BT723" s="81"/>
      <c r="BV723" s="81"/>
      <c r="BX723" s="81"/>
      <c r="CA723" s="88"/>
      <c r="CB723" s="81"/>
      <c r="CC723" s="88"/>
      <c r="CE723" s="88"/>
      <c r="CF723" s="81"/>
      <c r="CG723" s="81"/>
      <c r="CH723" s="88"/>
      <c r="CI723" s="88"/>
      <c r="CJ723" s="81"/>
      <c r="CL723" s="81"/>
      <c r="CN723" s="81"/>
      <c r="CP723" s="88"/>
      <c r="CQ723" s="81"/>
      <c r="CR723" s="88"/>
      <c r="CS723" s="88"/>
      <c r="CT723" s="81"/>
      <c r="CU723" s="81"/>
      <c r="CW723" s="81"/>
      <c r="CX723" s="81"/>
      <c r="CZ723" s="81"/>
      <c r="DB723" s="81"/>
      <c r="DC723" s="81"/>
      <c r="DD723" s="81"/>
      <c r="DE723" s="81"/>
      <c r="DG723" s="81"/>
      <c r="DH723" s="81"/>
      <c r="DI723" s="81"/>
      <c r="DJ723" s="81"/>
      <c r="DL723" s="81"/>
      <c r="DM723" s="81"/>
      <c r="DN723" s="81"/>
      <c r="DO723" s="81"/>
      <c r="DR723" s="81"/>
      <c r="DS723" s="81"/>
      <c r="DT723" s="81"/>
      <c r="DU723" s="88"/>
      <c r="DV723" s="81"/>
      <c r="DW723" s="81"/>
      <c r="DX723" s="88"/>
      <c r="DY723" s="81"/>
      <c r="DZ723" s="88"/>
      <c r="EA723" s="81"/>
      <c r="EB723" s="81"/>
      <c r="EC723" s="81"/>
      <c r="ED723" s="81"/>
      <c r="EE723" s="81"/>
      <c r="EF723" s="81"/>
      <c r="EG723" s="81"/>
      <c r="EH723" s="81"/>
      <c r="EI723" s="81"/>
      <c r="EJ723" s="81"/>
      <c r="EK723" s="81"/>
      <c r="EL723" s="81"/>
      <c r="EM723" s="81"/>
      <c r="EN723" s="81"/>
      <c r="EO723" s="81"/>
      <c r="EP723" s="81"/>
      <c r="EQ723" s="81"/>
    </row>
    <row r="724" spans="1:147" x14ac:dyDescent="0.35">
      <c r="A724" s="179">
        <v>44055</v>
      </c>
      <c r="B724" s="81" t="s">
        <v>587</v>
      </c>
      <c r="C724" s="81"/>
      <c r="D724" s="81"/>
      <c r="H724" s="81"/>
      <c r="I724" s="81"/>
      <c r="L724" s="81"/>
      <c r="M724" s="81"/>
      <c r="P724" s="81"/>
      <c r="Q724" s="81"/>
      <c r="U724" s="81"/>
      <c r="W724" s="81"/>
      <c r="Y724" s="81"/>
      <c r="Z724" s="81"/>
      <c r="AB724" s="81"/>
      <c r="AD724" s="81"/>
      <c r="AE724" s="81"/>
      <c r="AF724" s="81"/>
      <c r="AG724" s="81"/>
      <c r="AJ724" s="81"/>
      <c r="AK724" s="81"/>
      <c r="AL724" s="81"/>
      <c r="AM724" s="81"/>
      <c r="AN724" s="81"/>
      <c r="AO724" s="81"/>
      <c r="AR724" s="81"/>
      <c r="AS724" s="81"/>
      <c r="AT724" s="81"/>
      <c r="AV724" s="81"/>
      <c r="AW724" s="81"/>
      <c r="AX724" s="81"/>
      <c r="AY724" s="81"/>
      <c r="BB724" s="81"/>
      <c r="BD724" s="81"/>
      <c r="BE724" s="81"/>
      <c r="BF724" s="81"/>
      <c r="BG724" s="81"/>
      <c r="BI724" s="81"/>
      <c r="BJ724" s="81"/>
      <c r="BK724" s="81"/>
      <c r="BL724" s="81"/>
      <c r="BN724" s="81"/>
      <c r="BO724" s="81"/>
      <c r="BR724" s="81"/>
      <c r="BT724" s="81"/>
      <c r="BV724" s="81"/>
      <c r="BX724" s="81"/>
      <c r="CA724" s="81"/>
      <c r="CB724" s="81"/>
      <c r="CC724" s="81"/>
      <c r="CE724" s="81"/>
      <c r="CF724" s="81"/>
      <c r="CG724" s="81"/>
      <c r="CH724" s="81"/>
      <c r="CI724" s="81"/>
      <c r="CJ724" s="81"/>
      <c r="CL724" s="81"/>
      <c r="CN724" s="81"/>
      <c r="CP724" s="81"/>
      <c r="CQ724" s="81"/>
      <c r="CR724" s="81"/>
      <c r="CS724" s="81"/>
      <c r="CT724" s="81"/>
      <c r="CU724" s="81"/>
      <c r="CW724" s="81"/>
      <c r="CX724" s="81"/>
      <c r="CZ724" s="81"/>
      <c r="DB724" s="81"/>
      <c r="DC724" s="81"/>
      <c r="DD724" s="81"/>
      <c r="DE724" s="81"/>
      <c r="DG724" s="81"/>
      <c r="DH724" s="81"/>
      <c r="DI724" s="81"/>
      <c r="DJ724" s="81"/>
      <c r="DL724" s="81"/>
      <c r="DM724" s="81"/>
      <c r="DN724" s="81"/>
      <c r="DO724" s="81"/>
      <c r="DR724" s="81"/>
      <c r="DS724" s="81"/>
      <c r="DT724" s="81"/>
      <c r="DU724" s="81"/>
      <c r="DV724" s="81"/>
      <c r="DW724" s="81"/>
      <c r="DX724" s="81"/>
      <c r="DY724" s="81"/>
      <c r="DZ724" s="81"/>
      <c r="EA724" s="81"/>
      <c r="EB724" s="81"/>
      <c r="EC724" s="81"/>
      <c r="ED724" s="81"/>
      <c r="EE724" s="81"/>
      <c r="EF724" s="81"/>
      <c r="EG724" s="81"/>
      <c r="EH724" s="81"/>
      <c r="EI724" s="81"/>
      <c r="EJ724" s="81"/>
      <c r="EK724" s="81"/>
      <c r="EL724" s="81"/>
      <c r="EM724" s="81"/>
      <c r="EN724" s="81"/>
      <c r="EO724" s="81"/>
      <c r="EP724" s="81"/>
      <c r="EQ724" s="81"/>
    </row>
    <row r="725" spans="1:147" x14ac:dyDescent="0.35">
      <c r="A725" s="92"/>
      <c r="B725" s="81" t="s">
        <v>588</v>
      </c>
      <c r="C725" s="81"/>
      <c r="D725" s="81"/>
      <c r="H725" s="81"/>
      <c r="I725" s="81"/>
      <c r="L725" s="81"/>
      <c r="M725" s="81"/>
      <c r="P725" s="81"/>
      <c r="Q725" s="81"/>
      <c r="U725" s="81"/>
      <c r="W725" s="81"/>
      <c r="Y725" s="81"/>
      <c r="Z725" s="81"/>
      <c r="AB725" s="81"/>
      <c r="AD725" s="81"/>
      <c r="AE725" s="81"/>
      <c r="AF725" s="81"/>
      <c r="AG725" s="81"/>
      <c r="AJ725" s="81"/>
      <c r="AK725" s="81"/>
      <c r="AL725" s="81"/>
      <c r="AM725" s="81"/>
      <c r="AN725" s="81"/>
      <c r="AO725" s="81"/>
      <c r="AR725" s="81"/>
      <c r="AS725" s="81"/>
      <c r="AT725" s="81"/>
      <c r="AV725" s="81"/>
      <c r="AW725" s="81"/>
      <c r="AX725" s="81"/>
      <c r="AY725" s="81"/>
      <c r="BB725" s="81"/>
      <c r="BD725" s="81"/>
      <c r="BE725" s="81"/>
      <c r="BF725" s="81"/>
      <c r="BG725" s="81"/>
      <c r="BI725" s="81"/>
      <c r="BJ725" s="81"/>
      <c r="BK725" s="81"/>
      <c r="BL725" s="81"/>
      <c r="BN725" s="81"/>
      <c r="BO725" s="81"/>
      <c r="BR725" s="81"/>
      <c r="BT725" s="81"/>
      <c r="BV725" s="81"/>
      <c r="BX725" s="81"/>
      <c r="CA725" s="81"/>
      <c r="CB725" s="81"/>
      <c r="CC725" s="81"/>
      <c r="CE725" s="81"/>
      <c r="CF725" s="81"/>
      <c r="CG725" s="81"/>
      <c r="CH725" s="81"/>
      <c r="CI725" s="81"/>
      <c r="CJ725" s="81"/>
      <c r="CL725" s="81"/>
      <c r="CN725" s="81"/>
      <c r="CP725" s="81"/>
      <c r="CQ725" s="81"/>
      <c r="CR725" s="81"/>
      <c r="CS725" s="81"/>
      <c r="CT725" s="81"/>
      <c r="CU725" s="81"/>
      <c r="CW725" s="81"/>
      <c r="CX725" s="81"/>
      <c r="CZ725" s="81"/>
      <c r="DB725" s="81"/>
      <c r="DC725" s="81"/>
      <c r="DD725" s="81"/>
      <c r="DE725" s="81"/>
      <c r="DG725" s="81"/>
      <c r="DH725" s="81"/>
      <c r="DI725" s="81"/>
      <c r="DJ725" s="81"/>
      <c r="DL725" s="81"/>
      <c r="DM725" s="81"/>
      <c r="DN725" s="81"/>
      <c r="DO725" s="81"/>
      <c r="DR725" s="81"/>
      <c r="DS725" s="81"/>
      <c r="DT725" s="81"/>
      <c r="DU725" s="81"/>
      <c r="DV725" s="81"/>
      <c r="DW725" s="81"/>
      <c r="DX725" s="81"/>
      <c r="DY725" s="81"/>
      <c r="DZ725" s="81"/>
      <c r="EA725" s="81"/>
      <c r="EB725" s="81"/>
      <c r="EC725" s="81"/>
      <c r="ED725" s="81"/>
      <c r="EE725" s="81"/>
      <c r="EF725" s="81"/>
      <c r="EG725" s="81"/>
      <c r="EH725" s="81"/>
      <c r="EI725" s="81"/>
      <c r="EJ725" s="81"/>
      <c r="EK725" s="81"/>
      <c r="EL725" s="81"/>
      <c r="EM725" s="81"/>
      <c r="EN725" s="81"/>
      <c r="EO725" s="81"/>
      <c r="EP725" s="81"/>
      <c r="EQ725" s="81"/>
    </row>
    <row r="726" spans="1:147" x14ac:dyDescent="0.35">
      <c r="A726" s="92"/>
      <c r="B726" s="81" t="s">
        <v>589</v>
      </c>
      <c r="C726" s="81"/>
      <c r="D726" s="81"/>
      <c r="H726" s="81"/>
      <c r="I726" s="81"/>
      <c r="L726" s="81"/>
      <c r="M726" s="81"/>
      <c r="P726" s="81"/>
      <c r="Q726" s="81"/>
      <c r="U726" s="81"/>
      <c r="W726" s="81"/>
      <c r="Y726" s="81"/>
      <c r="Z726" s="81"/>
      <c r="AB726" s="81"/>
      <c r="AD726" s="88"/>
      <c r="AE726" s="81"/>
      <c r="AF726" s="88"/>
      <c r="AG726" s="81"/>
      <c r="AJ726" s="81"/>
      <c r="AK726" s="81"/>
      <c r="AL726" s="88"/>
      <c r="AM726" s="81"/>
      <c r="AN726" s="88"/>
      <c r="AO726" s="81"/>
      <c r="AR726" s="88"/>
      <c r="AS726" s="88"/>
      <c r="AT726" s="81"/>
      <c r="AV726" s="88"/>
      <c r="AW726" s="88"/>
      <c r="AX726" s="81"/>
      <c r="AY726" s="81"/>
      <c r="BB726" s="81"/>
      <c r="BD726" s="88"/>
      <c r="BE726" s="81"/>
      <c r="BF726" s="81"/>
      <c r="BG726" s="81"/>
      <c r="BI726" s="81"/>
      <c r="BJ726" s="81"/>
      <c r="BK726" s="81"/>
      <c r="BL726" s="81"/>
      <c r="BN726" s="88"/>
      <c r="BO726" s="81"/>
      <c r="BR726" s="81"/>
      <c r="BT726" s="81"/>
      <c r="BV726" s="81"/>
      <c r="BX726" s="81"/>
      <c r="CA726" s="88"/>
      <c r="CB726" s="81"/>
      <c r="CC726" s="88"/>
      <c r="CE726" s="88"/>
      <c r="CF726" s="81"/>
      <c r="CG726" s="81"/>
      <c r="CH726" s="88"/>
      <c r="CI726" s="88"/>
      <c r="CJ726" s="81"/>
      <c r="CL726" s="81"/>
      <c r="CN726" s="81"/>
      <c r="CP726" s="88"/>
      <c r="CQ726" s="81"/>
      <c r="CR726" s="88"/>
      <c r="CS726" s="88"/>
      <c r="CT726" s="81"/>
      <c r="CU726" s="81"/>
      <c r="CW726" s="81"/>
      <c r="CX726" s="81"/>
      <c r="CZ726" s="81"/>
      <c r="DB726" s="81"/>
      <c r="DC726" s="81"/>
      <c r="DD726" s="81"/>
      <c r="DE726" s="81"/>
      <c r="DG726" s="81"/>
      <c r="DH726" s="81"/>
      <c r="DI726" s="81"/>
      <c r="DJ726" s="81"/>
      <c r="DL726" s="81"/>
      <c r="DM726" s="81"/>
      <c r="DN726" s="81"/>
      <c r="DO726" s="81"/>
      <c r="DR726" s="81"/>
      <c r="DS726" s="81"/>
      <c r="DT726" s="81"/>
      <c r="DU726" s="88"/>
      <c r="DV726" s="81"/>
      <c r="DW726" s="81"/>
      <c r="DX726" s="88"/>
      <c r="DY726" s="81"/>
      <c r="DZ726" s="88"/>
      <c r="EA726" s="81"/>
      <c r="EB726" s="81"/>
      <c r="EC726" s="81"/>
      <c r="ED726" s="81"/>
      <c r="EE726" s="81"/>
      <c r="EF726" s="81"/>
      <c r="EG726" s="81"/>
      <c r="EH726" s="81"/>
      <c r="EI726" s="81"/>
      <c r="EJ726" s="81"/>
      <c r="EK726" s="81"/>
      <c r="EL726" s="81"/>
      <c r="EM726" s="81"/>
      <c r="EN726" s="81"/>
      <c r="EO726" s="81"/>
      <c r="EP726" s="81"/>
      <c r="EQ726" s="81"/>
    </row>
    <row r="727" spans="1:147" x14ac:dyDescent="0.35">
      <c r="A727" s="179">
        <v>44054</v>
      </c>
      <c r="B727" s="81" t="s">
        <v>590</v>
      </c>
      <c r="C727" s="81"/>
      <c r="D727" s="81"/>
      <c r="H727" s="81"/>
      <c r="I727" s="81"/>
      <c r="L727" s="81"/>
      <c r="M727" s="81"/>
      <c r="P727" s="81"/>
      <c r="Q727" s="81"/>
      <c r="U727" s="81"/>
      <c r="W727" s="81"/>
      <c r="Y727" s="81"/>
      <c r="Z727" s="81"/>
      <c r="AB727" s="81"/>
      <c r="AD727" s="81"/>
      <c r="AE727" s="81"/>
      <c r="AF727" s="81"/>
      <c r="AG727" s="81"/>
      <c r="AJ727" s="81"/>
      <c r="AK727" s="81"/>
      <c r="AL727" s="81"/>
      <c r="AM727" s="81"/>
      <c r="AN727" s="81"/>
      <c r="AO727" s="81"/>
      <c r="AR727" s="81"/>
      <c r="AS727" s="81"/>
      <c r="AT727" s="81"/>
      <c r="AV727" s="81"/>
      <c r="AW727" s="81"/>
      <c r="AX727" s="81"/>
      <c r="AY727" s="81"/>
      <c r="BB727" s="81"/>
      <c r="BD727" s="81"/>
      <c r="BE727" s="81"/>
      <c r="BF727" s="81"/>
      <c r="BG727" s="81"/>
      <c r="BI727" s="81"/>
      <c r="BJ727" s="81"/>
      <c r="BK727" s="81"/>
      <c r="BL727" s="81"/>
      <c r="BN727" s="81"/>
      <c r="BO727" s="81"/>
      <c r="BR727" s="81"/>
      <c r="BT727" s="81"/>
      <c r="BV727" s="81"/>
      <c r="BX727" s="81"/>
      <c r="CA727" s="81"/>
      <c r="CB727" s="81"/>
      <c r="CC727" s="81"/>
      <c r="CE727" s="81"/>
      <c r="CF727" s="81"/>
      <c r="CG727" s="81"/>
      <c r="CH727" s="81"/>
      <c r="CI727" s="81"/>
      <c r="CJ727" s="81"/>
      <c r="CL727" s="81"/>
      <c r="CN727" s="81"/>
      <c r="CP727" s="81"/>
      <c r="CQ727" s="81"/>
      <c r="CR727" s="81"/>
      <c r="CS727" s="81"/>
      <c r="CT727" s="81"/>
      <c r="CU727" s="81"/>
      <c r="CW727" s="81"/>
      <c r="CX727" s="81"/>
      <c r="CZ727" s="81"/>
      <c r="DB727" s="81"/>
      <c r="DC727" s="81"/>
      <c r="DD727" s="81"/>
      <c r="DE727" s="81"/>
      <c r="DG727" s="81"/>
      <c r="DH727" s="81"/>
      <c r="DI727" s="81"/>
      <c r="DJ727" s="81"/>
      <c r="DL727" s="81"/>
      <c r="DM727" s="81"/>
      <c r="DN727" s="81"/>
      <c r="DO727" s="81"/>
      <c r="DR727" s="81"/>
      <c r="DS727" s="81"/>
      <c r="DT727" s="81"/>
      <c r="DU727" s="81"/>
      <c r="DV727" s="81"/>
      <c r="DW727" s="81"/>
      <c r="DX727" s="81"/>
      <c r="DY727" s="81"/>
      <c r="DZ727" s="81"/>
      <c r="EA727" s="81"/>
      <c r="EB727" s="81"/>
      <c r="EC727" s="81"/>
      <c r="ED727" s="81"/>
      <c r="EE727" s="81"/>
      <c r="EF727" s="81"/>
      <c r="EG727" s="81"/>
      <c r="EH727" s="81"/>
      <c r="EI727" s="81"/>
      <c r="EJ727" s="81"/>
      <c r="EK727" s="81"/>
      <c r="EL727" s="81"/>
      <c r="EM727" s="81"/>
      <c r="EN727" s="81"/>
      <c r="EO727" s="81"/>
      <c r="EP727" s="81"/>
      <c r="EQ727" s="81"/>
    </row>
    <row r="728" spans="1:147" x14ac:dyDescent="0.35">
      <c r="A728" s="92"/>
      <c r="B728" s="81" t="s">
        <v>591</v>
      </c>
      <c r="C728" s="81"/>
      <c r="D728" s="81"/>
      <c r="H728" s="81"/>
      <c r="I728" s="81"/>
      <c r="L728" s="81"/>
      <c r="M728" s="81"/>
      <c r="P728" s="81"/>
      <c r="Q728" s="81"/>
      <c r="U728" s="81"/>
      <c r="W728" s="81"/>
      <c r="Y728" s="81"/>
      <c r="Z728" s="81"/>
      <c r="AB728" s="81"/>
      <c r="AD728" s="81"/>
      <c r="AE728" s="81"/>
      <c r="AF728" s="81"/>
      <c r="AG728" s="81"/>
      <c r="AJ728" s="81"/>
      <c r="AK728" s="81"/>
      <c r="AL728" s="81"/>
      <c r="AM728" s="81"/>
      <c r="AN728" s="81"/>
      <c r="AO728" s="81"/>
      <c r="AR728" s="81"/>
      <c r="AS728" s="81"/>
      <c r="AT728" s="81"/>
      <c r="AV728" s="81"/>
      <c r="AW728" s="81"/>
      <c r="AX728" s="81"/>
      <c r="AY728" s="81"/>
      <c r="BB728" s="81"/>
      <c r="BD728" s="81"/>
      <c r="BE728" s="81"/>
      <c r="BF728" s="81"/>
      <c r="BG728" s="81"/>
      <c r="BI728" s="81"/>
      <c r="BJ728" s="81"/>
      <c r="BK728" s="81"/>
      <c r="BL728" s="81"/>
      <c r="BN728" s="81"/>
      <c r="BO728" s="81"/>
      <c r="BR728" s="81"/>
      <c r="BT728" s="81"/>
      <c r="BV728" s="81"/>
      <c r="BX728" s="81"/>
      <c r="CA728" s="81"/>
      <c r="CB728" s="81"/>
      <c r="CC728" s="81"/>
      <c r="CE728" s="81"/>
      <c r="CF728" s="81"/>
      <c r="CG728" s="81"/>
      <c r="CH728" s="81"/>
      <c r="CI728" s="81"/>
      <c r="CJ728" s="81"/>
      <c r="CL728" s="81"/>
      <c r="CN728" s="81"/>
      <c r="CP728" s="81"/>
      <c r="CQ728" s="81"/>
      <c r="CR728" s="81"/>
      <c r="CS728" s="81"/>
      <c r="CT728" s="81"/>
      <c r="CU728" s="81"/>
      <c r="CW728" s="81"/>
      <c r="CX728" s="81"/>
      <c r="CZ728" s="81"/>
      <c r="DB728" s="81"/>
      <c r="DC728" s="81"/>
      <c r="DD728" s="81"/>
      <c r="DE728" s="81"/>
      <c r="DG728" s="81"/>
      <c r="DH728" s="81"/>
      <c r="DI728" s="81"/>
      <c r="DJ728" s="81"/>
      <c r="DL728" s="81"/>
      <c r="DM728" s="81"/>
      <c r="DN728" s="81"/>
      <c r="DO728" s="81"/>
      <c r="DR728" s="81"/>
      <c r="DS728" s="81"/>
      <c r="DT728" s="81"/>
      <c r="DU728" s="81"/>
      <c r="DV728" s="81"/>
      <c r="DW728" s="81"/>
      <c r="DX728" s="81"/>
      <c r="DY728" s="81"/>
      <c r="DZ728" s="81"/>
      <c r="EA728" s="81"/>
      <c r="EB728" s="81"/>
      <c r="EC728" s="81"/>
      <c r="ED728" s="81"/>
      <c r="EE728" s="81"/>
      <c r="EF728" s="81"/>
      <c r="EG728" s="81"/>
      <c r="EH728" s="81"/>
      <c r="EI728" s="81"/>
      <c r="EJ728" s="81"/>
      <c r="EK728" s="81"/>
      <c r="EL728" s="81"/>
      <c r="EM728" s="81"/>
      <c r="EN728" s="81"/>
      <c r="EO728" s="81"/>
      <c r="EP728" s="81"/>
      <c r="EQ728" s="81"/>
    </row>
    <row r="729" spans="1:147" x14ac:dyDescent="0.35">
      <c r="A729" s="92"/>
      <c r="B729" s="81" t="s">
        <v>592</v>
      </c>
      <c r="C729" s="81"/>
      <c r="D729" s="81"/>
      <c r="H729" s="81"/>
      <c r="I729" s="81"/>
      <c r="L729" s="81"/>
      <c r="M729" s="81"/>
      <c r="P729" s="81"/>
      <c r="Q729" s="81"/>
      <c r="U729" s="81"/>
      <c r="W729" s="81"/>
      <c r="Y729" s="81"/>
      <c r="Z729" s="81"/>
      <c r="AB729" s="81"/>
      <c r="AD729" s="88"/>
      <c r="AE729" s="81"/>
      <c r="AF729" s="88"/>
      <c r="AG729" s="81"/>
      <c r="AJ729" s="81"/>
      <c r="AK729" s="81"/>
      <c r="AL729" s="88"/>
      <c r="AM729" s="81"/>
      <c r="AN729" s="88"/>
      <c r="AO729" s="81"/>
      <c r="AR729" s="88"/>
      <c r="AS729" s="88"/>
      <c r="AT729" s="81"/>
      <c r="AV729" s="88"/>
      <c r="AW729" s="88"/>
      <c r="AX729" s="81"/>
      <c r="AY729" s="81"/>
      <c r="BB729" s="81"/>
      <c r="BD729" s="88"/>
      <c r="BE729" s="81"/>
      <c r="BF729" s="81"/>
      <c r="BG729" s="81"/>
      <c r="BI729" s="81"/>
      <c r="BJ729" s="81"/>
      <c r="BK729" s="81"/>
      <c r="BL729" s="81"/>
      <c r="BN729" s="88"/>
      <c r="BO729" s="81"/>
      <c r="BR729" s="81"/>
      <c r="BT729" s="81"/>
      <c r="BV729" s="81"/>
      <c r="BX729" s="81"/>
      <c r="CA729" s="88"/>
      <c r="CB729" s="81"/>
      <c r="CC729" s="88"/>
      <c r="CE729" s="88"/>
      <c r="CF729" s="81"/>
      <c r="CG729" s="81"/>
      <c r="CH729" s="88"/>
      <c r="CI729" s="88"/>
      <c r="CJ729" s="81"/>
      <c r="CL729" s="81"/>
      <c r="CN729" s="81"/>
      <c r="CP729" s="88"/>
      <c r="CQ729" s="81"/>
      <c r="CR729" s="88"/>
      <c r="CS729" s="88"/>
      <c r="CT729" s="81"/>
      <c r="CU729" s="81"/>
      <c r="CW729" s="81"/>
      <c r="CX729" s="81"/>
      <c r="CZ729" s="81"/>
      <c r="DB729" s="81"/>
      <c r="DC729" s="81"/>
      <c r="DD729" s="81"/>
      <c r="DE729" s="81"/>
      <c r="DG729" s="81"/>
      <c r="DH729" s="81"/>
      <c r="DI729" s="81"/>
      <c r="DJ729" s="81"/>
      <c r="DL729" s="81"/>
      <c r="DM729" s="81"/>
      <c r="DN729" s="81"/>
      <c r="DO729" s="81"/>
      <c r="DR729" s="81"/>
      <c r="DS729" s="81"/>
      <c r="DT729" s="81"/>
      <c r="DU729" s="88"/>
      <c r="DV729" s="81"/>
      <c r="DW729" s="81"/>
      <c r="DX729" s="88"/>
      <c r="DY729" s="81"/>
      <c r="DZ729" s="88"/>
      <c r="EA729" s="81"/>
      <c r="EB729" s="81"/>
      <c r="EC729" s="81"/>
      <c r="ED729" s="81"/>
      <c r="EE729" s="81"/>
      <c r="EF729" s="81"/>
      <c r="EG729" s="81"/>
      <c r="EH729" s="81"/>
      <c r="EI729" s="81"/>
      <c r="EJ729" s="81"/>
      <c r="EK729" s="81"/>
      <c r="EL729" s="81"/>
      <c r="EM729" s="81"/>
      <c r="EN729" s="81"/>
      <c r="EO729" s="81"/>
      <c r="EP729" s="81"/>
      <c r="EQ729" s="81"/>
    </row>
    <row r="730" spans="1:147" x14ac:dyDescent="0.35">
      <c r="A730" s="179">
        <v>44053</v>
      </c>
      <c r="B730" s="81" t="s">
        <v>593</v>
      </c>
      <c r="C730" s="81"/>
      <c r="D730" s="81"/>
      <c r="H730" s="81"/>
      <c r="I730" s="81"/>
      <c r="L730" s="81"/>
      <c r="M730" s="81"/>
      <c r="P730" s="81"/>
      <c r="Q730" s="81"/>
      <c r="U730" s="81"/>
      <c r="W730" s="81"/>
      <c r="Y730" s="81"/>
      <c r="Z730" s="81"/>
      <c r="AB730" s="81"/>
      <c r="AD730" s="81"/>
      <c r="AE730" s="81"/>
      <c r="AF730" s="81"/>
      <c r="AG730" s="81"/>
      <c r="AJ730" s="81"/>
      <c r="AK730" s="81"/>
      <c r="AL730" s="81"/>
      <c r="AM730" s="81"/>
      <c r="AN730" s="81"/>
      <c r="AO730" s="81"/>
      <c r="AR730" s="81"/>
      <c r="AS730" s="81"/>
      <c r="AT730" s="81"/>
      <c r="AV730" s="81"/>
      <c r="AW730" s="81"/>
      <c r="AX730" s="81"/>
      <c r="AY730" s="81"/>
      <c r="BB730" s="81"/>
      <c r="BD730" s="81"/>
      <c r="BE730" s="81"/>
      <c r="BF730" s="81"/>
      <c r="BG730" s="81"/>
      <c r="BI730" s="81"/>
      <c r="BJ730" s="81"/>
      <c r="BK730" s="81"/>
      <c r="BL730" s="81"/>
      <c r="BN730" s="81"/>
      <c r="BO730" s="81"/>
      <c r="BR730" s="81"/>
      <c r="BT730" s="81"/>
      <c r="BV730" s="81"/>
      <c r="BX730" s="81"/>
      <c r="CA730" s="81"/>
      <c r="CB730" s="81"/>
      <c r="CC730" s="81"/>
      <c r="CE730" s="81"/>
      <c r="CF730" s="81"/>
      <c r="CG730" s="81"/>
      <c r="CH730" s="81"/>
      <c r="CI730" s="81"/>
      <c r="CJ730" s="81"/>
      <c r="CL730" s="81"/>
      <c r="CN730" s="81"/>
      <c r="CP730" s="81"/>
      <c r="CQ730" s="81"/>
      <c r="CR730" s="81"/>
      <c r="CS730" s="81"/>
      <c r="CT730" s="81"/>
      <c r="CU730" s="81"/>
      <c r="CW730" s="81"/>
      <c r="CX730" s="81"/>
      <c r="CZ730" s="81"/>
      <c r="DB730" s="81"/>
      <c r="DC730" s="81"/>
      <c r="DD730" s="81"/>
      <c r="DE730" s="81"/>
      <c r="DG730" s="81"/>
      <c r="DH730" s="81"/>
      <c r="DI730" s="81"/>
      <c r="DJ730" s="81"/>
      <c r="DL730" s="81"/>
      <c r="DM730" s="81"/>
      <c r="DN730" s="81"/>
      <c r="DO730" s="81"/>
      <c r="DR730" s="81"/>
      <c r="DS730" s="81"/>
      <c r="DT730" s="81"/>
      <c r="DU730" s="81"/>
      <c r="DV730" s="81"/>
      <c r="DW730" s="81"/>
      <c r="DX730" s="81"/>
      <c r="DY730" s="81"/>
      <c r="DZ730" s="81"/>
      <c r="EA730" s="81"/>
      <c r="EB730" s="81"/>
      <c r="EC730" s="81"/>
      <c r="ED730" s="81"/>
      <c r="EE730" s="81"/>
      <c r="EF730" s="81"/>
      <c r="EG730" s="81"/>
      <c r="EH730" s="81"/>
      <c r="EI730" s="81"/>
      <c r="EJ730" s="81"/>
      <c r="EK730" s="81"/>
      <c r="EL730" s="81"/>
      <c r="EM730" s="81"/>
      <c r="EN730" s="81"/>
      <c r="EO730" s="81"/>
      <c r="EP730" s="81"/>
      <c r="EQ730" s="81"/>
    </row>
    <row r="731" spans="1:147" x14ac:dyDescent="0.35">
      <c r="A731" s="92"/>
      <c r="B731" s="81" t="s">
        <v>594</v>
      </c>
      <c r="C731" s="81"/>
      <c r="D731" s="81"/>
      <c r="H731" s="81"/>
      <c r="I731" s="81"/>
      <c r="L731" s="81"/>
      <c r="M731" s="81"/>
      <c r="P731" s="81"/>
      <c r="Q731" s="81"/>
      <c r="U731" s="81"/>
      <c r="W731" s="81"/>
      <c r="Y731" s="81"/>
      <c r="Z731" s="81"/>
      <c r="AB731" s="81"/>
      <c r="AD731" s="81"/>
      <c r="AE731" s="81"/>
      <c r="AF731" s="81"/>
      <c r="AG731" s="81"/>
      <c r="AJ731" s="81"/>
      <c r="AK731" s="81"/>
      <c r="AL731" s="81"/>
      <c r="AM731" s="81"/>
      <c r="AN731" s="81"/>
      <c r="AO731" s="81"/>
      <c r="AR731" s="81"/>
      <c r="AS731" s="81"/>
      <c r="AT731" s="81"/>
      <c r="AV731" s="81"/>
      <c r="AW731" s="81"/>
      <c r="AX731" s="81"/>
      <c r="AY731" s="81"/>
      <c r="BB731" s="81"/>
      <c r="BD731" s="81"/>
      <c r="BE731" s="81"/>
      <c r="BF731" s="81"/>
      <c r="BG731" s="81"/>
      <c r="BI731" s="81"/>
      <c r="BJ731" s="81"/>
      <c r="BK731" s="81"/>
      <c r="BL731" s="81"/>
      <c r="BN731" s="81"/>
      <c r="BO731" s="81"/>
      <c r="BR731" s="81"/>
      <c r="BT731" s="81"/>
      <c r="BV731" s="81"/>
      <c r="BX731" s="81"/>
      <c r="CA731" s="81"/>
      <c r="CB731" s="81"/>
      <c r="CC731" s="81"/>
      <c r="CE731" s="81"/>
      <c r="CF731" s="81"/>
      <c r="CG731" s="81"/>
      <c r="CH731" s="81"/>
      <c r="CI731" s="81"/>
      <c r="CJ731" s="81"/>
      <c r="CL731" s="81"/>
      <c r="CN731" s="81"/>
      <c r="CP731" s="81"/>
      <c r="CQ731" s="81"/>
      <c r="CR731" s="81"/>
      <c r="CS731" s="81"/>
      <c r="CT731" s="81"/>
      <c r="CU731" s="81"/>
      <c r="CW731" s="81"/>
      <c r="CX731" s="81"/>
      <c r="CZ731" s="81"/>
      <c r="DB731" s="81"/>
      <c r="DC731" s="81"/>
      <c r="DD731" s="81"/>
      <c r="DE731" s="81"/>
      <c r="DG731" s="81"/>
      <c r="DH731" s="81"/>
      <c r="DI731" s="81"/>
      <c r="DJ731" s="81"/>
      <c r="DL731" s="81"/>
      <c r="DM731" s="81"/>
      <c r="DN731" s="81"/>
      <c r="DO731" s="81"/>
      <c r="DR731" s="81"/>
      <c r="DS731" s="81"/>
      <c r="DT731" s="81"/>
      <c r="DU731" s="81"/>
      <c r="DV731" s="81"/>
      <c r="DW731" s="81"/>
      <c r="DX731" s="81"/>
      <c r="DY731" s="81"/>
      <c r="DZ731" s="81"/>
      <c r="EA731" s="81"/>
      <c r="EB731" s="81"/>
      <c r="EC731" s="81"/>
      <c r="ED731" s="81"/>
      <c r="EE731" s="81"/>
      <c r="EF731" s="81"/>
      <c r="EG731" s="81"/>
      <c r="EH731" s="81"/>
      <c r="EI731" s="81"/>
      <c r="EJ731" s="81"/>
      <c r="EK731" s="81"/>
      <c r="EL731" s="81"/>
      <c r="EM731" s="81"/>
      <c r="EN731" s="81"/>
      <c r="EO731" s="81"/>
      <c r="EP731" s="81"/>
      <c r="EQ731" s="81"/>
    </row>
    <row r="732" spans="1:147" x14ac:dyDescent="0.35">
      <c r="A732" s="92"/>
      <c r="B732" s="81" t="s">
        <v>595</v>
      </c>
      <c r="C732" s="81"/>
      <c r="D732" s="81"/>
      <c r="H732" s="81"/>
      <c r="I732" s="81"/>
      <c r="L732" s="81"/>
      <c r="M732" s="81"/>
      <c r="P732" s="81"/>
      <c r="Q732" s="81"/>
      <c r="U732" s="81"/>
      <c r="W732" s="81"/>
      <c r="Y732" s="81"/>
      <c r="Z732" s="81"/>
      <c r="AB732" s="81"/>
      <c r="AD732" s="88"/>
      <c r="AE732" s="81"/>
      <c r="AF732" s="88"/>
      <c r="AG732" s="81"/>
      <c r="AJ732" s="81"/>
      <c r="AK732" s="81"/>
      <c r="AL732" s="88"/>
      <c r="AM732" s="81"/>
      <c r="AN732" s="88"/>
      <c r="AO732" s="81"/>
      <c r="AR732" s="88"/>
      <c r="AS732" s="88"/>
      <c r="AT732" s="81"/>
      <c r="AV732" s="88"/>
      <c r="AW732" s="88"/>
      <c r="AX732" s="81"/>
      <c r="AY732" s="81"/>
      <c r="BB732" s="81"/>
      <c r="BD732" s="88"/>
      <c r="BE732" s="81"/>
      <c r="BF732" s="81"/>
      <c r="BG732" s="81"/>
      <c r="BI732" s="81"/>
      <c r="BJ732" s="81"/>
      <c r="BK732" s="81"/>
      <c r="BL732" s="81"/>
      <c r="BN732" s="88"/>
      <c r="BO732" s="81"/>
      <c r="BR732" s="81"/>
      <c r="BT732" s="81"/>
      <c r="BV732" s="81"/>
      <c r="BX732" s="81"/>
      <c r="CA732" s="88"/>
      <c r="CB732" s="81"/>
      <c r="CC732" s="88"/>
      <c r="CE732" s="88"/>
      <c r="CF732" s="81"/>
      <c r="CG732" s="81"/>
      <c r="CH732" s="88"/>
      <c r="CI732" s="88"/>
      <c r="CJ732" s="81"/>
      <c r="CL732" s="81"/>
      <c r="CN732" s="81"/>
      <c r="CP732" s="88"/>
      <c r="CQ732" s="81"/>
      <c r="CR732" s="88"/>
      <c r="CS732" s="88"/>
      <c r="CT732" s="81"/>
      <c r="CU732" s="81"/>
      <c r="CW732" s="81"/>
      <c r="CX732" s="81"/>
      <c r="CZ732" s="81"/>
      <c r="DB732" s="81"/>
      <c r="DC732" s="81"/>
      <c r="DD732" s="81"/>
      <c r="DE732" s="81"/>
      <c r="DG732" s="81"/>
      <c r="DH732" s="81"/>
      <c r="DI732" s="81"/>
      <c r="DJ732" s="81"/>
      <c r="DL732" s="81"/>
      <c r="DM732" s="81"/>
      <c r="DN732" s="81"/>
      <c r="DO732" s="81"/>
      <c r="DR732" s="81"/>
      <c r="DS732" s="81"/>
      <c r="DT732" s="81"/>
      <c r="DU732" s="88"/>
      <c r="DV732" s="81"/>
      <c r="DW732" s="81"/>
      <c r="DX732" s="88"/>
      <c r="DY732" s="81"/>
      <c r="DZ732" s="88"/>
      <c r="EA732" s="81"/>
      <c r="EB732" s="81"/>
      <c r="EC732" s="81"/>
      <c r="ED732" s="81"/>
      <c r="EE732" s="81"/>
      <c r="EF732" s="81"/>
      <c r="EG732" s="81"/>
      <c r="EH732" s="81"/>
      <c r="EI732" s="81"/>
      <c r="EJ732" s="81"/>
      <c r="EK732" s="81"/>
      <c r="EL732" s="81"/>
      <c r="EM732" s="81"/>
      <c r="EN732" s="81"/>
      <c r="EO732" s="81"/>
      <c r="EP732" s="81"/>
      <c r="EQ732" s="81"/>
    </row>
    <row r="733" spans="1:147" x14ac:dyDescent="0.35">
      <c r="A733" s="179">
        <v>44050</v>
      </c>
      <c r="B733" s="81" t="s">
        <v>596</v>
      </c>
      <c r="C733" s="81"/>
      <c r="D733" s="81"/>
      <c r="H733" s="81"/>
      <c r="I733" s="81"/>
      <c r="L733" s="81"/>
      <c r="M733" s="81"/>
      <c r="P733" s="81"/>
      <c r="Q733" s="81"/>
      <c r="U733" s="81"/>
      <c r="W733" s="81"/>
      <c r="Y733" s="81"/>
      <c r="Z733" s="81"/>
      <c r="AB733" s="81"/>
      <c r="AD733" s="81"/>
      <c r="AE733" s="81"/>
      <c r="AF733" s="81"/>
      <c r="AG733" s="81"/>
      <c r="AJ733" s="81"/>
      <c r="AK733" s="81"/>
      <c r="AL733" s="81"/>
      <c r="AM733" s="81"/>
      <c r="AN733" s="81"/>
      <c r="AO733" s="81"/>
      <c r="AR733" s="81"/>
      <c r="AS733" s="81"/>
      <c r="AT733" s="81"/>
      <c r="AV733" s="81"/>
      <c r="AW733" s="81"/>
      <c r="AX733" s="81"/>
      <c r="AY733" s="81"/>
      <c r="BB733" s="81"/>
      <c r="BD733" s="81"/>
      <c r="BE733" s="81"/>
      <c r="BF733" s="81"/>
      <c r="BG733" s="81"/>
      <c r="BI733" s="81"/>
      <c r="BJ733" s="81"/>
      <c r="BK733" s="81"/>
      <c r="BL733" s="81"/>
      <c r="BN733" s="81"/>
      <c r="BO733" s="81"/>
      <c r="BR733" s="81"/>
      <c r="BT733" s="81"/>
      <c r="BV733" s="81"/>
      <c r="BX733" s="81"/>
      <c r="CA733" s="81"/>
      <c r="CB733" s="81"/>
      <c r="CC733" s="81"/>
      <c r="CE733" s="81"/>
      <c r="CF733" s="81"/>
      <c r="CG733" s="81"/>
      <c r="CH733" s="81"/>
      <c r="CI733" s="81"/>
      <c r="CJ733" s="81"/>
      <c r="CL733" s="81"/>
      <c r="CN733" s="81"/>
      <c r="CP733" s="81"/>
      <c r="CQ733" s="81"/>
      <c r="CR733" s="81"/>
      <c r="CS733" s="81"/>
      <c r="CT733" s="81"/>
      <c r="CU733" s="81"/>
      <c r="CW733" s="81"/>
      <c r="CX733" s="81"/>
      <c r="CZ733" s="81"/>
      <c r="DB733" s="81"/>
      <c r="DC733" s="81"/>
      <c r="DD733" s="81"/>
      <c r="DE733" s="81"/>
      <c r="DG733" s="81"/>
      <c r="DH733" s="81"/>
      <c r="DI733" s="81"/>
      <c r="DJ733" s="81"/>
      <c r="DL733" s="81"/>
      <c r="DM733" s="81"/>
      <c r="DN733" s="81"/>
      <c r="DO733" s="81"/>
      <c r="DR733" s="81"/>
      <c r="DS733" s="81"/>
      <c r="DT733" s="81"/>
      <c r="DU733" s="81"/>
      <c r="DV733" s="81"/>
      <c r="DW733" s="81"/>
      <c r="DX733" s="81"/>
      <c r="DY733" s="81"/>
      <c r="DZ733" s="81"/>
      <c r="EA733" s="81"/>
      <c r="EB733" s="81"/>
      <c r="EC733" s="81"/>
      <c r="ED733" s="81"/>
      <c r="EE733" s="81"/>
      <c r="EF733" s="81"/>
      <c r="EG733" s="81"/>
      <c r="EH733" s="81"/>
      <c r="EI733" s="81"/>
      <c r="EJ733" s="81"/>
      <c r="EK733" s="81"/>
      <c r="EL733" s="81"/>
      <c r="EM733" s="81"/>
      <c r="EN733" s="81"/>
      <c r="EO733" s="81"/>
      <c r="EP733" s="81"/>
      <c r="EQ733" s="81"/>
    </row>
    <row r="734" spans="1:147" x14ac:dyDescent="0.35">
      <c r="A734" s="92"/>
      <c r="B734" s="81" t="s">
        <v>597</v>
      </c>
      <c r="C734" s="81"/>
      <c r="D734" s="81"/>
      <c r="H734" s="81"/>
      <c r="I734" s="81"/>
      <c r="L734" s="81"/>
      <c r="M734" s="81"/>
      <c r="P734" s="81"/>
      <c r="Q734" s="81"/>
      <c r="U734" s="81"/>
      <c r="W734" s="81"/>
      <c r="Y734" s="81"/>
      <c r="Z734" s="81"/>
      <c r="AB734" s="81"/>
      <c r="AD734" s="81"/>
      <c r="AE734" s="81"/>
      <c r="AF734" s="81"/>
      <c r="AG734" s="81"/>
      <c r="AJ734" s="81"/>
      <c r="AK734" s="81"/>
      <c r="AL734" s="81"/>
      <c r="AM734" s="81"/>
      <c r="AN734" s="81"/>
      <c r="AO734" s="81"/>
      <c r="AR734" s="81"/>
      <c r="AS734" s="81"/>
      <c r="AT734" s="81"/>
      <c r="AV734" s="81"/>
      <c r="AW734" s="81"/>
      <c r="AX734" s="81"/>
      <c r="AY734" s="81"/>
      <c r="BB734" s="81"/>
      <c r="BD734" s="81"/>
      <c r="BE734" s="81"/>
      <c r="BF734" s="81"/>
      <c r="BG734" s="81"/>
      <c r="BI734" s="81"/>
      <c r="BJ734" s="81"/>
      <c r="BK734" s="81"/>
      <c r="BL734" s="81"/>
      <c r="BN734" s="81"/>
      <c r="BO734" s="81"/>
      <c r="BR734" s="81"/>
      <c r="BT734" s="81"/>
      <c r="BV734" s="81"/>
      <c r="BX734" s="81"/>
      <c r="CA734" s="81"/>
      <c r="CB734" s="81"/>
      <c r="CC734" s="81"/>
      <c r="CE734" s="81"/>
      <c r="CF734" s="81"/>
      <c r="CG734" s="81"/>
      <c r="CH734" s="81"/>
      <c r="CI734" s="81"/>
      <c r="CJ734" s="81"/>
      <c r="CL734" s="81"/>
      <c r="CN734" s="81"/>
      <c r="CP734" s="81"/>
      <c r="CQ734" s="81"/>
      <c r="CR734" s="81"/>
      <c r="CS734" s="81"/>
      <c r="CT734" s="81"/>
      <c r="CU734" s="81"/>
      <c r="CW734" s="81"/>
      <c r="CX734" s="81"/>
      <c r="CZ734" s="81"/>
      <c r="DB734" s="81"/>
      <c r="DC734" s="81"/>
      <c r="DD734" s="81"/>
      <c r="DE734" s="81"/>
      <c r="DG734" s="81"/>
      <c r="DH734" s="81"/>
      <c r="DI734" s="81"/>
      <c r="DJ734" s="81"/>
      <c r="DL734" s="81"/>
      <c r="DM734" s="81"/>
      <c r="DN734" s="81"/>
      <c r="DO734" s="81"/>
      <c r="DR734" s="81"/>
      <c r="DS734" s="81"/>
      <c r="DT734" s="81"/>
      <c r="DU734" s="81"/>
      <c r="DV734" s="81"/>
      <c r="DW734" s="81"/>
      <c r="DX734" s="81"/>
      <c r="DY734" s="81"/>
      <c r="DZ734" s="81"/>
      <c r="EA734" s="81"/>
      <c r="EB734" s="81"/>
      <c r="EC734" s="81"/>
      <c r="ED734" s="81"/>
      <c r="EE734" s="81"/>
      <c r="EF734" s="81"/>
      <c r="EG734" s="81"/>
      <c r="EH734" s="81"/>
      <c r="EI734" s="81"/>
      <c r="EJ734" s="81"/>
      <c r="EK734" s="81"/>
      <c r="EL734" s="81"/>
      <c r="EM734" s="81"/>
      <c r="EN734" s="81"/>
      <c r="EO734" s="81"/>
      <c r="EP734" s="81"/>
      <c r="EQ734" s="81"/>
    </row>
    <row r="735" spans="1:147" x14ac:dyDescent="0.35">
      <c r="A735" s="92"/>
      <c r="B735" s="81" t="s">
        <v>598</v>
      </c>
      <c r="C735" s="81"/>
      <c r="D735" s="81"/>
      <c r="H735" s="81"/>
      <c r="I735" s="81"/>
      <c r="L735" s="81"/>
      <c r="M735" s="81"/>
      <c r="P735" s="81"/>
      <c r="Q735" s="81"/>
      <c r="U735" s="81"/>
      <c r="W735" s="81"/>
      <c r="Y735" s="81"/>
      <c r="Z735" s="81"/>
      <c r="AB735" s="81"/>
      <c r="AD735" s="88"/>
      <c r="AE735" s="81"/>
      <c r="AF735" s="88"/>
      <c r="AG735" s="81"/>
      <c r="AJ735" s="81"/>
      <c r="AK735" s="81"/>
      <c r="AL735" s="88"/>
      <c r="AM735" s="81"/>
      <c r="AN735" s="88"/>
      <c r="AO735" s="81"/>
      <c r="AR735" s="88"/>
      <c r="AS735" s="88"/>
      <c r="AT735" s="81"/>
      <c r="AV735" s="88"/>
      <c r="AW735" s="88"/>
      <c r="AX735" s="81"/>
      <c r="AY735" s="81"/>
      <c r="BB735" s="81"/>
      <c r="BD735" s="88"/>
      <c r="BE735" s="81"/>
      <c r="BF735" s="81"/>
      <c r="BG735" s="81"/>
      <c r="BI735" s="81"/>
      <c r="BJ735" s="81"/>
      <c r="BK735" s="81"/>
      <c r="BL735" s="81"/>
      <c r="BN735" s="88"/>
      <c r="BO735" s="81"/>
      <c r="BR735" s="81"/>
      <c r="BT735" s="81"/>
      <c r="BV735" s="81"/>
      <c r="BX735" s="81"/>
      <c r="CA735" s="88"/>
      <c r="CB735" s="81"/>
      <c r="CC735" s="88"/>
      <c r="CE735" s="88"/>
      <c r="CF735" s="81"/>
      <c r="CG735" s="81"/>
      <c r="CH735" s="88"/>
      <c r="CI735" s="88"/>
      <c r="CJ735" s="81"/>
      <c r="CL735" s="81"/>
      <c r="CN735" s="81"/>
      <c r="CP735" s="88"/>
      <c r="CQ735" s="81"/>
      <c r="CR735" s="88"/>
      <c r="CS735" s="88"/>
      <c r="CT735" s="81"/>
      <c r="CU735" s="81"/>
      <c r="CW735" s="81"/>
      <c r="CX735" s="81"/>
      <c r="CZ735" s="81"/>
      <c r="DB735" s="81"/>
      <c r="DC735" s="81"/>
      <c r="DD735" s="81"/>
      <c r="DE735" s="81"/>
      <c r="DG735" s="81"/>
      <c r="DH735" s="81"/>
      <c r="DI735" s="81"/>
      <c r="DJ735" s="81"/>
      <c r="DL735" s="81"/>
      <c r="DM735" s="81"/>
      <c r="DN735" s="81"/>
      <c r="DO735" s="81"/>
      <c r="DR735" s="81"/>
      <c r="DS735" s="81"/>
      <c r="DT735" s="81"/>
      <c r="DU735" s="88"/>
      <c r="DV735" s="81"/>
      <c r="DW735" s="81"/>
      <c r="DX735" s="88"/>
      <c r="DY735" s="81"/>
      <c r="DZ735" s="88"/>
      <c r="EA735" s="81"/>
      <c r="EB735" s="81"/>
      <c r="EC735" s="81"/>
      <c r="ED735" s="81"/>
      <c r="EE735" s="81"/>
      <c r="EF735" s="81"/>
      <c r="EG735" s="81"/>
      <c r="EH735" s="81"/>
      <c r="EI735" s="81"/>
      <c r="EJ735" s="81"/>
      <c r="EK735" s="81"/>
      <c r="EL735" s="81"/>
      <c r="EM735" s="81"/>
      <c r="EN735" s="81"/>
      <c r="EO735" s="81"/>
      <c r="EP735" s="81"/>
      <c r="EQ735" s="81"/>
    </row>
    <row r="736" spans="1:147" x14ac:dyDescent="0.35">
      <c r="A736" s="179">
        <v>44049</v>
      </c>
      <c r="B736" s="81" t="s">
        <v>599</v>
      </c>
      <c r="C736" s="81"/>
      <c r="D736" s="81"/>
      <c r="H736" s="81"/>
      <c r="I736" s="81"/>
      <c r="L736" s="81"/>
      <c r="M736" s="81"/>
      <c r="P736" s="81"/>
      <c r="Q736" s="81"/>
      <c r="U736" s="81"/>
      <c r="W736" s="81"/>
      <c r="Y736" s="81"/>
      <c r="Z736" s="81"/>
      <c r="AB736" s="81"/>
      <c r="AD736" s="81"/>
      <c r="AE736" s="81"/>
      <c r="AF736" s="81"/>
      <c r="AG736" s="81"/>
      <c r="AJ736" s="81"/>
      <c r="AK736" s="81"/>
      <c r="AL736" s="81"/>
      <c r="AM736" s="81"/>
      <c r="AN736" s="81"/>
      <c r="AO736" s="81"/>
      <c r="AR736" s="81"/>
      <c r="AS736" s="81"/>
      <c r="AT736" s="81"/>
      <c r="AV736" s="81"/>
      <c r="AW736" s="81"/>
      <c r="AX736" s="81"/>
      <c r="AY736" s="81"/>
      <c r="BB736" s="81"/>
      <c r="BD736" s="81"/>
      <c r="BE736" s="81"/>
      <c r="BF736" s="81"/>
      <c r="BG736" s="81"/>
      <c r="BI736" s="81"/>
      <c r="BJ736" s="81"/>
      <c r="BK736" s="81"/>
      <c r="BL736" s="81"/>
      <c r="BN736" s="81"/>
      <c r="BO736" s="81"/>
      <c r="BR736" s="81"/>
      <c r="BT736" s="81"/>
      <c r="BV736" s="81"/>
      <c r="BX736" s="81"/>
      <c r="CA736" s="81"/>
      <c r="CB736" s="81"/>
      <c r="CC736" s="81"/>
      <c r="CE736" s="81"/>
      <c r="CF736" s="81"/>
      <c r="CG736" s="81"/>
      <c r="CH736" s="81"/>
      <c r="CI736" s="81"/>
      <c r="CJ736" s="81"/>
      <c r="CL736" s="81"/>
      <c r="CN736" s="81"/>
      <c r="CP736" s="81"/>
      <c r="CQ736" s="81"/>
      <c r="CR736" s="81"/>
      <c r="CS736" s="81"/>
      <c r="CT736" s="81"/>
      <c r="CU736" s="81"/>
      <c r="CW736" s="81"/>
      <c r="CX736" s="81"/>
      <c r="CZ736" s="81"/>
      <c r="DB736" s="81"/>
      <c r="DC736" s="81"/>
      <c r="DD736" s="81"/>
      <c r="DE736" s="81"/>
      <c r="DG736" s="81"/>
      <c r="DH736" s="81"/>
      <c r="DI736" s="81"/>
      <c r="DJ736" s="81"/>
      <c r="DL736" s="81"/>
      <c r="DM736" s="81"/>
      <c r="DN736" s="81"/>
      <c r="DO736" s="81"/>
      <c r="DR736" s="81"/>
      <c r="DS736" s="81"/>
      <c r="DT736" s="81"/>
      <c r="DU736" s="81"/>
      <c r="DV736" s="81"/>
      <c r="DW736" s="81"/>
      <c r="DX736" s="81"/>
      <c r="DY736" s="81"/>
      <c r="DZ736" s="81"/>
      <c r="EA736" s="81"/>
      <c r="EB736" s="81"/>
      <c r="EC736" s="81"/>
      <c r="ED736" s="81"/>
      <c r="EE736" s="81"/>
      <c r="EF736" s="81"/>
      <c r="EG736" s="81"/>
      <c r="EH736" s="81"/>
      <c r="EI736" s="81"/>
      <c r="EJ736" s="81"/>
      <c r="EK736" s="81"/>
      <c r="EL736" s="81"/>
      <c r="EM736" s="81"/>
      <c r="EN736" s="81"/>
      <c r="EO736" s="81"/>
      <c r="EP736" s="81"/>
      <c r="EQ736" s="81"/>
    </row>
    <row r="737" spans="1:147" x14ac:dyDescent="0.35">
      <c r="A737" s="92"/>
      <c r="B737" s="81" t="s">
        <v>600</v>
      </c>
      <c r="C737" s="81"/>
      <c r="D737" s="81"/>
      <c r="H737" s="81"/>
      <c r="I737" s="81"/>
      <c r="L737" s="81"/>
      <c r="M737" s="81"/>
      <c r="P737" s="81"/>
      <c r="Q737" s="81"/>
      <c r="U737" s="81"/>
      <c r="W737" s="81"/>
      <c r="Y737" s="81"/>
      <c r="Z737" s="81"/>
      <c r="AB737" s="81"/>
      <c r="AD737" s="81"/>
      <c r="AE737" s="81"/>
      <c r="AF737" s="81"/>
      <c r="AG737" s="81"/>
      <c r="AJ737" s="81"/>
      <c r="AK737" s="81"/>
      <c r="AL737" s="81"/>
      <c r="AM737" s="81"/>
      <c r="AN737" s="81"/>
      <c r="AO737" s="81"/>
      <c r="AR737" s="81"/>
      <c r="AS737" s="81"/>
      <c r="AT737" s="81"/>
      <c r="AV737" s="81"/>
      <c r="AW737" s="81"/>
      <c r="AX737" s="81"/>
      <c r="AY737" s="81"/>
      <c r="BB737" s="81"/>
      <c r="BD737" s="81"/>
      <c r="BE737" s="81"/>
      <c r="BF737" s="81"/>
      <c r="BG737" s="81"/>
      <c r="BI737" s="81"/>
      <c r="BJ737" s="81"/>
      <c r="BK737" s="81"/>
      <c r="BL737" s="81"/>
      <c r="BN737" s="81"/>
      <c r="BO737" s="81"/>
      <c r="BR737" s="81"/>
      <c r="BT737" s="81"/>
      <c r="BV737" s="81"/>
      <c r="BX737" s="81"/>
      <c r="CA737" s="81"/>
      <c r="CB737" s="81"/>
      <c r="CC737" s="81"/>
      <c r="CE737" s="81"/>
      <c r="CF737" s="81"/>
      <c r="CG737" s="81"/>
      <c r="CH737" s="81"/>
      <c r="CI737" s="81"/>
      <c r="CJ737" s="81"/>
      <c r="CL737" s="81"/>
      <c r="CN737" s="81"/>
      <c r="CP737" s="81"/>
      <c r="CQ737" s="81"/>
      <c r="CR737" s="81"/>
      <c r="CS737" s="81"/>
      <c r="CT737" s="81"/>
      <c r="CU737" s="81"/>
      <c r="CW737" s="81"/>
      <c r="CX737" s="81"/>
      <c r="CZ737" s="81"/>
      <c r="DB737" s="81"/>
      <c r="DC737" s="81"/>
      <c r="DD737" s="81"/>
      <c r="DE737" s="81"/>
      <c r="DG737" s="81"/>
      <c r="DH737" s="81"/>
      <c r="DI737" s="81"/>
      <c r="DJ737" s="81"/>
      <c r="DL737" s="81"/>
      <c r="DM737" s="81"/>
      <c r="DN737" s="81"/>
      <c r="DO737" s="81"/>
      <c r="DR737" s="81"/>
      <c r="DS737" s="81"/>
      <c r="DT737" s="81"/>
      <c r="DU737" s="81"/>
      <c r="DV737" s="81"/>
      <c r="DW737" s="81"/>
      <c r="DX737" s="81"/>
      <c r="DY737" s="81"/>
      <c r="DZ737" s="81"/>
      <c r="EA737" s="81"/>
      <c r="EB737" s="81"/>
      <c r="EC737" s="81"/>
      <c r="ED737" s="81"/>
      <c r="EE737" s="81"/>
      <c r="EF737" s="81"/>
      <c r="EG737" s="81"/>
      <c r="EH737" s="81"/>
      <c r="EI737" s="81"/>
      <c r="EJ737" s="81"/>
      <c r="EK737" s="81"/>
      <c r="EL737" s="81"/>
      <c r="EM737" s="81"/>
      <c r="EN737" s="81"/>
      <c r="EO737" s="81"/>
      <c r="EP737" s="81"/>
      <c r="EQ737" s="81"/>
    </row>
    <row r="738" spans="1:147" x14ac:dyDescent="0.35">
      <c r="A738" s="92"/>
      <c r="B738" s="81" t="s">
        <v>601</v>
      </c>
      <c r="C738" s="81"/>
      <c r="D738" s="81"/>
      <c r="H738" s="81"/>
      <c r="I738" s="81"/>
      <c r="L738" s="81"/>
      <c r="M738" s="81"/>
      <c r="P738" s="81"/>
      <c r="Q738" s="81"/>
      <c r="U738" s="81"/>
      <c r="W738" s="81"/>
      <c r="Y738" s="81"/>
      <c r="Z738" s="81"/>
      <c r="AB738" s="81"/>
      <c r="AD738" s="88"/>
      <c r="AE738" s="81"/>
      <c r="AF738" s="88"/>
      <c r="AG738" s="81"/>
      <c r="AJ738" s="81"/>
      <c r="AK738" s="81"/>
      <c r="AL738" s="88"/>
      <c r="AM738" s="81"/>
      <c r="AN738" s="88"/>
      <c r="AO738" s="81"/>
      <c r="AR738" s="88"/>
      <c r="AS738" s="88"/>
      <c r="AT738" s="81"/>
      <c r="AV738" s="88"/>
      <c r="AW738" s="88"/>
      <c r="AX738" s="81"/>
      <c r="AY738" s="81"/>
      <c r="BB738" s="81"/>
      <c r="BD738" s="88"/>
      <c r="BE738" s="81"/>
      <c r="BF738" s="81"/>
      <c r="BG738" s="81"/>
      <c r="BI738" s="81"/>
      <c r="BJ738" s="81"/>
      <c r="BK738" s="81"/>
      <c r="BL738" s="81"/>
      <c r="BN738" s="88"/>
      <c r="BO738" s="81"/>
      <c r="BR738" s="81"/>
      <c r="BT738" s="81"/>
      <c r="BV738" s="81"/>
      <c r="BX738" s="81"/>
      <c r="CA738" s="88"/>
      <c r="CB738" s="81"/>
      <c r="CC738" s="88"/>
      <c r="CE738" s="88"/>
      <c r="CF738" s="81"/>
      <c r="CG738" s="81"/>
      <c r="CH738" s="88"/>
      <c r="CI738" s="88"/>
      <c r="CJ738" s="81"/>
      <c r="CL738" s="81"/>
      <c r="CN738" s="81"/>
      <c r="CP738" s="88"/>
      <c r="CQ738" s="81"/>
      <c r="CR738" s="88"/>
      <c r="CS738" s="88"/>
      <c r="CT738" s="81"/>
      <c r="CU738" s="81"/>
      <c r="CW738" s="81"/>
      <c r="CX738" s="81"/>
      <c r="CZ738" s="81"/>
      <c r="DB738" s="81"/>
      <c r="DC738" s="81"/>
      <c r="DD738" s="81"/>
      <c r="DE738" s="81"/>
      <c r="DG738" s="81"/>
      <c r="DH738" s="81"/>
      <c r="DI738" s="81"/>
      <c r="DJ738" s="81"/>
      <c r="DL738" s="81"/>
      <c r="DM738" s="81"/>
      <c r="DN738" s="81"/>
      <c r="DO738" s="81"/>
      <c r="DR738" s="81"/>
      <c r="DS738" s="81"/>
      <c r="DT738" s="81"/>
      <c r="DU738" s="88"/>
      <c r="DV738" s="81"/>
      <c r="DW738" s="81"/>
      <c r="DX738" s="88"/>
      <c r="DY738" s="81"/>
      <c r="DZ738" s="88"/>
      <c r="EA738" s="81"/>
      <c r="EB738" s="81"/>
      <c r="EC738" s="81"/>
      <c r="ED738" s="81"/>
      <c r="EE738" s="81"/>
      <c r="EF738" s="81"/>
      <c r="EG738" s="81"/>
      <c r="EH738" s="81"/>
      <c r="EI738" s="81"/>
      <c r="EJ738" s="81"/>
      <c r="EK738" s="81"/>
      <c r="EL738" s="81"/>
      <c r="EM738" s="81"/>
      <c r="EN738" s="81"/>
      <c r="EO738" s="81"/>
      <c r="EP738" s="81"/>
      <c r="EQ738" s="81"/>
    </row>
    <row r="739" spans="1:147" x14ac:dyDescent="0.35">
      <c r="A739" s="179">
        <v>44048</v>
      </c>
      <c r="B739" s="81" t="s">
        <v>602</v>
      </c>
      <c r="C739" s="81"/>
      <c r="D739" s="81"/>
      <c r="H739" s="81"/>
      <c r="I739" s="81"/>
      <c r="L739" s="81"/>
      <c r="M739" s="81"/>
      <c r="P739" s="81"/>
      <c r="Q739" s="81"/>
      <c r="U739" s="81"/>
      <c r="W739" s="81"/>
      <c r="Y739" s="81"/>
      <c r="Z739" s="81"/>
      <c r="AB739" s="81"/>
      <c r="AD739" s="81"/>
      <c r="AE739" s="81"/>
      <c r="AF739" s="81"/>
      <c r="AG739" s="81"/>
      <c r="AJ739" s="81"/>
      <c r="AK739" s="81"/>
      <c r="AL739" s="81"/>
      <c r="AM739" s="81"/>
      <c r="AN739" s="81"/>
      <c r="AO739" s="81"/>
      <c r="AR739" s="81"/>
      <c r="AS739" s="81"/>
      <c r="AT739" s="81"/>
      <c r="AV739" s="81"/>
      <c r="AW739" s="81"/>
      <c r="AX739" s="81"/>
      <c r="AY739" s="81"/>
      <c r="BB739" s="81"/>
      <c r="BD739" s="81"/>
      <c r="BE739" s="81"/>
      <c r="BF739" s="81"/>
      <c r="BG739" s="81"/>
      <c r="BI739" s="81"/>
      <c r="BJ739" s="81"/>
      <c r="BK739" s="81"/>
      <c r="BL739" s="81"/>
      <c r="BN739" s="81"/>
      <c r="BO739" s="81"/>
      <c r="BR739" s="81"/>
      <c r="BT739" s="81"/>
      <c r="BV739" s="81"/>
      <c r="BX739" s="81"/>
      <c r="CA739" s="81"/>
      <c r="CB739" s="81"/>
      <c r="CC739" s="81"/>
      <c r="CE739" s="81"/>
      <c r="CF739" s="81"/>
      <c r="CG739" s="81"/>
      <c r="CH739" s="81"/>
      <c r="CI739" s="81"/>
      <c r="CJ739" s="81"/>
      <c r="CL739" s="81"/>
      <c r="CN739" s="81"/>
      <c r="CP739" s="81"/>
      <c r="CQ739" s="81"/>
      <c r="CR739" s="81"/>
      <c r="CS739" s="81"/>
      <c r="CT739" s="81"/>
      <c r="CU739" s="81"/>
      <c r="CW739" s="81"/>
      <c r="CX739" s="81"/>
      <c r="CZ739" s="81"/>
      <c r="DB739" s="81"/>
      <c r="DC739" s="81"/>
      <c r="DD739" s="81"/>
      <c r="DE739" s="81"/>
      <c r="DG739" s="81"/>
      <c r="DH739" s="81"/>
      <c r="DI739" s="81"/>
      <c r="DJ739" s="81"/>
      <c r="DL739" s="81"/>
      <c r="DM739" s="81"/>
      <c r="DN739" s="81"/>
      <c r="DO739" s="81"/>
      <c r="DR739" s="81"/>
      <c r="DS739" s="81"/>
      <c r="DT739" s="81"/>
      <c r="DU739" s="81"/>
      <c r="DV739" s="81"/>
      <c r="DW739" s="81"/>
      <c r="DX739" s="81"/>
      <c r="DY739" s="81"/>
      <c r="DZ739" s="81"/>
      <c r="EA739" s="81"/>
      <c r="EB739" s="81"/>
      <c r="EC739" s="81"/>
      <c r="ED739" s="81"/>
      <c r="EE739" s="81"/>
      <c r="EF739" s="81"/>
      <c r="EG739" s="81"/>
      <c r="EH739" s="81"/>
      <c r="EI739" s="81"/>
      <c r="EJ739" s="81"/>
      <c r="EK739" s="81"/>
      <c r="EL739" s="81"/>
      <c r="EM739" s="81"/>
      <c r="EN739" s="81"/>
      <c r="EO739" s="81"/>
      <c r="EP739" s="81"/>
      <c r="EQ739" s="81"/>
    </row>
    <row r="740" spans="1:147" x14ac:dyDescent="0.35">
      <c r="A740" s="92"/>
      <c r="B740" s="81" t="s">
        <v>603</v>
      </c>
      <c r="C740" s="81"/>
      <c r="D740" s="81"/>
      <c r="H740" s="81"/>
      <c r="I740" s="81"/>
      <c r="L740" s="81"/>
      <c r="M740" s="81"/>
      <c r="P740" s="81"/>
      <c r="Q740" s="81"/>
      <c r="U740" s="81"/>
      <c r="W740" s="81"/>
      <c r="Y740" s="81"/>
      <c r="Z740" s="81"/>
      <c r="AB740" s="81"/>
      <c r="AD740" s="81"/>
      <c r="AE740" s="81"/>
      <c r="AF740" s="81"/>
      <c r="AG740" s="81"/>
      <c r="AJ740" s="81"/>
      <c r="AK740" s="81"/>
      <c r="AL740" s="81"/>
      <c r="AM740" s="81"/>
      <c r="AN740" s="81"/>
      <c r="AO740" s="81"/>
      <c r="AR740" s="81"/>
      <c r="AS740" s="81"/>
      <c r="AT740" s="81"/>
      <c r="AV740" s="81"/>
      <c r="AW740" s="81"/>
      <c r="AX740" s="81"/>
      <c r="AY740" s="81"/>
      <c r="BB740" s="81"/>
      <c r="BD740" s="81"/>
      <c r="BE740" s="81"/>
      <c r="BF740" s="81"/>
      <c r="BG740" s="81"/>
      <c r="BI740" s="81"/>
      <c r="BJ740" s="81"/>
      <c r="BK740" s="81"/>
      <c r="BL740" s="81"/>
      <c r="BN740" s="81"/>
      <c r="BO740" s="81"/>
      <c r="BR740" s="81"/>
      <c r="BT740" s="81"/>
      <c r="BV740" s="81"/>
      <c r="BX740" s="81"/>
      <c r="CA740" s="81"/>
      <c r="CB740" s="81"/>
      <c r="CC740" s="81"/>
      <c r="CE740" s="81"/>
      <c r="CF740" s="81"/>
      <c r="CG740" s="81"/>
      <c r="CH740" s="81"/>
      <c r="CI740" s="81"/>
      <c r="CJ740" s="81"/>
      <c r="CL740" s="81"/>
      <c r="CN740" s="81"/>
      <c r="CP740" s="81"/>
      <c r="CQ740" s="81"/>
      <c r="CR740" s="81"/>
      <c r="CS740" s="81"/>
      <c r="CT740" s="81"/>
      <c r="CU740" s="81"/>
      <c r="CW740" s="81"/>
      <c r="CX740" s="81"/>
      <c r="CZ740" s="81"/>
      <c r="DB740" s="81"/>
      <c r="DC740" s="81"/>
      <c r="DD740" s="81"/>
      <c r="DE740" s="81"/>
      <c r="DG740" s="81"/>
      <c r="DH740" s="81"/>
      <c r="DI740" s="81"/>
      <c r="DJ740" s="81"/>
      <c r="DL740" s="81"/>
      <c r="DM740" s="81"/>
      <c r="DN740" s="81"/>
      <c r="DO740" s="81"/>
      <c r="DR740" s="81"/>
      <c r="DS740" s="81"/>
      <c r="DT740" s="81"/>
      <c r="DU740" s="81"/>
      <c r="DV740" s="81"/>
      <c r="DW740" s="81"/>
      <c r="DX740" s="81"/>
      <c r="DY740" s="81"/>
      <c r="DZ740" s="81"/>
      <c r="EA740" s="81"/>
      <c r="EB740" s="81"/>
      <c r="EC740" s="81"/>
      <c r="ED740" s="81"/>
      <c r="EE740" s="81"/>
      <c r="EF740" s="81"/>
      <c r="EG740" s="81"/>
      <c r="EH740" s="81"/>
      <c r="EI740" s="81"/>
      <c r="EJ740" s="81"/>
      <c r="EK740" s="81"/>
      <c r="EL740" s="81"/>
      <c r="EM740" s="81"/>
      <c r="EN740" s="81"/>
      <c r="EO740" s="81"/>
      <c r="EP740" s="81"/>
      <c r="EQ740" s="81"/>
    </row>
    <row r="741" spans="1:147" x14ac:dyDescent="0.35">
      <c r="A741" s="92"/>
      <c r="B741" s="81" t="s">
        <v>604</v>
      </c>
      <c r="C741" s="81"/>
      <c r="D741" s="81"/>
      <c r="H741" s="81"/>
      <c r="I741" s="81"/>
      <c r="L741" s="81"/>
      <c r="M741" s="81"/>
      <c r="P741" s="81"/>
      <c r="Q741" s="81"/>
      <c r="U741" s="81"/>
      <c r="W741" s="81"/>
      <c r="Y741" s="81"/>
      <c r="Z741" s="81"/>
      <c r="AB741" s="81"/>
      <c r="AD741" s="88"/>
      <c r="AE741" s="81"/>
      <c r="AF741" s="88"/>
      <c r="AG741" s="81"/>
      <c r="AJ741" s="81"/>
      <c r="AK741" s="81"/>
      <c r="AL741" s="88"/>
      <c r="AM741" s="81"/>
      <c r="AN741" s="88"/>
      <c r="AO741" s="81"/>
      <c r="AR741" s="88"/>
      <c r="AS741" s="88"/>
      <c r="AT741" s="81"/>
      <c r="AV741" s="88"/>
      <c r="AW741" s="88"/>
      <c r="AX741" s="81"/>
      <c r="AY741" s="81"/>
      <c r="BB741" s="81"/>
      <c r="BD741" s="88"/>
      <c r="BE741" s="81"/>
      <c r="BF741" s="81"/>
      <c r="BG741" s="81"/>
      <c r="BI741" s="81"/>
      <c r="BJ741" s="81"/>
      <c r="BK741" s="81"/>
      <c r="BL741" s="81"/>
      <c r="BN741" s="88"/>
      <c r="BO741" s="81"/>
      <c r="BR741" s="81"/>
      <c r="BT741" s="81"/>
      <c r="BV741" s="81"/>
      <c r="BX741" s="81"/>
      <c r="CA741" s="88"/>
      <c r="CB741" s="81"/>
      <c r="CC741" s="88"/>
      <c r="CE741" s="88"/>
      <c r="CF741" s="81"/>
      <c r="CG741" s="81"/>
      <c r="CH741" s="88"/>
      <c r="CI741" s="88"/>
      <c r="CJ741" s="81"/>
      <c r="CL741" s="81"/>
      <c r="CN741" s="81"/>
      <c r="CP741" s="88"/>
      <c r="CQ741" s="81"/>
      <c r="CR741" s="88"/>
      <c r="CS741" s="88"/>
      <c r="CT741" s="81"/>
      <c r="CU741" s="81"/>
      <c r="CW741" s="81"/>
      <c r="CX741" s="81"/>
      <c r="CZ741" s="81"/>
      <c r="DB741" s="81"/>
      <c r="DC741" s="81"/>
      <c r="DD741" s="81"/>
      <c r="DE741" s="81"/>
      <c r="DG741" s="81"/>
      <c r="DH741" s="81"/>
      <c r="DI741" s="81"/>
      <c r="DJ741" s="81"/>
      <c r="DL741" s="81"/>
      <c r="DM741" s="81"/>
      <c r="DN741" s="81"/>
      <c r="DO741" s="81"/>
      <c r="DR741" s="81"/>
      <c r="DS741" s="81"/>
      <c r="DT741" s="81"/>
      <c r="DU741" s="88"/>
      <c r="DV741" s="81"/>
      <c r="DW741" s="81"/>
      <c r="DX741" s="88"/>
      <c r="DY741" s="81"/>
      <c r="DZ741" s="88"/>
      <c r="EA741" s="81"/>
      <c r="EB741" s="81"/>
      <c r="EC741" s="81"/>
      <c r="ED741" s="81"/>
      <c r="EE741" s="81"/>
      <c r="EF741" s="81"/>
      <c r="EG741" s="81"/>
      <c r="EH741" s="81"/>
      <c r="EI741" s="81"/>
      <c r="EJ741" s="81"/>
      <c r="EK741" s="81"/>
      <c r="EL741" s="81"/>
      <c r="EM741" s="81"/>
      <c r="EN741" s="81"/>
      <c r="EO741" s="81"/>
      <c r="EP741" s="81"/>
      <c r="EQ741" s="81"/>
    </row>
    <row r="742" spans="1:147" x14ac:dyDescent="0.35">
      <c r="A742" s="179">
        <v>44047</v>
      </c>
      <c r="B742" s="81" t="s">
        <v>605</v>
      </c>
      <c r="C742" s="81"/>
      <c r="D742" s="81"/>
      <c r="H742" s="81"/>
      <c r="I742" s="81"/>
      <c r="L742" s="81"/>
      <c r="M742" s="81"/>
      <c r="P742" s="81"/>
      <c r="Q742" s="81"/>
      <c r="U742" s="81"/>
      <c r="W742" s="81"/>
      <c r="Y742" s="81"/>
      <c r="Z742" s="81"/>
      <c r="AB742" s="81"/>
      <c r="AD742" s="81"/>
      <c r="AE742" s="81"/>
      <c r="AF742" s="81"/>
      <c r="AG742" s="81"/>
      <c r="AJ742" s="81"/>
      <c r="AK742" s="81"/>
      <c r="AL742" s="81"/>
      <c r="AM742" s="81"/>
      <c r="AN742" s="81"/>
      <c r="AO742" s="81"/>
      <c r="AR742" s="81"/>
      <c r="AS742" s="81"/>
      <c r="AT742" s="81"/>
      <c r="AV742" s="81"/>
      <c r="AW742" s="81"/>
      <c r="AX742" s="81"/>
      <c r="AY742" s="81"/>
      <c r="BB742" s="81"/>
      <c r="BD742" s="81"/>
      <c r="BE742" s="81"/>
      <c r="BF742" s="81"/>
      <c r="BG742" s="81"/>
      <c r="BI742" s="81"/>
      <c r="BJ742" s="81"/>
      <c r="BK742" s="81"/>
      <c r="BL742" s="81"/>
      <c r="BN742" s="81"/>
      <c r="BO742" s="81"/>
      <c r="BR742" s="81"/>
      <c r="BT742" s="81"/>
      <c r="BV742" s="81"/>
      <c r="BX742" s="81"/>
      <c r="CA742" s="81"/>
      <c r="CB742" s="81"/>
      <c r="CC742" s="81"/>
      <c r="CE742" s="81"/>
      <c r="CF742" s="81"/>
      <c r="CG742" s="81"/>
      <c r="CH742" s="81"/>
      <c r="CI742" s="81"/>
      <c r="CJ742" s="81"/>
      <c r="CL742" s="81"/>
      <c r="CN742" s="81"/>
      <c r="CP742" s="81"/>
      <c r="CQ742" s="81"/>
      <c r="CR742" s="81"/>
      <c r="CS742" s="81"/>
      <c r="CT742" s="81"/>
      <c r="CU742" s="81"/>
      <c r="CW742" s="81"/>
      <c r="CX742" s="81"/>
      <c r="CZ742" s="81"/>
      <c r="DB742" s="81"/>
      <c r="DC742" s="81"/>
      <c r="DD742" s="81"/>
      <c r="DE742" s="81"/>
      <c r="DG742" s="81"/>
      <c r="DH742" s="81"/>
      <c r="DI742" s="81"/>
      <c r="DJ742" s="81"/>
      <c r="DL742" s="81"/>
      <c r="DM742" s="81"/>
      <c r="DN742" s="81"/>
      <c r="DO742" s="81"/>
      <c r="DR742" s="81"/>
      <c r="DS742" s="81"/>
      <c r="DT742" s="81"/>
      <c r="DU742" s="81"/>
      <c r="DV742" s="81"/>
      <c r="DW742" s="81"/>
      <c r="DX742" s="81"/>
      <c r="DY742" s="81"/>
      <c r="DZ742" s="81"/>
      <c r="EA742" s="81"/>
      <c r="EB742" s="81"/>
      <c r="EC742" s="81"/>
      <c r="ED742" s="81"/>
      <c r="EE742" s="81"/>
      <c r="EF742" s="81"/>
      <c r="EG742" s="81"/>
      <c r="EH742" s="81"/>
      <c r="EI742" s="81"/>
      <c r="EJ742" s="81"/>
      <c r="EK742" s="81"/>
      <c r="EL742" s="81"/>
      <c r="EM742" s="81"/>
      <c r="EN742" s="81"/>
      <c r="EO742" s="81"/>
      <c r="EP742" s="81"/>
      <c r="EQ742" s="81"/>
    </row>
    <row r="743" spans="1:147" x14ac:dyDescent="0.35">
      <c r="A743" s="92"/>
      <c r="B743" s="81" t="s">
        <v>606</v>
      </c>
      <c r="C743" s="81"/>
      <c r="D743" s="81"/>
      <c r="H743" s="81"/>
      <c r="I743" s="81"/>
      <c r="L743" s="81"/>
      <c r="M743" s="81"/>
      <c r="P743" s="81"/>
      <c r="Q743" s="81"/>
      <c r="U743" s="81"/>
      <c r="W743" s="81"/>
      <c r="Y743" s="81"/>
      <c r="Z743" s="81"/>
      <c r="AB743" s="81"/>
      <c r="AD743" s="81"/>
      <c r="AE743" s="81"/>
      <c r="AF743" s="81"/>
      <c r="AG743" s="81"/>
      <c r="AJ743" s="81"/>
      <c r="AK743" s="81"/>
      <c r="AL743" s="81"/>
      <c r="AM743" s="81"/>
      <c r="AN743" s="81"/>
      <c r="AO743" s="81"/>
      <c r="AR743" s="81"/>
      <c r="AS743" s="81"/>
      <c r="AT743" s="81"/>
      <c r="AV743" s="81"/>
      <c r="AW743" s="81"/>
      <c r="AX743" s="81"/>
      <c r="AY743" s="81"/>
      <c r="BB743" s="81"/>
      <c r="BD743" s="81"/>
      <c r="BE743" s="81"/>
      <c r="BF743" s="81"/>
      <c r="BG743" s="81"/>
      <c r="BI743" s="81"/>
      <c r="BJ743" s="81"/>
      <c r="BK743" s="81"/>
      <c r="BL743" s="81"/>
      <c r="BN743" s="81"/>
      <c r="BO743" s="81"/>
      <c r="BR743" s="81"/>
      <c r="BT743" s="81"/>
      <c r="BV743" s="81"/>
      <c r="BX743" s="81"/>
      <c r="CA743" s="81"/>
      <c r="CB743" s="81"/>
      <c r="CC743" s="81"/>
      <c r="CE743" s="81"/>
      <c r="CF743" s="81"/>
      <c r="CG743" s="81"/>
      <c r="CH743" s="81"/>
      <c r="CI743" s="81"/>
      <c r="CJ743" s="81"/>
      <c r="CL743" s="81"/>
      <c r="CN743" s="81"/>
      <c r="CP743" s="81"/>
      <c r="CQ743" s="81"/>
      <c r="CR743" s="81"/>
      <c r="CS743" s="81"/>
      <c r="CT743" s="81"/>
      <c r="CU743" s="81"/>
      <c r="CW743" s="81"/>
      <c r="CX743" s="81"/>
      <c r="CZ743" s="81"/>
      <c r="DB743" s="81"/>
      <c r="DC743" s="81"/>
      <c r="DD743" s="81"/>
      <c r="DE743" s="81"/>
      <c r="DG743" s="81"/>
      <c r="DH743" s="81"/>
      <c r="DI743" s="81"/>
      <c r="DJ743" s="81"/>
      <c r="DL743" s="81"/>
      <c r="DM743" s="81"/>
      <c r="DN743" s="81"/>
      <c r="DO743" s="81"/>
      <c r="DR743" s="81"/>
      <c r="DS743" s="81"/>
      <c r="DT743" s="81"/>
      <c r="DU743" s="81"/>
      <c r="DV743" s="81"/>
      <c r="DW743" s="81"/>
      <c r="DX743" s="81"/>
      <c r="DY743" s="81"/>
      <c r="DZ743" s="81"/>
      <c r="EA743" s="81"/>
      <c r="EB743" s="81"/>
      <c r="EC743" s="81"/>
      <c r="ED743" s="81"/>
      <c r="EE743" s="81"/>
      <c r="EF743" s="81"/>
      <c r="EG743" s="81"/>
      <c r="EH743" s="81"/>
      <c r="EI743" s="81"/>
      <c r="EJ743" s="81"/>
      <c r="EK743" s="81"/>
      <c r="EL743" s="81"/>
      <c r="EM743" s="81"/>
      <c r="EN743" s="81"/>
      <c r="EO743" s="81"/>
      <c r="EP743" s="81"/>
      <c r="EQ743" s="81"/>
    </row>
    <row r="744" spans="1:147" x14ac:dyDescent="0.35">
      <c r="A744" s="92"/>
      <c r="B744" s="81" t="s">
        <v>607</v>
      </c>
      <c r="C744" s="81"/>
      <c r="D744" s="81"/>
      <c r="H744" s="81"/>
      <c r="I744" s="81"/>
      <c r="L744" s="81"/>
      <c r="M744" s="81"/>
      <c r="P744" s="81"/>
      <c r="Q744" s="81"/>
      <c r="U744" s="81"/>
      <c r="W744" s="81"/>
      <c r="Y744" s="81"/>
      <c r="Z744" s="81"/>
      <c r="AB744" s="81"/>
      <c r="AD744" s="88"/>
      <c r="AE744" s="81"/>
      <c r="AF744" s="88"/>
      <c r="AG744" s="81"/>
      <c r="AJ744" s="81"/>
      <c r="AK744" s="81"/>
      <c r="AL744" s="88"/>
      <c r="AM744" s="81"/>
      <c r="AN744" s="88"/>
      <c r="AO744" s="81"/>
      <c r="AR744" s="88"/>
      <c r="AS744" s="88"/>
      <c r="AT744" s="81"/>
      <c r="AV744" s="88"/>
      <c r="AW744" s="88"/>
      <c r="AX744" s="81"/>
      <c r="AY744" s="81"/>
      <c r="BB744" s="81"/>
      <c r="BD744" s="88"/>
      <c r="BE744" s="81"/>
      <c r="BF744" s="81"/>
      <c r="BG744" s="81"/>
      <c r="BI744" s="81"/>
      <c r="BJ744" s="81"/>
      <c r="BK744" s="81"/>
      <c r="BL744" s="81"/>
      <c r="BN744" s="88"/>
      <c r="BO744" s="81"/>
      <c r="BR744" s="81"/>
      <c r="BT744" s="81"/>
      <c r="BV744" s="81"/>
      <c r="BX744" s="81"/>
      <c r="CA744" s="88"/>
      <c r="CB744" s="81"/>
      <c r="CC744" s="88"/>
      <c r="CE744" s="88"/>
      <c r="CF744" s="81"/>
      <c r="CG744" s="81"/>
      <c r="CH744" s="88"/>
      <c r="CI744" s="88"/>
      <c r="CJ744" s="81"/>
      <c r="CL744" s="81"/>
      <c r="CN744" s="81"/>
      <c r="CP744" s="88"/>
      <c r="CQ744" s="81"/>
      <c r="CR744" s="88"/>
      <c r="CS744" s="88"/>
      <c r="CT744" s="81"/>
      <c r="CU744" s="81"/>
      <c r="CW744" s="81"/>
      <c r="CX744" s="81"/>
      <c r="CZ744" s="81"/>
      <c r="DB744" s="81"/>
      <c r="DC744" s="81"/>
      <c r="DD744" s="81"/>
      <c r="DE744" s="81"/>
      <c r="DG744" s="81"/>
      <c r="DH744" s="81"/>
      <c r="DI744" s="81"/>
      <c r="DJ744" s="81"/>
      <c r="DL744" s="81"/>
      <c r="DM744" s="81"/>
      <c r="DN744" s="81"/>
      <c r="DO744" s="81"/>
      <c r="DR744" s="81"/>
      <c r="DS744" s="81"/>
      <c r="DT744" s="81"/>
      <c r="DU744" s="88"/>
      <c r="DV744" s="81"/>
      <c r="DW744" s="81"/>
      <c r="DX744" s="88"/>
      <c r="DY744" s="81"/>
      <c r="DZ744" s="88"/>
      <c r="EA744" s="81"/>
      <c r="EB744" s="81"/>
      <c r="EC744" s="81"/>
      <c r="ED744" s="81"/>
      <c r="EE744" s="81"/>
      <c r="EF744" s="81"/>
      <c r="EG744" s="81"/>
      <c r="EH744" s="81"/>
      <c r="EI744" s="81"/>
      <c r="EJ744" s="81"/>
      <c r="EK744" s="81"/>
      <c r="EL744" s="81"/>
      <c r="EM744" s="81"/>
      <c r="EN744" s="81"/>
      <c r="EO744" s="81"/>
      <c r="EP744" s="81"/>
      <c r="EQ744" s="81"/>
    </row>
    <row r="745" spans="1:147" x14ac:dyDescent="0.35">
      <c r="A745" s="179">
        <v>44046</v>
      </c>
      <c r="B745" s="81" t="s">
        <v>608</v>
      </c>
      <c r="C745" s="81"/>
      <c r="D745" s="81"/>
      <c r="H745" s="81"/>
      <c r="I745" s="81"/>
      <c r="L745" s="81"/>
      <c r="M745" s="81"/>
      <c r="P745" s="81"/>
      <c r="Q745" s="81"/>
      <c r="U745" s="81"/>
      <c r="W745" s="81"/>
      <c r="Y745" s="81"/>
      <c r="Z745" s="81"/>
      <c r="AB745" s="81"/>
      <c r="AD745" s="81"/>
      <c r="AE745" s="81"/>
      <c r="AF745" s="81"/>
      <c r="AG745" s="81"/>
      <c r="AJ745" s="81"/>
      <c r="AK745" s="81"/>
      <c r="AL745" s="81"/>
      <c r="AM745" s="81"/>
      <c r="AN745" s="81"/>
      <c r="AO745" s="81"/>
      <c r="AR745" s="81"/>
      <c r="AS745" s="81"/>
      <c r="AT745" s="81"/>
      <c r="AV745" s="81"/>
      <c r="AW745" s="81"/>
      <c r="AX745" s="81"/>
      <c r="AY745" s="81"/>
      <c r="BB745" s="81"/>
      <c r="BD745" s="81"/>
      <c r="BE745" s="81"/>
      <c r="BF745" s="81"/>
      <c r="BG745" s="81"/>
      <c r="BI745" s="81"/>
      <c r="BJ745" s="81"/>
      <c r="BK745" s="81"/>
      <c r="BL745" s="81"/>
      <c r="BN745" s="81"/>
      <c r="BO745" s="81"/>
      <c r="BR745" s="81"/>
      <c r="BT745" s="81"/>
      <c r="BV745" s="81"/>
      <c r="BX745" s="81"/>
      <c r="CA745" s="81"/>
      <c r="CB745" s="81"/>
      <c r="CC745" s="81"/>
      <c r="CE745" s="81"/>
      <c r="CF745" s="81"/>
      <c r="CG745" s="81"/>
      <c r="CH745" s="81"/>
      <c r="CI745" s="81"/>
      <c r="CJ745" s="81"/>
      <c r="CL745" s="81"/>
      <c r="CN745" s="81"/>
      <c r="CP745" s="81"/>
      <c r="CQ745" s="81"/>
      <c r="CR745" s="81"/>
      <c r="CS745" s="81"/>
      <c r="CT745" s="81"/>
      <c r="CU745" s="81"/>
      <c r="CW745" s="81"/>
      <c r="CX745" s="81"/>
      <c r="CZ745" s="81"/>
      <c r="DB745" s="81"/>
      <c r="DC745" s="81"/>
      <c r="DD745" s="81"/>
      <c r="DE745" s="81"/>
      <c r="DG745" s="81"/>
      <c r="DH745" s="81"/>
      <c r="DI745" s="81"/>
      <c r="DJ745" s="81"/>
      <c r="DL745" s="81"/>
      <c r="DM745" s="81"/>
      <c r="DN745" s="81"/>
      <c r="DO745" s="81"/>
      <c r="DR745" s="81"/>
      <c r="DS745" s="81"/>
      <c r="DT745" s="81"/>
      <c r="DU745" s="81"/>
      <c r="DV745" s="81"/>
      <c r="DW745" s="81"/>
      <c r="DX745" s="81"/>
      <c r="DY745" s="81"/>
      <c r="DZ745" s="81"/>
      <c r="EA745" s="81"/>
      <c r="EB745" s="81"/>
      <c r="EC745" s="81"/>
      <c r="ED745" s="81"/>
      <c r="EE745" s="81"/>
      <c r="EF745" s="81"/>
      <c r="EG745" s="81"/>
      <c r="EH745" s="81"/>
      <c r="EI745" s="81"/>
      <c r="EJ745" s="81"/>
      <c r="EK745" s="81"/>
      <c r="EL745" s="81"/>
      <c r="EM745" s="81"/>
      <c r="EN745" s="81"/>
      <c r="EO745" s="81"/>
      <c r="EP745" s="81"/>
      <c r="EQ745" s="81"/>
    </row>
    <row r="746" spans="1:147" x14ac:dyDescent="0.35">
      <c r="A746" s="92"/>
      <c r="B746" s="81" t="s">
        <v>609</v>
      </c>
      <c r="C746" s="81"/>
      <c r="D746" s="81"/>
      <c r="H746" s="81"/>
      <c r="I746" s="81"/>
      <c r="L746" s="81"/>
      <c r="M746" s="81"/>
      <c r="P746" s="81"/>
      <c r="Q746" s="81"/>
      <c r="U746" s="81"/>
      <c r="W746" s="81"/>
      <c r="Y746" s="81"/>
      <c r="Z746" s="81"/>
      <c r="AB746" s="81"/>
      <c r="AD746" s="81"/>
      <c r="AE746" s="81"/>
      <c r="AF746" s="81"/>
      <c r="AG746" s="81"/>
      <c r="AJ746" s="81"/>
      <c r="AK746" s="81"/>
      <c r="AL746" s="81"/>
      <c r="AM746" s="81"/>
      <c r="AN746" s="81"/>
      <c r="AO746" s="81"/>
      <c r="AR746" s="81"/>
      <c r="AS746" s="81"/>
      <c r="AT746" s="81"/>
      <c r="AV746" s="81"/>
      <c r="AW746" s="81"/>
      <c r="AX746" s="81"/>
      <c r="AY746" s="81"/>
      <c r="BB746" s="81"/>
      <c r="BD746" s="81"/>
      <c r="BE746" s="81"/>
      <c r="BF746" s="81"/>
      <c r="BG746" s="81"/>
      <c r="BI746" s="81"/>
      <c r="BJ746" s="81"/>
      <c r="BK746" s="81"/>
      <c r="BL746" s="81"/>
      <c r="BN746" s="81"/>
      <c r="BO746" s="81"/>
      <c r="BR746" s="81"/>
      <c r="BT746" s="81"/>
      <c r="BV746" s="81"/>
      <c r="BX746" s="81"/>
      <c r="CA746" s="81"/>
      <c r="CB746" s="81"/>
      <c r="CC746" s="81"/>
      <c r="CE746" s="81"/>
      <c r="CF746" s="81"/>
      <c r="CG746" s="81"/>
      <c r="CH746" s="81"/>
      <c r="CI746" s="81"/>
      <c r="CJ746" s="81"/>
      <c r="CL746" s="81"/>
      <c r="CN746" s="81"/>
      <c r="CP746" s="81"/>
      <c r="CQ746" s="81"/>
      <c r="CR746" s="81"/>
      <c r="CS746" s="81"/>
      <c r="CT746" s="81"/>
      <c r="CU746" s="81"/>
      <c r="CW746" s="81"/>
      <c r="CX746" s="81"/>
      <c r="CZ746" s="81"/>
      <c r="DB746" s="81"/>
      <c r="DC746" s="81"/>
      <c r="DD746" s="81"/>
      <c r="DE746" s="81"/>
      <c r="DG746" s="81"/>
      <c r="DH746" s="81"/>
      <c r="DI746" s="81"/>
      <c r="DJ746" s="81"/>
      <c r="DL746" s="81"/>
      <c r="DM746" s="81"/>
      <c r="DN746" s="81"/>
      <c r="DO746" s="81"/>
      <c r="DR746" s="81"/>
      <c r="DS746" s="81"/>
      <c r="DT746" s="81"/>
      <c r="DU746" s="81"/>
      <c r="DV746" s="81"/>
      <c r="DW746" s="81"/>
      <c r="DX746" s="81"/>
      <c r="DY746" s="81"/>
      <c r="DZ746" s="81"/>
      <c r="EA746" s="81"/>
      <c r="EB746" s="81"/>
      <c r="EC746" s="81"/>
      <c r="ED746" s="81"/>
      <c r="EE746" s="81"/>
      <c r="EF746" s="81"/>
      <c r="EG746" s="81"/>
      <c r="EH746" s="81"/>
      <c r="EI746" s="81"/>
      <c r="EJ746" s="81"/>
      <c r="EK746" s="81"/>
      <c r="EL746" s="81"/>
      <c r="EM746" s="81"/>
      <c r="EN746" s="81"/>
      <c r="EO746" s="81"/>
      <c r="EP746" s="81"/>
      <c r="EQ746" s="81"/>
    </row>
    <row r="747" spans="1:147" x14ac:dyDescent="0.35">
      <c r="A747" s="92"/>
      <c r="B747" s="81" t="s">
        <v>610</v>
      </c>
      <c r="C747" s="81"/>
      <c r="D747" s="81"/>
      <c r="H747" s="81"/>
      <c r="I747" s="81"/>
      <c r="L747" s="81"/>
      <c r="M747" s="81"/>
      <c r="P747" s="81"/>
      <c r="Q747" s="81"/>
      <c r="U747" s="81"/>
      <c r="W747" s="81"/>
      <c r="Y747" s="81"/>
      <c r="Z747" s="81"/>
      <c r="AB747" s="81"/>
      <c r="AD747" s="88"/>
      <c r="AE747" s="81"/>
      <c r="AF747" s="88"/>
      <c r="AG747" s="81"/>
      <c r="AJ747" s="81"/>
      <c r="AK747" s="81"/>
      <c r="AL747" s="88"/>
      <c r="AM747" s="81"/>
      <c r="AN747" s="88"/>
      <c r="AO747" s="81"/>
      <c r="AR747" s="88"/>
      <c r="AS747" s="88"/>
      <c r="AT747" s="81"/>
      <c r="AV747" s="88"/>
      <c r="AW747" s="88"/>
      <c r="AX747" s="81"/>
      <c r="AY747" s="81"/>
      <c r="BB747" s="81"/>
      <c r="BD747" s="88"/>
      <c r="BE747" s="81"/>
      <c r="BF747" s="81"/>
      <c r="BG747" s="81"/>
      <c r="BI747" s="81"/>
      <c r="BJ747" s="81"/>
      <c r="BK747" s="81"/>
      <c r="BL747" s="81"/>
      <c r="BN747" s="88"/>
      <c r="BO747" s="81"/>
      <c r="BR747" s="81"/>
      <c r="BT747" s="81"/>
      <c r="BV747" s="81"/>
      <c r="BX747" s="81"/>
      <c r="CA747" s="88"/>
      <c r="CB747" s="81"/>
      <c r="CC747" s="88"/>
      <c r="CE747" s="88"/>
      <c r="CF747" s="81"/>
      <c r="CG747" s="81"/>
      <c r="CH747" s="88"/>
      <c r="CI747" s="88"/>
      <c r="CJ747" s="81"/>
      <c r="CL747" s="81"/>
      <c r="CN747" s="81"/>
      <c r="CP747" s="88"/>
      <c r="CQ747" s="81"/>
      <c r="CR747" s="88"/>
      <c r="CS747" s="88"/>
      <c r="CT747" s="81"/>
      <c r="CU747" s="81"/>
      <c r="CW747" s="81"/>
      <c r="CX747" s="81"/>
      <c r="CZ747" s="81"/>
      <c r="DB747" s="81"/>
      <c r="DC747" s="81"/>
      <c r="DD747" s="81"/>
      <c r="DE747" s="81"/>
      <c r="DG747" s="81"/>
      <c r="DH747" s="81"/>
      <c r="DI747" s="81"/>
      <c r="DJ747" s="81"/>
      <c r="DL747" s="81"/>
      <c r="DM747" s="81"/>
      <c r="DN747" s="81"/>
      <c r="DO747" s="81"/>
      <c r="DR747" s="81"/>
      <c r="DS747" s="81"/>
      <c r="DT747" s="81"/>
      <c r="DU747" s="88"/>
      <c r="DV747" s="81"/>
      <c r="DW747" s="81"/>
      <c r="DX747" s="88"/>
      <c r="DY747" s="81"/>
      <c r="DZ747" s="88"/>
      <c r="EA747" s="81"/>
      <c r="EB747" s="81"/>
      <c r="EC747" s="81"/>
      <c r="ED747" s="81"/>
      <c r="EE747" s="81"/>
      <c r="EF747" s="81"/>
      <c r="EG747" s="81"/>
      <c r="EH747" s="81"/>
      <c r="EI747" s="81"/>
      <c r="EJ747" s="81"/>
      <c r="EK747" s="81"/>
      <c r="EL747" s="81"/>
      <c r="EM747" s="81"/>
      <c r="EN747" s="81"/>
      <c r="EO747" s="81"/>
      <c r="EP747" s="81"/>
      <c r="EQ747" s="81"/>
    </row>
    <row r="748" spans="1:147" x14ac:dyDescent="0.35">
      <c r="A748" s="179">
        <v>44043</v>
      </c>
      <c r="B748" s="81" t="s">
        <v>611</v>
      </c>
      <c r="C748" s="81"/>
      <c r="D748" s="81"/>
      <c r="H748" s="81"/>
      <c r="I748" s="81"/>
      <c r="L748" s="81"/>
      <c r="M748" s="81"/>
      <c r="P748" s="81"/>
      <c r="Q748" s="81"/>
      <c r="U748" s="81"/>
      <c r="W748" s="81"/>
      <c r="Y748" s="81"/>
      <c r="Z748" s="81"/>
      <c r="AB748" s="81"/>
      <c r="AD748" s="81"/>
      <c r="AE748" s="81"/>
      <c r="AF748" s="81"/>
      <c r="AG748" s="81"/>
      <c r="AJ748" s="81"/>
      <c r="AK748" s="81"/>
      <c r="AL748" s="81"/>
      <c r="AM748" s="81"/>
      <c r="AN748" s="81"/>
      <c r="AO748" s="81"/>
      <c r="AR748" s="81"/>
      <c r="AS748" s="81"/>
      <c r="AT748" s="81"/>
      <c r="AV748" s="81"/>
      <c r="AW748" s="81"/>
      <c r="AX748" s="81"/>
      <c r="AY748" s="81"/>
      <c r="BB748" s="81"/>
      <c r="BD748" s="81"/>
      <c r="BE748" s="81"/>
      <c r="BF748" s="81"/>
      <c r="BG748" s="81"/>
      <c r="BI748" s="81"/>
      <c r="BJ748" s="81"/>
      <c r="BK748" s="81"/>
      <c r="BL748" s="81"/>
      <c r="BN748" s="81"/>
      <c r="BO748" s="81"/>
      <c r="BR748" s="81"/>
      <c r="BT748" s="81"/>
      <c r="BV748" s="81"/>
      <c r="BX748" s="81"/>
      <c r="CA748" s="81"/>
      <c r="CB748" s="81"/>
      <c r="CC748" s="81"/>
      <c r="CE748" s="81"/>
      <c r="CF748" s="81"/>
      <c r="CG748" s="81"/>
      <c r="CH748" s="81"/>
      <c r="CI748" s="81"/>
      <c r="CJ748" s="81"/>
      <c r="CL748" s="81"/>
      <c r="CN748" s="81"/>
      <c r="CP748" s="81"/>
      <c r="CQ748" s="81"/>
      <c r="CR748" s="81"/>
      <c r="CS748" s="81"/>
      <c r="CT748" s="81"/>
      <c r="CU748" s="81"/>
      <c r="CW748" s="81"/>
      <c r="CX748" s="81"/>
      <c r="CZ748" s="81"/>
      <c r="DB748" s="81"/>
      <c r="DC748" s="81"/>
      <c r="DD748" s="81"/>
      <c r="DE748" s="81"/>
      <c r="DG748" s="81"/>
      <c r="DH748" s="81"/>
      <c r="DI748" s="81"/>
      <c r="DJ748" s="81"/>
      <c r="DL748" s="81"/>
      <c r="DM748" s="81"/>
      <c r="DN748" s="81"/>
      <c r="DO748" s="81"/>
      <c r="DR748" s="81"/>
      <c r="DS748" s="81"/>
      <c r="DT748" s="81"/>
      <c r="DU748" s="81"/>
      <c r="DV748" s="81"/>
      <c r="DW748" s="81"/>
      <c r="DX748" s="81"/>
      <c r="DY748" s="81"/>
      <c r="DZ748" s="81"/>
      <c r="EA748" s="81"/>
      <c r="EB748" s="81"/>
      <c r="EC748" s="81"/>
      <c r="ED748" s="81"/>
      <c r="EE748" s="81"/>
      <c r="EF748" s="81"/>
      <c r="EG748" s="81"/>
      <c r="EH748" s="81"/>
      <c r="EI748" s="81"/>
      <c r="EJ748" s="81"/>
      <c r="EK748" s="81"/>
      <c r="EL748" s="81"/>
      <c r="EM748" s="81"/>
      <c r="EN748" s="81"/>
      <c r="EO748" s="81"/>
      <c r="EP748" s="81"/>
      <c r="EQ748" s="81"/>
    </row>
    <row r="749" spans="1:147" x14ac:dyDescent="0.35">
      <c r="A749" s="92"/>
      <c r="B749" s="81" t="s">
        <v>612</v>
      </c>
      <c r="C749" s="81"/>
      <c r="D749" s="81"/>
      <c r="H749" s="81"/>
      <c r="I749" s="81"/>
      <c r="L749" s="81"/>
      <c r="M749" s="81"/>
      <c r="P749" s="81"/>
      <c r="Q749" s="81"/>
      <c r="U749" s="81"/>
      <c r="W749" s="81"/>
      <c r="Y749" s="81"/>
      <c r="Z749" s="81"/>
      <c r="AB749" s="81"/>
      <c r="AD749" s="81"/>
      <c r="AE749" s="81"/>
      <c r="AF749" s="81"/>
      <c r="AG749" s="81"/>
      <c r="AJ749" s="81"/>
      <c r="AK749" s="81"/>
      <c r="AL749" s="81"/>
      <c r="AM749" s="81"/>
      <c r="AN749" s="81"/>
      <c r="AO749" s="81"/>
      <c r="AR749" s="81"/>
      <c r="AS749" s="81"/>
      <c r="AT749" s="81"/>
      <c r="AV749" s="81"/>
      <c r="AW749" s="81"/>
      <c r="AX749" s="81"/>
      <c r="AY749" s="81"/>
      <c r="BB749" s="81"/>
      <c r="BD749" s="81"/>
      <c r="BE749" s="81"/>
      <c r="BF749" s="81"/>
      <c r="BG749" s="81"/>
      <c r="BI749" s="81"/>
      <c r="BJ749" s="81"/>
      <c r="BK749" s="81"/>
      <c r="BL749" s="81"/>
      <c r="BN749" s="81"/>
      <c r="BO749" s="81"/>
      <c r="BR749" s="81"/>
      <c r="BT749" s="81"/>
      <c r="BV749" s="81"/>
      <c r="BX749" s="81"/>
      <c r="CA749" s="81"/>
      <c r="CB749" s="81"/>
      <c r="CC749" s="81"/>
      <c r="CE749" s="81"/>
      <c r="CF749" s="81"/>
      <c r="CG749" s="81"/>
      <c r="CH749" s="81"/>
      <c r="CI749" s="81"/>
      <c r="CJ749" s="81"/>
      <c r="CL749" s="81"/>
      <c r="CN749" s="81"/>
      <c r="CP749" s="81"/>
      <c r="CQ749" s="81"/>
      <c r="CR749" s="81"/>
      <c r="CS749" s="81"/>
      <c r="CT749" s="81"/>
      <c r="CU749" s="81"/>
      <c r="CW749" s="81"/>
      <c r="CX749" s="81"/>
      <c r="CZ749" s="81"/>
      <c r="DB749" s="81"/>
      <c r="DC749" s="81"/>
      <c r="DD749" s="81"/>
      <c r="DE749" s="81"/>
      <c r="DG749" s="81"/>
      <c r="DH749" s="81"/>
      <c r="DI749" s="81"/>
      <c r="DJ749" s="81"/>
      <c r="DL749" s="81"/>
      <c r="DM749" s="81"/>
      <c r="DN749" s="81"/>
      <c r="DO749" s="81"/>
      <c r="DR749" s="81"/>
      <c r="DS749" s="81"/>
      <c r="DT749" s="81"/>
      <c r="DU749" s="81"/>
      <c r="DV749" s="81"/>
      <c r="DW749" s="81"/>
      <c r="DX749" s="81"/>
      <c r="DY749" s="81"/>
      <c r="DZ749" s="81"/>
      <c r="EA749" s="81"/>
      <c r="EB749" s="81"/>
      <c r="EC749" s="81"/>
      <c r="ED749" s="81"/>
      <c r="EE749" s="81"/>
      <c r="EF749" s="81"/>
      <c r="EG749" s="81"/>
      <c r="EH749" s="81"/>
      <c r="EI749" s="81"/>
      <c r="EJ749" s="81"/>
      <c r="EK749" s="81"/>
      <c r="EL749" s="81"/>
      <c r="EM749" s="81"/>
      <c r="EN749" s="81"/>
      <c r="EO749" s="81"/>
      <c r="EP749" s="81"/>
      <c r="EQ749" s="81"/>
    </row>
    <row r="750" spans="1:147" x14ac:dyDescent="0.35">
      <c r="A750" s="92"/>
      <c r="B750" s="81" t="s">
        <v>613</v>
      </c>
      <c r="C750" s="81"/>
      <c r="D750" s="81"/>
      <c r="H750" s="81"/>
      <c r="I750" s="81"/>
      <c r="L750" s="81"/>
      <c r="M750" s="81"/>
      <c r="P750" s="81"/>
      <c r="Q750" s="81"/>
      <c r="U750" s="81"/>
      <c r="W750" s="81"/>
      <c r="Y750" s="81"/>
      <c r="Z750" s="81"/>
      <c r="AB750" s="81"/>
      <c r="AD750" s="88"/>
      <c r="AE750" s="81"/>
      <c r="AF750" s="88"/>
      <c r="AG750" s="81"/>
      <c r="AJ750" s="81"/>
      <c r="AK750" s="81"/>
      <c r="AL750" s="88"/>
      <c r="AM750" s="81"/>
      <c r="AN750" s="88"/>
      <c r="AO750" s="81"/>
      <c r="AR750" s="88"/>
      <c r="AS750" s="88"/>
      <c r="AT750" s="81"/>
      <c r="AV750" s="88"/>
      <c r="AW750" s="88"/>
      <c r="AX750" s="81"/>
      <c r="AY750" s="81"/>
      <c r="BB750" s="81"/>
      <c r="BD750" s="88"/>
      <c r="BE750" s="81"/>
      <c r="BF750" s="81"/>
      <c r="BG750" s="81"/>
      <c r="BI750" s="81"/>
      <c r="BJ750" s="81"/>
      <c r="BK750" s="81"/>
      <c r="BL750" s="81"/>
      <c r="BN750" s="88"/>
      <c r="BO750" s="81"/>
      <c r="BR750" s="81"/>
      <c r="BT750" s="81"/>
      <c r="BV750" s="81"/>
      <c r="BX750" s="81"/>
      <c r="CA750" s="88"/>
      <c r="CB750" s="81"/>
      <c r="CC750" s="88"/>
      <c r="CE750" s="88"/>
      <c r="CF750" s="81"/>
      <c r="CG750" s="81"/>
      <c r="CH750" s="88"/>
      <c r="CI750" s="88"/>
      <c r="CJ750" s="81"/>
      <c r="CL750" s="81"/>
      <c r="CN750" s="81"/>
      <c r="CP750" s="88"/>
      <c r="CQ750" s="81"/>
      <c r="CR750" s="88"/>
      <c r="CS750" s="88"/>
      <c r="CT750" s="81"/>
      <c r="CU750" s="81"/>
      <c r="CW750" s="81"/>
      <c r="CX750" s="81"/>
      <c r="CZ750" s="81"/>
      <c r="DB750" s="81"/>
      <c r="DC750" s="81"/>
      <c r="DD750" s="81"/>
      <c r="DE750" s="81"/>
      <c r="DG750" s="81"/>
      <c r="DH750" s="81"/>
      <c r="DI750" s="81"/>
      <c r="DJ750" s="81"/>
      <c r="DL750" s="81"/>
      <c r="DM750" s="81"/>
      <c r="DN750" s="81"/>
      <c r="DO750" s="81"/>
      <c r="DR750" s="81"/>
      <c r="DS750" s="81"/>
      <c r="DT750" s="81"/>
      <c r="DU750" s="88"/>
      <c r="DV750" s="81"/>
      <c r="DW750" s="81"/>
      <c r="DX750" s="88"/>
      <c r="DY750" s="81"/>
      <c r="DZ750" s="88"/>
      <c r="EA750" s="81"/>
      <c r="EB750" s="81"/>
      <c r="EC750" s="81"/>
      <c r="ED750" s="81"/>
      <c r="EE750" s="81"/>
      <c r="EF750" s="81"/>
      <c r="EG750" s="81"/>
      <c r="EH750" s="81"/>
      <c r="EI750" s="81"/>
      <c r="EJ750" s="81"/>
      <c r="EK750" s="81"/>
      <c r="EL750" s="81"/>
      <c r="EM750" s="81"/>
      <c r="EN750" s="81"/>
      <c r="EO750" s="81"/>
      <c r="EP750" s="81"/>
      <c r="EQ750" s="81"/>
    </row>
    <row r="751" spans="1:147" x14ac:dyDescent="0.35">
      <c r="A751" s="179">
        <v>44042</v>
      </c>
      <c r="B751" s="81" t="s">
        <v>614</v>
      </c>
      <c r="C751" s="81"/>
      <c r="D751" s="81"/>
      <c r="H751" s="81"/>
      <c r="I751" s="81"/>
      <c r="L751" s="81"/>
      <c r="M751" s="81"/>
      <c r="P751" s="81"/>
      <c r="Q751" s="81"/>
      <c r="U751" s="81"/>
      <c r="W751" s="81"/>
      <c r="Y751" s="81"/>
      <c r="Z751" s="81"/>
      <c r="AB751" s="81"/>
      <c r="AD751" s="81"/>
      <c r="AE751" s="81"/>
      <c r="AF751" s="81"/>
      <c r="AG751" s="81"/>
      <c r="AJ751" s="81"/>
      <c r="AK751" s="81"/>
      <c r="AL751" s="81"/>
      <c r="AM751" s="81"/>
      <c r="AN751" s="81"/>
      <c r="AO751" s="81"/>
      <c r="AR751" s="81"/>
      <c r="AS751" s="81"/>
      <c r="AT751" s="81"/>
      <c r="AV751" s="81"/>
      <c r="AW751" s="81"/>
      <c r="AX751" s="81"/>
      <c r="AY751" s="81"/>
      <c r="BB751" s="81"/>
      <c r="BD751" s="81"/>
      <c r="BE751" s="81"/>
      <c r="BF751" s="81"/>
      <c r="BG751" s="81"/>
      <c r="BI751" s="81"/>
      <c r="BJ751" s="81"/>
      <c r="BK751" s="81"/>
      <c r="BL751" s="81"/>
      <c r="BN751" s="81"/>
      <c r="BO751" s="81"/>
      <c r="BR751" s="81"/>
      <c r="BT751" s="81"/>
      <c r="BV751" s="81"/>
      <c r="BX751" s="81"/>
      <c r="CA751" s="81"/>
      <c r="CB751" s="81"/>
      <c r="CC751" s="81"/>
      <c r="CE751" s="81"/>
      <c r="CF751" s="81"/>
      <c r="CG751" s="81"/>
      <c r="CH751" s="81"/>
      <c r="CI751" s="81"/>
      <c r="CJ751" s="81"/>
      <c r="CL751" s="81"/>
      <c r="CN751" s="81"/>
      <c r="CP751" s="81"/>
      <c r="CQ751" s="81"/>
      <c r="CR751" s="81"/>
      <c r="CS751" s="81"/>
      <c r="CT751" s="81"/>
      <c r="CU751" s="81"/>
      <c r="CW751" s="81"/>
      <c r="CX751" s="81"/>
      <c r="CZ751" s="81"/>
      <c r="DB751" s="81"/>
      <c r="DC751" s="81"/>
      <c r="DD751" s="81"/>
      <c r="DE751" s="81"/>
      <c r="DG751" s="81"/>
      <c r="DH751" s="81"/>
      <c r="DI751" s="81"/>
      <c r="DJ751" s="81"/>
      <c r="DL751" s="81"/>
      <c r="DM751" s="81"/>
      <c r="DN751" s="81"/>
      <c r="DO751" s="81"/>
      <c r="DR751" s="81"/>
      <c r="DS751" s="81"/>
      <c r="DT751" s="81"/>
      <c r="DU751" s="81"/>
      <c r="DV751" s="81"/>
      <c r="DW751" s="81"/>
      <c r="DX751" s="81"/>
      <c r="DY751" s="81"/>
      <c r="DZ751" s="81"/>
      <c r="EA751" s="81"/>
      <c r="EB751" s="81"/>
      <c r="EC751" s="81"/>
      <c r="ED751" s="81"/>
      <c r="EE751" s="81"/>
      <c r="EF751" s="81"/>
      <c r="EG751" s="81"/>
      <c r="EH751" s="81"/>
      <c r="EI751" s="81"/>
      <c r="EJ751" s="81"/>
      <c r="EK751" s="81"/>
      <c r="EL751" s="81"/>
      <c r="EM751" s="81"/>
      <c r="EN751" s="81"/>
      <c r="EO751" s="81"/>
      <c r="EP751" s="81"/>
      <c r="EQ751" s="81"/>
    </row>
    <row r="752" spans="1:147" x14ac:dyDescent="0.35">
      <c r="A752" s="92"/>
      <c r="B752" s="81" t="s">
        <v>615</v>
      </c>
      <c r="C752" s="81"/>
      <c r="D752" s="81"/>
      <c r="H752" s="81"/>
      <c r="I752" s="81"/>
      <c r="L752" s="81"/>
      <c r="M752" s="81"/>
      <c r="P752" s="81"/>
      <c r="Q752" s="81"/>
      <c r="U752" s="81"/>
      <c r="W752" s="81"/>
      <c r="Y752" s="81"/>
      <c r="Z752" s="81"/>
      <c r="AB752" s="81"/>
      <c r="AD752" s="81"/>
      <c r="AE752" s="81"/>
      <c r="AF752" s="81"/>
      <c r="AG752" s="81"/>
      <c r="AJ752" s="81"/>
      <c r="AK752" s="81"/>
      <c r="AL752" s="81"/>
      <c r="AM752" s="81"/>
      <c r="AN752" s="81"/>
      <c r="AO752" s="81"/>
      <c r="AR752" s="81"/>
      <c r="AS752" s="81"/>
      <c r="AT752" s="81"/>
      <c r="AV752" s="81"/>
      <c r="AW752" s="81"/>
      <c r="AX752" s="81"/>
      <c r="AY752" s="81"/>
      <c r="BB752" s="81"/>
      <c r="BD752" s="81"/>
      <c r="BE752" s="81"/>
      <c r="BF752" s="81"/>
      <c r="BG752" s="81"/>
      <c r="BI752" s="81"/>
      <c r="BJ752" s="81"/>
      <c r="BK752" s="81"/>
      <c r="BL752" s="81"/>
      <c r="BN752" s="81"/>
      <c r="BO752" s="81"/>
      <c r="BR752" s="81"/>
      <c r="BT752" s="81"/>
      <c r="BV752" s="81"/>
      <c r="BX752" s="81"/>
      <c r="CA752" s="81"/>
      <c r="CB752" s="81"/>
      <c r="CC752" s="81"/>
      <c r="CE752" s="81"/>
      <c r="CF752" s="81"/>
      <c r="CG752" s="81"/>
      <c r="CH752" s="81"/>
      <c r="CI752" s="81"/>
      <c r="CJ752" s="81"/>
      <c r="CL752" s="81"/>
      <c r="CN752" s="81"/>
      <c r="CP752" s="81"/>
      <c r="CQ752" s="81"/>
      <c r="CR752" s="81"/>
      <c r="CS752" s="81"/>
      <c r="CT752" s="81"/>
      <c r="CU752" s="81"/>
      <c r="CW752" s="81"/>
      <c r="CX752" s="81"/>
      <c r="CZ752" s="81"/>
      <c r="DB752" s="81"/>
      <c r="DC752" s="81"/>
      <c r="DD752" s="81"/>
      <c r="DE752" s="81"/>
      <c r="DG752" s="81"/>
      <c r="DH752" s="81"/>
      <c r="DI752" s="81"/>
      <c r="DJ752" s="81"/>
      <c r="DL752" s="81"/>
      <c r="DM752" s="81"/>
      <c r="DN752" s="81"/>
      <c r="DO752" s="81"/>
      <c r="DR752" s="81"/>
      <c r="DS752" s="81"/>
      <c r="DT752" s="81"/>
      <c r="DU752" s="81"/>
      <c r="DV752" s="81"/>
      <c r="DW752" s="81"/>
      <c r="DX752" s="81"/>
      <c r="DY752" s="81"/>
      <c r="DZ752" s="81"/>
      <c r="EA752" s="81"/>
      <c r="EB752" s="81"/>
      <c r="EC752" s="81"/>
      <c r="ED752" s="81"/>
      <c r="EE752" s="81"/>
      <c r="EF752" s="81"/>
      <c r="EG752" s="81"/>
      <c r="EH752" s="81"/>
      <c r="EI752" s="81"/>
      <c r="EJ752" s="81"/>
      <c r="EK752" s="81"/>
      <c r="EL752" s="81"/>
      <c r="EM752" s="81"/>
      <c r="EN752" s="81"/>
      <c r="EO752" s="81"/>
      <c r="EP752" s="81"/>
      <c r="EQ752" s="81"/>
    </row>
    <row r="753" spans="1:147" x14ac:dyDescent="0.35">
      <c r="A753" s="92"/>
      <c r="B753" s="81" t="s">
        <v>616</v>
      </c>
      <c r="C753" s="81"/>
      <c r="D753" s="81"/>
      <c r="H753" s="81"/>
      <c r="I753" s="81"/>
      <c r="L753" s="81"/>
      <c r="M753" s="81"/>
      <c r="P753" s="81"/>
      <c r="Q753" s="81"/>
      <c r="U753" s="81"/>
      <c r="W753" s="81"/>
      <c r="Y753" s="81"/>
      <c r="Z753" s="81"/>
      <c r="AB753" s="81"/>
      <c r="AD753" s="88"/>
      <c r="AE753" s="81"/>
      <c r="AF753" s="88"/>
      <c r="AG753" s="81"/>
      <c r="AJ753" s="81"/>
      <c r="AK753" s="81"/>
      <c r="AL753" s="88"/>
      <c r="AM753" s="81"/>
      <c r="AN753" s="88"/>
      <c r="AO753" s="81"/>
      <c r="AR753" s="88"/>
      <c r="AS753" s="88"/>
      <c r="AT753" s="81"/>
      <c r="AV753" s="88"/>
      <c r="AW753" s="88"/>
      <c r="AX753" s="81"/>
      <c r="AY753" s="81"/>
      <c r="BB753" s="81"/>
      <c r="BD753" s="88"/>
      <c r="BE753" s="81"/>
      <c r="BF753" s="81"/>
      <c r="BG753" s="81"/>
      <c r="BI753" s="81"/>
      <c r="BJ753" s="81"/>
      <c r="BK753" s="81"/>
      <c r="BL753" s="81"/>
      <c r="BN753" s="88"/>
      <c r="BO753" s="81"/>
      <c r="BR753" s="81"/>
      <c r="BT753" s="81"/>
      <c r="BV753" s="81"/>
      <c r="BX753" s="81"/>
      <c r="CA753" s="88"/>
      <c r="CB753" s="81"/>
      <c r="CC753" s="88"/>
      <c r="CE753" s="88"/>
      <c r="CF753" s="81"/>
      <c r="CG753" s="81"/>
      <c r="CH753" s="88"/>
      <c r="CI753" s="88"/>
      <c r="CJ753" s="81"/>
      <c r="CL753" s="81"/>
      <c r="CN753" s="81"/>
      <c r="CP753" s="88"/>
      <c r="CQ753" s="81"/>
      <c r="CR753" s="88"/>
      <c r="CS753" s="88"/>
      <c r="CT753" s="81"/>
      <c r="CU753" s="81"/>
      <c r="CW753" s="81"/>
      <c r="CX753" s="81"/>
      <c r="CZ753" s="81"/>
      <c r="DB753" s="81"/>
      <c r="DC753" s="81"/>
      <c r="DD753" s="81"/>
      <c r="DE753" s="81"/>
      <c r="DG753" s="81"/>
      <c r="DH753" s="81"/>
      <c r="DI753" s="81"/>
      <c r="DJ753" s="81"/>
      <c r="DL753" s="81"/>
      <c r="DM753" s="81"/>
      <c r="DN753" s="81"/>
      <c r="DO753" s="81"/>
      <c r="DR753" s="81"/>
      <c r="DS753" s="81"/>
      <c r="DT753" s="81"/>
      <c r="DU753" s="88"/>
      <c r="DV753" s="81"/>
      <c r="DW753" s="81"/>
      <c r="DX753" s="88"/>
      <c r="DY753" s="81"/>
      <c r="DZ753" s="88"/>
      <c r="EA753" s="81"/>
      <c r="EB753" s="81"/>
      <c r="EC753" s="81"/>
      <c r="ED753" s="81"/>
      <c r="EE753" s="81"/>
      <c r="EF753" s="81"/>
      <c r="EG753" s="81"/>
      <c r="EH753" s="81"/>
      <c r="EI753" s="81"/>
      <c r="EJ753" s="81"/>
      <c r="EK753" s="81"/>
      <c r="EL753" s="81"/>
      <c r="EM753" s="81"/>
      <c r="EN753" s="81"/>
      <c r="EO753" s="81"/>
      <c r="EP753" s="81"/>
      <c r="EQ753" s="81"/>
    </row>
    <row r="754" spans="1:147" x14ac:dyDescent="0.35">
      <c r="A754" s="179">
        <v>44041</v>
      </c>
      <c r="B754" s="81" t="s">
        <v>617</v>
      </c>
      <c r="C754" s="81"/>
      <c r="D754" s="81"/>
      <c r="H754" s="81"/>
      <c r="I754" s="81"/>
      <c r="L754" s="81"/>
      <c r="M754" s="81"/>
      <c r="P754" s="81"/>
      <c r="Q754" s="81"/>
      <c r="U754" s="81"/>
      <c r="W754" s="81"/>
      <c r="Y754" s="81"/>
      <c r="Z754" s="81"/>
      <c r="AB754" s="81"/>
      <c r="AD754" s="81"/>
      <c r="AE754" s="81"/>
      <c r="AF754" s="81"/>
      <c r="AG754" s="81"/>
      <c r="AJ754" s="81"/>
      <c r="AK754" s="81"/>
      <c r="AL754" s="81"/>
      <c r="AM754" s="81"/>
      <c r="AN754" s="81"/>
      <c r="AO754" s="81"/>
      <c r="AR754" s="81"/>
      <c r="AS754" s="81"/>
      <c r="AT754" s="81"/>
      <c r="AV754" s="81"/>
      <c r="AW754" s="81"/>
      <c r="AX754" s="81"/>
      <c r="AY754" s="81"/>
      <c r="BB754" s="81"/>
      <c r="BD754" s="81"/>
      <c r="BE754" s="81"/>
      <c r="BF754" s="81"/>
      <c r="BG754" s="81"/>
      <c r="BI754" s="81"/>
      <c r="BJ754" s="81"/>
      <c r="BK754" s="81"/>
      <c r="BL754" s="81"/>
      <c r="BN754" s="81"/>
      <c r="BO754" s="81"/>
      <c r="BR754" s="81"/>
      <c r="BT754" s="81"/>
      <c r="BV754" s="81"/>
      <c r="BX754" s="81"/>
      <c r="CA754" s="81"/>
      <c r="CB754" s="81"/>
      <c r="CC754" s="81"/>
      <c r="CE754" s="81"/>
      <c r="CF754" s="81"/>
      <c r="CG754" s="81"/>
      <c r="CH754" s="81"/>
      <c r="CI754" s="81"/>
      <c r="CJ754" s="81"/>
      <c r="CL754" s="81"/>
      <c r="CN754" s="81"/>
      <c r="CP754" s="81"/>
      <c r="CQ754" s="81"/>
      <c r="CR754" s="81"/>
      <c r="CS754" s="81"/>
      <c r="CT754" s="81"/>
      <c r="CU754" s="81"/>
      <c r="CW754" s="81"/>
      <c r="CX754" s="81"/>
      <c r="CZ754" s="81"/>
      <c r="DB754" s="81"/>
      <c r="DC754" s="81"/>
      <c r="DD754" s="81"/>
      <c r="DE754" s="81"/>
      <c r="DG754" s="81"/>
      <c r="DH754" s="81"/>
      <c r="DI754" s="81"/>
      <c r="DJ754" s="81"/>
      <c r="DL754" s="81"/>
      <c r="DM754" s="81"/>
      <c r="DN754" s="81"/>
      <c r="DO754" s="81"/>
      <c r="DR754" s="81"/>
      <c r="DS754" s="81"/>
      <c r="DT754" s="81"/>
      <c r="DU754" s="81"/>
      <c r="DV754" s="81"/>
      <c r="DW754" s="81"/>
      <c r="DX754" s="81"/>
      <c r="DY754" s="81"/>
      <c r="DZ754" s="81"/>
      <c r="EA754" s="81"/>
      <c r="EB754" s="81"/>
      <c r="EC754" s="81"/>
      <c r="ED754" s="81"/>
      <c r="EE754" s="81"/>
      <c r="EF754" s="81"/>
      <c r="EG754" s="81"/>
      <c r="EH754" s="81"/>
      <c r="EI754" s="81"/>
      <c r="EJ754" s="81"/>
      <c r="EK754" s="81"/>
      <c r="EL754" s="81"/>
      <c r="EM754" s="81"/>
      <c r="EN754" s="81"/>
      <c r="EO754" s="81"/>
      <c r="EP754" s="81"/>
      <c r="EQ754" s="81"/>
    </row>
    <row r="755" spans="1:147" x14ac:dyDescent="0.35">
      <c r="A755" s="92"/>
      <c r="B755" s="81" t="s">
        <v>618</v>
      </c>
      <c r="C755" s="81"/>
      <c r="D755" s="81"/>
      <c r="H755" s="81"/>
      <c r="I755" s="81"/>
      <c r="L755" s="81"/>
      <c r="M755" s="81"/>
      <c r="P755" s="81"/>
      <c r="Q755" s="81"/>
      <c r="U755" s="81"/>
      <c r="W755" s="81"/>
      <c r="Y755" s="81"/>
      <c r="Z755" s="81"/>
      <c r="AB755" s="81"/>
      <c r="AD755" s="81"/>
      <c r="AE755" s="81"/>
      <c r="AF755" s="81"/>
      <c r="AG755" s="81"/>
      <c r="AJ755" s="81"/>
      <c r="AK755" s="81"/>
      <c r="AL755" s="81"/>
      <c r="AM755" s="81"/>
      <c r="AN755" s="81"/>
      <c r="AO755" s="81"/>
      <c r="AR755" s="81"/>
      <c r="AS755" s="81"/>
      <c r="AT755" s="81"/>
      <c r="AV755" s="81"/>
      <c r="AW755" s="81"/>
      <c r="AX755" s="81"/>
      <c r="AY755" s="81"/>
      <c r="BB755" s="81"/>
      <c r="BD755" s="81"/>
      <c r="BE755" s="81"/>
      <c r="BF755" s="81"/>
      <c r="BG755" s="81"/>
      <c r="BI755" s="81"/>
      <c r="BJ755" s="81"/>
      <c r="BK755" s="81"/>
      <c r="BL755" s="81"/>
      <c r="BN755" s="81"/>
      <c r="BO755" s="81"/>
      <c r="BR755" s="81"/>
      <c r="BT755" s="81"/>
      <c r="BV755" s="81"/>
      <c r="BX755" s="81"/>
      <c r="CA755" s="81"/>
      <c r="CB755" s="81"/>
      <c r="CC755" s="81"/>
      <c r="CE755" s="81"/>
      <c r="CF755" s="81"/>
      <c r="CG755" s="81"/>
      <c r="CH755" s="81"/>
      <c r="CI755" s="81"/>
      <c r="CJ755" s="81"/>
      <c r="CL755" s="81"/>
      <c r="CN755" s="81"/>
      <c r="CP755" s="81"/>
      <c r="CQ755" s="81"/>
      <c r="CR755" s="81"/>
      <c r="CS755" s="81"/>
      <c r="CT755" s="81"/>
      <c r="CU755" s="81"/>
      <c r="CW755" s="81"/>
      <c r="CX755" s="81"/>
      <c r="CZ755" s="81"/>
      <c r="DB755" s="81"/>
      <c r="DC755" s="81"/>
      <c r="DD755" s="81"/>
      <c r="DE755" s="81"/>
      <c r="DG755" s="81"/>
      <c r="DH755" s="81"/>
      <c r="DI755" s="81"/>
      <c r="DJ755" s="81"/>
      <c r="DL755" s="81"/>
      <c r="DM755" s="81"/>
      <c r="DN755" s="81"/>
      <c r="DO755" s="81"/>
      <c r="DR755" s="81"/>
      <c r="DS755" s="81"/>
      <c r="DT755" s="81"/>
      <c r="DU755" s="81"/>
      <c r="DV755" s="81"/>
      <c r="DW755" s="81"/>
      <c r="DX755" s="81"/>
      <c r="DY755" s="81"/>
      <c r="DZ755" s="81"/>
      <c r="EA755" s="81"/>
      <c r="EB755" s="81"/>
      <c r="EC755" s="81"/>
      <c r="ED755" s="81"/>
      <c r="EE755" s="81"/>
      <c r="EF755" s="81"/>
      <c r="EG755" s="81"/>
      <c r="EH755" s="81"/>
      <c r="EI755" s="81"/>
      <c r="EJ755" s="81"/>
      <c r="EK755" s="81"/>
      <c r="EL755" s="81"/>
      <c r="EM755" s="81"/>
      <c r="EN755" s="81"/>
      <c r="EO755" s="81"/>
      <c r="EP755" s="81"/>
      <c r="EQ755" s="81"/>
    </row>
    <row r="756" spans="1:147" x14ac:dyDescent="0.35">
      <c r="A756" s="92"/>
      <c r="B756" s="81" t="s">
        <v>619</v>
      </c>
      <c r="C756" s="81"/>
      <c r="D756" s="81"/>
      <c r="H756" s="81"/>
      <c r="I756" s="81"/>
      <c r="L756" s="81"/>
      <c r="M756" s="81"/>
      <c r="P756" s="81"/>
      <c r="Q756" s="81"/>
      <c r="U756" s="81"/>
      <c r="W756" s="81"/>
      <c r="Y756" s="81"/>
      <c r="Z756" s="81"/>
      <c r="AB756" s="81"/>
      <c r="AD756" s="88"/>
      <c r="AE756" s="81"/>
      <c r="AF756" s="88"/>
      <c r="AG756" s="81"/>
      <c r="AJ756" s="81"/>
      <c r="AK756" s="81"/>
      <c r="AL756" s="88"/>
      <c r="AM756" s="81"/>
      <c r="AN756" s="88"/>
      <c r="AO756" s="81"/>
      <c r="AR756" s="88"/>
      <c r="AS756" s="88"/>
      <c r="AT756" s="81"/>
      <c r="AV756" s="88"/>
      <c r="AW756" s="88"/>
      <c r="AX756" s="81"/>
      <c r="AY756" s="81"/>
      <c r="BB756" s="81"/>
      <c r="BD756" s="88"/>
      <c r="BE756" s="81"/>
      <c r="BF756" s="81"/>
      <c r="BG756" s="81"/>
      <c r="BI756" s="81"/>
      <c r="BJ756" s="81"/>
      <c r="BK756" s="81"/>
      <c r="BL756" s="81"/>
      <c r="BN756" s="88"/>
      <c r="BO756" s="81"/>
      <c r="BR756" s="81"/>
      <c r="BT756" s="81"/>
      <c r="BV756" s="81"/>
      <c r="BX756" s="81"/>
      <c r="CA756" s="88"/>
      <c r="CB756" s="81"/>
      <c r="CC756" s="88"/>
      <c r="CE756" s="88"/>
      <c r="CF756" s="81"/>
      <c r="CG756" s="81"/>
      <c r="CH756" s="88"/>
      <c r="CI756" s="88"/>
      <c r="CJ756" s="81"/>
      <c r="CL756" s="81"/>
      <c r="CN756" s="81"/>
      <c r="CP756" s="88"/>
      <c r="CQ756" s="81"/>
      <c r="CR756" s="88"/>
      <c r="CS756" s="88"/>
      <c r="CT756" s="81"/>
      <c r="CU756" s="81"/>
      <c r="CW756" s="81"/>
      <c r="CX756" s="81"/>
      <c r="CZ756" s="81"/>
      <c r="DB756" s="81"/>
      <c r="DC756" s="81"/>
      <c r="DD756" s="81"/>
      <c r="DE756" s="81"/>
      <c r="DG756" s="81"/>
      <c r="DH756" s="81"/>
      <c r="DI756" s="81"/>
      <c r="DJ756" s="81"/>
      <c r="DL756" s="81"/>
      <c r="DM756" s="81"/>
      <c r="DN756" s="81"/>
      <c r="DO756" s="81"/>
      <c r="DR756" s="81"/>
      <c r="DS756" s="81"/>
      <c r="DT756" s="81"/>
      <c r="DU756" s="88"/>
      <c r="DV756" s="81"/>
      <c r="DW756" s="81"/>
      <c r="DX756" s="88"/>
      <c r="DY756" s="81"/>
      <c r="DZ756" s="88"/>
      <c r="EA756" s="81"/>
      <c r="EB756" s="81"/>
      <c r="EC756" s="81"/>
      <c r="ED756" s="81"/>
      <c r="EE756" s="81"/>
      <c r="EF756" s="81"/>
      <c r="EG756" s="81"/>
      <c r="EH756" s="81"/>
      <c r="EI756" s="81"/>
      <c r="EJ756" s="81"/>
      <c r="EK756" s="81"/>
      <c r="EL756" s="81"/>
      <c r="EM756" s="81"/>
      <c r="EN756" s="81"/>
      <c r="EO756" s="81"/>
      <c r="EP756" s="81"/>
      <c r="EQ756" s="81"/>
    </row>
    <row r="757" spans="1:147" x14ac:dyDescent="0.35">
      <c r="A757" s="179">
        <v>44040</v>
      </c>
      <c r="B757" s="81" t="s">
        <v>620</v>
      </c>
      <c r="C757" s="81"/>
      <c r="D757" s="81"/>
      <c r="H757" s="81"/>
      <c r="I757" s="81"/>
      <c r="L757" s="81"/>
      <c r="M757" s="81"/>
      <c r="P757" s="81"/>
      <c r="Q757" s="81"/>
      <c r="U757" s="81"/>
      <c r="W757" s="81"/>
      <c r="Y757" s="81"/>
      <c r="Z757" s="81"/>
      <c r="AB757" s="81"/>
      <c r="AD757" s="81"/>
      <c r="AE757" s="81"/>
      <c r="AF757" s="81"/>
      <c r="AG757" s="81"/>
      <c r="AJ757" s="81"/>
      <c r="AK757" s="81"/>
      <c r="AL757" s="81"/>
      <c r="AM757" s="81"/>
      <c r="AN757" s="81"/>
      <c r="AO757" s="81"/>
      <c r="AR757" s="81"/>
      <c r="AS757" s="81"/>
      <c r="AT757" s="81"/>
      <c r="AV757" s="81"/>
      <c r="AW757" s="81"/>
      <c r="AX757" s="81"/>
      <c r="AY757" s="81"/>
      <c r="BB757" s="81"/>
      <c r="BD757" s="81"/>
      <c r="BE757" s="81"/>
      <c r="BF757" s="81"/>
      <c r="BG757" s="81"/>
      <c r="BI757" s="81"/>
      <c r="BJ757" s="81"/>
      <c r="BK757" s="81"/>
      <c r="BL757" s="81"/>
      <c r="BN757" s="81"/>
      <c r="BO757" s="81"/>
      <c r="BR757" s="81"/>
      <c r="BT757" s="81"/>
      <c r="BV757" s="81"/>
      <c r="BX757" s="81"/>
      <c r="CA757" s="81"/>
      <c r="CB757" s="81"/>
      <c r="CC757" s="81"/>
      <c r="CE757" s="81"/>
      <c r="CF757" s="81"/>
      <c r="CG757" s="81"/>
      <c r="CH757" s="81"/>
      <c r="CI757" s="81"/>
      <c r="CJ757" s="81"/>
      <c r="CL757" s="81"/>
      <c r="CN757" s="81"/>
      <c r="CP757" s="81"/>
      <c r="CQ757" s="81"/>
      <c r="CR757" s="81"/>
      <c r="CS757" s="81"/>
      <c r="CT757" s="81"/>
      <c r="CU757" s="81"/>
      <c r="CW757" s="81"/>
      <c r="CX757" s="81"/>
      <c r="CZ757" s="81"/>
      <c r="DB757" s="81"/>
      <c r="DC757" s="81"/>
      <c r="DD757" s="81"/>
      <c r="DE757" s="81"/>
      <c r="DG757" s="81"/>
      <c r="DH757" s="81"/>
      <c r="DI757" s="81"/>
      <c r="DJ757" s="81"/>
      <c r="DL757" s="81"/>
      <c r="DM757" s="81"/>
      <c r="DN757" s="81"/>
      <c r="DO757" s="81"/>
      <c r="DR757" s="81"/>
      <c r="DS757" s="81"/>
      <c r="DT757" s="81"/>
      <c r="DU757" s="81"/>
      <c r="DV757" s="81"/>
      <c r="DW757" s="81"/>
      <c r="DX757" s="81"/>
      <c r="DY757" s="81"/>
      <c r="DZ757" s="81"/>
      <c r="EA757" s="81"/>
      <c r="EB757" s="81"/>
      <c r="EC757" s="81"/>
      <c r="ED757" s="81"/>
      <c r="EE757" s="81"/>
      <c r="EF757" s="81"/>
      <c r="EG757" s="81"/>
      <c r="EH757" s="81"/>
      <c r="EI757" s="81"/>
      <c r="EJ757" s="81"/>
      <c r="EK757" s="81"/>
      <c r="EL757" s="81"/>
      <c r="EM757" s="81"/>
      <c r="EN757" s="81"/>
      <c r="EO757" s="81"/>
      <c r="EP757" s="81"/>
      <c r="EQ757" s="81"/>
    </row>
    <row r="758" spans="1:147" x14ac:dyDescent="0.35">
      <c r="A758" s="92"/>
      <c r="B758" s="81" t="s">
        <v>621</v>
      </c>
      <c r="C758" s="81"/>
      <c r="D758" s="81"/>
      <c r="H758" s="81"/>
      <c r="I758" s="81"/>
      <c r="L758" s="81"/>
      <c r="M758" s="81"/>
      <c r="P758" s="81"/>
      <c r="Q758" s="81"/>
      <c r="U758" s="81"/>
      <c r="W758" s="81"/>
      <c r="Y758" s="81"/>
      <c r="Z758" s="81"/>
      <c r="AB758" s="81"/>
      <c r="AD758" s="81"/>
      <c r="AE758" s="81"/>
      <c r="AF758" s="81"/>
      <c r="AG758" s="81"/>
      <c r="AJ758" s="81"/>
      <c r="AK758" s="81"/>
      <c r="AL758" s="81"/>
      <c r="AM758" s="81"/>
      <c r="AN758" s="81"/>
      <c r="AO758" s="81"/>
      <c r="AR758" s="81"/>
      <c r="AS758" s="81"/>
      <c r="AT758" s="81"/>
      <c r="AV758" s="81"/>
      <c r="AW758" s="81"/>
      <c r="AX758" s="81"/>
      <c r="AY758" s="81"/>
      <c r="BB758" s="81"/>
      <c r="BD758" s="81"/>
      <c r="BE758" s="81"/>
      <c r="BF758" s="81"/>
      <c r="BG758" s="81"/>
      <c r="BI758" s="81"/>
      <c r="BJ758" s="81"/>
      <c r="BK758" s="81"/>
      <c r="BL758" s="81"/>
      <c r="BN758" s="81"/>
      <c r="BO758" s="81"/>
      <c r="BR758" s="81"/>
      <c r="BT758" s="81"/>
      <c r="BV758" s="81"/>
      <c r="BX758" s="81"/>
      <c r="CA758" s="81"/>
      <c r="CB758" s="81"/>
      <c r="CC758" s="81"/>
      <c r="CE758" s="81"/>
      <c r="CF758" s="81"/>
      <c r="CG758" s="81"/>
      <c r="CH758" s="81"/>
      <c r="CI758" s="81"/>
      <c r="CJ758" s="81"/>
      <c r="CL758" s="81"/>
      <c r="CN758" s="81"/>
      <c r="CP758" s="81"/>
      <c r="CQ758" s="81"/>
      <c r="CR758" s="81"/>
      <c r="CS758" s="81"/>
      <c r="CT758" s="81"/>
      <c r="CU758" s="81"/>
      <c r="CW758" s="81"/>
      <c r="CX758" s="81"/>
      <c r="CZ758" s="81"/>
      <c r="DB758" s="81"/>
      <c r="DC758" s="81"/>
      <c r="DD758" s="81"/>
      <c r="DE758" s="81"/>
      <c r="DG758" s="81"/>
      <c r="DH758" s="81"/>
      <c r="DI758" s="81"/>
      <c r="DJ758" s="81"/>
      <c r="DL758" s="81"/>
      <c r="DM758" s="81"/>
      <c r="DN758" s="81"/>
      <c r="DO758" s="81"/>
      <c r="DR758" s="81"/>
      <c r="DS758" s="81"/>
      <c r="DT758" s="81"/>
      <c r="DU758" s="81"/>
      <c r="DV758" s="81"/>
      <c r="DW758" s="81"/>
      <c r="DX758" s="81"/>
      <c r="DY758" s="81"/>
      <c r="DZ758" s="81"/>
      <c r="EA758" s="81"/>
      <c r="EB758" s="81"/>
      <c r="EC758" s="81"/>
      <c r="ED758" s="81"/>
      <c r="EE758" s="81"/>
      <c r="EF758" s="81"/>
      <c r="EG758" s="81"/>
      <c r="EH758" s="81"/>
      <c r="EI758" s="81"/>
      <c r="EJ758" s="81"/>
      <c r="EK758" s="81"/>
      <c r="EL758" s="81"/>
      <c r="EM758" s="81"/>
      <c r="EN758" s="81"/>
      <c r="EO758" s="81"/>
      <c r="EP758" s="81"/>
      <c r="EQ758" s="81"/>
    </row>
    <row r="759" spans="1:147" x14ac:dyDescent="0.35">
      <c r="A759" s="92"/>
      <c r="B759" s="81" t="s">
        <v>622</v>
      </c>
      <c r="C759" s="81"/>
      <c r="D759" s="81"/>
      <c r="H759" s="81"/>
      <c r="I759" s="81"/>
      <c r="L759" s="81"/>
      <c r="M759" s="81"/>
      <c r="P759" s="81"/>
      <c r="Q759" s="81"/>
      <c r="U759" s="81"/>
      <c r="W759" s="81"/>
      <c r="Y759" s="81"/>
      <c r="Z759" s="81"/>
      <c r="AB759" s="81"/>
      <c r="AD759" s="88"/>
      <c r="AE759" s="81"/>
      <c r="AF759" s="88"/>
      <c r="AG759" s="81"/>
      <c r="AJ759" s="81"/>
      <c r="AK759" s="81"/>
      <c r="AL759" s="88"/>
      <c r="AM759" s="81"/>
      <c r="AN759" s="88"/>
      <c r="AO759" s="81"/>
      <c r="AR759" s="88"/>
      <c r="AS759" s="88"/>
      <c r="AT759" s="81"/>
      <c r="AV759" s="88"/>
      <c r="AW759" s="88"/>
      <c r="AX759" s="81"/>
      <c r="AY759" s="81"/>
      <c r="BB759" s="81"/>
      <c r="BD759" s="88"/>
      <c r="BE759" s="81"/>
      <c r="BF759" s="81"/>
      <c r="BG759" s="81"/>
      <c r="BI759" s="81"/>
      <c r="BJ759" s="81"/>
      <c r="BK759" s="81"/>
      <c r="BL759" s="81"/>
      <c r="BN759" s="88"/>
      <c r="BO759" s="81"/>
      <c r="BR759" s="81"/>
      <c r="BT759" s="81"/>
      <c r="BV759" s="81"/>
      <c r="BX759" s="81"/>
      <c r="CA759" s="88"/>
      <c r="CB759" s="81"/>
      <c r="CC759" s="88"/>
      <c r="CE759" s="88"/>
      <c r="CF759" s="81"/>
      <c r="CG759" s="81"/>
      <c r="CH759" s="88"/>
      <c r="CI759" s="88"/>
      <c r="CJ759" s="81"/>
      <c r="CL759" s="81"/>
      <c r="CN759" s="81"/>
      <c r="CP759" s="88"/>
      <c r="CQ759" s="81"/>
      <c r="CR759" s="88"/>
      <c r="CS759" s="88"/>
      <c r="CT759" s="81"/>
      <c r="CU759" s="81"/>
      <c r="CW759" s="81"/>
      <c r="CX759" s="81"/>
      <c r="CZ759" s="81"/>
      <c r="DB759" s="81"/>
      <c r="DC759" s="81"/>
      <c r="DD759" s="81"/>
      <c r="DE759" s="81"/>
      <c r="DG759" s="81"/>
      <c r="DH759" s="81"/>
      <c r="DI759" s="81"/>
      <c r="DJ759" s="81"/>
      <c r="DL759" s="81"/>
      <c r="DM759" s="81"/>
      <c r="DN759" s="81"/>
      <c r="DO759" s="81"/>
      <c r="DR759" s="81"/>
      <c r="DS759" s="81"/>
      <c r="DT759" s="81"/>
      <c r="DU759" s="88"/>
      <c r="DV759" s="81"/>
      <c r="DW759" s="81"/>
      <c r="DX759" s="88"/>
      <c r="DY759" s="81"/>
      <c r="DZ759" s="88"/>
      <c r="EA759" s="81"/>
      <c r="EB759" s="81"/>
      <c r="EC759" s="81"/>
      <c r="ED759" s="81"/>
      <c r="EE759" s="81"/>
      <c r="EF759" s="81"/>
      <c r="EG759" s="81"/>
      <c r="EH759" s="81"/>
      <c r="EI759" s="81"/>
      <c r="EJ759" s="81"/>
      <c r="EK759" s="81"/>
      <c r="EL759" s="81"/>
      <c r="EM759" s="81"/>
      <c r="EN759" s="81"/>
      <c r="EO759" s="81"/>
      <c r="EP759" s="81"/>
      <c r="EQ759" s="81"/>
    </row>
    <row r="760" spans="1:147" x14ac:dyDescent="0.35">
      <c r="A760" s="179">
        <v>44039</v>
      </c>
      <c r="B760" s="81" t="s">
        <v>623</v>
      </c>
      <c r="C760" s="81"/>
      <c r="D760" s="81"/>
      <c r="H760" s="81"/>
      <c r="I760" s="81"/>
      <c r="L760" s="81"/>
      <c r="M760" s="81"/>
      <c r="P760" s="81"/>
      <c r="Q760" s="81"/>
      <c r="U760" s="81"/>
      <c r="W760" s="81"/>
      <c r="Y760" s="81"/>
      <c r="Z760" s="81"/>
      <c r="AB760" s="81"/>
      <c r="AD760" s="81"/>
      <c r="AE760" s="81"/>
      <c r="AF760" s="81"/>
      <c r="AG760" s="81"/>
      <c r="AJ760" s="81"/>
      <c r="AK760" s="81"/>
      <c r="AL760" s="81"/>
      <c r="AM760" s="81"/>
      <c r="AN760" s="81"/>
      <c r="AO760" s="81"/>
      <c r="AR760" s="81"/>
      <c r="AS760" s="81"/>
      <c r="AT760" s="81"/>
      <c r="AV760" s="81"/>
      <c r="AW760" s="81"/>
      <c r="AX760" s="81"/>
      <c r="AY760" s="81"/>
      <c r="BB760" s="81"/>
      <c r="BD760" s="81"/>
      <c r="BE760" s="81"/>
      <c r="BF760" s="81"/>
      <c r="BG760" s="81"/>
      <c r="BI760" s="81"/>
      <c r="BJ760" s="81"/>
      <c r="BK760" s="81"/>
      <c r="BL760" s="81"/>
      <c r="BN760" s="81"/>
      <c r="BO760" s="81"/>
      <c r="BR760" s="81"/>
      <c r="BT760" s="81"/>
      <c r="BV760" s="81"/>
      <c r="BX760" s="81"/>
      <c r="CA760" s="81"/>
      <c r="CB760" s="81"/>
      <c r="CC760" s="81"/>
      <c r="CE760" s="81"/>
      <c r="CF760" s="81"/>
      <c r="CG760" s="81"/>
      <c r="CH760" s="81"/>
      <c r="CI760" s="81"/>
      <c r="CJ760" s="81"/>
      <c r="CL760" s="81"/>
      <c r="CN760" s="81"/>
      <c r="CP760" s="81"/>
      <c r="CQ760" s="81"/>
      <c r="CR760" s="81"/>
      <c r="CS760" s="81"/>
      <c r="CT760" s="81"/>
      <c r="CU760" s="81"/>
      <c r="CW760" s="81"/>
      <c r="CX760" s="81"/>
      <c r="CZ760" s="81"/>
      <c r="DB760" s="81"/>
      <c r="DC760" s="81"/>
      <c r="DD760" s="81"/>
      <c r="DE760" s="81"/>
      <c r="DG760" s="81"/>
      <c r="DH760" s="81"/>
      <c r="DI760" s="81"/>
      <c r="DJ760" s="81"/>
      <c r="DL760" s="81"/>
      <c r="DM760" s="81"/>
      <c r="DN760" s="81"/>
      <c r="DO760" s="81"/>
      <c r="DR760" s="81"/>
      <c r="DS760" s="81"/>
      <c r="DT760" s="81"/>
      <c r="DU760" s="81"/>
      <c r="DV760" s="81"/>
      <c r="DW760" s="81"/>
      <c r="DX760" s="81"/>
      <c r="DY760" s="81"/>
      <c r="DZ760" s="81"/>
      <c r="EA760" s="81"/>
      <c r="EB760" s="81"/>
      <c r="EC760" s="81"/>
      <c r="ED760" s="81"/>
      <c r="EE760" s="81"/>
      <c r="EF760" s="81"/>
      <c r="EG760" s="81"/>
      <c r="EH760" s="81"/>
      <c r="EI760" s="81"/>
      <c r="EJ760" s="81"/>
      <c r="EK760" s="81"/>
      <c r="EL760" s="81"/>
      <c r="EM760" s="81"/>
      <c r="EN760" s="81"/>
      <c r="EO760" s="81"/>
      <c r="EP760" s="81"/>
      <c r="EQ760" s="81"/>
    </row>
    <row r="761" spans="1:147" x14ac:dyDescent="0.35">
      <c r="A761" s="92"/>
      <c r="B761" s="81" t="s">
        <v>624</v>
      </c>
      <c r="C761" s="81"/>
      <c r="D761" s="81"/>
      <c r="H761" s="81"/>
      <c r="I761" s="81"/>
      <c r="L761" s="81"/>
      <c r="M761" s="81"/>
      <c r="P761" s="81"/>
      <c r="Q761" s="81"/>
      <c r="U761" s="81"/>
      <c r="W761" s="81"/>
      <c r="Y761" s="81"/>
      <c r="Z761" s="81"/>
      <c r="AB761" s="81"/>
      <c r="AD761" s="81"/>
      <c r="AE761" s="81"/>
      <c r="AF761" s="81"/>
      <c r="AG761" s="81"/>
      <c r="AJ761" s="81"/>
      <c r="AK761" s="81"/>
      <c r="AL761" s="81"/>
      <c r="AM761" s="81"/>
      <c r="AN761" s="81"/>
      <c r="AO761" s="81"/>
      <c r="AR761" s="81"/>
      <c r="AS761" s="81"/>
      <c r="AT761" s="81"/>
      <c r="AV761" s="81"/>
      <c r="AW761" s="81"/>
      <c r="AX761" s="81"/>
      <c r="AY761" s="81"/>
      <c r="BB761" s="81"/>
      <c r="BD761" s="81"/>
      <c r="BE761" s="81"/>
      <c r="BF761" s="81"/>
      <c r="BG761" s="81"/>
      <c r="BI761" s="81"/>
      <c r="BJ761" s="81"/>
      <c r="BK761" s="81"/>
      <c r="BL761" s="81"/>
      <c r="BN761" s="81"/>
      <c r="BO761" s="81"/>
      <c r="BR761" s="81"/>
      <c r="BT761" s="81"/>
      <c r="BV761" s="81"/>
      <c r="BX761" s="81"/>
      <c r="CA761" s="81"/>
      <c r="CB761" s="81"/>
      <c r="CC761" s="81"/>
      <c r="CE761" s="81"/>
      <c r="CF761" s="81"/>
      <c r="CG761" s="81"/>
      <c r="CH761" s="81"/>
      <c r="CI761" s="81"/>
      <c r="CJ761" s="81"/>
      <c r="CL761" s="81"/>
      <c r="CN761" s="81"/>
      <c r="CP761" s="81"/>
      <c r="CQ761" s="81"/>
      <c r="CR761" s="81"/>
      <c r="CS761" s="81"/>
      <c r="CT761" s="81"/>
      <c r="CU761" s="81"/>
      <c r="CW761" s="81"/>
      <c r="CX761" s="81"/>
      <c r="CZ761" s="81"/>
      <c r="DB761" s="81"/>
      <c r="DC761" s="81"/>
      <c r="DD761" s="81"/>
      <c r="DE761" s="81"/>
      <c r="DG761" s="81"/>
      <c r="DH761" s="81"/>
      <c r="DI761" s="81"/>
      <c r="DJ761" s="81"/>
      <c r="DL761" s="81"/>
      <c r="DM761" s="81"/>
      <c r="DN761" s="81"/>
      <c r="DO761" s="81"/>
      <c r="DR761" s="81"/>
      <c r="DS761" s="81"/>
      <c r="DT761" s="81"/>
      <c r="DU761" s="81"/>
      <c r="DV761" s="81"/>
      <c r="DW761" s="81"/>
      <c r="DX761" s="81"/>
      <c r="DY761" s="81"/>
      <c r="DZ761" s="81"/>
      <c r="EA761" s="81"/>
      <c r="EB761" s="81"/>
      <c r="EC761" s="81"/>
      <c r="ED761" s="81"/>
      <c r="EE761" s="81"/>
      <c r="EF761" s="81"/>
      <c r="EG761" s="81"/>
      <c r="EH761" s="81"/>
      <c r="EI761" s="81"/>
      <c r="EJ761" s="81"/>
      <c r="EK761" s="81"/>
      <c r="EL761" s="81"/>
      <c r="EM761" s="81"/>
      <c r="EN761" s="81"/>
      <c r="EO761" s="81"/>
      <c r="EP761" s="81"/>
      <c r="EQ761" s="81"/>
    </row>
    <row r="762" spans="1:147" x14ac:dyDescent="0.35">
      <c r="A762" s="92"/>
      <c r="B762" s="81" t="s">
        <v>625</v>
      </c>
      <c r="C762" s="81"/>
      <c r="D762" s="81"/>
      <c r="H762" s="81"/>
      <c r="I762" s="81"/>
      <c r="L762" s="81"/>
      <c r="M762" s="81"/>
      <c r="P762" s="81"/>
      <c r="Q762" s="81"/>
      <c r="U762" s="81"/>
      <c r="W762" s="81"/>
      <c r="Y762" s="81"/>
      <c r="Z762" s="81"/>
      <c r="AB762" s="81"/>
      <c r="AD762" s="88"/>
      <c r="AE762" s="81"/>
      <c r="AF762" s="88"/>
      <c r="AG762" s="81"/>
      <c r="AJ762" s="81"/>
      <c r="AK762" s="81"/>
      <c r="AL762" s="88"/>
      <c r="AM762" s="81"/>
      <c r="AN762" s="88"/>
      <c r="AO762" s="81"/>
      <c r="AR762" s="88"/>
      <c r="AS762" s="88"/>
      <c r="AT762" s="81"/>
      <c r="AV762" s="88"/>
      <c r="AW762" s="88"/>
      <c r="AX762" s="81"/>
      <c r="AY762" s="81"/>
      <c r="BB762" s="81"/>
      <c r="BD762" s="88"/>
      <c r="BE762" s="81"/>
      <c r="BF762" s="81"/>
      <c r="BG762" s="81"/>
      <c r="BI762" s="81"/>
      <c r="BJ762" s="81"/>
      <c r="BK762" s="81"/>
      <c r="BL762" s="81"/>
      <c r="BN762" s="88"/>
      <c r="BO762" s="81"/>
      <c r="BR762" s="81"/>
      <c r="BT762" s="81"/>
      <c r="BV762" s="81"/>
      <c r="BX762" s="81"/>
      <c r="CA762" s="88"/>
      <c r="CB762" s="81"/>
      <c r="CC762" s="88"/>
      <c r="CE762" s="88"/>
      <c r="CF762" s="81"/>
      <c r="CG762" s="81"/>
      <c r="CH762" s="88"/>
      <c r="CI762" s="88"/>
      <c r="CJ762" s="81"/>
      <c r="CL762" s="81"/>
      <c r="CN762" s="81"/>
      <c r="CP762" s="88"/>
      <c r="CQ762" s="81"/>
      <c r="CR762" s="88"/>
      <c r="CS762" s="88"/>
      <c r="CT762" s="81"/>
      <c r="CU762" s="81"/>
      <c r="CW762" s="81"/>
      <c r="CX762" s="81"/>
      <c r="CZ762" s="81"/>
      <c r="DB762" s="81"/>
      <c r="DC762" s="81"/>
      <c r="DD762" s="81"/>
      <c r="DE762" s="81"/>
      <c r="DG762" s="81"/>
      <c r="DH762" s="81"/>
      <c r="DI762" s="81"/>
      <c r="DJ762" s="81"/>
      <c r="DL762" s="81"/>
      <c r="DM762" s="81"/>
      <c r="DN762" s="81"/>
      <c r="DO762" s="81"/>
      <c r="DR762" s="81"/>
      <c r="DS762" s="81"/>
      <c r="DT762" s="81"/>
      <c r="DU762" s="88"/>
      <c r="DV762" s="81"/>
      <c r="DW762" s="81"/>
      <c r="DX762" s="88"/>
      <c r="DY762" s="81"/>
      <c r="DZ762" s="88"/>
      <c r="EA762" s="81"/>
      <c r="EB762" s="81"/>
      <c r="EC762" s="81"/>
      <c r="ED762" s="81"/>
      <c r="EE762" s="81"/>
      <c r="EF762" s="81"/>
      <c r="EG762" s="81"/>
      <c r="EH762" s="81"/>
      <c r="EI762" s="81"/>
      <c r="EJ762" s="81"/>
      <c r="EK762" s="81"/>
      <c r="EL762" s="81"/>
      <c r="EM762" s="81"/>
      <c r="EN762" s="81"/>
      <c r="EO762" s="81"/>
      <c r="EP762" s="81"/>
      <c r="EQ762" s="81"/>
    </row>
    <row r="763" spans="1:147" x14ac:dyDescent="0.35">
      <c r="A763" s="179">
        <v>44036</v>
      </c>
      <c r="B763" s="81" t="s">
        <v>626</v>
      </c>
      <c r="C763" s="81"/>
      <c r="D763" s="81"/>
      <c r="H763" s="81"/>
      <c r="I763" s="81"/>
      <c r="L763" s="81"/>
      <c r="M763" s="81"/>
      <c r="P763" s="81"/>
      <c r="Q763" s="81"/>
      <c r="U763" s="81"/>
      <c r="W763" s="81"/>
      <c r="Y763" s="81"/>
      <c r="Z763" s="81"/>
      <c r="AB763" s="81"/>
      <c r="AD763" s="81"/>
      <c r="AE763" s="81"/>
      <c r="AF763" s="81"/>
      <c r="AG763" s="81"/>
      <c r="AJ763" s="81"/>
      <c r="AK763" s="81"/>
      <c r="AL763" s="81"/>
      <c r="AM763" s="81"/>
      <c r="AN763" s="81"/>
      <c r="AO763" s="81"/>
      <c r="AR763" s="81"/>
      <c r="AS763" s="81"/>
      <c r="AT763" s="81"/>
      <c r="AV763" s="81"/>
      <c r="AW763" s="81"/>
      <c r="AX763" s="81"/>
      <c r="AY763" s="81"/>
      <c r="BB763" s="81"/>
      <c r="BD763" s="81"/>
      <c r="BE763" s="81"/>
      <c r="BF763" s="81"/>
      <c r="BG763" s="81"/>
      <c r="BI763" s="81"/>
      <c r="BJ763" s="81"/>
      <c r="BK763" s="81"/>
      <c r="BL763" s="81"/>
      <c r="BN763" s="81"/>
      <c r="BO763" s="81"/>
      <c r="BR763" s="81"/>
      <c r="BT763" s="81"/>
      <c r="BV763" s="81"/>
      <c r="BX763" s="81"/>
      <c r="CA763" s="81"/>
      <c r="CB763" s="81"/>
      <c r="CC763" s="81"/>
      <c r="CE763" s="81"/>
      <c r="CF763" s="81"/>
      <c r="CG763" s="81"/>
      <c r="CH763" s="81"/>
      <c r="CI763" s="81"/>
      <c r="CJ763" s="81"/>
      <c r="CL763" s="81"/>
      <c r="CN763" s="81"/>
      <c r="CP763" s="81"/>
      <c r="CQ763" s="81"/>
      <c r="CR763" s="81"/>
      <c r="CS763" s="81"/>
      <c r="CT763" s="81"/>
      <c r="CU763" s="81"/>
      <c r="CW763" s="81"/>
      <c r="CX763" s="81"/>
      <c r="CZ763" s="81"/>
      <c r="DB763" s="81"/>
      <c r="DC763" s="81"/>
      <c r="DD763" s="81"/>
      <c r="DE763" s="81"/>
      <c r="DG763" s="81"/>
      <c r="DH763" s="81"/>
      <c r="DI763" s="81"/>
      <c r="DJ763" s="81"/>
      <c r="DL763" s="81"/>
      <c r="DM763" s="81"/>
      <c r="DN763" s="81"/>
      <c r="DO763" s="81"/>
      <c r="DR763" s="81"/>
      <c r="DS763" s="81"/>
      <c r="DT763" s="81"/>
      <c r="DU763" s="81"/>
      <c r="DV763" s="81"/>
      <c r="DW763" s="81"/>
      <c r="DX763" s="81"/>
      <c r="DY763" s="81"/>
      <c r="DZ763" s="81"/>
      <c r="EA763" s="81"/>
      <c r="EB763" s="81"/>
      <c r="EC763" s="81"/>
      <c r="ED763" s="81"/>
      <c r="EE763" s="81"/>
      <c r="EF763" s="81"/>
      <c r="EG763" s="81"/>
      <c r="EH763" s="81"/>
      <c r="EI763" s="81"/>
      <c r="EJ763" s="81"/>
      <c r="EK763" s="81"/>
      <c r="EL763" s="81"/>
      <c r="EM763" s="81"/>
      <c r="EN763" s="81"/>
      <c r="EO763" s="81"/>
      <c r="EP763" s="81"/>
      <c r="EQ763" s="81"/>
    </row>
    <row r="764" spans="1:147" x14ac:dyDescent="0.35">
      <c r="A764" s="92"/>
      <c r="B764" s="81" t="s">
        <v>627</v>
      </c>
      <c r="C764" s="81"/>
      <c r="D764" s="81"/>
      <c r="H764" s="81"/>
      <c r="I764" s="81"/>
      <c r="L764" s="81"/>
      <c r="M764" s="81"/>
      <c r="P764" s="81"/>
      <c r="Q764" s="81"/>
      <c r="U764" s="81"/>
      <c r="W764" s="81"/>
      <c r="Y764" s="81"/>
      <c r="Z764" s="81"/>
      <c r="AB764" s="81"/>
      <c r="AD764" s="81"/>
      <c r="AE764" s="81"/>
      <c r="AF764" s="81"/>
      <c r="AG764" s="81"/>
      <c r="AJ764" s="81"/>
      <c r="AK764" s="81"/>
      <c r="AL764" s="81"/>
      <c r="AM764" s="81"/>
      <c r="AN764" s="81"/>
      <c r="AO764" s="81"/>
      <c r="AR764" s="81"/>
      <c r="AS764" s="81"/>
      <c r="AT764" s="81"/>
      <c r="AV764" s="81"/>
      <c r="AW764" s="81"/>
      <c r="AX764" s="81"/>
      <c r="AY764" s="81"/>
      <c r="BB764" s="81"/>
      <c r="BD764" s="81"/>
      <c r="BE764" s="81"/>
      <c r="BF764" s="81"/>
      <c r="BG764" s="81"/>
      <c r="BI764" s="81"/>
      <c r="BJ764" s="81"/>
      <c r="BK764" s="81"/>
      <c r="BL764" s="81"/>
      <c r="BN764" s="81"/>
      <c r="BO764" s="81"/>
      <c r="BR764" s="81"/>
      <c r="BT764" s="81"/>
      <c r="BV764" s="81"/>
      <c r="BX764" s="81"/>
      <c r="CA764" s="81"/>
      <c r="CB764" s="81"/>
      <c r="CC764" s="81"/>
      <c r="CE764" s="81"/>
      <c r="CF764" s="81"/>
      <c r="CG764" s="81"/>
      <c r="CH764" s="81"/>
      <c r="CI764" s="81"/>
      <c r="CJ764" s="81"/>
      <c r="CL764" s="81"/>
      <c r="CN764" s="81"/>
      <c r="CP764" s="81"/>
      <c r="CQ764" s="81"/>
      <c r="CR764" s="81"/>
      <c r="CS764" s="81"/>
      <c r="CT764" s="81"/>
      <c r="CU764" s="81"/>
      <c r="CW764" s="81"/>
      <c r="CX764" s="81"/>
      <c r="CZ764" s="81"/>
      <c r="DB764" s="81"/>
      <c r="DC764" s="81"/>
      <c r="DD764" s="81"/>
      <c r="DE764" s="81"/>
      <c r="DG764" s="81"/>
      <c r="DH764" s="81"/>
      <c r="DI764" s="81"/>
      <c r="DJ764" s="81"/>
      <c r="DL764" s="81"/>
      <c r="DM764" s="81"/>
      <c r="DN764" s="81"/>
      <c r="DO764" s="81"/>
      <c r="DR764" s="81"/>
      <c r="DS764" s="81"/>
      <c r="DT764" s="81"/>
      <c r="DU764" s="81"/>
      <c r="DV764" s="81"/>
      <c r="DW764" s="81"/>
      <c r="DX764" s="81"/>
      <c r="DY764" s="81"/>
      <c r="DZ764" s="81"/>
      <c r="EA764" s="81"/>
      <c r="EB764" s="81"/>
      <c r="EC764" s="81"/>
      <c r="ED764" s="81"/>
      <c r="EE764" s="81"/>
      <c r="EF764" s="81"/>
      <c r="EG764" s="81"/>
      <c r="EH764" s="81"/>
      <c r="EI764" s="81"/>
      <c r="EJ764" s="81"/>
      <c r="EK764" s="81"/>
      <c r="EL764" s="81"/>
      <c r="EM764" s="81"/>
      <c r="EN764" s="81"/>
      <c r="EO764" s="81"/>
      <c r="EP764" s="81"/>
      <c r="EQ764" s="81"/>
    </row>
    <row r="765" spans="1:147" x14ac:dyDescent="0.35">
      <c r="A765" s="92"/>
      <c r="B765" s="81" t="s">
        <v>628</v>
      </c>
      <c r="C765" s="81"/>
      <c r="D765" s="81"/>
      <c r="H765" s="81"/>
      <c r="I765" s="81"/>
      <c r="L765" s="81"/>
      <c r="M765" s="81"/>
      <c r="P765" s="81"/>
      <c r="Q765" s="81"/>
      <c r="U765" s="81"/>
      <c r="W765" s="81"/>
      <c r="Y765" s="81"/>
      <c r="Z765" s="81"/>
      <c r="AB765" s="81"/>
      <c r="AD765" s="88"/>
      <c r="AE765" s="81"/>
      <c r="AF765" s="88"/>
      <c r="AG765" s="81"/>
      <c r="AJ765" s="81"/>
      <c r="AK765" s="81"/>
      <c r="AL765" s="88"/>
      <c r="AM765" s="81"/>
      <c r="AN765" s="88"/>
      <c r="AO765" s="81"/>
      <c r="AR765" s="88"/>
      <c r="AS765" s="88"/>
      <c r="AT765" s="81"/>
      <c r="AV765" s="88"/>
      <c r="AW765" s="88"/>
      <c r="AX765" s="81"/>
      <c r="AY765" s="81"/>
      <c r="BB765" s="81"/>
      <c r="BD765" s="88"/>
      <c r="BE765" s="81"/>
      <c r="BF765" s="81"/>
      <c r="BG765" s="81"/>
      <c r="BI765" s="81"/>
      <c r="BJ765" s="81"/>
      <c r="BK765" s="81"/>
      <c r="BL765" s="81"/>
      <c r="BN765" s="88"/>
      <c r="BO765" s="81"/>
      <c r="BR765" s="81"/>
      <c r="BT765" s="81"/>
      <c r="BV765" s="81"/>
      <c r="BX765" s="81"/>
      <c r="CA765" s="88"/>
      <c r="CB765" s="81"/>
      <c r="CC765" s="88"/>
      <c r="CE765" s="88"/>
      <c r="CF765" s="81"/>
      <c r="CG765" s="81"/>
      <c r="CH765" s="88"/>
      <c r="CI765" s="88"/>
      <c r="CJ765" s="81"/>
      <c r="CL765" s="81"/>
      <c r="CN765" s="81"/>
      <c r="CP765" s="88"/>
      <c r="CQ765" s="81"/>
      <c r="CR765" s="88"/>
      <c r="CS765" s="88"/>
      <c r="CT765" s="81"/>
      <c r="CU765" s="81"/>
      <c r="CW765" s="81"/>
      <c r="CX765" s="81"/>
      <c r="CZ765" s="81"/>
      <c r="DB765" s="81"/>
      <c r="DC765" s="81"/>
      <c r="DD765" s="81"/>
      <c r="DE765" s="81"/>
      <c r="DG765" s="81"/>
      <c r="DH765" s="81"/>
      <c r="DI765" s="81"/>
      <c r="DJ765" s="81"/>
      <c r="DL765" s="81"/>
      <c r="DM765" s="81"/>
      <c r="DN765" s="81"/>
      <c r="DO765" s="81"/>
      <c r="DR765" s="81"/>
      <c r="DS765" s="81"/>
      <c r="DT765" s="81"/>
      <c r="DU765" s="88"/>
      <c r="DV765" s="81"/>
      <c r="DW765" s="81"/>
      <c r="DX765" s="88"/>
      <c r="DY765" s="81"/>
      <c r="DZ765" s="88"/>
      <c r="EA765" s="81"/>
      <c r="EB765" s="81"/>
      <c r="EC765" s="81"/>
      <c r="ED765" s="81"/>
      <c r="EE765" s="81"/>
      <c r="EF765" s="81"/>
      <c r="EG765" s="81"/>
      <c r="EH765" s="81"/>
      <c r="EI765" s="81"/>
      <c r="EJ765" s="81"/>
      <c r="EK765" s="81"/>
      <c r="EL765" s="81"/>
      <c r="EM765" s="81"/>
      <c r="EN765" s="81"/>
      <c r="EO765" s="81"/>
      <c r="EP765" s="81"/>
      <c r="EQ765" s="81"/>
    </row>
    <row r="766" spans="1:147" x14ac:dyDescent="0.35">
      <c r="A766" s="179">
        <v>44035</v>
      </c>
      <c r="B766" s="81" t="s">
        <v>629</v>
      </c>
      <c r="C766" s="81"/>
      <c r="D766" s="81"/>
      <c r="H766" s="81"/>
      <c r="I766" s="81"/>
      <c r="L766" s="81"/>
      <c r="M766" s="81"/>
      <c r="P766" s="81"/>
      <c r="Q766" s="81"/>
      <c r="U766" s="81"/>
      <c r="W766" s="81"/>
      <c r="Y766" s="81"/>
      <c r="Z766" s="81"/>
      <c r="AB766" s="81"/>
      <c r="AD766" s="81"/>
      <c r="AE766" s="81"/>
      <c r="AF766" s="81"/>
      <c r="AG766" s="81"/>
      <c r="AJ766" s="81"/>
      <c r="AK766" s="81"/>
      <c r="AL766" s="81"/>
      <c r="AM766" s="81"/>
      <c r="AN766" s="81"/>
      <c r="AO766" s="81"/>
      <c r="AR766" s="81"/>
      <c r="AS766" s="81"/>
      <c r="AT766" s="81"/>
      <c r="AV766" s="81"/>
      <c r="AW766" s="81"/>
      <c r="AX766" s="81"/>
      <c r="AY766" s="81"/>
      <c r="BB766" s="81"/>
      <c r="BD766" s="81"/>
      <c r="BE766" s="81"/>
      <c r="BF766" s="81"/>
      <c r="BG766" s="81"/>
      <c r="BI766" s="81"/>
      <c r="BJ766" s="81"/>
      <c r="BK766" s="81"/>
      <c r="BL766" s="81"/>
      <c r="BN766" s="81"/>
      <c r="BO766" s="81"/>
      <c r="BR766" s="81"/>
      <c r="BT766" s="81"/>
      <c r="BV766" s="81"/>
      <c r="BX766" s="81"/>
      <c r="CA766" s="81"/>
      <c r="CB766" s="81"/>
      <c r="CC766" s="81"/>
      <c r="CE766" s="81"/>
      <c r="CF766" s="81"/>
      <c r="CG766" s="81"/>
      <c r="CH766" s="81"/>
      <c r="CI766" s="81"/>
      <c r="CJ766" s="81"/>
      <c r="CL766" s="81"/>
      <c r="CN766" s="81"/>
      <c r="CP766" s="81"/>
      <c r="CQ766" s="81"/>
      <c r="CR766" s="81"/>
      <c r="CS766" s="81"/>
      <c r="CT766" s="81"/>
      <c r="CU766" s="81"/>
      <c r="CW766" s="81"/>
      <c r="CX766" s="81"/>
      <c r="CZ766" s="81"/>
      <c r="DB766" s="81"/>
      <c r="DC766" s="81"/>
      <c r="DD766" s="81"/>
      <c r="DE766" s="81"/>
      <c r="DG766" s="81"/>
      <c r="DH766" s="81"/>
      <c r="DI766" s="81"/>
      <c r="DJ766" s="81"/>
      <c r="DL766" s="81"/>
      <c r="DM766" s="81"/>
      <c r="DN766" s="81"/>
      <c r="DO766" s="81"/>
      <c r="DR766" s="81"/>
      <c r="DS766" s="81"/>
      <c r="DT766" s="81"/>
      <c r="DU766" s="81"/>
      <c r="DV766" s="81"/>
      <c r="DW766" s="81"/>
      <c r="DX766" s="81"/>
      <c r="DY766" s="81"/>
      <c r="DZ766" s="81"/>
      <c r="EA766" s="81"/>
      <c r="EB766" s="81"/>
      <c r="EC766" s="81"/>
      <c r="ED766" s="81"/>
      <c r="EE766" s="81"/>
      <c r="EF766" s="81"/>
      <c r="EG766" s="81"/>
      <c r="EH766" s="81"/>
      <c r="EI766" s="81"/>
      <c r="EJ766" s="81"/>
      <c r="EK766" s="81"/>
      <c r="EL766" s="81"/>
      <c r="EM766" s="81"/>
      <c r="EN766" s="81"/>
      <c r="EO766" s="81"/>
      <c r="EP766" s="81"/>
      <c r="EQ766" s="81"/>
    </row>
    <row r="767" spans="1:147" x14ac:dyDescent="0.35">
      <c r="A767" s="92"/>
      <c r="B767" s="81" t="s">
        <v>630</v>
      </c>
      <c r="C767" s="81"/>
      <c r="D767" s="81"/>
      <c r="H767" s="81"/>
      <c r="I767" s="81"/>
      <c r="L767" s="81"/>
      <c r="M767" s="81"/>
      <c r="P767" s="81"/>
      <c r="Q767" s="81"/>
      <c r="U767" s="81"/>
      <c r="W767" s="81"/>
      <c r="Y767" s="81"/>
      <c r="Z767" s="81"/>
      <c r="AB767" s="81"/>
      <c r="AD767" s="81"/>
      <c r="AE767" s="81"/>
      <c r="AF767" s="81"/>
      <c r="AG767" s="81"/>
      <c r="AJ767" s="81"/>
      <c r="AK767" s="81"/>
      <c r="AL767" s="81"/>
      <c r="AM767" s="81"/>
      <c r="AN767" s="81"/>
      <c r="AO767" s="81"/>
      <c r="AR767" s="81"/>
      <c r="AS767" s="81"/>
      <c r="AT767" s="81"/>
      <c r="AV767" s="81"/>
      <c r="AW767" s="81"/>
      <c r="AX767" s="81"/>
      <c r="AY767" s="81"/>
      <c r="BB767" s="81"/>
      <c r="BD767" s="81"/>
      <c r="BE767" s="81"/>
      <c r="BF767" s="81"/>
      <c r="BG767" s="81"/>
      <c r="BI767" s="81"/>
      <c r="BJ767" s="81"/>
      <c r="BK767" s="81"/>
      <c r="BL767" s="81"/>
      <c r="BN767" s="81"/>
      <c r="BO767" s="81"/>
      <c r="BR767" s="81"/>
      <c r="BT767" s="81"/>
      <c r="BV767" s="81"/>
      <c r="BX767" s="81"/>
      <c r="CA767" s="81"/>
      <c r="CB767" s="81"/>
      <c r="CC767" s="81"/>
      <c r="CE767" s="81"/>
      <c r="CF767" s="81"/>
      <c r="CG767" s="81"/>
      <c r="CH767" s="81"/>
      <c r="CI767" s="81"/>
      <c r="CJ767" s="81"/>
      <c r="CL767" s="81"/>
      <c r="CN767" s="81"/>
      <c r="CP767" s="81"/>
      <c r="CQ767" s="81"/>
      <c r="CR767" s="81"/>
      <c r="CS767" s="81"/>
      <c r="CT767" s="81"/>
      <c r="CU767" s="81"/>
      <c r="CW767" s="81"/>
      <c r="CX767" s="81"/>
      <c r="CZ767" s="81"/>
      <c r="DB767" s="81"/>
      <c r="DC767" s="81"/>
      <c r="DD767" s="81"/>
      <c r="DE767" s="81"/>
      <c r="DG767" s="81"/>
      <c r="DH767" s="81"/>
      <c r="DI767" s="81"/>
      <c r="DJ767" s="81"/>
      <c r="DL767" s="81"/>
      <c r="DM767" s="81"/>
      <c r="DN767" s="81"/>
      <c r="DO767" s="81"/>
      <c r="DR767" s="81"/>
      <c r="DS767" s="81"/>
      <c r="DT767" s="81"/>
      <c r="DU767" s="81"/>
      <c r="DV767" s="81"/>
      <c r="DW767" s="81"/>
      <c r="DX767" s="81"/>
      <c r="DY767" s="81"/>
      <c r="DZ767" s="81"/>
      <c r="EA767" s="81"/>
      <c r="EB767" s="81"/>
      <c r="EC767" s="81"/>
      <c r="ED767" s="81"/>
      <c r="EE767" s="81"/>
      <c r="EF767" s="81"/>
      <c r="EG767" s="81"/>
      <c r="EH767" s="81"/>
      <c r="EI767" s="81"/>
      <c r="EJ767" s="81"/>
      <c r="EK767" s="81"/>
      <c r="EL767" s="81"/>
      <c r="EM767" s="81"/>
      <c r="EN767" s="81"/>
      <c r="EO767" s="81"/>
      <c r="EP767" s="81"/>
      <c r="EQ767" s="81"/>
    </row>
    <row r="768" spans="1:147" x14ac:dyDescent="0.35">
      <c r="A768" s="92"/>
      <c r="B768" s="81" t="s">
        <v>631</v>
      </c>
      <c r="C768" s="81"/>
      <c r="D768" s="81"/>
      <c r="H768" s="81"/>
      <c r="I768" s="81"/>
      <c r="L768" s="81"/>
      <c r="M768" s="81"/>
      <c r="P768" s="81"/>
      <c r="Q768" s="81"/>
      <c r="U768" s="81"/>
      <c r="W768" s="81"/>
      <c r="Y768" s="81"/>
      <c r="Z768" s="81"/>
      <c r="AB768" s="81"/>
      <c r="AD768" s="88"/>
      <c r="AE768" s="81"/>
      <c r="AF768" s="88"/>
      <c r="AG768" s="81"/>
      <c r="AJ768" s="81"/>
      <c r="AK768" s="81"/>
      <c r="AL768" s="88"/>
      <c r="AM768" s="81"/>
      <c r="AN768" s="88"/>
      <c r="AO768" s="81"/>
      <c r="AR768" s="88"/>
      <c r="AS768" s="88"/>
      <c r="AT768" s="81"/>
      <c r="AV768" s="88"/>
      <c r="AW768" s="88"/>
      <c r="AX768" s="81"/>
      <c r="AY768" s="81"/>
      <c r="BB768" s="81"/>
      <c r="BD768" s="88"/>
      <c r="BE768" s="81"/>
      <c r="BF768" s="81"/>
      <c r="BG768" s="81"/>
      <c r="BI768" s="81"/>
      <c r="BJ768" s="81"/>
      <c r="BK768" s="81"/>
      <c r="BL768" s="81"/>
      <c r="BN768" s="88"/>
      <c r="BO768" s="81"/>
      <c r="BR768" s="81"/>
      <c r="BT768" s="81"/>
      <c r="BV768" s="81"/>
      <c r="BX768" s="81"/>
      <c r="CA768" s="88"/>
      <c r="CB768" s="81"/>
      <c r="CC768" s="88"/>
      <c r="CE768" s="88"/>
      <c r="CF768" s="81"/>
      <c r="CG768" s="81"/>
      <c r="CH768" s="88"/>
      <c r="CI768" s="88"/>
      <c r="CJ768" s="81"/>
      <c r="CL768" s="81"/>
      <c r="CN768" s="81"/>
      <c r="CP768" s="88"/>
      <c r="CQ768" s="81"/>
      <c r="CR768" s="88"/>
      <c r="CS768" s="88"/>
      <c r="CT768" s="81"/>
      <c r="CU768" s="81"/>
      <c r="CW768" s="81"/>
      <c r="CX768" s="81"/>
      <c r="CZ768" s="81"/>
      <c r="DB768" s="81"/>
      <c r="DC768" s="81"/>
      <c r="DD768" s="81"/>
      <c r="DE768" s="81"/>
      <c r="DG768" s="81"/>
      <c r="DH768" s="81"/>
      <c r="DI768" s="81"/>
      <c r="DJ768" s="81"/>
      <c r="DL768" s="81"/>
      <c r="DM768" s="81"/>
      <c r="DN768" s="81"/>
      <c r="DO768" s="81"/>
      <c r="DR768" s="81"/>
      <c r="DS768" s="81"/>
      <c r="DT768" s="81"/>
      <c r="DU768" s="88"/>
      <c r="DV768" s="81"/>
      <c r="DW768" s="81"/>
      <c r="DX768" s="88"/>
      <c r="DY768" s="81"/>
      <c r="DZ768" s="88"/>
      <c r="EA768" s="81"/>
      <c r="EB768" s="81"/>
      <c r="EC768" s="81"/>
      <c r="ED768" s="81"/>
      <c r="EE768" s="81"/>
      <c r="EF768" s="81"/>
      <c r="EG768" s="81"/>
      <c r="EH768" s="81"/>
      <c r="EI768" s="81"/>
      <c r="EJ768" s="81"/>
      <c r="EK768" s="81"/>
      <c r="EL768" s="81"/>
      <c r="EM768" s="81"/>
      <c r="EN768" s="81"/>
      <c r="EO768" s="81"/>
      <c r="EP768" s="81"/>
      <c r="EQ768" s="81"/>
    </row>
    <row r="769" spans="1:147" x14ac:dyDescent="0.35">
      <c r="A769" s="179">
        <v>44034</v>
      </c>
      <c r="B769" s="81" t="s">
        <v>632</v>
      </c>
      <c r="C769" s="81"/>
      <c r="D769" s="81"/>
      <c r="H769" s="81"/>
      <c r="I769" s="81"/>
      <c r="L769" s="81"/>
      <c r="M769" s="81"/>
      <c r="P769" s="81"/>
      <c r="Q769" s="81"/>
      <c r="U769" s="81"/>
      <c r="W769" s="81"/>
      <c r="Y769" s="81"/>
      <c r="Z769" s="81"/>
      <c r="AB769" s="81"/>
      <c r="AD769" s="81"/>
      <c r="AE769" s="81"/>
      <c r="AF769" s="81"/>
      <c r="AG769" s="81"/>
      <c r="AJ769" s="81"/>
      <c r="AK769" s="81"/>
      <c r="AL769" s="81"/>
      <c r="AM769" s="81"/>
      <c r="AN769" s="81"/>
      <c r="AO769" s="81"/>
      <c r="AR769" s="81"/>
      <c r="AS769" s="81"/>
      <c r="AT769" s="81"/>
      <c r="AV769" s="81"/>
      <c r="AW769" s="81"/>
      <c r="AX769" s="81"/>
      <c r="AY769" s="81"/>
      <c r="BB769" s="81"/>
      <c r="BD769" s="81"/>
      <c r="BE769" s="81"/>
      <c r="BF769" s="81"/>
      <c r="BG769" s="81"/>
      <c r="BI769" s="81"/>
      <c r="BJ769" s="81"/>
      <c r="BK769" s="81"/>
      <c r="BL769" s="81"/>
      <c r="BN769" s="81"/>
      <c r="BO769" s="81"/>
      <c r="BR769" s="81"/>
      <c r="BT769" s="81"/>
      <c r="BV769" s="81"/>
      <c r="BX769" s="81"/>
      <c r="CA769" s="81"/>
      <c r="CB769" s="81"/>
      <c r="CC769" s="81"/>
      <c r="CE769" s="81"/>
      <c r="CF769" s="81"/>
      <c r="CG769" s="81"/>
      <c r="CH769" s="81"/>
      <c r="CI769" s="81"/>
      <c r="CJ769" s="81"/>
      <c r="CL769" s="81"/>
      <c r="CN769" s="81"/>
      <c r="CP769" s="81"/>
      <c r="CQ769" s="81"/>
      <c r="CR769" s="81"/>
      <c r="CS769" s="81"/>
      <c r="CT769" s="81"/>
      <c r="CU769" s="81"/>
      <c r="CW769" s="81"/>
      <c r="CX769" s="81"/>
      <c r="CZ769" s="81"/>
      <c r="DB769" s="81"/>
      <c r="DC769" s="81"/>
      <c r="DD769" s="81"/>
      <c r="DE769" s="81"/>
      <c r="DG769" s="81"/>
      <c r="DH769" s="81"/>
      <c r="DI769" s="81"/>
      <c r="DJ769" s="81"/>
      <c r="DL769" s="81"/>
      <c r="DM769" s="81"/>
      <c r="DN769" s="81"/>
      <c r="DO769" s="81"/>
      <c r="DR769" s="81"/>
      <c r="DS769" s="81"/>
      <c r="DT769" s="81"/>
      <c r="DU769" s="81"/>
      <c r="DV769" s="81"/>
      <c r="DW769" s="81"/>
      <c r="DX769" s="81"/>
      <c r="DY769" s="81"/>
      <c r="DZ769" s="81"/>
      <c r="EA769" s="81"/>
      <c r="EB769" s="81"/>
      <c r="EC769" s="81"/>
      <c r="ED769" s="81"/>
      <c r="EE769" s="81"/>
      <c r="EF769" s="81"/>
      <c r="EG769" s="81"/>
      <c r="EH769" s="81"/>
      <c r="EI769" s="81"/>
      <c r="EJ769" s="81"/>
      <c r="EK769" s="81"/>
      <c r="EL769" s="81"/>
      <c r="EM769" s="81"/>
      <c r="EN769" s="81"/>
      <c r="EO769" s="81"/>
      <c r="EP769" s="81"/>
      <c r="EQ769" s="81"/>
    </row>
    <row r="770" spans="1:147" x14ac:dyDescent="0.35">
      <c r="A770" s="92"/>
      <c r="B770" s="81" t="s">
        <v>633</v>
      </c>
      <c r="C770" s="81"/>
      <c r="D770" s="81"/>
      <c r="H770" s="81"/>
      <c r="I770" s="81"/>
      <c r="L770" s="81"/>
      <c r="M770" s="81"/>
      <c r="P770" s="81"/>
      <c r="Q770" s="81"/>
      <c r="U770" s="81"/>
      <c r="W770" s="81"/>
      <c r="Y770" s="81"/>
      <c r="Z770" s="81"/>
      <c r="AB770" s="81"/>
      <c r="AD770" s="81"/>
      <c r="AE770" s="81"/>
      <c r="AF770" s="81"/>
      <c r="AG770" s="81"/>
      <c r="AJ770" s="81"/>
      <c r="AK770" s="81"/>
      <c r="AL770" s="81"/>
      <c r="AM770" s="81"/>
      <c r="AN770" s="81"/>
      <c r="AO770" s="81"/>
      <c r="AR770" s="81"/>
      <c r="AS770" s="81"/>
      <c r="AT770" s="81"/>
      <c r="AV770" s="81"/>
      <c r="AW770" s="81"/>
      <c r="AX770" s="81"/>
      <c r="AY770" s="81"/>
      <c r="BB770" s="81"/>
      <c r="BD770" s="81"/>
      <c r="BE770" s="81"/>
      <c r="BF770" s="81"/>
      <c r="BG770" s="81"/>
      <c r="BI770" s="81"/>
      <c r="BJ770" s="81"/>
      <c r="BK770" s="81"/>
      <c r="BL770" s="81"/>
      <c r="BN770" s="81"/>
      <c r="BO770" s="81"/>
      <c r="BR770" s="81"/>
      <c r="BT770" s="81"/>
      <c r="BV770" s="81"/>
      <c r="BX770" s="81"/>
      <c r="CA770" s="81"/>
      <c r="CB770" s="81"/>
      <c r="CC770" s="81"/>
      <c r="CE770" s="81"/>
      <c r="CF770" s="81"/>
      <c r="CG770" s="81"/>
      <c r="CH770" s="81"/>
      <c r="CI770" s="81"/>
      <c r="CJ770" s="81"/>
      <c r="CL770" s="81"/>
      <c r="CN770" s="81"/>
      <c r="CP770" s="81"/>
      <c r="CQ770" s="81"/>
      <c r="CR770" s="81"/>
      <c r="CS770" s="81"/>
      <c r="CT770" s="81"/>
      <c r="CU770" s="81"/>
      <c r="CW770" s="81"/>
      <c r="CX770" s="81"/>
      <c r="CZ770" s="81"/>
      <c r="DB770" s="81"/>
      <c r="DC770" s="81"/>
      <c r="DD770" s="81"/>
      <c r="DE770" s="81"/>
      <c r="DG770" s="81"/>
      <c r="DH770" s="81"/>
      <c r="DI770" s="81"/>
      <c r="DJ770" s="81"/>
      <c r="DL770" s="81"/>
      <c r="DM770" s="81"/>
      <c r="DN770" s="81"/>
      <c r="DO770" s="81"/>
      <c r="DR770" s="81"/>
      <c r="DS770" s="81"/>
      <c r="DT770" s="81"/>
      <c r="DU770" s="81"/>
      <c r="DV770" s="81"/>
      <c r="DW770" s="81"/>
      <c r="DX770" s="81"/>
      <c r="DY770" s="81"/>
      <c r="DZ770" s="81"/>
      <c r="EA770" s="81"/>
      <c r="EB770" s="81"/>
      <c r="EC770" s="81"/>
      <c r="ED770" s="81"/>
      <c r="EE770" s="81"/>
      <c r="EF770" s="81"/>
      <c r="EG770" s="81"/>
      <c r="EH770" s="81"/>
      <c r="EI770" s="81"/>
      <c r="EJ770" s="81"/>
      <c r="EK770" s="81"/>
      <c r="EL770" s="81"/>
      <c r="EM770" s="81"/>
      <c r="EN770" s="81"/>
      <c r="EO770" s="81"/>
      <c r="EP770" s="81"/>
      <c r="EQ770" s="81"/>
    </row>
    <row r="771" spans="1:147" x14ac:dyDescent="0.35">
      <c r="A771" s="92"/>
      <c r="B771" s="81" t="s">
        <v>634</v>
      </c>
      <c r="C771" s="81"/>
      <c r="D771" s="81"/>
      <c r="H771" s="81"/>
      <c r="I771" s="81"/>
      <c r="L771" s="81"/>
      <c r="M771" s="81"/>
      <c r="P771" s="81"/>
      <c r="Q771" s="81"/>
      <c r="U771" s="81"/>
      <c r="W771" s="81"/>
      <c r="Y771" s="81"/>
      <c r="Z771" s="81"/>
      <c r="AB771" s="81"/>
      <c r="AD771" s="88"/>
      <c r="AE771" s="81"/>
      <c r="AF771" s="88"/>
      <c r="AG771" s="81"/>
      <c r="AJ771" s="81"/>
      <c r="AK771" s="81"/>
      <c r="AL771" s="88"/>
      <c r="AM771" s="81"/>
      <c r="AN771" s="88"/>
      <c r="AO771" s="81"/>
      <c r="AR771" s="88"/>
      <c r="AS771" s="88"/>
      <c r="AT771" s="81"/>
      <c r="AV771" s="88"/>
      <c r="AW771" s="88"/>
      <c r="AX771" s="81"/>
      <c r="AY771" s="81"/>
      <c r="BB771" s="81"/>
      <c r="BD771" s="88"/>
      <c r="BE771" s="81"/>
      <c r="BF771" s="81"/>
      <c r="BG771" s="81"/>
      <c r="BI771" s="81"/>
      <c r="BJ771" s="81"/>
      <c r="BK771" s="81"/>
      <c r="BL771" s="81"/>
      <c r="BN771" s="88"/>
      <c r="BO771" s="81"/>
      <c r="BR771" s="81"/>
      <c r="BT771" s="81"/>
      <c r="BV771" s="81"/>
      <c r="BX771" s="81"/>
      <c r="CA771" s="88"/>
      <c r="CB771" s="81"/>
      <c r="CC771" s="88"/>
      <c r="CE771" s="88"/>
      <c r="CF771" s="81"/>
      <c r="CG771" s="81"/>
      <c r="CH771" s="88"/>
      <c r="CI771" s="88"/>
      <c r="CJ771" s="81"/>
      <c r="CL771" s="81"/>
      <c r="CN771" s="81"/>
      <c r="CP771" s="88"/>
      <c r="CQ771" s="81"/>
      <c r="CR771" s="88"/>
      <c r="CS771" s="88"/>
      <c r="CT771" s="81"/>
      <c r="CU771" s="81"/>
      <c r="CW771" s="81"/>
      <c r="CX771" s="81"/>
      <c r="CZ771" s="81"/>
      <c r="DB771" s="81"/>
      <c r="DC771" s="81"/>
      <c r="DD771" s="81"/>
      <c r="DE771" s="81"/>
      <c r="DG771" s="81"/>
      <c r="DH771" s="81"/>
      <c r="DI771" s="81"/>
      <c r="DJ771" s="81"/>
      <c r="DL771" s="81"/>
      <c r="DM771" s="81"/>
      <c r="DN771" s="81"/>
      <c r="DO771" s="81"/>
      <c r="DR771" s="81"/>
      <c r="DS771" s="81"/>
      <c r="DT771" s="81"/>
      <c r="DU771" s="88"/>
      <c r="DV771" s="81"/>
      <c r="DW771" s="81"/>
      <c r="DX771" s="88"/>
      <c r="DY771" s="81"/>
      <c r="DZ771" s="88"/>
      <c r="EA771" s="81"/>
      <c r="EB771" s="81"/>
      <c r="EC771" s="81"/>
      <c r="ED771" s="81"/>
      <c r="EE771" s="81"/>
      <c r="EF771" s="81"/>
      <c r="EG771" s="81"/>
      <c r="EH771" s="81"/>
      <c r="EI771" s="81"/>
      <c r="EJ771" s="81"/>
      <c r="EK771" s="81"/>
      <c r="EL771" s="81"/>
      <c r="EM771" s="81"/>
      <c r="EN771" s="81"/>
      <c r="EO771" s="81"/>
      <c r="EP771" s="81"/>
      <c r="EQ771" s="81"/>
    </row>
    <row r="772" spans="1:147" x14ac:dyDescent="0.35">
      <c r="A772" s="179">
        <v>44033</v>
      </c>
      <c r="B772" s="81" t="s">
        <v>635</v>
      </c>
      <c r="C772" s="81"/>
      <c r="D772" s="81"/>
      <c r="H772" s="81"/>
      <c r="I772" s="81"/>
      <c r="L772" s="81"/>
      <c r="M772" s="81"/>
      <c r="P772" s="81"/>
      <c r="Q772" s="81"/>
      <c r="U772" s="81"/>
      <c r="W772" s="81"/>
      <c r="Y772" s="81"/>
      <c r="Z772" s="81"/>
      <c r="AB772" s="81"/>
      <c r="AD772" s="81"/>
      <c r="AE772" s="81"/>
      <c r="AF772" s="81"/>
      <c r="AG772" s="81"/>
      <c r="AJ772" s="81"/>
      <c r="AK772" s="81"/>
      <c r="AL772" s="81"/>
      <c r="AM772" s="81"/>
      <c r="AN772" s="81"/>
      <c r="AO772" s="81"/>
      <c r="AR772" s="81"/>
      <c r="AS772" s="81"/>
      <c r="AT772" s="81"/>
      <c r="AV772" s="81"/>
      <c r="AW772" s="81"/>
      <c r="AX772" s="81"/>
      <c r="AY772" s="81"/>
      <c r="BB772" s="81"/>
      <c r="BD772" s="81"/>
      <c r="BE772" s="81"/>
      <c r="BF772" s="81"/>
      <c r="BG772" s="81"/>
      <c r="BI772" s="81"/>
      <c r="BJ772" s="81"/>
      <c r="BK772" s="81"/>
      <c r="BL772" s="81"/>
      <c r="BN772" s="81"/>
      <c r="BO772" s="81"/>
      <c r="BR772" s="81"/>
      <c r="BT772" s="81"/>
      <c r="BV772" s="81"/>
      <c r="BX772" s="81"/>
      <c r="CA772" s="81"/>
      <c r="CB772" s="81"/>
      <c r="CC772" s="81"/>
      <c r="CE772" s="81"/>
      <c r="CF772" s="81"/>
      <c r="CG772" s="81"/>
      <c r="CH772" s="81"/>
      <c r="CI772" s="81"/>
      <c r="CJ772" s="81"/>
      <c r="CL772" s="81"/>
      <c r="CN772" s="81"/>
      <c r="CP772" s="81"/>
      <c r="CQ772" s="81"/>
      <c r="CR772" s="81"/>
      <c r="CS772" s="81"/>
      <c r="CT772" s="81"/>
      <c r="CU772" s="81"/>
      <c r="CW772" s="81"/>
      <c r="CX772" s="81"/>
      <c r="CZ772" s="81"/>
      <c r="DB772" s="81"/>
      <c r="DC772" s="81"/>
      <c r="DD772" s="81"/>
      <c r="DE772" s="81"/>
      <c r="DG772" s="81"/>
      <c r="DH772" s="81"/>
      <c r="DI772" s="81"/>
      <c r="DJ772" s="81"/>
      <c r="DL772" s="81"/>
      <c r="DM772" s="81"/>
      <c r="DN772" s="81"/>
      <c r="DO772" s="81"/>
      <c r="DR772" s="81"/>
      <c r="DS772" s="81"/>
      <c r="DT772" s="81"/>
      <c r="DU772" s="81"/>
      <c r="DV772" s="81"/>
      <c r="DW772" s="81"/>
      <c r="DX772" s="81"/>
      <c r="DY772" s="81"/>
      <c r="DZ772" s="81"/>
      <c r="EA772" s="81"/>
      <c r="EB772" s="81"/>
      <c r="EC772" s="81"/>
      <c r="ED772" s="81"/>
      <c r="EE772" s="81"/>
      <c r="EF772" s="81"/>
      <c r="EG772" s="81"/>
      <c r="EH772" s="81"/>
      <c r="EI772" s="81"/>
      <c r="EJ772" s="81"/>
      <c r="EK772" s="81"/>
      <c r="EL772" s="81"/>
      <c r="EM772" s="81"/>
      <c r="EN772" s="81"/>
      <c r="EO772" s="81"/>
      <c r="EP772" s="81"/>
      <c r="EQ772" s="81"/>
    </row>
    <row r="773" spans="1:147" x14ac:dyDescent="0.35">
      <c r="A773" s="92"/>
      <c r="B773" s="81" t="s">
        <v>636</v>
      </c>
      <c r="C773" s="81"/>
      <c r="D773" s="81"/>
      <c r="H773" s="81"/>
      <c r="I773" s="81"/>
      <c r="L773" s="81"/>
      <c r="M773" s="81"/>
      <c r="P773" s="81"/>
      <c r="Q773" s="81"/>
      <c r="U773" s="81"/>
      <c r="W773" s="81"/>
      <c r="Y773" s="81"/>
      <c r="Z773" s="81"/>
      <c r="AB773" s="81"/>
      <c r="AD773" s="81"/>
      <c r="AE773" s="81"/>
      <c r="AF773" s="81"/>
      <c r="AG773" s="81"/>
      <c r="AJ773" s="81"/>
      <c r="AK773" s="81"/>
      <c r="AL773" s="81"/>
      <c r="AM773" s="81"/>
      <c r="AN773" s="81"/>
      <c r="AO773" s="81"/>
      <c r="AR773" s="81"/>
      <c r="AS773" s="81"/>
      <c r="AT773" s="81"/>
      <c r="AV773" s="81"/>
      <c r="AW773" s="81"/>
      <c r="AX773" s="81"/>
      <c r="AY773" s="81"/>
      <c r="BB773" s="81"/>
      <c r="BD773" s="81"/>
      <c r="BE773" s="81"/>
      <c r="BF773" s="81"/>
      <c r="BG773" s="81"/>
      <c r="BI773" s="81"/>
      <c r="BJ773" s="81"/>
      <c r="BK773" s="81"/>
      <c r="BL773" s="81"/>
      <c r="BN773" s="81"/>
      <c r="BO773" s="81"/>
      <c r="BR773" s="81"/>
      <c r="BT773" s="81"/>
      <c r="BV773" s="81"/>
      <c r="BX773" s="81"/>
      <c r="CA773" s="81"/>
      <c r="CB773" s="81"/>
      <c r="CC773" s="81"/>
      <c r="CE773" s="81"/>
      <c r="CF773" s="81"/>
      <c r="CG773" s="81"/>
      <c r="CH773" s="81"/>
      <c r="CI773" s="81"/>
      <c r="CJ773" s="81"/>
      <c r="CL773" s="81"/>
      <c r="CN773" s="81"/>
      <c r="CP773" s="81"/>
      <c r="CQ773" s="81"/>
      <c r="CR773" s="81"/>
      <c r="CS773" s="81"/>
      <c r="CT773" s="81"/>
      <c r="CU773" s="81"/>
      <c r="CW773" s="81"/>
      <c r="CX773" s="81"/>
      <c r="CZ773" s="81"/>
      <c r="DB773" s="81"/>
      <c r="DC773" s="81"/>
      <c r="DD773" s="81"/>
      <c r="DE773" s="81"/>
      <c r="DG773" s="81"/>
      <c r="DH773" s="81"/>
      <c r="DI773" s="81"/>
      <c r="DJ773" s="81"/>
      <c r="DL773" s="81"/>
      <c r="DM773" s="81"/>
      <c r="DN773" s="81"/>
      <c r="DO773" s="81"/>
      <c r="DR773" s="81"/>
      <c r="DS773" s="81"/>
      <c r="DT773" s="81"/>
      <c r="DU773" s="81"/>
      <c r="DV773" s="81"/>
      <c r="DW773" s="81"/>
      <c r="DX773" s="81"/>
      <c r="DY773" s="81"/>
      <c r="DZ773" s="81"/>
      <c r="EA773" s="81"/>
      <c r="EB773" s="81"/>
      <c r="EC773" s="81"/>
      <c r="ED773" s="81"/>
      <c r="EE773" s="81"/>
      <c r="EF773" s="81"/>
      <c r="EG773" s="81"/>
      <c r="EH773" s="81"/>
      <c r="EI773" s="81"/>
      <c r="EJ773" s="81"/>
      <c r="EK773" s="81"/>
      <c r="EL773" s="81"/>
      <c r="EM773" s="81"/>
      <c r="EN773" s="81"/>
      <c r="EO773" s="81"/>
      <c r="EP773" s="81"/>
      <c r="EQ773" s="81"/>
    </row>
    <row r="774" spans="1:147" x14ac:dyDescent="0.35">
      <c r="A774" s="92"/>
      <c r="B774" s="81" t="s">
        <v>637</v>
      </c>
      <c r="C774" s="81"/>
      <c r="D774" s="81"/>
      <c r="H774" s="81"/>
      <c r="I774" s="81"/>
      <c r="L774" s="81"/>
      <c r="M774" s="81"/>
      <c r="P774" s="81"/>
      <c r="Q774" s="81"/>
      <c r="U774" s="81"/>
      <c r="W774" s="81"/>
      <c r="Y774" s="81"/>
      <c r="Z774" s="81"/>
      <c r="AB774" s="81"/>
      <c r="AD774" s="88"/>
      <c r="AE774" s="81"/>
      <c r="AF774" s="88"/>
      <c r="AG774" s="81"/>
      <c r="AJ774" s="81"/>
      <c r="AK774" s="81"/>
      <c r="AL774" s="88"/>
      <c r="AM774" s="81"/>
      <c r="AN774" s="88"/>
      <c r="AO774" s="81"/>
      <c r="AR774" s="88"/>
      <c r="AS774" s="88"/>
      <c r="AT774" s="81"/>
      <c r="AV774" s="88"/>
      <c r="AW774" s="88"/>
      <c r="AX774" s="81"/>
      <c r="AY774" s="81"/>
      <c r="BB774" s="81"/>
      <c r="BD774" s="88"/>
      <c r="BE774" s="81"/>
      <c r="BF774" s="81"/>
      <c r="BG774" s="81"/>
      <c r="BI774" s="81"/>
      <c r="BJ774" s="81"/>
      <c r="BK774" s="81"/>
      <c r="BL774" s="81"/>
      <c r="BN774" s="88"/>
      <c r="BO774" s="81"/>
      <c r="BR774" s="81"/>
      <c r="BT774" s="81"/>
      <c r="BV774" s="81"/>
      <c r="BX774" s="81"/>
      <c r="CA774" s="88"/>
      <c r="CB774" s="81"/>
      <c r="CC774" s="88"/>
      <c r="CE774" s="88"/>
      <c r="CF774" s="81"/>
      <c r="CG774" s="81"/>
      <c r="CH774" s="88"/>
      <c r="CI774" s="88"/>
      <c r="CJ774" s="81"/>
      <c r="CL774" s="81"/>
      <c r="CN774" s="81"/>
      <c r="CP774" s="88"/>
      <c r="CQ774" s="81"/>
      <c r="CR774" s="88"/>
      <c r="CS774" s="88"/>
      <c r="CT774" s="81"/>
      <c r="CU774" s="81"/>
      <c r="CW774" s="81"/>
      <c r="CX774" s="81"/>
      <c r="CZ774" s="81"/>
      <c r="DB774" s="81"/>
      <c r="DC774" s="81"/>
      <c r="DD774" s="81"/>
      <c r="DE774" s="81"/>
      <c r="DG774" s="81"/>
      <c r="DH774" s="81"/>
      <c r="DI774" s="81"/>
      <c r="DJ774" s="81"/>
      <c r="DL774" s="81"/>
      <c r="DM774" s="81"/>
      <c r="DN774" s="81"/>
      <c r="DO774" s="81"/>
      <c r="DR774" s="81"/>
      <c r="DS774" s="81"/>
      <c r="DT774" s="81"/>
      <c r="DU774" s="88"/>
      <c r="DV774" s="81"/>
      <c r="DW774" s="81"/>
      <c r="DX774" s="88"/>
      <c r="DY774" s="81"/>
      <c r="DZ774" s="88"/>
      <c r="EA774" s="81"/>
      <c r="EB774" s="81"/>
      <c r="EC774" s="81"/>
      <c r="ED774" s="81"/>
      <c r="EE774" s="81"/>
      <c r="EF774" s="81"/>
      <c r="EG774" s="81"/>
      <c r="EH774" s="81"/>
      <c r="EI774" s="81"/>
      <c r="EJ774" s="81"/>
      <c r="EK774" s="81"/>
      <c r="EL774" s="81"/>
      <c r="EM774" s="81"/>
      <c r="EN774" s="81"/>
      <c r="EO774" s="81"/>
      <c r="EP774" s="81"/>
      <c r="EQ774" s="81"/>
    </row>
    <row r="775" spans="1:147" x14ac:dyDescent="0.35">
      <c r="A775" s="179">
        <v>44032</v>
      </c>
      <c r="B775" s="81" t="s">
        <v>638</v>
      </c>
      <c r="C775" s="81"/>
      <c r="D775" s="81"/>
      <c r="H775" s="81"/>
      <c r="I775" s="81"/>
      <c r="L775" s="81"/>
      <c r="M775" s="81"/>
      <c r="P775" s="81"/>
      <c r="Q775" s="81"/>
      <c r="U775" s="81"/>
      <c r="W775" s="81"/>
      <c r="Y775" s="81"/>
      <c r="Z775" s="81"/>
      <c r="AB775" s="81"/>
      <c r="AD775" s="81"/>
      <c r="AE775" s="81"/>
      <c r="AF775" s="81"/>
      <c r="AG775" s="81"/>
      <c r="AJ775" s="81"/>
      <c r="AK775" s="81"/>
      <c r="AL775" s="81"/>
      <c r="AM775" s="81"/>
      <c r="AN775" s="81"/>
      <c r="AO775" s="81"/>
      <c r="AR775" s="81"/>
      <c r="AS775" s="81"/>
      <c r="AT775" s="81"/>
      <c r="AV775" s="81"/>
      <c r="AW775" s="81"/>
      <c r="AX775" s="81"/>
      <c r="AY775" s="81"/>
      <c r="BB775" s="81"/>
      <c r="BD775" s="81"/>
      <c r="BE775" s="81"/>
      <c r="BF775" s="81"/>
      <c r="BG775" s="81"/>
      <c r="BI775" s="81"/>
      <c r="BJ775" s="81"/>
      <c r="BK775" s="81"/>
      <c r="BL775" s="81"/>
      <c r="BN775" s="81"/>
      <c r="BO775" s="81"/>
      <c r="BR775" s="81"/>
      <c r="BT775" s="81"/>
      <c r="BV775" s="81"/>
      <c r="BX775" s="81"/>
      <c r="CA775" s="81"/>
      <c r="CB775" s="81"/>
      <c r="CC775" s="81"/>
      <c r="CE775" s="81"/>
      <c r="CF775" s="81"/>
      <c r="CG775" s="81"/>
      <c r="CH775" s="81"/>
      <c r="CI775" s="81"/>
      <c r="CJ775" s="81"/>
      <c r="CL775" s="81"/>
      <c r="CN775" s="81"/>
      <c r="CP775" s="81"/>
      <c r="CQ775" s="81"/>
      <c r="CR775" s="81"/>
      <c r="CS775" s="81"/>
      <c r="CT775" s="81"/>
      <c r="CU775" s="81"/>
      <c r="CW775" s="81"/>
      <c r="CX775" s="81"/>
      <c r="CZ775" s="81"/>
      <c r="DB775" s="81"/>
      <c r="DC775" s="81"/>
      <c r="DD775" s="81"/>
      <c r="DE775" s="81"/>
      <c r="DG775" s="81"/>
      <c r="DH775" s="81"/>
      <c r="DI775" s="81"/>
      <c r="DJ775" s="81"/>
      <c r="DL775" s="81"/>
      <c r="DM775" s="81"/>
      <c r="DN775" s="81"/>
      <c r="DO775" s="81"/>
      <c r="DR775" s="81"/>
      <c r="DS775" s="81"/>
      <c r="DT775" s="81"/>
      <c r="DU775" s="81"/>
      <c r="DV775" s="81"/>
      <c r="DW775" s="81"/>
      <c r="DX775" s="81"/>
      <c r="DY775" s="81"/>
      <c r="DZ775" s="81"/>
      <c r="EA775" s="81"/>
      <c r="EB775" s="81"/>
      <c r="EC775" s="81"/>
      <c r="ED775" s="81"/>
      <c r="EE775" s="81"/>
      <c r="EF775" s="81"/>
      <c r="EG775" s="81"/>
      <c r="EH775" s="81"/>
      <c r="EI775" s="81"/>
      <c r="EJ775" s="81"/>
      <c r="EK775" s="81"/>
      <c r="EL775" s="81"/>
      <c r="EM775" s="81"/>
      <c r="EN775" s="81"/>
      <c r="EO775" s="81"/>
      <c r="EP775" s="81"/>
      <c r="EQ775" s="81"/>
    </row>
    <row r="776" spans="1:147" x14ac:dyDescent="0.35">
      <c r="A776" s="92"/>
      <c r="B776" s="81" t="s">
        <v>639</v>
      </c>
      <c r="C776" s="81"/>
      <c r="D776" s="81"/>
      <c r="H776" s="81"/>
      <c r="I776" s="81"/>
      <c r="L776" s="81"/>
      <c r="M776" s="81"/>
      <c r="P776" s="81"/>
      <c r="Q776" s="81"/>
      <c r="U776" s="81"/>
      <c r="W776" s="81"/>
      <c r="Y776" s="81"/>
      <c r="Z776" s="81"/>
      <c r="AB776" s="81"/>
      <c r="AD776" s="81"/>
      <c r="AE776" s="81"/>
      <c r="AF776" s="81"/>
      <c r="AG776" s="81"/>
      <c r="AJ776" s="81"/>
      <c r="AK776" s="81"/>
      <c r="AL776" s="81"/>
      <c r="AM776" s="81"/>
      <c r="AN776" s="81"/>
      <c r="AO776" s="81"/>
      <c r="AR776" s="81"/>
      <c r="AS776" s="81"/>
      <c r="AT776" s="81"/>
      <c r="AV776" s="81"/>
      <c r="AW776" s="81"/>
      <c r="AX776" s="81"/>
      <c r="AY776" s="81"/>
      <c r="BB776" s="81"/>
      <c r="BD776" s="81"/>
      <c r="BE776" s="81"/>
      <c r="BF776" s="81"/>
      <c r="BG776" s="81"/>
      <c r="BI776" s="81"/>
      <c r="BJ776" s="81"/>
      <c r="BK776" s="81"/>
      <c r="BL776" s="81"/>
      <c r="BN776" s="81"/>
      <c r="BO776" s="81"/>
      <c r="BR776" s="81"/>
      <c r="BT776" s="81"/>
      <c r="BV776" s="81"/>
      <c r="BX776" s="81"/>
      <c r="CA776" s="81"/>
      <c r="CB776" s="81"/>
      <c r="CC776" s="81"/>
      <c r="CE776" s="81"/>
      <c r="CF776" s="81"/>
      <c r="CG776" s="81"/>
      <c r="CH776" s="81"/>
      <c r="CI776" s="81"/>
      <c r="CJ776" s="81"/>
      <c r="CL776" s="81"/>
      <c r="CN776" s="81"/>
      <c r="CP776" s="81"/>
      <c r="CQ776" s="81"/>
      <c r="CR776" s="81"/>
      <c r="CS776" s="81"/>
      <c r="CT776" s="81"/>
      <c r="CU776" s="81"/>
      <c r="CW776" s="81"/>
      <c r="CX776" s="81"/>
      <c r="CZ776" s="81"/>
      <c r="DB776" s="81"/>
      <c r="DC776" s="81"/>
      <c r="DD776" s="81"/>
      <c r="DE776" s="81"/>
      <c r="DG776" s="81"/>
      <c r="DH776" s="81"/>
      <c r="DI776" s="81"/>
      <c r="DJ776" s="81"/>
      <c r="DL776" s="81"/>
      <c r="DM776" s="81"/>
      <c r="DN776" s="81"/>
      <c r="DO776" s="81"/>
      <c r="DR776" s="81"/>
      <c r="DS776" s="81"/>
      <c r="DT776" s="81"/>
      <c r="DU776" s="81"/>
      <c r="DV776" s="81"/>
      <c r="DW776" s="81"/>
      <c r="DX776" s="81"/>
      <c r="DY776" s="81"/>
      <c r="DZ776" s="81"/>
      <c r="EA776" s="81"/>
      <c r="EB776" s="81"/>
      <c r="EC776" s="81"/>
      <c r="ED776" s="81"/>
      <c r="EE776" s="81"/>
      <c r="EF776" s="81"/>
      <c r="EG776" s="81"/>
      <c r="EH776" s="81"/>
      <c r="EI776" s="81"/>
      <c r="EJ776" s="81"/>
      <c r="EK776" s="81"/>
      <c r="EL776" s="81"/>
      <c r="EM776" s="81"/>
      <c r="EN776" s="81"/>
      <c r="EO776" s="81"/>
      <c r="EP776" s="81"/>
      <c r="EQ776" s="81"/>
    </row>
    <row r="777" spans="1:147" x14ac:dyDescent="0.35">
      <c r="A777" s="92"/>
      <c r="B777" s="81" t="s">
        <v>640</v>
      </c>
      <c r="C777" s="81"/>
      <c r="D777" s="81"/>
      <c r="H777" s="81"/>
      <c r="I777" s="81"/>
      <c r="L777" s="81"/>
      <c r="M777" s="81"/>
      <c r="P777" s="81"/>
      <c r="Q777" s="81"/>
      <c r="U777" s="81"/>
      <c r="W777" s="81"/>
      <c r="Y777" s="81"/>
      <c r="Z777" s="81"/>
      <c r="AB777" s="81"/>
      <c r="AD777" s="88"/>
      <c r="AE777" s="81"/>
      <c r="AF777" s="88"/>
      <c r="AG777" s="81"/>
      <c r="AJ777" s="81"/>
      <c r="AK777" s="81"/>
      <c r="AL777" s="88"/>
      <c r="AM777" s="81"/>
      <c r="AN777" s="88"/>
      <c r="AO777" s="81"/>
      <c r="AR777" s="88"/>
      <c r="AS777" s="88"/>
      <c r="AT777" s="81"/>
      <c r="AV777" s="88"/>
      <c r="AW777" s="88"/>
      <c r="AX777" s="81"/>
      <c r="AY777" s="81"/>
      <c r="BB777" s="81"/>
      <c r="BD777" s="88"/>
      <c r="BE777" s="81"/>
      <c r="BF777" s="81"/>
      <c r="BG777" s="81"/>
      <c r="BI777" s="81"/>
      <c r="BJ777" s="81"/>
      <c r="BK777" s="81"/>
      <c r="BL777" s="81"/>
      <c r="BN777" s="88"/>
      <c r="BO777" s="81"/>
      <c r="BR777" s="81"/>
      <c r="BT777" s="81"/>
      <c r="BV777" s="81"/>
      <c r="BX777" s="81"/>
      <c r="CA777" s="88"/>
      <c r="CB777" s="81"/>
      <c r="CC777" s="88"/>
      <c r="CE777" s="88"/>
      <c r="CF777" s="81"/>
      <c r="CG777" s="81"/>
      <c r="CH777" s="88"/>
      <c r="CI777" s="88"/>
      <c r="CJ777" s="81"/>
      <c r="CL777" s="81"/>
      <c r="CN777" s="81"/>
      <c r="CP777" s="88"/>
      <c r="CQ777" s="81"/>
      <c r="CR777" s="88"/>
      <c r="CS777" s="88"/>
      <c r="CT777" s="81"/>
      <c r="CU777" s="81"/>
      <c r="CW777" s="81"/>
      <c r="CX777" s="81"/>
      <c r="CZ777" s="81"/>
      <c r="DB777" s="81"/>
      <c r="DC777" s="81"/>
      <c r="DD777" s="81"/>
      <c r="DE777" s="81"/>
      <c r="DG777" s="81"/>
      <c r="DH777" s="81"/>
      <c r="DI777" s="81"/>
      <c r="DJ777" s="81"/>
      <c r="DL777" s="81"/>
      <c r="DM777" s="81"/>
      <c r="DN777" s="81"/>
      <c r="DO777" s="81"/>
      <c r="DR777" s="81"/>
      <c r="DS777" s="81"/>
      <c r="DT777" s="81"/>
      <c r="DU777" s="88"/>
      <c r="DV777" s="81"/>
      <c r="DW777" s="81"/>
      <c r="DX777" s="88"/>
      <c r="DY777" s="81"/>
      <c r="DZ777" s="88"/>
      <c r="EA777" s="81"/>
      <c r="EB777" s="81"/>
      <c r="EC777" s="81"/>
      <c r="ED777" s="81"/>
      <c r="EE777" s="81"/>
      <c r="EF777" s="81"/>
      <c r="EG777" s="81"/>
      <c r="EH777" s="81"/>
      <c r="EI777" s="81"/>
      <c r="EJ777" s="81"/>
      <c r="EK777" s="81"/>
      <c r="EL777" s="81"/>
      <c r="EM777" s="81"/>
      <c r="EN777" s="81"/>
      <c r="EO777" s="81"/>
      <c r="EP777" s="81"/>
      <c r="EQ777" s="81"/>
    </row>
    <row r="778" spans="1:147" x14ac:dyDescent="0.35">
      <c r="A778" s="179">
        <v>44029</v>
      </c>
      <c r="B778" s="81" t="s">
        <v>641</v>
      </c>
      <c r="C778" s="81"/>
      <c r="D778" s="81"/>
      <c r="H778" s="81"/>
      <c r="I778" s="81"/>
      <c r="L778" s="81"/>
      <c r="M778" s="81"/>
      <c r="P778" s="81"/>
      <c r="Q778" s="81"/>
      <c r="U778" s="81"/>
      <c r="W778" s="81"/>
      <c r="Y778" s="81"/>
      <c r="Z778" s="81"/>
      <c r="AB778" s="81"/>
      <c r="AD778" s="81"/>
      <c r="AE778" s="81"/>
      <c r="AF778" s="81"/>
      <c r="AG778" s="81"/>
      <c r="AJ778" s="81"/>
      <c r="AK778" s="81"/>
      <c r="AL778" s="81"/>
      <c r="AM778" s="81"/>
      <c r="AN778" s="81"/>
      <c r="AO778" s="81"/>
      <c r="AR778" s="81"/>
      <c r="AS778" s="81"/>
      <c r="AT778" s="81"/>
      <c r="AV778" s="81"/>
      <c r="AW778" s="81"/>
      <c r="AX778" s="81"/>
      <c r="AY778" s="81"/>
      <c r="BB778" s="81"/>
      <c r="BD778" s="81"/>
      <c r="BE778" s="81"/>
      <c r="BF778" s="81"/>
      <c r="BG778" s="81"/>
      <c r="BI778" s="81"/>
      <c r="BJ778" s="81"/>
      <c r="BK778" s="81"/>
      <c r="BL778" s="81"/>
      <c r="BN778" s="81"/>
      <c r="BO778" s="81"/>
      <c r="BR778" s="81"/>
      <c r="BT778" s="81"/>
      <c r="BV778" s="81"/>
      <c r="BX778" s="81"/>
      <c r="CA778" s="81"/>
      <c r="CB778" s="81"/>
      <c r="CC778" s="81"/>
      <c r="CE778" s="81"/>
      <c r="CF778" s="81"/>
      <c r="CG778" s="81"/>
      <c r="CH778" s="81"/>
      <c r="CI778" s="81"/>
      <c r="CJ778" s="81"/>
      <c r="CL778" s="81"/>
      <c r="CN778" s="81"/>
      <c r="CP778" s="81"/>
      <c r="CQ778" s="81"/>
      <c r="CR778" s="81"/>
      <c r="CS778" s="81"/>
      <c r="CT778" s="81"/>
      <c r="CU778" s="81"/>
      <c r="CW778" s="81"/>
      <c r="CX778" s="81"/>
      <c r="CZ778" s="81"/>
      <c r="DB778" s="81"/>
      <c r="DC778" s="81"/>
      <c r="DD778" s="81"/>
      <c r="DE778" s="81"/>
      <c r="DG778" s="81"/>
      <c r="DH778" s="81"/>
      <c r="DI778" s="81"/>
      <c r="DJ778" s="81"/>
      <c r="DL778" s="81"/>
      <c r="DM778" s="81"/>
      <c r="DN778" s="81"/>
      <c r="DO778" s="81"/>
      <c r="DR778" s="81"/>
      <c r="DS778" s="81"/>
      <c r="DT778" s="81"/>
      <c r="DU778" s="81"/>
      <c r="DV778" s="81"/>
      <c r="DW778" s="81"/>
      <c r="DX778" s="81"/>
      <c r="DY778" s="81"/>
      <c r="DZ778" s="81"/>
      <c r="EA778" s="81"/>
      <c r="EB778" s="81"/>
      <c r="EC778" s="81"/>
      <c r="ED778" s="81"/>
      <c r="EE778" s="81"/>
      <c r="EF778" s="81"/>
      <c r="EG778" s="81"/>
      <c r="EH778" s="81"/>
      <c r="EI778" s="81"/>
      <c r="EJ778" s="81"/>
      <c r="EK778" s="81"/>
      <c r="EL778" s="81"/>
      <c r="EM778" s="81"/>
      <c r="EN778" s="81"/>
      <c r="EO778" s="81"/>
      <c r="EP778" s="81"/>
      <c r="EQ778" s="81"/>
    </row>
    <row r="779" spans="1:147" x14ac:dyDescent="0.35">
      <c r="A779" s="92"/>
      <c r="B779" s="81" t="s">
        <v>642</v>
      </c>
      <c r="C779" s="81"/>
      <c r="D779" s="81"/>
      <c r="H779" s="81"/>
      <c r="I779" s="81"/>
      <c r="L779" s="81"/>
      <c r="M779" s="81"/>
      <c r="P779" s="81"/>
      <c r="Q779" s="81"/>
      <c r="U779" s="81"/>
      <c r="W779" s="81"/>
      <c r="Y779" s="81"/>
      <c r="Z779" s="81"/>
      <c r="AB779" s="81"/>
      <c r="AC779" s="81"/>
      <c r="AD779" s="81"/>
      <c r="AE779" s="81"/>
      <c r="AF779" s="81"/>
      <c r="AG779" s="81"/>
      <c r="AJ779" s="81"/>
      <c r="AK779" s="81"/>
      <c r="AL779" s="81"/>
      <c r="AM779" s="81"/>
      <c r="AN779" s="81"/>
      <c r="AO779" s="81"/>
      <c r="AR779" s="81"/>
      <c r="AS779" s="81"/>
      <c r="AT779" s="81"/>
      <c r="AV779" s="81"/>
      <c r="AW779" s="81"/>
      <c r="AX779" s="81"/>
      <c r="AY779" s="81"/>
      <c r="BB779" s="81"/>
      <c r="BD779" s="81"/>
      <c r="BE779" s="81"/>
      <c r="BF779" s="81"/>
      <c r="BG779" s="81"/>
      <c r="BI779" s="81"/>
      <c r="BJ779" s="81"/>
      <c r="BK779" s="81"/>
      <c r="BL779" s="81"/>
      <c r="BN779" s="81"/>
      <c r="BO779" s="81"/>
      <c r="BR779" s="81"/>
      <c r="BT779" s="81"/>
      <c r="BV779" s="81"/>
      <c r="BX779" s="81"/>
      <c r="CA779" s="81"/>
      <c r="CB779" s="81"/>
      <c r="CC779" s="81"/>
      <c r="CE779" s="81"/>
      <c r="CF779" s="81"/>
      <c r="CG779" s="81"/>
      <c r="CH779" s="81"/>
      <c r="CI779" s="81"/>
      <c r="CJ779" s="81"/>
      <c r="CL779" s="81"/>
      <c r="CN779" s="81"/>
      <c r="CP779" s="81"/>
      <c r="CQ779" s="81"/>
      <c r="CR779" s="81"/>
      <c r="CS779" s="81"/>
      <c r="CT779" s="81"/>
      <c r="CU779" s="81"/>
      <c r="CW779" s="81"/>
      <c r="CX779" s="81"/>
      <c r="CZ779" s="81"/>
      <c r="DB779" s="81"/>
      <c r="DC779" s="81"/>
      <c r="DD779" s="81"/>
      <c r="DE779" s="81"/>
      <c r="DG779" s="81"/>
      <c r="DH779" s="81"/>
      <c r="DI779" s="81"/>
      <c r="DJ779" s="81"/>
      <c r="DL779" s="81"/>
      <c r="DM779" s="81"/>
      <c r="DN779" s="81"/>
      <c r="DO779" s="81"/>
      <c r="DR779" s="81"/>
      <c r="DS779" s="81"/>
      <c r="DT779" s="81"/>
      <c r="DU779" s="81"/>
      <c r="DV779" s="81"/>
      <c r="DW779" s="81"/>
      <c r="DX779" s="81"/>
      <c r="DY779" s="81"/>
      <c r="DZ779" s="81"/>
      <c r="EA779" s="81"/>
      <c r="EB779" s="81"/>
      <c r="EC779" s="81"/>
      <c r="ED779" s="81"/>
      <c r="EE779" s="81"/>
      <c r="EF779" s="81"/>
      <c r="EG779" s="81"/>
      <c r="EH779" s="81"/>
      <c r="EI779" s="81"/>
      <c r="EJ779" s="81"/>
      <c r="EK779" s="81"/>
      <c r="EL779" s="81"/>
      <c r="EM779" s="81"/>
      <c r="EN779" s="81"/>
      <c r="EO779" s="81"/>
      <c r="EP779" s="81"/>
      <c r="EQ779" s="81"/>
    </row>
    <row r="780" spans="1:147" x14ac:dyDescent="0.35">
      <c r="A780" s="92"/>
      <c r="B780" s="81" t="s">
        <v>643</v>
      </c>
      <c r="C780" s="81"/>
      <c r="D780" s="81"/>
      <c r="H780" s="81"/>
      <c r="I780" s="81"/>
      <c r="L780" s="81"/>
      <c r="M780" s="81"/>
      <c r="P780" s="81"/>
      <c r="Q780" s="81"/>
      <c r="U780" s="81"/>
      <c r="W780" s="81"/>
      <c r="Y780" s="81"/>
      <c r="Z780" s="81"/>
      <c r="AB780" s="81"/>
      <c r="AC780" s="81"/>
      <c r="AD780" s="88"/>
      <c r="AE780" s="81"/>
      <c r="AF780" s="88"/>
      <c r="AG780" s="81"/>
      <c r="AJ780" s="81"/>
      <c r="AK780" s="81"/>
      <c r="AL780" s="88"/>
      <c r="AM780" s="81"/>
      <c r="AN780" s="88"/>
      <c r="AO780" s="81"/>
      <c r="AR780" s="88"/>
      <c r="AS780" s="88"/>
      <c r="AT780" s="81"/>
      <c r="AV780" s="88"/>
      <c r="AW780" s="88"/>
      <c r="AX780" s="81"/>
      <c r="AY780" s="81"/>
      <c r="BB780" s="81"/>
      <c r="BD780" s="88"/>
      <c r="BE780" s="81"/>
      <c r="BF780" s="81"/>
      <c r="BG780" s="81"/>
      <c r="BI780" s="81"/>
      <c r="BJ780" s="81"/>
      <c r="BK780" s="81"/>
      <c r="BL780" s="81"/>
      <c r="BN780" s="88"/>
      <c r="BO780" s="81"/>
      <c r="BR780" s="81"/>
      <c r="BT780" s="81"/>
      <c r="BV780" s="81"/>
      <c r="BX780" s="81"/>
      <c r="CA780" s="88"/>
      <c r="CB780" s="81"/>
      <c r="CC780" s="88"/>
      <c r="CE780" s="88"/>
      <c r="CF780" s="81"/>
      <c r="CG780" s="81"/>
      <c r="CH780" s="88"/>
      <c r="CI780" s="88"/>
      <c r="CJ780" s="81"/>
      <c r="CL780" s="81"/>
      <c r="CN780" s="81"/>
      <c r="CP780" s="88"/>
      <c r="CQ780" s="81"/>
      <c r="CR780" s="88"/>
      <c r="CS780" s="88"/>
      <c r="CT780" s="81"/>
      <c r="CU780" s="81"/>
      <c r="CW780" s="81"/>
      <c r="CX780" s="81"/>
      <c r="CZ780" s="81"/>
      <c r="DB780" s="81"/>
      <c r="DC780" s="81"/>
      <c r="DD780" s="81"/>
      <c r="DE780" s="81"/>
      <c r="DG780" s="81"/>
      <c r="DH780" s="81"/>
      <c r="DI780" s="81"/>
      <c r="DJ780" s="81"/>
      <c r="DL780" s="81"/>
      <c r="DM780" s="81"/>
      <c r="DN780" s="81"/>
      <c r="DO780" s="81"/>
      <c r="DR780" s="81"/>
      <c r="DS780" s="81"/>
      <c r="DT780" s="81"/>
      <c r="DU780" s="88"/>
      <c r="DV780" s="81"/>
      <c r="DW780" s="81"/>
      <c r="DX780" s="88"/>
      <c r="DY780" s="81"/>
      <c r="DZ780" s="88"/>
      <c r="EA780" s="81"/>
      <c r="EB780" s="81"/>
      <c r="EC780" s="81"/>
      <c r="ED780" s="81"/>
      <c r="EE780" s="81"/>
      <c r="EF780" s="81"/>
      <c r="EG780" s="81"/>
      <c r="EH780" s="81"/>
      <c r="EI780" s="81"/>
      <c r="EJ780" s="81"/>
      <c r="EK780" s="81"/>
      <c r="EL780" s="81"/>
      <c r="EM780" s="81"/>
      <c r="EN780" s="81"/>
      <c r="EO780" s="81"/>
      <c r="EP780" s="81"/>
      <c r="EQ780" s="81"/>
    </row>
    <row r="781" spans="1:147" x14ac:dyDescent="0.35">
      <c r="A781" s="92"/>
      <c r="B781" s="81"/>
      <c r="C781" s="81"/>
      <c r="D781" s="81"/>
      <c r="E781" s="81"/>
      <c r="F781" s="81"/>
      <c r="G781" s="81"/>
      <c r="H781" s="81"/>
      <c r="I781" s="81"/>
      <c r="J781" s="81"/>
      <c r="K781" s="81"/>
      <c r="L781" s="81"/>
      <c r="M781" s="81"/>
      <c r="P781" s="81"/>
      <c r="Q781" s="81"/>
      <c r="R781" s="81"/>
      <c r="S781" s="81"/>
      <c r="T781" s="81"/>
      <c r="U781" s="81"/>
      <c r="V781" s="81"/>
      <c r="W781" s="81"/>
      <c r="X781" s="81"/>
      <c r="Y781" s="81"/>
      <c r="Z781" s="81"/>
      <c r="AA781" s="81"/>
      <c r="AB781" s="81"/>
      <c r="AC781" s="81"/>
      <c r="AD781" s="81"/>
      <c r="AE781" s="81"/>
      <c r="AF781" s="81"/>
      <c r="AG781" s="81"/>
      <c r="AH781" s="81"/>
      <c r="AI781" s="81"/>
      <c r="AJ781" s="81"/>
      <c r="AK781" s="81"/>
      <c r="AL781" s="81"/>
      <c r="AM781" s="81"/>
      <c r="AN781" s="81"/>
      <c r="AO781" s="81"/>
      <c r="AP781" s="81"/>
      <c r="AQ781" s="81"/>
      <c r="AR781" s="81"/>
      <c r="AS781" s="81"/>
      <c r="AT781" s="81"/>
      <c r="AV781" s="81"/>
      <c r="AW781" s="81"/>
      <c r="AX781" s="81"/>
      <c r="AY781" s="81"/>
      <c r="AZ781" s="81"/>
      <c r="BA781" s="81"/>
      <c r="BB781" s="81"/>
      <c r="BC781" s="81"/>
      <c r="BD781" s="81"/>
      <c r="BE781" s="81"/>
      <c r="BF781" s="81"/>
      <c r="BG781" s="81"/>
      <c r="BH781" s="81"/>
      <c r="BI781" s="81"/>
      <c r="BJ781" s="81"/>
      <c r="BK781" s="81"/>
      <c r="BL781" s="81"/>
      <c r="BN781" s="81"/>
      <c r="BO781" s="81"/>
      <c r="BP781" s="81"/>
      <c r="BQ781" s="81"/>
      <c r="BR781" s="81"/>
      <c r="BS781" s="81"/>
      <c r="BT781" s="81"/>
      <c r="BV781" s="81"/>
      <c r="BW781" s="81"/>
      <c r="BX781" s="81"/>
      <c r="BY781" s="81"/>
      <c r="BZ781" s="81"/>
      <c r="CA781" s="81"/>
      <c r="CB781" s="81"/>
      <c r="CC781" s="81"/>
      <c r="CD781" s="81"/>
      <c r="CE781" s="81"/>
      <c r="CF781" s="81"/>
      <c r="CG781" s="81"/>
      <c r="CH781" s="81"/>
      <c r="CI781" s="81"/>
      <c r="CJ781" s="81"/>
      <c r="CK781" s="81"/>
      <c r="CL781" s="81"/>
      <c r="CN781" s="81"/>
      <c r="CO781" s="81"/>
      <c r="CP781" s="81"/>
      <c r="CQ781" s="81"/>
      <c r="CR781" s="81"/>
      <c r="CS781" s="81"/>
      <c r="CT781" s="81"/>
      <c r="CU781" s="81"/>
      <c r="CV781" s="81"/>
      <c r="CW781" s="81"/>
      <c r="CX781" s="81"/>
      <c r="CY781" s="81"/>
      <c r="CZ781" s="81"/>
      <c r="DA781" s="81"/>
      <c r="DB781" s="81"/>
      <c r="DC781" s="81"/>
      <c r="DD781" s="81"/>
      <c r="DE781" s="81"/>
      <c r="DF781" s="81"/>
      <c r="DG781" s="81"/>
      <c r="DH781" s="81"/>
      <c r="DI781" s="81"/>
      <c r="DJ781" s="81"/>
      <c r="DK781" s="81"/>
      <c r="DL781" s="81"/>
      <c r="DM781" s="81"/>
      <c r="DN781" s="81"/>
      <c r="DO781" s="81"/>
      <c r="DR781" s="81"/>
      <c r="DS781" s="81"/>
      <c r="DT781" s="81"/>
      <c r="DU781" s="81"/>
      <c r="DV781" s="81"/>
      <c r="DW781" s="81"/>
      <c r="DX781" s="81"/>
      <c r="DY781" s="81"/>
      <c r="DZ781" s="81"/>
      <c r="EA781" s="81"/>
      <c r="EB781" s="81"/>
      <c r="EC781" s="81"/>
      <c r="ED781" s="81"/>
      <c r="EE781" s="81"/>
      <c r="EF781" s="81"/>
      <c r="EG781" s="81"/>
      <c r="EH781" s="81"/>
      <c r="EI781" s="81"/>
      <c r="EJ781" s="81"/>
      <c r="EK781" s="81"/>
      <c r="EL781" s="81"/>
      <c r="EM781" s="81"/>
      <c r="EN781" s="81"/>
      <c r="EO781" s="81"/>
      <c r="EP781" s="81"/>
      <c r="EQ781" s="81"/>
    </row>
    <row r="782" spans="1:147" x14ac:dyDescent="0.35">
      <c r="A782" s="92"/>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c r="AH782" s="81"/>
      <c r="AI782" s="81"/>
      <c r="AJ782" s="81"/>
      <c r="AK782" s="81"/>
      <c r="AL782" s="81"/>
      <c r="AM782" s="81"/>
      <c r="AN782" s="81"/>
      <c r="AO782" s="81"/>
      <c r="AP782" s="81"/>
      <c r="AQ782" s="81"/>
      <c r="AR782" s="81"/>
      <c r="AS782" s="81"/>
      <c r="AU782" s="81"/>
      <c r="AV782" s="81"/>
      <c r="AW782" s="81"/>
      <c r="AX782" s="81"/>
      <c r="AY782" s="81"/>
      <c r="AZ782" s="81"/>
      <c r="BA782" s="81"/>
      <c r="BB782" s="81"/>
      <c r="BC782" s="81"/>
      <c r="BD782" s="81"/>
      <c r="BE782" s="81"/>
      <c r="BF782" s="81"/>
      <c r="BG782" s="81"/>
      <c r="BH782" s="81"/>
      <c r="BI782" s="81"/>
      <c r="BJ782" s="81"/>
      <c r="BK782" s="81"/>
      <c r="BL782" s="81"/>
      <c r="BM782" s="81"/>
      <c r="BN782" s="81"/>
      <c r="BO782" s="81"/>
      <c r="BP782" s="81"/>
      <c r="BQ782" s="81"/>
      <c r="BR782" s="81"/>
      <c r="BS782" s="81"/>
      <c r="BT782" s="81"/>
      <c r="BU782" s="81"/>
      <c r="BV782" s="81"/>
      <c r="BW782" s="81"/>
      <c r="BX782" s="81"/>
      <c r="BY782" s="81"/>
      <c r="BZ782" s="81"/>
      <c r="CA782" s="81"/>
      <c r="CB782" s="81"/>
      <c r="CC782" s="81"/>
      <c r="CD782" s="81"/>
      <c r="CE782" s="81"/>
      <c r="CF782" s="81"/>
      <c r="CG782" s="81"/>
      <c r="CH782" s="81"/>
      <c r="CI782" s="81"/>
      <c r="CJ782" s="81"/>
      <c r="CK782" s="81"/>
      <c r="CL782" s="81"/>
      <c r="CM782" s="81"/>
      <c r="CN782" s="81"/>
      <c r="CO782" s="81"/>
      <c r="CP782" s="81"/>
      <c r="CQ782" s="81"/>
      <c r="CR782" s="81"/>
      <c r="CS782" s="81"/>
      <c r="CT782" s="81"/>
      <c r="CU782" s="81"/>
      <c r="CV782" s="81"/>
      <c r="CW782" s="81"/>
      <c r="CX782" s="81"/>
      <c r="CY782" s="81"/>
      <c r="CZ782" s="81"/>
      <c r="DA782" s="81"/>
      <c r="DB782" s="81"/>
      <c r="DC782" s="81"/>
      <c r="DD782" s="81"/>
      <c r="DE782" s="81"/>
      <c r="DF782" s="81"/>
      <c r="DG782" s="81"/>
      <c r="DH782" s="81"/>
      <c r="DI782" s="81"/>
      <c r="DJ782" s="81"/>
      <c r="DK782" s="81"/>
      <c r="DL782" s="81"/>
      <c r="DM782" s="81"/>
      <c r="DN782" s="81"/>
      <c r="DO782" s="81"/>
      <c r="DP782" s="81"/>
      <c r="DQ782" s="81"/>
      <c r="DR782" s="81"/>
      <c r="DS782" s="81"/>
      <c r="DT782" s="81"/>
      <c r="DU782" s="81"/>
      <c r="DV782" s="81"/>
      <c r="DW782" s="81"/>
      <c r="DX782" s="81"/>
      <c r="DY782" s="81"/>
      <c r="DZ782" s="81"/>
      <c r="EA782" s="81"/>
      <c r="EB782" s="81"/>
      <c r="EC782" s="81"/>
      <c r="ED782" s="81"/>
      <c r="EE782" s="81"/>
      <c r="EF782" s="81"/>
      <c r="EG782" s="81"/>
      <c r="EH782" s="81"/>
      <c r="EI782" s="81"/>
      <c r="EJ782" s="81"/>
      <c r="EK782" s="81"/>
      <c r="EL782" s="81"/>
      <c r="EM782" s="81"/>
      <c r="EN782" s="81"/>
      <c r="EO782" s="81"/>
      <c r="EP782" s="81"/>
      <c r="EQ782" s="81"/>
    </row>
    <row r="783" spans="1:147" x14ac:dyDescent="0.35">
      <c r="A783" s="92"/>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c r="AH783" s="81"/>
      <c r="AI783" s="81"/>
      <c r="AJ783" s="81"/>
      <c r="AK783" s="81"/>
      <c r="AL783" s="81"/>
      <c r="AM783" s="81"/>
      <c r="AN783" s="81"/>
      <c r="AO783" s="81"/>
      <c r="AP783" s="81"/>
      <c r="AQ783" s="81"/>
      <c r="AR783" s="81"/>
      <c r="AS783" s="81"/>
      <c r="AT783" s="81"/>
      <c r="AU783" s="81"/>
      <c r="AV783" s="81"/>
      <c r="AW783" s="81"/>
      <c r="AX783" s="81"/>
      <c r="AY783" s="81"/>
      <c r="AZ783" s="81"/>
      <c r="BA783" s="81"/>
      <c r="BB783" s="81"/>
      <c r="BC783" s="81"/>
      <c r="BD783" s="81"/>
      <c r="BE783" s="81"/>
      <c r="BF783" s="81"/>
      <c r="BG783" s="81"/>
      <c r="BH783" s="81"/>
      <c r="BI783" s="81"/>
      <c r="BJ783" s="81"/>
      <c r="BK783" s="81"/>
      <c r="BL783" s="81"/>
      <c r="BM783" s="81"/>
      <c r="BN783" s="81"/>
      <c r="BO783" s="81"/>
      <c r="BP783" s="81"/>
      <c r="BQ783" s="81"/>
      <c r="BR783" s="81"/>
      <c r="BS783" s="81"/>
      <c r="BT783" s="81"/>
      <c r="BU783" s="81"/>
      <c r="BV783" s="81"/>
      <c r="BW783" s="81"/>
      <c r="BX783" s="81"/>
      <c r="BY783" s="81"/>
      <c r="BZ783" s="81"/>
      <c r="CA783" s="81"/>
      <c r="CB783" s="81"/>
      <c r="CC783" s="81"/>
      <c r="CD783" s="81"/>
      <c r="CE783" s="81"/>
      <c r="CF783" s="81"/>
      <c r="CG783" s="81"/>
      <c r="CH783" s="81"/>
      <c r="CI783" s="81"/>
      <c r="CJ783" s="81"/>
      <c r="CK783" s="81"/>
      <c r="CL783" s="81"/>
      <c r="CM783" s="81"/>
      <c r="CN783" s="81"/>
      <c r="CO783" s="81"/>
      <c r="CP783" s="81"/>
      <c r="CQ783" s="81"/>
      <c r="CR783" s="81"/>
      <c r="CS783" s="81"/>
      <c r="CT783" s="81"/>
      <c r="CU783" s="81"/>
      <c r="CV783" s="81"/>
      <c r="CW783" s="81"/>
      <c r="CX783" s="81"/>
      <c r="CY783" s="81"/>
      <c r="CZ783" s="81"/>
      <c r="DA783" s="81"/>
      <c r="DB783" s="81"/>
      <c r="DC783" s="81"/>
      <c r="DD783" s="81"/>
      <c r="DE783" s="81"/>
      <c r="DF783" s="81"/>
      <c r="DG783" s="81"/>
      <c r="DH783" s="81"/>
      <c r="DI783" s="81"/>
      <c r="DJ783" s="81"/>
      <c r="DK783" s="81"/>
      <c r="DL783" s="81"/>
      <c r="DM783" s="81"/>
      <c r="DN783" s="81"/>
      <c r="DO783" s="81"/>
      <c r="DP783" s="81"/>
      <c r="DQ783" s="81"/>
      <c r="DR783" s="81"/>
      <c r="DS783" s="81"/>
      <c r="DT783" s="81"/>
      <c r="DU783" s="81"/>
      <c r="DV783" s="81"/>
      <c r="DW783" s="81"/>
      <c r="DX783" s="81"/>
      <c r="DY783" s="81"/>
      <c r="DZ783" s="81"/>
      <c r="EA783" s="81"/>
      <c r="EB783" s="81"/>
      <c r="EC783" s="81"/>
      <c r="ED783" s="81"/>
      <c r="EE783" s="81"/>
      <c r="EF783" s="81"/>
      <c r="EG783" s="81"/>
      <c r="EH783" s="81"/>
      <c r="EI783" s="81"/>
      <c r="EJ783" s="81"/>
      <c r="EK783" s="81"/>
      <c r="EL783" s="81"/>
      <c r="EM783" s="81"/>
      <c r="EN783" s="81"/>
      <c r="EO783" s="81"/>
      <c r="EP783" s="81"/>
      <c r="EQ783" s="81"/>
    </row>
    <row r="784" spans="1:147" x14ac:dyDescent="0.35">
      <c r="A784" s="92"/>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c r="AI784" s="81"/>
      <c r="AJ784" s="81"/>
      <c r="AK784" s="81"/>
      <c r="AL784" s="81"/>
      <c r="AM784" s="81"/>
      <c r="AN784" s="81"/>
      <c r="AO784" s="81"/>
      <c r="AP784" s="81"/>
      <c r="AQ784" s="81"/>
      <c r="AR784" s="81"/>
      <c r="AS784" s="81"/>
      <c r="AT784" s="81"/>
      <c r="AU784" s="81"/>
      <c r="AV784" s="81"/>
      <c r="AW784" s="81"/>
      <c r="AX784" s="81"/>
      <c r="AY784" s="81"/>
      <c r="AZ784" s="81"/>
      <c r="BA784" s="81"/>
      <c r="BB784" s="81"/>
      <c r="BC784" s="81"/>
      <c r="BD784" s="81"/>
      <c r="BE784" s="81"/>
      <c r="BF784" s="81"/>
      <c r="BG784" s="81"/>
      <c r="BH784" s="81"/>
      <c r="BI784" s="81"/>
      <c r="BJ784" s="81"/>
      <c r="BK784" s="81"/>
      <c r="BL784" s="81"/>
      <c r="BM784" s="81"/>
      <c r="BN784" s="81"/>
      <c r="BO784" s="81"/>
      <c r="BP784" s="81"/>
      <c r="BQ784" s="81"/>
      <c r="BR784" s="81"/>
      <c r="BS784" s="81"/>
      <c r="BT784" s="81"/>
      <c r="BU784" s="81"/>
      <c r="BV784" s="81"/>
      <c r="BW784" s="81"/>
      <c r="BX784" s="81"/>
      <c r="BY784" s="81"/>
      <c r="BZ784" s="81"/>
      <c r="CA784" s="81"/>
      <c r="CB784" s="81"/>
      <c r="CC784" s="81"/>
      <c r="CD784" s="81"/>
      <c r="CE784" s="81"/>
      <c r="CF784" s="81"/>
      <c r="CG784" s="81"/>
      <c r="CH784" s="81"/>
      <c r="CI784" s="81"/>
      <c r="CJ784" s="81"/>
      <c r="CK784" s="81"/>
      <c r="CL784" s="81"/>
      <c r="CM784" s="81"/>
      <c r="CN784" s="81"/>
      <c r="CO784" s="81"/>
      <c r="CP784" s="81"/>
      <c r="CQ784" s="81"/>
      <c r="CR784" s="81"/>
      <c r="CS784" s="81"/>
      <c r="CT784" s="81"/>
      <c r="CU784" s="81"/>
      <c r="CV784" s="81"/>
      <c r="CW784" s="81"/>
      <c r="CX784" s="81"/>
      <c r="CY784" s="81"/>
      <c r="CZ784" s="81"/>
      <c r="DA784" s="81"/>
      <c r="DB784" s="81"/>
      <c r="DC784" s="81"/>
      <c r="DD784" s="81"/>
      <c r="DE784" s="81"/>
      <c r="DF784" s="81"/>
      <c r="DG784" s="81"/>
      <c r="DH784" s="81"/>
      <c r="DI784" s="81"/>
      <c r="DJ784" s="81"/>
      <c r="DK784" s="81"/>
      <c r="DL784" s="81"/>
      <c r="DM784" s="81"/>
      <c r="DN784" s="81"/>
      <c r="DO784" s="81"/>
      <c r="DP784" s="81"/>
      <c r="DQ784" s="81"/>
      <c r="DR784" s="81"/>
      <c r="DS784" s="81"/>
      <c r="DT784" s="81"/>
      <c r="DU784" s="81"/>
      <c r="DV784" s="81"/>
      <c r="DW784" s="81"/>
      <c r="DX784" s="81"/>
      <c r="DY784" s="81"/>
      <c r="DZ784" s="81"/>
      <c r="EA784" s="81"/>
      <c r="EB784" s="81"/>
      <c r="EC784" s="81"/>
      <c r="ED784" s="81"/>
      <c r="EE784" s="81"/>
      <c r="EF784" s="81"/>
      <c r="EG784" s="81"/>
      <c r="EH784" s="81"/>
      <c r="EI784" s="81"/>
      <c r="EJ784" s="81"/>
      <c r="EK784" s="81"/>
      <c r="EL784" s="81"/>
      <c r="EM784" s="81"/>
      <c r="EN784" s="81"/>
      <c r="EO784" s="81"/>
      <c r="EP784" s="81"/>
      <c r="EQ784" s="81"/>
    </row>
    <row r="785" spans="1:147" x14ac:dyDescent="0.35">
      <c r="A785" s="92"/>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c r="AI785" s="81"/>
      <c r="AJ785" s="81"/>
      <c r="AK785" s="81"/>
      <c r="AL785" s="81"/>
      <c r="AM785" s="81"/>
      <c r="AN785" s="81"/>
      <c r="AO785" s="81"/>
      <c r="AP785" s="81"/>
      <c r="AQ785" s="81"/>
      <c r="AR785" s="81"/>
      <c r="AS785" s="81"/>
      <c r="AT785" s="81"/>
      <c r="AU785" s="81"/>
      <c r="AV785" s="81"/>
      <c r="AW785" s="81"/>
      <c r="AX785" s="81"/>
      <c r="AY785" s="81"/>
      <c r="AZ785" s="81"/>
      <c r="BA785" s="81"/>
      <c r="BB785" s="81"/>
      <c r="BC785" s="81"/>
      <c r="BD785" s="81"/>
      <c r="BE785" s="81"/>
      <c r="BF785" s="81"/>
      <c r="BG785" s="81"/>
      <c r="BH785" s="81"/>
      <c r="BI785" s="81"/>
      <c r="BJ785" s="81"/>
      <c r="BK785" s="81"/>
      <c r="BL785" s="81"/>
      <c r="BM785" s="81"/>
      <c r="BN785" s="81"/>
      <c r="BO785" s="81"/>
      <c r="BP785" s="81"/>
      <c r="BQ785" s="81"/>
      <c r="BR785" s="81"/>
      <c r="BS785" s="81"/>
      <c r="BT785" s="81"/>
      <c r="BU785" s="81"/>
      <c r="BV785" s="81"/>
      <c r="BW785" s="81"/>
      <c r="BX785" s="81"/>
      <c r="BY785" s="81"/>
      <c r="BZ785" s="81"/>
      <c r="CA785" s="81"/>
      <c r="CB785" s="81"/>
      <c r="CC785" s="81"/>
      <c r="CD785" s="81"/>
      <c r="CE785" s="81"/>
      <c r="CF785" s="81"/>
      <c r="CG785" s="81"/>
      <c r="CH785" s="81"/>
      <c r="CI785" s="81"/>
      <c r="CJ785" s="81"/>
      <c r="CK785" s="81"/>
      <c r="CL785" s="81"/>
      <c r="CM785" s="81"/>
      <c r="CN785" s="81"/>
      <c r="CO785" s="81"/>
      <c r="CP785" s="81"/>
      <c r="CQ785" s="81"/>
      <c r="CR785" s="81"/>
      <c r="CS785" s="81"/>
      <c r="CT785" s="81"/>
      <c r="CU785" s="81"/>
      <c r="CV785" s="81"/>
      <c r="CW785" s="81"/>
      <c r="CX785" s="81"/>
      <c r="CY785" s="81"/>
      <c r="CZ785" s="81"/>
      <c r="DA785" s="81"/>
      <c r="DB785" s="81"/>
      <c r="DC785" s="81"/>
      <c r="DD785" s="81"/>
      <c r="DE785" s="81"/>
      <c r="DF785" s="81"/>
      <c r="DG785" s="81"/>
      <c r="DH785" s="81"/>
      <c r="DI785" s="81"/>
      <c r="DJ785" s="81"/>
      <c r="DK785" s="81"/>
      <c r="DL785" s="81"/>
      <c r="DM785" s="81"/>
      <c r="DN785" s="81"/>
      <c r="DO785" s="81"/>
      <c r="DP785" s="81"/>
      <c r="DQ785" s="81"/>
      <c r="DR785" s="81"/>
      <c r="DS785" s="81"/>
      <c r="DT785" s="81"/>
      <c r="DU785" s="81"/>
      <c r="DV785" s="81"/>
      <c r="DW785" s="81"/>
      <c r="DX785" s="81"/>
      <c r="DY785" s="81"/>
      <c r="DZ785" s="81"/>
      <c r="EA785" s="81"/>
      <c r="EB785" s="81"/>
      <c r="EC785" s="81"/>
      <c r="ED785" s="81"/>
      <c r="EE785" s="81"/>
      <c r="EF785" s="81"/>
      <c r="EG785" s="81"/>
      <c r="EH785" s="81"/>
      <c r="EI785" s="81"/>
      <c r="EJ785" s="81"/>
      <c r="EK785" s="81"/>
      <c r="EL785" s="81"/>
      <c r="EM785" s="81"/>
      <c r="EN785" s="81"/>
      <c r="EO785" s="81"/>
      <c r="EP785" s="81"/>
      <c r="EQ785" s="81"/>
    </row>
  </sheetData>
  <mergeCells count="6">
    <mergeCell ref="B436:BL436"/>
    <mergeCell ref="A5:A6"/>
    <mergeCell ref="B5:AX5"/>
    <mergeCell ref="B433:BL433"/>
    <mergeCell ref="B434:BL434"/>
    <mergeCell ref="B435:BL43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IB92"/>
  <sheetViews>
    <sheetView topLeftCell="A4" zoomScale="80" zoomScaleNormal="80" workbookViewId="0">
      <selection activeCell="S29" sqref="S29:S30"/>
    </sheetView>
  </sheetViews>
  <sheetFormatPr baseColWidth="10" defaultRowHeight="15.5" x14ac:dyDescent="0.35"/>
  <cols>
    <col min="1" max="1" width="13.58203125" customWidth="1"/>
    <col min="2" max="2" width="15.33203125" customWidth="1"/>
    <col min="3" max="3" width="6.33203125" customWidth="1"/>
    <col min="4" max="4" width="15.5" customWidth="1"/>
    <col min="5" max="5" width="9.08203125" customWidth="1"/>
    <col min="6" max="6" width="14.58203125" bestFit="1" customWidth="1"/>
  </cols>
  <sheetData>
    <row r="1" spans="1:2940" s="10" customFormat="1" ht="20" x14ac:dyDescent="0.4">
      <c r="A1" s="10" t="s">
        <v>16</v>
      </c>
      <c r="I1" s="11"/>
      <c r="K1" s="11"/>
      <c r="L1" s="11"/>
      <c r="N1" s="11"/>
      <c r="P1" s="11"/>
      <c r="R1" s="11"/>
      <c r="S1" s="11"/>
      <c r="U1" s="11"/>
      <c r="W1" s="11"/>
      <c r="Y1" s="11"/>
      <c r="Z1" s="11"/>
      <c r="AB1" s="11"/>
      <c r="AD1" s="11"/>
      <c r="AF1" s="11"/>
      <c r="AG1" s="11"/>
      <c r="AI1" s="11"/>
      <c r="AK1" s="11"/>
      <c r="AM1" s="11"/>
      <c r="AN1" s="11"/>
      <c r="AP1" s="11"/>
      <c r="AR1" s="11"/>
      <c r="AT1" s="11"/>
      <c r="AU1" s="11"/>
      <c r="AW1" s="11"/>
      <c r="AY1" s="11"/>
      <c r="BA1" s="11"/>
      <c r="BB1" s="11"/>
      <c r="BD1" s="11"/>
      <c r="BF1" s="11"/>
      <c r="BH1" s="11"/>
      <c r="BI1" s="11"/>
      <c r="BK1" s="11"/>
      <c r="BM1" s="11"/>
      <c r="BO1" s="11"/>
      <c r="BP1" s="11"/>
      <c r="BR1" s="11"/>
      <c r="BT1" s="11"/>
      <c r="BV1" s="11"/>
      <c r="BW1" s="11"/>
      <c r="BY1" s="11"/>
      <c r="CA1" s="11"/>
      <c r="CC1" s="11"/>
      <c r="CD1" s="11"/>
      <c r="CF1" s="11"/>
      <c r="CH1" s="11"/>
      <c r="CJ1" s="11"/>
      <c r="CK1" s="11"/>
      <c r="CM1" s="11"/>
      <c r="CO1" s="11"/>
      <c r="CQ1" s="11"/>
      <c r="CR1" s="11"/>
      <c r="CT1" s="11"/>
      <c r="CV1" s="11"/>
      <c r="CX1" s="11"/>
      <c r="CY1" s="11"/>
      <c r="DA1" s="11"/>
      <c r="DC1" s="11"/>
      <c r="DE1" s="11"/>
      <c r="DF1" s="11"/>
      <c r="DH1" s="11"/>
      <c r="DJ1" s="11"/>
      <c r="DL1" s="11"/>
      <c r="DM1" s="11"/>
      <c r="DO1" s="11"/>
      <c r="DQ1" s="11"/>
      <c r="DS1" s="11"/>
      <c r="DT1" s="11"/>
      <c r="DV1" s="11"/>
      <c r="DX1" s="11"/>
      <c r="DZ1" s="11"/>
      <c r="EA1" s="11"/>
      <c r="EC1" s="11"/>
      <c r="EE1" s="11"/>
      <c r="EG1" s="11"/>
      <c r="EH1" s="11"/>
      <c r="EJ1" s="11"/>
      <c r="EL1" s="11"/>
      <c r="EN1" s="11"/>
      <c r="EO1" s="11"/>
      <c r="EQ1" s="11"/>
      <c r="ES1" s="11"/>
      <c r="EU1" s="11"/>
      <c r="EV1" s="11"/>
      <c r="EX1" s="11"/>
      <c r="EZ1" s="11"/>
      <c r="FB1" s="11"/>
      <c r="FC1" s="11"/>
      <c r="FE1" s="11"/>
      <c r="FG1" s="11"/>
      <c r="FI1" s="11"/>
      <c r="FJ1" s="11"/>
      <c r="FL1" s="11"/>
      <c r="FN1" s="11"/>
      <c r="FP1" s="11"/>
      <c r="FQ1" s="11"/>
      <c r="FS1" s="11"/>
      <c r="FU1" s="11"/>
      <c r="FW1" s="11"/>
      <c r="FX1" s="11"/>
      <c r="FZ1" s="11"/>
      <c r="GB1" s="11"/>
      <c r="GD1" s="11"/>
      <c r="GE1" s="11"/>
      <c r="GG1" s="11"/>
      <c r="GI1" s="11"/>
      <c r="GK1" s="11"/>
      <c r="GL1" s="11"/>
      <c r="GN1" s="11"/>
      <c r="GP1" s="11"/>
      <c r="GR1" s="11"/>
      <c r="GS1" s="11"/>
      <c r="GU1" s="11"/>
      <c r="GW1" s="11"/>
      <c r="GY1" s="11"/>
      <c r="GZ1" s="11"/>
      <c r="HB1" s="11"/>
      <c r="HD1" s="11"/>
      <c r="HF1" s="11"/>
      <c r="HG1" s="11"/>
      <c r="HI1" s="11"/>
      <c r="HK1" s="11"/>
      <c r="HM1" s="11"/>
      <c r="HN1" s="11"/>
      <c r="HP1" s="11"/>
      <c r="HR1" s="11"/>
      <c r="HT1" s="11"/>
      <c r="HU1" s="11"/>
      <c r="HW1" s="11"/>
      <c r="HY1" s="11"/>
      <c r="IA1" s="11"/>
      <c r="IB1" s="11"/>
      <c r="ID1" s="11"/>
      <c r="IF1" s="11"/>
      <c r="IH1" s="11"/>
      <c r="II1" s="11"/>
      <c r="IK1" s="11"/>
      <c r="IM1" s="11"/>
      <c r="IO1" s="11"/>
      <c r="IP1" s="11"/>
      <c r="IR1" s="11"/>
      <c r="IT1" s="11"/>
      <c r="IV1" s="11"/>
      <c r="IW1" s="11"/>
      <c r="IY1" s="11"/>
      <c r="JA1" s="11"/>
      <c r="JC1" s="11"/>
      <c r="JD1" s="11"/>
      <c r="JF1" s="11"/>
      <c r="JH1" s="11"/>
      <c r="JJ1" s="11"/>
      <c r="JK1" s="11"/>
      <c r="JM1" s="11"/>
      <c r="JO1" s="11"/>
      <c r="JQ1" s="11"/>
      <c r="JR1" s="11"/>
      <c r="JT1" s="11"/>
      <c r="JV1" s="11"/>
      <c r="JX1" s="11"/>
      <c r="JY1" s="11"/>
      <c r="KA1" s="11"/>
      <c r="KC1" s="11"/>
      <c r="KE1" s="11"/>
      <c r="KF1" s="11"/>
      <c r="KH1" s="11"/>
      <c r="KJ1" s="11"/>
      <c r="KL1" s="11"/>
      <c r="KM1" s="11"/>
      <c r="KO1" s="11"/>
      <c r="KQ1" s="11"/>
      <c r="KS1" s="11"/>
      <c r="KT1" s="11"/>
      <c r="KV1" s="11"/>
      <c r="KX1" s="11"/>
      <c r="KZ1" s="11"/>
      <c r="LA1" s="11"/>
      <c r="LC1" s="11"/>
      <c r="LE1" s="11"/>
      <c r="LG1" s="11"/>
      <c r="LH1" s="11"/>
      <c r="LJ1" s="11"/>
      <c r="LL1" s="11"/>
      <c r="LN1" s="11"/>
      <c r="LO1" s="11"/>
      <c r="LQ1" s="11"/>
      <c r="LS1" s="11"/>
      <c r="LU1" s="11"/>
      <c r="LV1" s="11"/>
      <c r="LX1" s="11"/>
      <c r="LZ1" s="11"/>
      <c r="MB1" s="11"/>
      <c r="MC1" s="11"/>
      <c r="ME1" s="11"/>
      <c r="MG1" s="11"/>
      <c r="MI1" s="11"/>
      <c r="MJ1" s="11"/>
      <c r="ML1" s="11"/>
      <c r="MN1" s="11"/>
      <c r="MP1" s="11"/>
      <c r="MQ1" s="11"/>
      <c r="MS1" s="11"/>
      <c r="MU1" s="11"/>
      <c r="MW1" s="11"/>
      <c r="MX1" s="11"/>
      <c r="MZ1" s="11"/>
      <c r="NA1" s="11"/>
      <c r="NB1" s="11"/>
      <c r="NC1" s="11"/>
      <c r="ND1" s="11"/>
      <c r="NE1" s="11"/>
      <c r="NF1" s="11"/>
      <c r="NG1" s="11"/>
      <c r="NH1" s="11"/>
      <c r="NI1" s="11"/>
      <c r="NJ1" s="11"/>
      <c r="NK1" s="11"/>
      <c r="NL1" s="11"/>
      <c r="NM1" s="11"/>
      <c r="NN1" s="11"/>
      <c r="NP1" s="11"/>
      <c r="NR1" s="11"/>
      <c r="NS1" s="11"/>
      <c r="NU1" s="11"/>
      <c r="NV1" s="11"/>
      <c r="NW1" s="11"/>
      <c r="NX1" s="11"/>
      <c r="NY1" s="11"/>
      <c r="NZ1" s="11"/>
      <c r="OA1" s="11"/>
      <c r="OB1" s="11"/>
      <c r="OC1" s="11"/>
      <c r="OD1" s="11"/>
      <c r="OE1" s="11"/>
      <c r="OF1" s="11"/>
      <c r="OG1" s="11"/>
      <c r="OH1" s="11"/>
      <c r="OI1" s="11"/>
      <c r="OK1" s="11"/>
      <c r="OM1" s="11"/>
      <c r="ON1" s="11"/>
      <c r="OP1" s="11"/>
      <c r="OQ1" s="11"/>
      <c r="OR1" s="11"/>
      <c r="OS1" s="11"/>
      <c r="OT1" s="11"/>
      <c r="OU1" s="11"/>
      <c r="OV1" s="11"/>
      <c r="OW1" s="11"/>
      <c r="OX1" s="11"/>
      <c r="OY1" s="11"/>
      <c r="OZ1" s="11"/>
      <c r="PA1" s="11"/>
      <c r="PB1" s="11"/>
      <c r="PC1" s="11"/>
      <c r="PD1" s="11"/>
      <c r="PE1" s="11"/>
      <c r="PF1" s="11"/>
      <c r="PG1" s="11"/>
      <c r="PH1" s="11"/>
      <c r="PI1" s="11"/>
      <c r="PJ1" s="11"/>
      <c r="PK1" s="11"/>
      <c r="PL1" s="11"/>
      <c r="PM1" s="11"/>
      <c r="PN1" s="11"/>
      <c r="PO1" s="11"/>
      <c r="PP1" s="11"/>
      <c r="PQ1" s="11"/>
      <c r="PR1" s="11"/>
      <c r="PS1" s="11"/>
      <c r="PT1" s="11"/>
      <c r="PU1" s="11"/>
      <c r="PV1" s="11"/>
      <c r="PW1" s="11"/>
      <c r="PX1" s="11"/>
      <c r="PY1" s="11"/>
      <c r="PZ1" s="11"/>
      <c r="QA1" s="11"/>
      <c r="QB1" s="11"/>
      <c r="QC1" s="11"/>
      <c r="QD1" s="11"/>
      <c r="QE1" s="11"/>
      <c r="QF1" s="11"/>
      <c r="QH1" s="11"/>
      <c r="QJ1" s="11"/>
      <c r="QK1" s="11"/>
      <c r="QM1" s="11"/>
      <c r="QO1" s="11"/>
      <c r="QQ1" s="11"/>
      <c r="QR1" s="11"/>
      <c r="QT1" s="11"/>
      <c r="QV1" s="11"/>
      <c r="QX1" s="11"/>
      <c r="QY1" s="11"/>
      <c r="RA1" s="11"/>
      <c r="RC1" s="11"/>
      <c r="RE1" s="11"/>
      <c r="RF1" s="11"/>
      <c r="RH1" s="11"/>
      <c r="RJ1" s="11"/>
      <c r="RL1" s="11"/>
      <c r="RM1" s="11"/>
      <c r="RO1" s="11"/>
      <c r="RQ1" s="11"/>
      <c r="RS1" s="11"/>
      <c r="RT1" s="11"/>
      <c r="RV1" s="11"/>
      <c r="RX1" s="11"/>
      <c r="RZ1" s="11"/>
      <c r="SA1" s="11"/>
      <c r="SC1" s="11"/>
      <c r="SE1" s="11"/>
      <c r="SG1" s="11"/>
      <c r="SH1" s="11"/>
      <c r="SJ1" s="11"/>
      <c r="SL1" s="11"/>
      <c r="SN1" s="11"/>
      <c r="SO1" s="11"/>
      <c r="SQ1" s="11"/>
      <c r="SS1" s="11"/>
      <c r="SU1" s="11"/>
      <c r="SV1" s="11"/>
      <c r="SX1" s="11"/>
      <c r="SZ1" s="11"/>
      <c r="TB1" s="11"/>
      <c r="TC1" s="11"/>
      <c r="TE1" s="11"/>
      <c r="TG1" s="11"/>
      <c r="TI1" s="11"/>
      <c r="TJ1" s="11"/>
      <c r="TL1" s="11"/>
      <c r="TN1" s="11"/>
      <c r="TP1" s="11"/>
      <c r="TQ1" s="11"/>
      <c r="TS1" s="11"/>
      <c r="TU1" s="11"/>
      <c r="TW1" s="11"/>
      <c r="TX1" s="11"/>
      <c r="TZ1" s="11"/>
      <c r="UB1" s="11"/>
      <c r="UD1" s="11"/>
      <c r="UE1" s="11"/>
      <c r="UG1" s="11"/>
      <c r="UI1" s="11"/>
      <c r="UK1" s="11"/>
      <c r="UL1" s="11"/>
      <c r="UN1" s="11"/>
      <c r="UP1" s="11"/>
      <c r="UR1" s="11"/>
      <c r="US1" s="11"/>
      <c r="UU1" s="11"/>
      <c r="UW1" s="11"/>
      <c r="UY1" s="11"/>
      <c r="UZ1" s="11"/>
      <c r="VB1" s="11"/>
      <c r="VD1" s="11"/>
      <c r="VF1" s="11"/>
      <c r="VG1" s="11"/>
      <c r="VI1" s="11"/>
      <c r="VK1" s="11"/>
      <c r="VM1" s="11"/>
      <c r="VN1" s="11"/>
      <c r="VP1" s="11"/>
      <c r="VR1" s="11"/>
      <c r="VT1" s="11"/>
      <c r="VU1" s="11"/>
      <c r="VW1" s="11"/>
      <c r="VY1" s="11"/>
      <c r="WA1" s="11"/>
      <c r="WB1" s="11"/>
      <c r="WD1" s="11"/>
      <c r="WF1" s="11"/>
      <c r="WH1" s="11"/>
      <c r="WI1" s="11"/>
      <c r="WK1" s="11"/>
      <c r="WM1" s="11"/>
      <c r="WO1" s="11"/>
      <c r="WP1" s="11"/>
      <c r="WR1" s="11"/>
      <c r="WT1" s="11"/>
      <c r="WV1" s="11"/>
      <c r="WW1" s="11"/>
      <c r="WY1" s="11"/>
      <c r="XA1" s="11"/>
      <c r="XC1" s="11"/>
      <c r="XD1" s="11"/>
      <c r="XF1" s="11"/>
      <c r="XH1" s="11"/>
      <c r="XJ1" s="11"/>
      <c r="XK1" s="11"/>
      <c r="XM1" s="11"/>
      <c r="XO1" s="11"/>
      <c r="XQ1" s="11"/>
      <c r="XR1" s="11"/>
      <c r="XT1" s="11"/>
      <c r="XV1" s="11"/>
      <c r="XX1" s="11"/>
      <c r="XY1" s="11"/>
      <c r="YA1" s="11"/>
      <c r="YC1" s="11"/>
      <c r="YE1" s="11"/>
      <c r="YF1" s="11"/>
      <c r="YH1" s="11"/>
      <c r="YJ1" s="11"/>
      <c r="YL1" s="11"/>
      <c r="YM1" s="11"/>
      <c r="YO1" s="11"/>
      <c r="YQ1" s="11"/>
      <c r="YS1" s="11"/>
      <c r="YT1" s="11"/>
      <c r="YV1" s="11"/>
      <c r="YX1" s="11"/>
      <c r="YZ1" s="11"/>
      <c r="ZA1" s="11"/>
      <c r="ZC1" s="11"/>
      <c r="ZE1" s="11"/>
      <c r="ZG1" s="11"/>
      <c r="ZH1" s="11"/>
      <c r="ZJ1" s="11"/>
      <c r="ZL1" s="11"/>
      <c r="ZN1" s="11"/>
      <c r="ZO1" s="11"/>
      <c r="ZQ1" s="11"/>
      <c r="ZS1" s="11"/>
      <c r="ZU1" s="11"/>
      <c r="ZV1" s="11"/>
      <c r="ZX1" s="11"/>
      <c r="ZZ1" s="11"/>
      <c r="AAB1" s="11"/>
      <c r="AAC1" s="11"/>
      <c r="AAE1" s="11"/>
      <c r="AAG1" s="11"/>
      <c r="AAI1" s="11"/>
      <c r="AAJ1" s="11"/>
      <c r="AAL1" s="11"/>
      <c r="AAN1" s="11"/>
      <c r="AAP1" s="11"/>
      <c r="AAQ1" s="11"/>
      <c r="AAS1" s="11"/>
      <c r="AAU1" s="11"/>
      <c r="AAW1" s="11"/>
      <c r="AAX1" s="11"/>
      <c r="AAZ1" s="11"/>
      <c r="ABB1" s="11"/>
      <c r="ABD1" s="11"/>
      <c r="ABE1" s="11"/>
      <c r="ABG1" s="11"/>
      <c r="ABI1" s="11"/>
      <c r="ABK1" s="11"/>
      <c r="ABL1" s="11"/>
      <c r="ABN1" s="11"/>
      <c r="ABP1" s="11"/>
      <c r="ABR1" s="11"/>
      <c r="ABS1" s="11"/>
      <c r="ABU1" s="11"/>
      <c r="ABW1" s="11"/>
      <c r="ABY1" s="11"/>
      <c r="ABZ1" s="11"/>
      <c r="ACB1" s="11"/>
      <c r="ACD1" s="11"/>
      <c r="ACF1" s="11"/>
      <c r="ACG1" s="11"/>
      <c r="ACI1" s="11"/>
      <c r="ACK1" s="11"/>
      <c r="ACM1" s="11"/>
      <c r="ACN1" s="11"/>
      <c r="ACP1" s="11"/>
      <c r="ACR1" s="11"/>
      <c r="ACT1" s="11"/>
      <c r="ACU1" s="11"/>
      <c r="ACW1" s="11"/>
      <c r="ACY1" s="11"/>
      <c r="ADA1" s="11"/>
      <c r="ADB1" s="11"/>
      <c r="ADD1" s="11"/>
      <c r="ADF1" s="11"/>
      <c r="ADH1" s="11"/>
      <c r="ADI1" s="11"/>
      <c r="ADK1" s="11"/>
      <c r="ADM1" s="11"/>
      <c r="ADO1" s="11"/>
      <c r="ADP1" s="11"/>
      <c r="ADR1" s="11"/>
      <c r="ADT1" s="11"/>
      <c r="ADV1" s="11"/>
      <c r="ADW1" s="11"/>
      <c r="ADY1" s="11"/>
      <c r="AEA1" s="11"/>
      <c r="AEC1" s="11"/>
      <c r="AED1" s="11"/>
      <c r="AEF1" s="11"/>
      <c r="AEH1" s="11"/>
      <c r="AEJ1" s="11"/>
      <c r="AEK1" s="11"/>
      <c r="AEM1" s="11"/>
      <c r="AEO1" s="11"/>
      <c r="AEQ1" s="11"/>
      <c r="AER1" s="11"/>
      <c r="AET1" s="11"/>
      <c r="AEV1" s="11"/>
      <c r="AEX1" s="11"/>
      <c r="AEY1" s="11"/>
      <c r="AFA1" s="11"/>
      <c r="AFC1" s="11"/>
      <c r="AFE1" s="11"/>
      <c r="AFF1" s="11"/>
      <c r="AFH1" s="11"/>
      <c r="AFJ1" s="11"/>
      <c r="AFL1" s="11"/>
      <c r="AFM1" s="11"/>
      <c r="AFO1" s="11"/>
      <c r="AFQ1" s="11"/>
      <c r="AFS1" s="11"/>
      <c r="AFT1" s="11"/>
      <c r="AFV1" s="11"/>
      <c r="AFX1" s="11"/>
      <c r="AFZ1" s="11"/>
      <c r="AGA1" s="11"/>
      <c r="AGC1" s="11"/>
      <c r="AGE1" s="11"/>
      <c r="AGG1" s="11"/>
      <c r="AGH1" s="11"/>
      <c r="AGJ1" s="11"/>
      <c r="AGL1" s="11"/>
      <c r="AGN1" s="11"/>
      <c r="AGO1" s="11"/>
      <c r="AGQ1" s="11"/>
      <c r="AGS1" s="11"/>
      <c r="AGU1" s="11"/>
      <c r="AGV1" s="11"/>
      <c r="AGX1" s="11"/>
      <c r="AGZ1" s="11"/>
      <c r="AHB1" s="11"/>
      <c r="AHC1" s="11"/>
      <c r="AHE1" s="11"/>
      <c r="AHG1" s="11"/>
      <c r="AHI1" s="11"/>
      <c r="AHJ1" s="11"/>
      <c r="AHL1" s="11"/>
      <c r="AHN1" s="11"/>
      <c r="AHP1" s="11"/>
      <c r="AHQ1" s="11"/>
      <c r="AHS1" s="11"/>
      <c r="AHU1" s="11"/>
      <c r="AHW1" s="11"/>
      <c r="AHX1" s="11"/>
      <c r="AHZ1" s="11"/>
      <c r="AIB1" s="11"/>
      <c r="AID1" s="11"/>
      <c r="AIE1" s="11"/>
      <c r="AIG1" s="11"/>
      <c r="AII1" s="11"/>
      <c r="AIK1" s="11"/>
      <c r="AIL1" s="11"/>
      <c r="AIN1" s="11"/>
      <c r="AIP1" s="11"/>
      <c r="AIR1" s="11"/>
      <c r="AIS1" s="11"/>
      <c r="AIU1" s="11"/>
      <c r="AIW1" s="11"/>
      <c r="AIY1" s="11"/>
      <c r="AIZ1" s="11"/>
      <c r="AJB1" s="11"/>
      <c r="AJD1" s="11"/>
      <c r="AJF1" s="11"/>
      <c r="AJG1" s="11"/>
      <c r="AJI1" s="11"/>
      <c r="AJK1" s="11"/>
      <c r="AJM1" s="11"/>
      <c r="AJN1" s="11"/>
      <c r="AJP1" s="11"/>
      <c r="AJR1" s="11"/>
      <c r="AJT1" s="11"/>
      <c r="AJU1" s="11"/>
      <c r="AJW1" s="11"/>
      <c r="AJY1" s="11"/>
      <c r="AKA1" s="11"/>
      <c r="AKB1" s="11"/>
      <c r="AKD1" s="11"/>
      <c r="AKF1" s="11"/>
      <c r="AKH1" s="11"/>
      <c r="AKI1" s="11"/>
      <c r="AKK1" s="11"/>
      <c r="AKM1" s="11"/>
      <c r="AKO1" s="11"/>
      <c r="AKP1" s="11"/>
      <c r="AKR1" s="11"/>
      <c r="AKT1" s="11"/>
      <c r="AKV1" s="11"/>
      <c r="AKW1" s="11"/>
      <c r="AKY1" s="11"/>
      <c r="ALA1" s="11"/>
      <c r="ALC1" s="11"/>
      <c r="ALD1" s="11"/>
      <c r="ALF1" s="11"/>
    </row>
    <row r="2" spans="1:2940" s="12" customFormat="1" ht="42" customHeight="1" x14ac:dyDescent="0.5">
      <c r="A2" s="229" t="s">
        <v>297</v>
      </c>
      <c r="B2" s="375" t="s">
        <v>298</v>
      </c>
      <c r="C2" s="375"/>
      <c r="D2" s="375"/>
      <c r="E2" s="375"/>
      <c r="F2" s="375"/>
      <c r="G2" s="375"/>
      <c r="H2" s="375"/>
      <c r="I2" s="375"/>
      <c r="J2" s="375"/>
      <c r="K2" s="375"/>
      <c r="L2" s="375"/>
      <c r="M2" s="375"/>
      <c r="N2" s="375"/>
      <c r="O2" s="311"/>
      <c r="P2" s="311"/>
      <c r="Q2" s="311"/>
      <c r="R2" s="311"/>
      <c r="S2" s="311"/>
      <c r="T2" s="311"/>
      <c r="U2" s="311"/>
      <c r="V2" s="311"/>
      <c r="W2" s="311"/>
      <c r="X2" s="311"/>
      <c r="Y2" s="311"/>
      <c r="Z2" s="311"/>
      <c r="AA2" s="311"/>
      <c r="AB2" s="311"/>
      <c r="AC2" s="311"/>
      <c r="AD2" s="311"/>
      <c r="AE2" s="311"/>
      <c r="AF2" s="311"/>
      <c r="AG2" s="311"/>
      <c r="AH2" s="311"/>
      <c r="AI2" s="311"/>
      <c r="AJ2" s="311"/>
      <c r="AK2" s="311"/>
      <c r="AL2" s="311"/>
      <c r="AM2" s="311"/>
      <c r="AN2" s="311"/>
      <c r="AO2" s="311"/>
      <c r="AP2" s="311"/>
      <c r="AQ2" s="311"/>
      <c r="AR2" s="311"/>
      <c r="AS2" s="311"/>
      <c r="AT2" s="311"/>
      <c r="AU2" s="311"/>
      <c r="AV2" s="311"/>
      <c r="AW2" s="311"/>
      <c r="AX2" s="311"/>
      <c r="AY2" s="311"/>
      <c r="AZ2" s="311"/>
      <c r="BA2" s="311"/>
      <c r="BB2" s="311"/>
      <c r="BC2" s="311"/>
      <c r="BD2" s="311"/>
      <c r="BE2" s="311"/>
      <c r="BF2" s="311"/>
      <c r="BG2" s="311"/>
      <c r="BH2" s="311"/>
      <c r="BI2" s="311"/>
      <c r="BJ2" s="311"/>
      <c r="BK2" s="311"/>
      <c r="BL2" s="311"/>
      <c r="BM2" s="311"/>
      <c r="BN2" s="311"/>
      <c r="BO2" s="311"/>
      <c r="BP2" s="311"/>
      <c r="BQ2" s="311"/>
      <c r="BR2" s="311"/>
      <c r="BS2" s="309"/>
      <c r="BT2" s="309"/>
      <c r="BU2" s="309"/>
      <c r="BV2" s="309"/>
      <c r="BW2" s="309"/>
      <c r="BX2" s="309"/>
      <c r="BY2" s="309"/>
      <c r="BZ2" s="309"/>
      <c r="CA2" s="309"/>
      <c r="CB2" s="309"/>
      <c r="CC2" s="309"/>
      <c r="CD2" s="309"/>
      <c r="CE2" s="309"/>
      <c r="CF2" s="309"/>
      <c r="CG2" s="309"/>
      <c r="CH2" s="309"/>
      <c r="CI2" s="309"/>
      <c r="CJ2" s="309"/>
      <c r="CK2" s="309"/>
      <c r="CL2" s="309"/>
      <c r="CM2" s="309"/>
      <c r="CN2" s="309"/>
      <c r="CO2" s="309"/>
      <c r="CP2" s="309"/>
      <c r="CQ2" s="309"/>
      <c r="CR2" s="309"/>
      <c r="CS2" s="309"/>
      <c r="CT2" s="309"/>
      <c r="CU2" s="309"/>
      <c r="CV2" s="309"/>
      <c r="CW2" s="309"/>
      <c r="CX2" s="309"/>
      <c r="CY2" s="309"/>
      <c r="CZ2" s="309"/>
      <c r="DA2" s="309"/>
      <c r="DB2" s="309"/>
      <c r="DC2" s="309"/>
      <c r="DD2" s="309"/>
      <c r="DE2" s="309"/>
      <c r="DF2" s="309"/>
      <c r="DG2" s="309"/>
      <c r="DH2" s="309"/>
      <c r="DI2" s="309"/>
      <c r="DJ2" s="309"/>
      <c r="DK2" s="309"/>
      <c r="DL2" s="309"/>
      <c r="DM2" s="309"/>
      <c r="DN2" s="309"/>
      <c r="DO2" s="309"/>
      <c r="DP2" s="307"/>
      <c r="DQ2" s="307"/>
      <c r="DR2" s="307"/>
      <c r="DS2" s="307"/>
      <c r="DT2" s="307"/>
      <c r="DU2" s="307"/>
      <c r="DV2" s="307"/>
      <c r="DW2" s="307"/>
      <c r="DX2" s="307"/>
      <c r="DY2" s="307"/>
      <c r="DZ2" s="307"/>
      <c r="EA2" s="307"/>
      <c r="EB2" s="307"/>
      <c r="EC2" s="307"/>
      <c r="ED2" s="307"/>
      <c r="EE2" s="307"/>
      <c r="EF2" s="307"/>
      <c r="EG2" s="307"/>
      <c r="EH2" s="307"/>
      <c r="EI2" s="307"/>
      <c r="EJ2" s="307"/>
      <c r="EK2" s="307"/>
      <c r="EL2" s="307"/>
      <c r="EM2" s="307"/>
      <c r="EN2" s="307"/>
      <c r="EO2" s="307"/>
      <c r="EP2" s="307"/>
      <c r="EQ2" s="307"/>
      <c r="ER2" s="307"/>
      <c r="ES2" s="307"/>
      <c r="ET2" s="307"/>
      <c r="EU2" s="307"/>
      <c r="EV2" s="307"/>
      <c r="EW2" s="307"/>
      <c r="EX2" s="307"/>
      <c r="EY2" s="307"/>
      <c r="EZ2" s="307"/>
      <c r="FA2" s="307"/>
      <c r="FB2" s="307"/>
      <c r="FC2" s="307"/>
      <c r="FD2" s="307"/>
      <c r="FE2" s="307"/>
      <c r="FF2" s="307"/>
      <c r="FG2" s="307"/>
      <c r="FH2" s="307"/>
      <c r="FI2" s="307"/>
      <c r="FJ2" s="307"/>
      <c r="FK2" s="307"/>
      <c r="FL2" s="307"/>
      <c r="FM2" s="305"/>
      <c r="FN2" s="305"/>
      <c r="FO2" s="305"/>
      <c r="FP2" s="305"/>
      <c r="FQ2" s="305"/>
      <c r="FR2" s="305"/>
      <c r="FS2" s="305"/>
      <c r="FT2" s="305"/>
      <c r="FU2" s="305"/>
      <c r="FV2" s="305"/>
      <c r="FW2" s="305"/>
      <c r="FX2" s="305"/>
      <c r="FY2" s="305"/>
      <c r="FZ2" s="305"/>
      <c r="GA2" s="305"/>
      <c r="GB2" s="305"/>
      <c r="GC2" s="305"/>
      <c r="GD2" s="305"/>
      <c r="GE2" s="305"/>
      <c r="GF2" s="305"/>
      <c r="GG2" s="305"/>
      <c r="GH2" s="305"/>
      <c r="GI2" s="305"/>
      <c r="GJ2" s="305"/>
      <c r="GK2" s="305"/>
      <c r="GL2" s="305"/>
      <c r="GM2" s="305"/>
      <c r="GN2" s="305"/>
      <c r="GO2" s="305"/>
      <c r="GP2" s="305"/>
      <c r="GQ2" s="305"/>
      <c r="GR2" s="305"/>
      <c r="GS2" s="305"/>
      <c r="GT2" s="305"/>
      <c r="GU2" s="305"/>
      <c r="GV2" s="305"/>
      <c r="GW2" s="305"/>
      <c r="GX2" s="305"/>
      <c r="GY2" s="305"/>
      <c r="GZ2" s="305"/>
      <c r="HA2" s="305"/>
      <c r="HB2" s="305"/>
      <c r="HC2" s="303"/>
      <c r="HD2" s="303"/>
      <c r="HE2" s="303"/>
      <c r="HF2" s="303"/>
      <c r="HG2" s="303"/>
      <c r="HH2" s="303"/>
      <c r="HI2" s="303"/>
      <c r="HJ2" s="301"/>
      <c r="HK2" s="301"/>
      <c r="HL2" s="301"/>
      <c r="HM2" s="301"/>
      <c r="HN2" s="301"/>
      <c r="HO2" s="301"/>
      <c r="HP2" s="301"/>
      <c r="HQ2" s="301"/>
      <c r="HR2" s="301"/>
      <c r="HS2" s="301"/>
      <c r="HT2" s="301"/>
      <c r="HU2" s="301"/>
      <c r="HV2" s="301"/>
      <c r="HW2" s="301"/>
      <c r="HX2" s="301"/>
      <c r="HY2" s="301"/>
      <c r="HZ2" s="301"/>
      <c r="IA2" s="301"/>
      <c r="IB2" s="301"/>
      <c r="IC2" s="301"/>
      <c r="ID2" s="301"/>
      <c r="IE2" s="301"/>
      <c r="IF2" s="301"/>
      <c r="IG2" s="301"/>
      <c r="IH2" s="301"/>
      <c r="II2" s="301"/>
      <c r="IJ2" s="301"/>
      <c r="IK2" s="301"/>
      <c r="IL2" s="301"/>
      <c r="IM2" s="301"/>
      <c r="IN2" s="301"/>
      <c r="IO2" s="301"/>
      <c r="IP2" s="301"/>
      <c r="IQ2" s="301"/>
      <c r="IR2" s="301"/>
      <c r="IS2" s="301"/>
      <c r="IT2" s="301"/>
      <c r="IU2" s="301"/>
      <c r="IV2" s="301"/>
      <c r="IW2" s="301"/>
      <c r="IX2" s="301"/>
      <c r="IY2" s="301"/>
      <c r="IZ2" s="299"/>
      <c r="JA2" s="299"/>
      <c r="JB2" s="299"/>
      <c r="JC2" s="299"/>
      <c r="JD2" s="299"/>
      <c r="JE2" s="299"/>
      <c r="JF2" s="299"/>
      <c r="JG2" s="299"/>
      <c r="JH2" s="299"/>
      <c r="JI2" s="299"/>
      <c r="JJ2" s="299"/>
      <c r="JK2" s="299"/>
      <c r="JL2" s="299"/>
      <c r="JM2" s="299"/>
      <c r="JN2" s="299"/>
      <c r="JO2" s="299"/>
      <c r="JP2" s="299"/>
      <c r="JQ2" s="299"/>
      <c r="JR2" s="299"/>
      <c r="JS2" s="299"/>
      <c r="JT2" s="299"/>
      <c r="JU2" s="299"/>
      <c r="JV2" s="299"/>
      <c r="JW2" s="299"/>
      <c r="JX2" s="299"/>
      <c r="JY2" s="299"/>
      <c r="JZ2" s="299"/>
      <c r="KA2" s="299"/>
      <c r="KB2" s="299"/>
      <c r="KC2" s="299"/>
      <c r="KD2" s="299"/>
      <c r="KE2" s="299"/>
      <c r="KF2" s="299"/>
      <c r="KG2" s="299"/>
      <c r="KH2" s="299"/>
      <c r="KI2" s="299"/>
      <c r="KJ2" s="299"/>
      <c r="KK2" s="299"/>
      <c r="KL2" s="299"/>
      <c r="KM2" s="299"/>
      <c r="KN2" s="299"/>
      <c r="KO2" s="299"/>
      <c r="KP2" s="299"/>
      <c r="KQ2" s="299"/>
      <c r="KR2" s="299"/>
      <c r="KS2" s="299"/>
      <c r="KT2" s="299"/>
      <c r="KU2" s="299"/>
      <c r="KV2" s="299"/>
      <c r="KW2" s="299"/>
      <c r="KX2" s="299"/>
      <c r="KY2" s="299"/>
      <c r="KZ2" s="299"/>
      <c r="LA2" s="299"/>
      <c r="LB2" s="299"/>
      <c r="LC2" s="299"/>
      <c r="LD2" s="297"/>
      <c r="LE2" s="297"/>
      <c r="LF2" s="297"/>
      <c r="LG2" s="297"/>
      <c r="LH2" s="297"/>
      <c r="LI2" s="297"/>
      <c r="LJ2" s="297"/>
      <c r="LK2" s="297"/>
      <c r="LL2" s="297"/>
      <c r="LM2" s="297"/>
      <c r="LN2" s="297"/>
      <c r="LO2" s="297"/>
      <c r="LP2" s="297"/>
      <c r="LQ2" s="297"/>
      <c r="LR2" s="297"/>
      <c r="LS2" s="297"/>
      <c r="LT2" s="297"/>
      <c r="LU2" s="297"/>
      <c r="LV2" s="297"/>
      <c r="LW2" s="297"/>
      <c r="LX2" s="297"/>
      <c r="LY2" s="297"/>
      <c r="LZ2" s="297"/>
      <c r="MA2" s="297"/>
      <c r="MB2" s="297"/>
      <c r="MC2" s="297"/>
      <c r="MD2" s="297"/>
      <c r="ME2" s="297"/>
      <c r="MF2" s="297"/>
      <c r="MG2" s="297"/>
      <c r="MH2" s="297"/>
      <c r="MI2" s="297"/>
      <c r="MJ2" s="297"/>
      <c r="MK2" s="297"/>
      <c r="ML2" s="297"/>
      <c r="MM2" s="297"/>
      <c r="MN2" s="297"/>
      <c r="MO2" s="297"/>
      <c r="MP2" s="297"/>
      <c r="MQ2" s="297"/>
      <c r="MR2" s="297"/>
      <c r="MS2" s="297"/>
      <c r="MT2" s="295"/>
      <c r="MU2" s="295"/>
      <c r="MV2" s="295"/>
      <c r="MW2" s="295"/>
      <c r="MX2" s="295"/>
      <c r="MY2" s="295"/>
      <c r="MZ2" s="295"/>
      <c r="NA2" s="295"/>
      <c r="NB2" s="295"/>
      <c r="NC2" s="295"/>
      <c r="ND2" s="295"/>
      <c r="NE2" s="295"/>
      <c r="NF2" s="295"/>
      <c r="NG2" s="295"/>
      <c r="NH2" s="295"/>
      <c r="NI2" s="295"/>
      <c r="NJ2" s="295"/>
      <c r="NK2" s="295"/>
      <c r="NL2" s="295"/>
      <c r="NM2" s="295"/>
      <c r="NN2" s="295"/>
      <c r="NO2" s="295"/>
      <c r="NP2" s="295"/>
      <c r="NQ2" s="295"/>
      <c r="NR2" s="295"/>
      <c r="NS2" s="295"/>
      <c r="NT2" s="295"/>
      <c r="NU2" s="295"/>
      <c r="NV2" s="295"/>
      <c r="NW2" s="295"/>
      <c r="NX2" s="295"/>
      <c r="NY2" s="295"/>
      <c r="NZ2" s="295"/>
      <c r="OA2" s="295"/>
      <c r="OB2" s="295"/>
      <c r="OC2" s="295"/>
      <c r="OD2" s="295"/>
      <c r="OE2" s="295"/>
      <c r="OF2" s="295"/>
      <c r="OG2" s="295"/>
      <c r="OH2" s="295"/>
      <c r="OI2" s="295"/>
      <c r="OJ2" s="295"/>
      <c r="OK2" s="295"/>
      <c r="OL2" s="295"/>
      <c r="OM2" s="295"/>
      <c r="ON2" s="295"/>
      <c r="OO2" s="295"/>
      <c r="OP2" s="295"/>
      <c r="OQ2" s="292"/>
      <c r="OR2" s="292"/>
      <c r="OS2" s="292"/>
      <c r="OT2" s="292"/>
      <c r="OU2" s="292"/>
      <c r="OV2" s="292"/>
      <c r="OW2" s="292"/>
      <c r="OX2" s="292"/>
      <c r="OY2" s="292"/>
      <c r="OZ2" s="292"/>
      <c r="PA2" s="292"/>
      <c r="PB2" s="292"/>
      <c r="PC2" s="292"/>
      <c r="PD2" s="292"/>
      <c r="PE2" s="292"/>
      <c r="PF2" s="292"/>
      <c r="PG2" s="292"/>
      <c r="PH2" s="292"/>
      <c r="PI2" s="292"/>
      <c r="PJ2" s="292"/>
      <c r="PK2" s="292"/>
      <c r="PL2" s="292"/>
      <c r="PM2" s="292"/>
      <c r="PN2" s="292"/>
      <c r="PO2" s="292"/>
      <c r="PP2" s="292"/>
      <c r="PQ2" s="292"/>
      <c r="PR2" s="292"/>
      <c r="PS2" s="292"/>
      <c r="PT2" s="292"/>
      <c r="PU2" s="292"/>
      <c r="PV2" s="292"/>
      <c r="PW2" s="292"/>
      <c r="PX2" s="292"/>
      <c r="PY2" s="292"/>
      <c r="PZ2" s="292"/>
      <c r="QA2" s="292"/>
      <c r="QB2" s="292"/>
      <c r="QC2" s="292"/>
      <c r="QD2" s="292"/>
      <c r="QE2" s="292"/>
      <c r="QF2" s="292"/>
      <c r="QG2" s="292"/>
      <c r="QH2" s="292"/>
      <c r="QI2" s="292"/>
      <c r="QJ2" s="292"/>
      <c r="QK2" s="292"/>
      <c r="QL2" s="292"/>
      <c r="QM2" s="292"/>
      <c r="QN2" s="290"/>
      <c r="QO2" s="290"/>
      <c r="QP2" s="290"/>
      <c r="QQ2" s="290"/>
      <c r="QR2" s="290"/>
      <c r="QS2" s="290"/>
      <c r="QT2" s="290"/>
      <c r="QU2" s="290"/>
      <c r="QV2" s="290"/>
      <c r="QW2" s="290"/>
      <c r="QX2" s="290"/>
      <c r="QY2" s="290"/>
      <c r="QZ2" s="290"/>
      <c r="RA2" s="290"/>
      <c r="RB2" s="290"/>
      <c r="RC2" s="290"/>
      <c r="RD2" s="290"/>
      <c r="RE2" s="290"/>
      <c r="RF2" s="290"/>
      <c r="RG2" s="290"/>
      <c r="RH2" s="290"/>
      <c r="RI2" s="290"/>
      <c r="RJ2" s="290"/>
      <c r="RK2" s="290"/>
      <c r="RL2" s="290"/>
      <c r="RM2" s="290"/>
      <c r="RN2" s="290"/>
      <c r="RO2" s="290"/>
      <c r="RP2" s="290"/>
      <c r="RQ2" s="290"/>
      <c r="RR2" s="290"/>
      <c r="RS2" s="290"/>
      <c r="RT2" s="290"/>
      <c r="RU2" s="290"/>
      <c r="RV2" s="290"/>
      <c r="RW2" s="290"/>
      <c r="RX2" s="290"/>
      <c r="RY2" s="290"/>
      <c r="RZ2" s="290"/>
      <c r="SA2" s="290"/>
      <c r="SB2" s="290"/>
      <c r="SC2" s="290"/>
      <c r="SD2" s="288"/>
      <c r="SE2" s="288"/>
      <c r="SF2" s="288"/>
      <c r="SG2" s="288"/>
      <c r="SH2" s="288"/>
      <c r="SI2" s="288"/>
      <c r="SJ2" s="288"/>
      <c r="SK2" s="288"/>
      <c r="SL2" s="288"/>
      <c r="SM2" s="288"/>
      <c r="SN2" s="288"/>
      <c r="SO2" s="288"/>
      <c r="SP2" s="288"/>
      <c r="SQ2" s="288"/>
      <c r="SR2" s="288"/>
      <c r="SS2" s="288"/>
      <c r="ST2" s="288"/>
      <c r="SU2" s="288"/>
      <c r="SV2" s="288"/>
      <c r="SW2" s="288"/>
      <c r="SX2" s="288"/>
      <c r="SY2" s="288"/>
      <c r="SZ2" s="288"/>
      <c r="TA2" s="288"/>
      <c r="TB2" s="288"/>
      <c r="TC2" s="288"/>
      <c r="TD2" s="288"/>
      <c r="TE2" s="288"/>
      <c r="TF2" s="288"/>
      <c r="TG2" s="288"/>
      <c r="TH2" s="288"/>
      <c r="TI2" s="288"/>
      <c r="TJ2" s="288"/>
      <c r="TK2" s="288"/>
      <c r="TL2" s="288"/>
      <c r="TM2" s="288"/>
      <c r="TN2" s="288"/>
      <c r="TO2" s="288"/>
      <c r="TP2" s="288"/>
      <c r="TQ2" s="288"/>
      <c r="TR2" s="288"/>
      <c r="TS2" s="288"/>
      <c r="TT2" s="288"/>
      <c r="TU2" s="288"/>
      <c r="TV2" s="288"/>
      <c r="TW2" s="288"/>
      <c r="TX2" s="288"/>
      <c r="TY2" s="288"/>
      <c r="TZ2" s="288"/>
      <c r="UA2" s="288"/>
      <c r="UB2" s="288"/>
      <c r="UC2" s="288"/>
      <c r="UD2" s="288"/>
      <c r="UE2" s="288"/>
      <c r="UF2" s="288"/>
      <c r="UG2" s="288"/>
      <c r="UH2" s="253"/>
      <c r="UI2" s="253"/>
      <c r="UJ2" s="253"/>
      <c r="UK2" s="253"/>
      <c r="UL2" s="253"/>
      <c r="UM2" s="253"/>
      <c r="UN2" s="253"/>
      <c r="UO2" s="253"/>
      <c r="UP2" s="253"/>
      <c r="UQ2" s="253"/>
      <c r="UR2" s="253"/>
      <c r="US2" s="253"/>
      <c r="UT2" s="253"/>
      <c r="UU2" s="253"/>
      <c r="UV2" s="253"/>
      <c r="UW2" s="253"/>
      <c r="UX2" s="253"/>
      <c r="UY2" s="253"/>
      <c r="UZ2" s="253"/>
      <c r="VA2" s="253"/>
      <c r="VB2" s="253"/>
      <c r="VC2" s="253"/>
      <c r="VD2" s="253"/>
      <c r="VE2" s="253"/>
      <c r="VF2" s="253"/>
      <c r="VG2" s="253"/>
      <c r="VH2" s="253"/>
      <c r="VI2" s="253"/>
      <c r="VJ2" s="253"/>
      <c r="VK2" s="253"/>
      <c r="VL2" s="253"/>
      <c r="VM2" s="253"/>
      <c r="VN2" s="253"/>
      <c r="VO2" s="253"/>
      <c r="VP2" s="253"/>
      <c r="VQ2" s="253"/>
      <c r="VR2" s="253"/>
      <c r="VS2" s="253"/>
      <c r="VT2" s="253"/>
      <c r="VU2" s="253"/>
      <c r="VV2" s="253"/>
      <c r="VW2" s="253"/>
      <c r="VX2" s="253"/>
      <c r="VY2" s="253"/>
      <c r="VZ2" s="253"/>
      <c r="WA2" s="253"/>
      <c r="WB2" s="253"/>
      <c r="WC2" s="253"/>
      <c r="WD2" s="253"/>
      <c r="WE2" s="253"/>
      <c r="WF2" s="253"/>
      <c r="WG2" s="253"/>
      <c r="WH2" s="253"/>
      <c r="WI2" s="253"/>
      <c r="WJ2" s="253"/>
      <c r="WK2" s="253"/>
      <c r="WL2" s="253"/>
      <c r="WM2" s="253"/>
      <c r="WN2" s="253"/>
      <c r="WO2" s="253"/>
      <c r="WP2" s="253"/>
      <c r="WQ2" s="253"/>
      <c r="WR2" s="253"/>
      <c r="WT2" s="14"/>
      <c r="WV2" s="14"/>
      <c r="WW2" s="14"/>
      <c r="WY2" s="14"/>
      <c r="XA2" s="14"/>
      <c r="XC2" s="14"/>
      <c r="XD2" s="14"/>
      <c r="XF2" s="14"/>
      <c r="XH2" s="14"/>
      <c r="XJ2" s="14"/>
      <c r="XK2" s="14"/>
      <c r="XM2" s="14"/>
      <c r="XO2" s="14"/>
      <c r="XQ2" s="14"/>
      <c r="XR2" s="14"/>
      <c r="XT2" s="14"/>
      <c r="XV2" s="14"/>
      <c r="XX2" s="14"/>
      <c r="XY2" s="14"/>
      <c r="YA2" s="14"/>
      <c r="YB2" s="253"/>
      <c r="YC2" s="253"/>
      <c r="YD2" s="253"/>
      <c r="YE2" s="253"/>
      <c r="YF2" s="253"/>
      <c r="YG2" s="253"/>
      <c r="YH2" s="253"/>
      <c r="YJ2" s="14"/>
      <c r="YL2" s="14"/>
      <c r="YM2" s="14"/>
      <c r="YO2" s="14"/>
      <c r="YQ2" s="14"/>
      <c r="YS2" s="14"/>
      <c r="YT2" s="14"/>
      <c r="YV2" s="14"/>
      <c r="YX2" s="14"/>
      <c r="YZ2" s="14"/>
      <c r="ZA2" s="14"/>
      <c r="ZC2" s="14"/>
      <c r="ZE2" s="14"/>
      <c r="ZG2" s="14"/>
      <c r="ZH2" s="14"/>
      <c r="ZJ2" s="14"/>
      <c r="ZL2" s="14"/>
      <c r="ZN2" s="14"/>
      <c r="ZO2" s="14"/>
      <c r="ZQ2" s="14"/>
      <c r="ZS2" s="14"/>
      <c r="ZU2" s="14"/>
      <c r="ZV2" s="14"/>
      <c r="ZX2" s="14"/>
      <c r="ZZ2" s="14"/>
      <c r="AAB2" s="14"/>
      <c r="AAC2" s="14"/>
      <c r="AAE2" s="14"/>
      <c r="AAG2" s="14"/>
      <c r="AAI2" s="14"/>
      <c r="AAJ2" s="14"/>
      <c r="AAL2" s="14"/>
      <c r="AAN2" s="14"/>
      <c r="AAP2" s="14"/>
      <c r="AAQ2" s="14"/>
      <c r="AAS2" s="14"/>
      <c r="AAU2" s="14"/>
      <c r="AAW2" s="14"/>
      <c r="AAX2" s="14"/>
      <c r="AAZ2" s="14"/>
      <c r="ABB2" s="14"/>
      <c r="ABD2" s="14"/>
      <c r="ABE2" s="14"/>
      <c r="ABG2" s="14"/>
      <c r="ABI2" s="14"/>
      <c r="ABK2" s="14"/>
      <c r="ABL2" s="14"/>
      <c r="ABN2" s="14"/>
      <c r="ABP2" s="14"/>
      <c r="ABR2" s="14"/>
      <c r="ABS2" s="14"/>
      <c r="ABU2" s="14"/>
      <c r="ABW2" s="14"/>
      <c r="ABY2" s="14"/>
      <c r="ABZ2" s="14"/>
      <c r="ACB2" s="14"/>
      <c r="ACD2" s="14"/>
      <c r="ACF2" s="14"/>
      <c r="ACG2" s="14"/>
      <c r="ACI2" s="14"/>
      <c r="ACK2" s="14"/>
      <c r="ACM2" s="14"/>
      <c r="ACN2" s="14"/>
      <c r="ACP2" s="14"/>
      <c r="ACR2" s="14"/>
      <c r="ACT2" s="14"/>
      <c r="ACU2" s="14"/>
      <c r="ACW2" s="14"/>
      <c r="ACY2" s="14"/>
      <c r="ADA2" s="14"/>
      <c r="ADB2" s="14"/>
      <c r="ADD2" s="14"/>
      <c r="ADF2" s="14"/>
      <c r="ADH2" s="14"/>
      <c r="ADI2" s="14"/>
      <c r="ADK2" s="14"/>
      <c r="ADM2" s="14"/>
      <c r="ADO2" s="14"/>
      <c r="ADP2" s="14"/>
      <c r="ADR2" s="14"/>
      <c r="ADT2" s="14"/>
      <c r="ADV2" s="14"/>
      <c r="ADW2" s="14"/>
      <c r="ADY2" s="14"/>
      <c r="AEA2" s="14"/>
      <c r="AEC2" s="14"/>
      <c r="AED2" s="14"/>
      <c r="AEF2" s="14"/>
      <c r="AEH2" s="14"/>
      <c r="AEJ2" s="14"/>
      <c r="AEK2" s="14"/>
      <c r="AEM2" s="14"/>
      <c r="AEO2" s="14"/>
      <c r="AEQ2" s="14"/>
      <c r="AER2" s="14"/>
      <c r="AET2" s="14"/>
      <c r="AEV2" s="14"/>
      <c r="AEX2" s="14"/>
      <c r="AEY2" s="14"/>
      <c r="AFA2" s="14"/>
      <c r="AFC2" s="14"/>
      <c r="AFE2" s="14"/>
      <c r="AFF2" s="14"/>
      <c r="AFH2" s="14"/>
      <c r="AFJ2" s="14"/>
      <c r="AFL2" s="14"/>
      <c r="AFM2" s="14"/>
      <c r="AFO2" s="14"/>
      <c r="AFQ2" s="14"/>
      <c r="AFS2" s="14"/>
      <c r="AFT2" s="14"/>
      <c r="AFV2" s="14"/>
      <c r="AFX2" s="14"/>
      <c r="AFZ2" s="14"/>
      <c r="AGA2" s="14"/>
      <c r="AGC2" s="14"/>
      <c r="AGE2" s="14"/>
      <c r="AGG2" s="14"/>
      <c r="AGH2" s="14"/>
      <c r="AGJ2" s="14"/>
      <c r="AGL2" s="14"/>
      <c r="AGN2" s="14"/>
      <c r="AGO2" s="14"/>
      <c r="AGQ2" s="14"/>
      <c r="AGS2" s="14"/>
      <c r="AGU2" s="14"/>
      <c r="AGV2" s="14"/>
      <c r="AGX2" s="14"/>
      <c r="AGZ2" s="14"/>
      <c r="AHB2" s="14"/>
      <c r="AHC2" s="14"/>
      <c r="AHE2" s="14"/>
      <c r="AHG2" s="14"/>
      <c r="AHI2" s="14"/>
      <c r="AHJ2" s="14"/>
      <c r="AHL2" s="14"/>
      <c r="AHN2" s="14"/>
      <c r="AHP2" s="14"/>
      <c r="AHQ2" s="14"/>
      <c r="AHS2" s="14"/>
      <c r="AHU2" s="14"/>
      <c r="AHW2" s="14"/>
      <c r="AHX2" s="14"/>
      <c r="AHZ2" s="14"/>
      <c r="AIB2" s="14"/>
      <c r="AID2" s="14"/>
      <c r="AIE2" s="14"/>
      <c r="AIG2" s="14"/>
      <c r="AII2" s="14"/>
      <c r="AIK2" s="14"/>
      <c r="AIL2" s="14"/>
      <c r="AIN2" s="14"/>
      <c r="AIP2" s="14"/>
      <c r="AIR2" s="14"/>
      <c r="AIS2" s="14"/>
      <c r="AIU2" s="14"/>
      <c r="AIW2" s="14"/>
      <c r="AIY2" s="14"/>
      <c r="AIZ2" s="14"/>
      <c r="AJB2" s="14"/>
      <c r="AJD2" s="14"/>
      <c r="AJF2" s="14"/>
      <c r="AJG2" s="14"/>
      <c r="AJI2" s="14"/>
      <c r="AJK2" s="14"/>
      <c r="AJM2" s="14"/>
      <c r="AJN2" s="14"/>
      <c r="AJP2" s="14"/>
      <c r="AJQ2" s="15"/>
      <c r="AJR2" s="14"/>
      <c r="AJT2" s="14"/>
      <c r="AJU2" s="14"/>
      <c r="AJW2" s="14"/>
      <c r="AJX2" s="16"/>
      <c r="AJY2" s="14"/>
      <c r="AJZ2" s="16"/>
      <c r="AKA2" s="14"/>
      <c r="AKB2" s="14"/>
      <c r="AKC2" s="15"/>
      <c r="AKD2" s="14"/>
      <c r="AKE2" s="16"/>
      <c r="AKF2" s="14"/>
      <c r="AKG2" s="16"/>
      <c r="AKH2" s="14"/>
      <c r="AKI2" s="14"/>
      <c r="AKJ2" s="16"/>
      <c r="AKK2" s="14"/>
      <c r="AKL2" s="16"/>
      <c r="AKM2" s="14"/>
      <c r="AKN2" s="16"/>
      <c r="AKO2" s="14"/>
      <c r="AKP2" s="14"/>
      <c r="AKQ2" s="16"/>
      <c r="AKR2" s="14"/>
      <c r="AKS2" s="16"/>
      <c r="AKT2" s="14"/>
      <c r="AKU2" s="16"/>
      <c r="AKV2" s="14"/>
      <c r="AKW2" s="14"/>
      <c r="AKX2" s="16"/>
      <c r="AKY2" s="14"/>
      <c r="AKZ2" s="16"/>
      <c r="ALA2" s="14"/>
      <c r="ALB2" s="16"/>
      <c r="ALC2" s="14"/>
      <c r="ALD2" s="14"/>
      <c r="ALE2" s="16"/>
      <c r="ALF2" s="14"/>
    </row>
    <row r="3" spans="1:2940" s="1" customFormat="1" ht="35.25" customHeight="1" x14ac:dyDescent="0.35">
      <c r="A3" s="17" t="s">
        <v>18</v>
      </c>
      <c r="I3" s="9"/>
      <c r="K3" s="9"/>
      <c r="L3" s="9"/>
      <c r="N3" s="9"/>
      <c r="P3" s="9"/>
      <c r="R3" s="9"/>
      <c r="S3" s="9"/>
      <c r="U3" s="9"/>
      <c r="W3" s="9"/>
      <c r="Y3" s="9"/>
      <c r="Z3" s="9"/>
      <c r="AB3" s="9"/>
      <c r="AD3" s="9"/>
      <c r="AF3" s="9"/>
      <c r="AG3" s="9"/>
      <c r="AI3" s="9"/>
      <c r="AK3" s="9"/>
      <c r="AM3" s="9"/>
      <c r="AN3" s="9"/>
      <c r="AP3" s="9"/>
      <c r="AR3" s="9"/>
      <c r="AT3" s="9"/>
      <c r="AU3" s="9"/>
      <c r="AW3" s="9"/>
      <c r="AY3" s="9"/>
      <c r="BA3" s="9"/>
      <c r="BB3" s="9"/>
      <c r="BD3" s="9"/>
      <c r="BF3" s="9"/>
      <c r="BH3" s="9"/>
      <c r="BI3" s="9"/>
      <c r="BK3" s="9"/>
      <c r="BM3" s="9"/>
      <c r="BO3" s="9"/>
      <c r="BP3" s="9"/>
      <c r="BR3" s="9"/>
      <c r="BT3" s="9"/>
      <c r="BV3" s="9"/>
      <c r="BW3" s="9"/>
      <c r="BY3" s="9"/>
      <c r="CA3" s="9"/>
      <c r="CC3" s="9"/>
      <c r="CD3" s="9"/>
      <c r="CF3" s="9"/>
      <c r="CH3" s="9"/>
      <c r="CJ3" s="9"/>
      <c r="CK3" s="9"/>
      <c r="CM3" s="9"/>
      <c r="CO3" s="9"/>
      <c r="CQ3" s="9"/>
      <c r="CR3" s="9"/>
      <c r="CT3" s="9"/>
      <c r="CV3" s="9"/>
      <c r="CX3" s="9"/>
      <c r="CY3" s="9"/>
      <c r="DA3" s="9"/>
      <c r="DC3" s="9"/>
      <c r="DE3" s="9"/>
      <c r="DF3" s="9"/>
      <c r="DH3" s="9"/>
      <c r="DJ3" s="9"/>
      <c r="DL3" s="9"/>
      <c r="DM3" s="9"/>
      <c r="DO3" s="9"/>
      <c r="DQ3" s="9"/>
      <c r="DS3" s="9"/>
      <c r="DT3" s="9"/>
      <c r="DV3" s="9"/>
      <c r="DX3" s="9"/>
      <c r="DZ3" s="9"/>
      <c r="EA3" s="9"/>
      <c r="EC3" s="9"/>
      <c r="EE3" s="9"/>
      <c r="EG3" s="9"/>
      <c r="EH3" s="9"/>
      <c r="EJ3" s="9"/>
      <c r="EL3" s="9"/>
      <c r="EN3" s="9"/>
      <c r="EO3" s="9"/>
      <c r="EQ3" s="9"/>
      <c r="ES3" s="9"/>
      <c r="EU3" s="9"/>
      <c r="EV3" s="9"/>
      <c r="EX3" s="9"/>
      <c r="EZ3" s="9"/>
      <c r="FB3" s="9"/>
      <c r="FC3" s="9"/>
      <c r="FE3" s="9"/>
      <c r="FG3" s="9"/>
      <c r="FI3" s="9"/>
      <c r="FJ3" s="9"/>
      <c r="FL3" s="9"/>
      <c r="FN3" s="9"/>
      <c r="FP3" s="9"/>
      <c r="FQ3" s="9"/>
      <c r="FS3" s="9"/>
      <c r="FU3" s="9"/>
      <c r="FW3" s="9"/>
      <c r="FX3" s="9"/>
      <c r="FZ3" s="9"/>
      <c r="GB3" s="9"/>
      <c r="GD3" s="9"/>
      <c r="GE3" s="9"/>
      <c r="GG3" s="9"/>
      <c r="GI3" s="9"/>
      <c r="GK3" s="9"/>
      <c r="GL3" s="9"/>
      <c r="GN3" s="9"/>
      <c r="GP3" s="9"/>
      <c r="GR3" s="9"/>
      <c r="GS3" s="9"/>
      <c r="GU3" s="9"/>
      <c r="GW3" s="9"/>
      <c r="GY3" s="9"/>
      <c r="GZ3" s="9"/>
      <c r="HB3" s="9"/>
      <c r="HD3" s="9"/>
      <c r="HF3" s="9"/>
      <c r="HG3" s="9"/>
      <c r="HI3" s="9"/>
      <c r="HK3" s="9"/>
      <c r="HM3" s="9"/>
      <c r="HN3" s="9"/>
      <c r="HP3" s="9"/>
      <c r="HR3" s="9"/>
      <c r="HT3" s="9"/>
      <c r="HU3" s="9"/>
      <c r="HW3" s="9"/>
      <c r="HY3" s="9"/>
      <c r="IA3" s="9"/>
      <c r="IB3" s="9"/>
      <c r="ID3" s="9"/>
      <c r="IF3" s="9"/>
      <c r="IH3" s="9"/>
      <c r="II3" s="9"/>
      <c r="IK3" s="9"/>
      <c r="IM3" s="9"/>
      <c r="IO3" s="9"/>
      <c r="IP3" s="9"/>
      <c r="IR3" s="9"/>
      <c r="IT3" s="9"/>
      <c r="IV3" s="9"/>
      <c r="IW3" s="9"/>
      <c r="IY3" s="9"/>
      <c r="JA3" s="9"/>
      <c r="JC3" s="9"/>
      <c r="JD3" s="9"/>
      <c r="JF3" s="9"/>
      <c r="JH3" s="9"/>
      <c r="JJ3" s="9"/>
      <c r="JK3" s="9"/>
      <c r="JM3" s="9"/>
      <c r="JO3" s="9"/>
      <c r="JQ3" s="9"/>
      <c r="JR3" s="9"/>
      <c r="JT3" s="9"/>
      <c r="JV3" s="9"/>
      <c r="JX3" s="9"/>
      <c r="JY3" s="9"/>
      <c r="KA3" s="9"/>
      <c r="KC3" s="9"/>
      <c r="KE3" s="9"/>
      <c r="KF3" s="9"/>
      <c r="KH3" s="9"/>
      <c r="KJ3" s="9"/>
      <c r="KL3" s="9"/>
      <c r="KM3" s="9"/>
      <c r="KO3" s="9"/>
      <c r="KQ3" s="9"/>
      <c r="KS3" s="9"/>
      <c r="KT3" s="9"/>
      <c r="KV3" s="9"/>
      <c r="KX3" s="9"/>
      <c r="KZ3" s="9"/>
      <c r="LA3" s="9"/>
      <c r="LC3" s="9"/>
      <c r="LE3" s="9"/>
      <c r="LG3" s="9"/>
      <c r="LH3" s="9"/>
      <c r="LJ3" s="9"/>
      <c r="LL3" s="9"/>
      <c r="LN3" s="9"/>
      <c r="LO3" s="9"/>
      <c r="LQ3" s="9"/>
      <c r="LS3" s="9"/>
      <c r="LU3" s="9"/>
      <c r="LV3" s="9"/>
      <c r="LX3" s="9"/>
      <c r="LZ3" s="9"/>
      <c r="MB3" s="9"/>
      <c r="MC3" s="9"/>
      <c r="ME3" s="9"/>
      <c r="MG3" s="9"/>
      <c r="MI3" s="9"/>
      <c r="MJ3" s="9"/>
      <c r="ML3" s="9"/>
      <c r="MN3" s="9"/>
      <c r="MP3" s="9"/>
      <c r="MQ3" s="9"/>
      <c r="MS3" s="9"/>
      <c r="MU3" s="9"/>
      <c r="MW3" s="9"/>
      <c r="MX3" s="9"/>
      <c r="MZ3" s="9"/>
      <c r="NA3" s="9"/>
      <c r="NB3" s="9"/>
      <c r="NC3" s="9"/>
      <c r="ND3" s="9"/>
      <c r="NE3" s="9"/>
      <c r="NF3" s="9"/>
      <c r="NG3" s="9"/>
      <c r="NH3" s="9"/>
      <c r="NI3" s="9"/>
      <c r="NJ3" s="9"/>
      <c r="NK3" s="9"/>
      <c r="NL3" s="9"/>
      <c r="NM3" s="9"/>
      <c r="NN3" s="9"/>
      <c r="NP3" s="9"/>
      <c r="NR3" s="9"/>
      <c r="NS3" s="9"/>
      <c r="NU3" s="9"/>
      <c r="NV3" s="9"/>
      <c r="NW3" s="9"/>
      <c r="NX3" s="9"/>
      <c r="NY3" s="9"/>
      <c r="NZ3" s="9"/>
      <c r="OA3" s="9"/>
      <c r="OB3" s="9"/>
      <c r="OC3" s="9"/>
      <c r="OD3" s="9"/>
      <c r="OE3" s="9"/>
      <c r="OF3" s="9"/>
      <c r="OG3" s="9"/>
      <c r="OH3" s="9"/>
      <c r="OI3" s="9"/>
      <c r="OK3" s="9"/>
      <c r="OM3" s="9"/>
      <c r="ON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H3" s="9"/>
      <c r="QJ3" s="9"/>
      <c r="QK3" s="9"/>
      <c r="QM3" s="9"/>
      <c r="QO3" s="9"/>
      <c r="QQ3" s="9"/>
      <c r="QR3" s="9"/>
      <c r="QT3" s="9"/>
      <c r="QV3" s="9"/>
      <c r="QX3" s="9"/>
      <c r="QY3" s="9"/>
      <c r="RA3" s="9"/>
      <c r="RC3" s="9"/>
      <c r="RE3" s="9"/>
      <c r="RF3" s="9"/>
      <c r="RH3" s="9"/>
      <c r="RJ3" s="9"/>
      <c r="RL3" s="9"/>
      <c r="RM3" s="9"/>
      <c r="RO3" s="9"/>
      <c r="RQ3" s="9"/>
      <c r="RS3" s="9"/>
      <c r="RT3" s="9"/>
      <c r="RV3" s="9"/>
      <c r="RX3" s="9"/>
      <c r="RZ3" s="9"/>
      <c r="SA3" s="9"/>
      <c r="SC3" s="9"/>
      <c r="SE3" s="9"/>
      <c r="SG3" s="9"/>
      <c r="SH3" s="9"/>
      <c r="SJ3" s="9"/>
      <c r="SL3" s="9"/>
      <c r="SN3" s="9"/>
      <c r="SO3" s="9"/>
      <c r="SQ3" s="9"/>
      <c r="SS3" s="9"/>
      <c r="SU3" s="9"/>
      <c r="SV3" s="9"/>
      <c r="SX3" s="9"/>
      <c r="SZ3" s="9"/>
      <c r="TB3" s="9"/>
      <c r="TC3" s="9"/>
      <c r="TE3" s="9"/>
      <c r="TG3" s="9"/>
      <c r="TI3" s="9"/>
      <c r="TJ3" s="9"/>
      <c r="TL3" s="9"/>
      <c r="TN3" s="9"/>
      <c r="TP3" s="9"/>
      <c r="TQ3" s="9"/>
      <c r="TS3" s="9"/>
      <c r="TU3" s="9"/>
      <c r="TW3" s="9"/>
      <c r="TX3" s="9"/>
      <c r="TZ3" s="9"/>
      <c r="UB3" s="9"/>
      <c r="UD3" s="9"/>
      <c r="UE3" s="9"/>
      <c r="UG3" s="9"/>
      <c r="UI3" s="9"/>
      <c r="UK3" s="9"/>
      <c r="UL3" s="9"/>
      <c r="UN3" s="9"/>
      <c r="UP3" s="9"/>
      <c r="UR3" s="9"/>
      <c r="US3" s="9"/>
      <c r="UU3" s="9"/>
      <c r="UW3" s="9"/>
      <c r="UY3" s="9"/>
      <c r="UZ3" s="9"/>
      <c r="VB3" s="9"/>
      <c r="VD3" s="9"/>
      <c r="VF3" s="9"/>
      <c r="VG3" s="9"/>
      <c r="VI3" s="9"/>
      <c r="VK3" s="9"/>
      <c r="VM3" s="9"/>
      <c r="VN3" s="9"/>
      <c r="VP3" s="9"/>
      <c r="VR3" s="9"/>
      <c r="VT3" s="9"/>
      <c r="VU3" s="9"/>
      <c r="VW3" s="9"/>
      <c r="VY3" s="9"/>
      <c r="WA3" s="9"/>
      <c r="WB3" s="9"/>
      <c r="WD3" s="9"/>
      <c r="WF3" s="9"/>
      <c r="WH3" s="9"/>
      <c r="WI3" s="9"/>
      <c r="WK3" s="9"/>
      <c r="WM3" s="9"/>
      <c r="WO3" s="9"/>
      <c r="WP3" s="9"/>
      <c r="WR3" s="9"/>
      <c r="WT3" s="9"/>
      <c r="WV3" s="9"/>
      <c r="WW3" s="9"/>
      <c r="WY3" s="9"/>
      <c r="XA3" s="9"/>
      <c r="XC3" s="9"/>
      <c r="XD3" s="9"/>
      <c r="XF3" s="9"/>
      <c r="XH3" s="9"/>
      <c r="XJ3" s="9"/>
      <c r="XK3" s="9"/>
      <c r="XM3" s="9"/>
      <c r="XO3" s="9"/>
      <c r="XQ3" s="9"/>
      <c r="XR3" s="9"/>
      <c r="XT3" s="9"/>
      <c r="XV3" s="9"/>
      <c r="XX3" s="9"/>
      <c r="XY3" s="9"/>
      <c r="YA3" s="9"/>
      <c r="YC3" s="9"/>
      <c r="YE3" s="9"/>
      <c r="YF3" s="9"/>
      <c r="YH3" s="9"/>
      <c r="YJ3" s="9"/>
      <c r="YL3" s="9"/>
      <c r="YM3" s="9"/>
      <c r="YO3" s="9"/>
      <c r="YQ3" s="9"/>
      <c r="YS3" s="9"/>
      <c r="YT3" s="9"/>
      <c r="YV3" s="9"/>
      <c r="YX3" s="9"/>
      <c r="YZ3" s="9"/>
      <c r="ZA3" s="9"/>
      <c r="ZC3" s="9"/>
      <c r="ZE3" s="9"/>
      <c r="ZG3" s="9"/>
      <c r="ZH3" s="9"/>
      <c r="ZJ3" s="9"/>
      <c r="ZL3" s="9"/>
      <c r="ZN3" s="9"/>
      <c r="ZO3" s="9"/>
      <c r="ZQ3" s="9"/>
      <c r="ZS3" s="9"/>
      <c r="ZU3" s="9"/>
      <c r="ZV3" s="9"/>
      <c r="ZX3" s="9"/>
      <c r="ZZ3" s="9"/>
      <c r="AAB3" s="9"/>
      <c r="AAC3" s="9"/>
      <c r="AAE3" s="9"/>
      <c r="AAG3" s="9"/>
      <c r="AAI3" s="9"/>
      <c r="AAJ3" s="9"/>
      <c r="AAL3" s="9"/>
      <c r="AAN3" s="9"/>
      <c r="AAP3" s="9"/>
      <c r="AAQ3" s="9"/>
      <c r="AAS3" s="9"/>
      <c r="AAU3" s="9"/>
      <c r="AAW3" s="9"/>
      <c r="AAX3" s="9"/>
      <c r="AAZ3" s="9"/>
      <c r="ABB3" s="9"/>
      <c r="ABD3" s="9"/>
      <c r="ABE3" s="9"/>
      <c r="ABG3" s="9"/>
      <c r="ABI3" s="9"/>
      <c r="ABK3" s="9"/>
      <c r="ABL3" s="9"/>
      <c r="ABN3" s="9"/>
      <c r="ABP3" s="9"/>
      <c r="ABR3" s="9"/>
      <c r="ABS3" s="9"/>
      <c r="ABU3" s="9"/>
      <c r="ABW3" s="9"/>
      <c r="ABY3" s="9"/>
      <c r="ABZ3" s="9"/>
      <c r="ACB3" s="9"/>
      <c r="ACD3" s="9"/>
      <c r="ACF3" s="9"/>
      <c r="ACG3" s="9"/>
      <c r="ACI3" s="9"/>
      <c r="ACK3" s="9"/>
      <c r="ACM3" s="9"/>
      <c r="ACN3" s="9"/>
      <c r="ACP3" s="9"/>
      <c r="ACR3" s="9"/>
      <c r="ACT3" s="9"/>
      <c r="ACU3" s="9"/>
      <c r="ACW3" s="9"/>
      <c r="ACY3" s="9"/>
      <c r="ADA3" s="9"/>
      <c r="ADB3" s="9"/>
      <c r="ADD3" s="9"/>
      <c r="ADF3" s="9"/>
      <c r="ADH3" s="9"/>
      <c r="ADI3" s="9"/>
      <c r="ADK3" s="9"/>
      <c r="ADM3" s="9"/>
      <c r="ADO3" s="9"/>
      <c r="ADP3" s="9"/>
      <c r="ADR3" s="9"/>
      <c r="ADT3" s="9"/>
      <c r="ADV3" s="9"/>
      <c r="ADW3" s="9"/>
      <c r="ADY3" s="9"/>
      <c r="AEA3" s="9"/>
      <c r="AEC3" s="9"/>
      <c r="AED3" s="9"/>
      <c r="AEF3" s="9"/>
      <c r="AEH3" s="9"/>
      <c r="AEJ3" s="9"/>
      <c r="AEK3" s="9"/>
      <c r="AEM3" s="9"/>
      <c r="AEO3" s="9"/>
      <c r="AEQ3" s="9"/>
      <c r="AER3" s="9"/>
      <c r="AET3" s="9"/>
      <c r="AEV3" s="9"/>
      <c r="AEX3" s="9"/>
      <c r="AEY3" s="9"/>
      <c r="AFA3" s="9"/>
      <c r="AFC3" s="9"/>
      <c r="AFE3" s="9"/>
      <c r="AFF3" s="9"/>
      <c r="AFH3" s="9"/>
      <c r="AFJ3" s="9"/>
      <c r="AFL3" s="9"/>
      <c r="AFM3" s="9"/>
      <c r="AFO3" s="9"/>
      <c r="AFQ3" s="9"/>
      <c r="AFS3" s="9"/>
      <c r="AFT3" s="9"/>
      <c r="AFV3" s="9"/>
      <c r="AFX3" s="9"/>
      <c r="AFZ3" s="9"/>
      <c r="AGA3" s="9"/>
      <c r="AGC3" s="9"/>
      <c r="AGE3" s="9"/>
      <c r="AGG3" s="9"/>
      <c r="AGH3" s="9"/>
      <c r="AGJ3" s="9"/>
      <c r="AGL3" s="9"/>
      <c r="AGN3" s="9"/>
      <c r="AGO3" s="9"/>
      <c r="AGQ3" s="9"/>
      <c r="AGS3" s="9"/>
      <c r="AGU3" s="9"/>
      <c r="AGV3" s="9"/>
      <c r="AGX3" s="9"/>
      <c r="AGZ3" s="9"/>
      <c r="AHB3" s="9"/>
      <c r="AHC3" s="9"/>
      <c r="AHE3" s="9"/>
      <c r="AHG3" s="9"/>
      <c r="AHI3" s="9"/>
      <c r="AHJ3" s="9"/>
      <c r="AHL3" s="9"/>
      <c r="AHN3" s="9"/>
      <c r="AHP3" s="9"/>
      <c r="AHQ3" s="9"/>
      <c r="AHS3" s="9"/>
      <c r="AHU3" s="9"/>
      <c r="AHW3" s="9"/>
      <c r="AHX3" s="9"/>
      <c r="AHZ3" s="9"/>
      <c r="AIB3" s="9"/>
      <c r="AID3" s="9"/>
      <c r="AIE3" s="9"/>
      <c r="AIG3" s="9"/>
      <c r="AII3" s="9"/>
      <c r="AIK3" s="9"/>
      <c r="AIL3" s="9"/>
      <c r="AIN3" s="9"/>
      <c r="AIP3" s="9"/>
      <c r="AIR3" s="9"/>
      <c r="AIS3" s="9"/>
      <c r="AIU3" s="9"/>
      <c r="AIW3" s="9"/>
      <c r="AIY3" s="9"/>
      <c r="AIZ3" s="9"/>
      <c r="AJB3" s="9"/>
      <c r="AJD3" s="9"/>
      <c r="AJF3" s="9"/>
      <c r="AJG3" s="9"/>
      <c r="AJI3" s="9"/>
      <c r="AJK3" s="9"/>
      <c r="AJM3" s="9"/>
      <c r="AJN3" s="9"/>
      <c r="AJP3" s="9"/>
      <c r="AJQ3" s="18"/>
      <c r="AJR3" s="9"/>
      <c r="AJT3" s="9"/>
      <c r="AJU3" s="9"/>
      <c r="AJW3" s="9"/>
      <c r="AJX3" s="19"/>
      <c r="AJY3" s="9"/>
      <c r="AJZ3" s="19"/>
      <c r="AKA3" s="9"/>
      <c r="AKB3" s="9"/>
      <c r="AKC3" s="18"/>
      <c r="AKD3" s="9"/>
      <c r="AKE3" s="19"/>
      <c r="AKF3" s="9"/>
      <c r="AKG3" s="19"/>
      <c r="AKH3" s="9"/>
      <c r="AKI3" s="9"/>
      <c r="AKJ3" s="19"/>
      <c r="AKK3" s="9"/>
      <c r="AKL3" s="19"/>
      <c r="AKM3" s="9"/>
      <c r="AKN3" s="19"/>
      <c r="AKO3" s="9"/>
      <c r="AKP3" s="9"/>
      <c r="AKQ3" s="19"/>
      <c r="AKR3" s="9"/>
      <c r="AKS3" s="19"/>
      <c r="AKT3" s="9"/>
      <c r="AKU3" s="19"/>
      <c r="AKV3" s="9"/>
      <c r="AKW3" s="9"/>
      <c r="AKX3" s="19"/>
      <c r="AKY3" s="9"/>
      <c r="AKZ3" s="19"/>
      <c r="ALA3" s="9"/>
      <c r="ALB3" s="19"/>
      <c r="ALC3" s="9"/>
      <c r="ALD3" s="9"/>
      <c r="ALE3" s="19"/>
      <c r="ALF3" s="9"/>
    </row>
    <row r="4" spans="1:2940" s="192" customFormat="1" x14ac:dyDescent="0.35">
      <c r="A4" s="187" t="s">
        <v>19</v>
      </c>
      <c r="B4" s="188"/>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c r="BS4" s="188"/>
      <c r="BT4" s="188"/>
      <c r="BU4" s="188"/>
      <c r="BV4" s="188"/>
      <c r="BW4" s="188"/>
      <c r="BX4" s="188"/>
      <c r="BY4" s="188"/>
      <c r="BZ4" s="188"/>
      <c r="CA4" s="188"/>
      <c r="CB4" s="188"/>
      <c r="CC4" s="188"/>
      <c r="CD4" s="188"/>
      <c r="CE4" s="188"/>
      <c r="CF4" s="188"/>
      <c r="CG4" s="188"/>
      <c r="CH4" s="188"/>
      <c r="CI4" s="188"/>
      <c r="CJ4" s="188"/>
      <c r="CK4" s="188"/>
      <c r="CL4" s="188"/>
      <c r="CM4" s="188"/>
      <c r="CN4" s="188"/>
      <c r="CO4" s="188"/>
      <c r="CP4" s="188"/>
      <c r="CQ4" s="188"/>
      <c r="CR4" s="188"/>
      <c r="CS4" s="188"/>
      <c r="CT4" s="188"/>
      <c r="CU4" s="188"/>
      <c r="CV4" s="188"/>
      <c r="CW4" s="188"/>
      <c r="CX4" s="188"/>
      <c r="CY4" s="188"/>
      <c r="CZ4" s="188"/>
      <c r="DA4" s="188"/>
      <c r="DB4" s="188"/>
      <c r="DC4" s="188"/>
      <c r="DD4" s="188"/>
      <c r="DE4" s="188"/>
      <c r="DF4" s="188"/>
      <c r="DG4" s="188"/>
      <c r="DH4" s="188"/>
      <c r="DI4" s="188"/>
      <c r="DJ4" s="188"/>
      <c r="DK4" s="188"/>
      <c r="DL4" s="188"/>
      <c r="DM4" s="188"/>
      <c r="DN4" s="188"/>
      <c r="DO4" s="188"/>
      <c r="DP4" s="188"/>
      <c r="DQ4" s="188"/>
      <c r="DR4" s="188"/>
      <c r="DS4" s="188"/>
      <c r="DT4" s="188"/>
      <c r="DU4" s="188"/>
      <c r="DV4" s="188"/>
      <c r="DW4" s="188"/>
      <c r="DX4" s="188"/>
      <c r="DY4" s="188"/>
      <c r="DZ4" s="188"/>
      <c r="EA4" s="188"/>
      <c r="EB4" s="188"/>
      <c r="EC4" s="188"/>
      <c r="ED4" s="188"/>
      <c r="EE4" s="188"/>
      <c r="EF4" s="188"/>
      <c r="EG4" s="188"/>
      <c r="EH4" s="188"/>
      <c r="EI4" s="188"/>
      <c r="EJ4" s="188"/>
      <c r="EK4" s="188"/>
      <c r="EL4" s="188"/>
      <c r="EM4" s="188"/>
      <c r="EN4" s="188"/>
      <c r="EO4" s="188"/>
      <c r="EP4" s="188"/>
      <c r="EQ4" s="188"/>
      <c r="ER4" s="188"/>
      <c r="ES4" s="188"/>
      <c r="ET4" s="188"/>
      <c r="EU4" s="188"/>
      <c r="EV4" s="188"/>
      <c r="EW4" s="188"/>
      <c r="EX4" s="188"/>
      <c r="EY4" s="188"/>
      <c r="EZ4" s="188"/>
      <c r="FA4" s="188"/>
      <c r="FB4" s="188"/>
      <c r="FC4" s="188"/>
      <c r="FD4" s="188"/>
      <c r="FE4" s="188"/>
      <c r="FF4" s="188"/>
      <c r="FG4" s="188"/>
      <c r="FH4" s="188"/>
      <c r="FI4" s="188"/>
      <c r="FJ4" s="188"/>
      <c r="FK4" s="188"/>
      <c r="FL4" s="188"/>
      <c r="FM4" s="188"/>
      <c r="FN4" s="188"/>
      <c r="FO4" s="188"/>
      <c r="FP4" s="188"/>
      <c r="FQ4" s="188"/>
      <c r="FR4" s="188"/>
      <c r="FS4" s="188"/>
      <c r="FT4" s="188"/>
      <c r="FU4" s="188"/>
      <c r="FV4" s="188"/>
      <c r="FW4" s="188"/>
      <c r="FX4" s="188"/>
      <c r="FY4" s="188"/>
      <c r="FZ4" s="188"/>
      <c r="GA4" s="188"/>
      <c r="GB4" s="188"/>
      <c r="GC4" s="188"/>
      <c r="GD4" s="188"/>
      <c r="GE4" s="188"/>
      <c r="GF4" s="188"/>
      <c r="GG4" s="188"/>
      <c r="GH4" s="188"/>
      <c r="GI4" s="188"/>
      <c r="GJ4" s="188"/>
      <c r="GK4" s="188"/>
      <c r="GL4" s="188"/>
      <c r="GM4" s="188"/>
      <c r="GN4" s="188"/>
      <c r="GO4" s="188"/>
      <c r="GP4" s="188"/>
      <c r="GQ4" s="188"/>
      <c r="GR4" s="188"/>
      <c r="GS4" s="188"/>
      <c r="GT4" s="188"/>
      <c r="GU4" s="188"/>
      <c r="GV4" s="188"/>
      <c r="GW4" s="188"/>
      <c r="GX4" s="188"/>
      <c r="GY4" s="188"/>
      <c r="GZ4" s="188"/>
      <c r="HA4" s="188"/>
      <c r="HB4" s="188"/>
      <c r="HC4" s="188"/>
      <c r="HD4" s="188"/>
      <c r="HE4" s="188"/>
      <c r="HF4" s="188"/>
      <c r="HG4" s="188"/>
      <c r="HH4" s="188"/>
      <c r="HI4" s="188"/>
      <c r="HJ4" s="188"/>
      <c r="HK4" s="188"/>
      <c r="HL4" s="188"/>
      <c r="HM4" s="188"/>
      <c r="HN4" s="188"/>
      <c r="HO4" s="188"/>
      <c r="HP4" s="188"/>
      <c r="HQ4" s="188"/>
      <c r="HR4" s="188"/>
      <c r="HS4" s="188"/>
      <c r="HT4" s="188"/>
      <c r="HU4" s="188"/>
      <c r="HV4" s="188"/>
      <c r="HW4" s="188"/>
      <c r="HX4" s="188"/>
      <c r="HY4" s="188"/>
      <c r="HZ4" s="188"/>
      <c r="IA4" s="188"/>
      <c r="IB4" s="188"/>
      <c r="IC4" s="188"/>
      <c r="ID4" s="188"/>
      <c r="IE4" s="188"/>
      <c r="IF4" s="188"/>
      <c r="IG4" s="188"/>
      <c r="IH4" s="188"/>
      <c r="II4" s="188"/>
      <c r="IJ4" s="188"/>
      <c r="IK4" s="188"/>
      <c r="IL4" s="188"/>
      <c r="IM4" s="188"/>
      <c r="IN4" s="188"/>
      <c r="IO4" s="188"/>
      <c r="IP4" s="188"/>
      <c r="IQ4" s="188"/>
      <c r="IR4" s="188"/>
      <c r="IS4" s="188"/>
      <c r="IT4" s="188"/>
      <c r="IU4" s="188"/>
      <c r="IV4" s="188"/>
      <c r="IW4" s="188"/>
      <c r="IX4" s="188"/>
      <c r="IY4" s="188"/>
      <c r="IZ4" s="188"/>
      <c r="JA4" s="188"/>
      <c r="JB4" s="188"/>
      <c r="JC4" s="188"/>
      <c r="JD4" s="188"/>
      <c r="JE4" s="188"/>
      <c r="JF4" s="188"/>
      <c r="JG4" s="188"/>
      <c r="JH4" s="188"/>
      <c r="JI4" s="188"/>
      <c r="JJ4" s="188"/>
      <c r="JK4" s="188"/>
      <c r="JL4" s="188"/>
      <c r="JM4" s="188"/>
      <c r="JN4" s="188"/>
      <c r="JO4" s="188"/>
      <c r="JP4" s="188"/>
      <c r="JQ4" s="188"/>
      <c r="JR4" s="188"/>
      <c r="JS4" s="188"/>
      <c r="JT4" s="188"/>
      <c r="JU4" s="188"/>
      <c r="JV4" s="188"/>
      <c r="JW4" s="188"/>
      <c r="JX4" s="188"/>
      <c r="JY4" s="188"/>
      <c r="JZ4" s="188"/>
      <c r="KA4" s="188"/>
      <c r="KB4" s="188"/>
      <c r="KC4" s="188"/>
      <c r="KD4" s="188"/>
      <c r="KE4" s="188"/>
      <c r="KF4" s="188"/>
      <c r="KG4" s="188"/>
      <c r="KH4" s="188"/>
      <c r="KI4" s="188"/>
      <c r="KJ4" s="188"/>
      <c r="KK4" s="188"/>
      <c r="KL4" s="188"/>
      <c r="KM4" s="188"/>
      <c r="KN4" s="188"/>
      <c r="KO4" s="188"/>
      <c r="KP4" s="188"/>
      <c r="KQ4" s="188"/>
      <c r="KR4" s="188"/>
      <c r="KS4" s="188"/>
      <c r="KT4" s="188"/>
      <c r="KU4" s="188"/>
      <c r="KV4" s="188"/>
      <c r="KW4" s="188"/>
      <c r="KX4" s="188"/>
      <c r="KY4" s="188"/>
      <c r="KZ4" s="188"/>
      <c r="LA4" s="188"/>
      <c r="LB4" s="188"/>
      <c r="LC4" s="188"/>
      <c r="LD4" s="188"/>
      <c r="LE4" s="188"/>
      <c r="LF4" s="188"/>
      <c r="LG4" s="188"/>
      <c r="LH4" s="188"/>
      <c r="LI4" s="188"/>
      <c r="LJ4" s="188"/>
      <c r="LK4" s="188"/>
      <c r="LL4" s="188"/>
      <c r="LM4" s="188"/>
      <c r="LN4" s="188"/>
      <c r="LO4" s="188"/>
      <c r="LP4" s="188"/>
      <c r="LQ4" s="188"/>
      <c r="LR4" s="188"/>
      <c r="LS4" s="188"/>
      <c r="LT4" s="188"/>
      <c r="LU4" s="188"/>
      <c r="LV4" s="188"/>
      <c r="LW4" s="188"/>
      <c r="LX4" s="188"/>
      <c r="LY4" s="188"/>
      <c r="LZ4" s="188"/>
      <c r="MA4" s="188"/>
      <c r="MB4" s="188"/>
      <c r="MC4" s="188"/>
      <c r="MD4" s="188"/>
      <c r="ME4" s="188"/>
      <c r="MF4" s="188"/>
      <c r="MG4" s="188"/>
      <c r="MH4" s="188"/>
      <c r="MI4" s="188"/>
      <c r="MJ4" s="188"/>
      <c r="MK4" s="188"/>
      <c r="ML4" s="188"/>
      <c r="MM4" s="188"/>
      <c r="MN4" s="188"/>
      <c r="MO4" s="188"/>
      <c r="MP4" s="188"/>
      <c r="MQ4" s="188"/>
      <c r="MR4" s="188"/>
      <c r="MS4" s="188"/>
      <c r="MT4" s="188"/>
      <c r="MU4" s="188"/>
      <c r="MV4" s="188"/>
      <c r="MW4" s="188"/>
      <c r="MX4" s="188"/>
      <c r="MY4" s="188"/>
      <c r="MZ4" s="188"/>
      <c r="NA4" s="188"/>
      <c r="NB4" s="188"/>
      <c r="NC4" s="188"/>
      <c r="ND4" s="188"/>
      <c r="NE4" s="188"/>
      <c r="NF4" s="188"/>
      <c r="NG4" s="188"/>
      <c r="NH4" s="188"/>
      <c r="NI4" s="188"/>
      <c r="NJ4" s="188"/>
      <c r="NK4" s="188"/>
      <c r="NL4" s="188"/>
      <c r="NM4" s="188"/>
      <c r="NN4" s="188"/>
      <c r="NO4" s="188"/>
      <c r="NP4" s="188"/>
      <c r="NQ4" s="188"/>
      <c r="NR4" s="188"/>
      <c r="NS4" s="188"/>
      <c r="NT4" s="188"/>
      <c r="NU4" s="188"/>
      <c r="NV4" s="188"/>
      <c r="NW4" s="188"/>
      <c r="NX4" s="188"/>
      <c r="NY4" s="188"/>
      <c r="NZ4" s="188"/>
      <c r="OA4" s="188"/>
      <c r="OB4" s="188"/>
      <c r="OC4" s="188"/>
      <c r="OD4" s="188"/>
      <c r="OE4" s="188"/>
      <c r="OF4" s="188"/>
      <c r="OG4" s="188"/>
      <c r="OH4" s="188"/>
      <c r="OI4" s="188"/>
      <c r="OJ4" s="188"/>
      <c r="OK4" s="188"/>
      <c r="OL4" s="188"/>
      <c r="OM4" s="188"/>
      <c r="ON4" s="188"/>
      <c r="OO4" s="188"/>
      <c r="OP4" s="188"/>
      <c r="OQ4" s="188"/>
      <c r="OR4" s="188"/>
      <c r="OS4" s="188"/>
      <c r="OT4" s="188"/>
      <c r="OU4" s="188"/>
      <c r="OV4" s="188"/>
      <c r="OW4" s="188"/>
      <c r="OX4" s="188"/>
      <c r="OY4" s="188"/>
      <c r="OZ4" s="188"/>
      <c r="PA4" s="188"/>
      <c r="PB4" s="188"/>
      <c r="PC4" s="188"/>
      <c r="PD4" s="188"/>
      <c r="PE4" s="188"/>
      <c r="PF4" s="188"/>
      <c r="PG4" s="188"/>
      <c r="PH4" s="188"/>
      <c r="PI4" s="188"/>
      <c r="PJ4" s="188"/>
      <c r="PK4" s="188"/>
      <c r="PL4" s="188"/>
      <c r="PM4" s="188"/>
      <c r="PN4" s="188"/>
      <c r="PO4" s="188"/>
      <c r="PP4" s="188"/>
      <c r="PQ4" s="188"/>
      <c r="PR4" s="188"/>
      <c r="PS4" s="188"/>
      <c r="PT4" s="188"/>
      <c r="PU4" s="188"/>
      <c r="PV4" s="188"/>
      <c r="PW4" s="188"/>
      <c r="PX4" s="188"/>
      <c r="PY4" s="188"/>
      <c r="PZ4" s="188"/>
      <c r="QA4" s="188"/>
      <c r="QB4" s="188"/>
      <c r="QC4" s="188"/>
      <c r="QD4" s="188"/>
      <c r="QE4" s="188"/>
      <c r="QF4" s="188"/>
      <c r="QG4" s="188"/>
      <c r="QH4" s="188"/>
      <c r="QI4" s="188"/>
      <c r="QJ4" s="188"/>
      <c r="QK4" s="188"/>
      <c r="QL4" s="188"/>
      <c r="QM4" s="188"/>
      <c r="QN4" s="188"/>
      <c r="QO4" s="188"/>
      <c r="QP4" s="188"/>
      <c r="QQ4" s="188"/>
      <c r="QR4" s="188"/>
      <c r="QS4" s="188"/>
      <c r="QT4" s="188"/>
      <c r="QU4" s="188"/>
      <c r="QV4" s="188"/>
      <c r="QW4" s="188"/>
      <c r="QX4" s="188"/>
      <c r="QY4" s="188"/>
      <c r="QZ4" s="188"/>
      <c r="RA4" s="188"/>
      <c r="RB4" s="188"/>
      <c r="RC4" s="188"/>
      <c r="RD4" s="188"/>
      <c r="RE4" s="188"/>
      <c r="RF4" s="188"/>
      <c r="RG4" s="188"/>
      <c r="RH4" s="188"/>
      <c r="RI4" s="188"/>
      <c r="RJ4" s="188"/>
      <c r="RK4" s="188"/>
      <c r="RL4" s="188"/>
      <c r="RM4" s="188"/>
      <c r="RN4" s="188"/>
      <c r="RO4" s="188"/>
      <c r="RP4" s="188"/>
      <c r="RQ4" s="188"/>
      <c r="RR4" s="188"/>
      <c r="RS4" s="188"/>
      <c r="RT4" s="188"/>
      <c r="RU4" s="188"/>
      <c r="RV4" s="188"/>
      <c r="RW4" s="188"/>
      <c r="RX4" s="188"/>
      <c r="RY4" s="188"/>
      <c r="RZ4" s="188"/>
      <c r="SA4" s="188"/>
      <c r="SB4" s="188"/>
      <c r="SC4" s="188"/>
      <c r="SD4" s="188"/>
      <c r="SE4" s="188"/>
      <c r="SF4" s="188"/>
      <c r="SG4" s="188"/>
      <c r="SH4" s="188"/>
      <c r="SI4" s="188"/>
      <c r="SJ4" s="188"/>
      <c r="SK4" s="188"/>
      <c r="SL4" s="188"/>
      <c r="SM4" s="188"/>
      <c r="SN4" s="188"/>
      <c r="SO4" s="188"/>
      <c r="SP4" s="188"/>
      <c r="SQ4" s="188"/>
      <c r="SR4" s="188"/>
      <c r="SS4" s="188"/>
      <c r="ST4" s="188"/>
      <c r="SU4" s="188"/>
      <c r="SV4" s="188"/>
      <c r="SW4" s="188"/>
      <c r="SX4" s="188"/>
      <c r="SY4" s="188"/>
      <c r="SZ4" s="188"/>
      <c r="TA4" s="188"/>
      <c r="TB4" s="188"/>
      <c r="TC4" s="188"/>
      <c r="TD4" s="188"/>
      <c r="TE4" s="188"/>
      <c r="TF4" s="188"/>
      <c r="TG4" s="188"/>
      <c r="TH4" s="188"/>
      <c r="TI4" s="188"/>
      <c r="TJ4" s="188"/>
      <c r="TK4" s="188"/>
      <c r="TL4" s="188"/>
      <c r="TM4" s="188"/>
      <c r="TN4" s="188"/>
      <c r="TO4" s="188"/>
      <c r="TP4" s="188"/>
      <c r="TQ4" s="188"/>
      <c r="TR4" s="188"/>
      <c r="TS4" s="188"/>
      <c r="TT4" s="188"/>
      <c r="TU4" s="188"/>
      <c r="TV4" s="188"/>
      <c r="TW4" s="188"/>
      <c r="TX4" s="188"/>
      <c r="TY4" s="188"/>
      <c r="TZ4" s="188"/>
      <c r="UA4" s="188"/>
      <c r="UB4" s="188"/>
      <c r="UC4" s="188"/>
      <c r="UD4" s="188"/>
      <c r="UE4" s="188"/>
      <c r="UF4" s="188"/>
      <c r="UG4" s="188"/>
      <c r="UH4" s="188"/>
      <c r="UI4" s="188"/>
      <c r="UJ4" s="188"/>
      <c r="UK4" s="188"/>
      <c r="UL4" s="188"/>
      <c r="UM4" s="188"/>
      <c r="UN4" s="188"/>
      <c r="UO4" s="188"/>
      <c r="UP4" s="188"/>
      <c r="UQ4" s="188"/>
      <c r="UR4" s="188"/>
      <c r="US4" s="188"/>
      <c r="UT4" s="188"/>
      <c r="UU4" s="188"/>
      <c r="UV4" s="188"/>
      <c r="UW4" s="188"/>
      <c r="UX4" s="188"/>
      <c r="UY4" s="188"/>
      <c r="UZ4" s="188"/>
      <c r="VA4" s="188"/>
      <c r="VB4" s="188"/>
      <c r="VC4" s="188"/>
      <c r="VD4" s="188"/>
      <c r="VE4" s="188"/>
      <c r="VF4" s="188"/>
      <c r="VG4" s="188"/>
      <c r="VH4" s="188"/>
      <c r="VI4" s="188"/>
      <c r="VJ4" s="188"/>
      <c r="VK4" s="188"/>
      <c r="VL4" s="188"/>
      <c r="VM4" s="188"/>
      <c r="VN4" s="188"/>
      <c r="VO4" s="188"/>
      <c r="VP4" s="188"/>
      <c r="VQ4" s="188"/>
      <c r="VR4" s="188"/>
      <c r="VS4" s="188"/>
      <c r="VT4" s="188"/>
      <c r="VU4" s="188"/>
      <c r="VV4" s="188"/>
      <c r="VW4" s="188"/>
      <c r="VX4" s="188"/>
      <c r="VY4" s="188"/>
      <c r="VZ4" s="188"/>
      <c r="WA4" s="188"/>
      <c r="WB4" s="188"/>
      <c r="WC4" s="188"/>
      <c r="WD4" s="188"/>
      <c r="WE4" s="188"/>
      <c r="WF4" s="188"/>
      <c r="WG4" s="188"/>
      <c r="WH4" s="188"/>
      <c r="WI4" s="188"/>
      <c r="WJ4" s="188"/>
      <c r="WK4" s="188"/>
      <c r="WL4" s="188"/>
      <c r="WM4" s="188"/>
      <c r="WN4" s="188"/>
      <c r="WO4" s="188"/>
      <c r="WP4" s="188"/>
      <c r="WQ4" s="188"/>
      <c r="WR4" s="188"/>
      <c r="WS4" s="188"/>
      <c r="WT4" s="188"/>
      <c r="WU4" s="188"/>
      <c r="WV4" s="188"/>
      <c r="WW4" s="188"/>
      <c r="WX4" s="188"/>
      <c r="WY4" s="188"/>
      <c r="WZ4" s="188"/>
      <c r="XA4" s="188"/>
      <c r="XB4" s="188"/>
      <c r="XC4" s="188"/>
      <c r="XD4" s="188"/>
      <c r="XE4" s="188"/>
      <c r="XF4" s="188"/>
      <c r="XG4" s="188"/>
      <c r="XH4" s="188"/>
      <c r="XI4" s="188"/>
      <c r="XJ4" s="188"/>
      <c r="XK4" s="188"/>
      <c r="XL4" s="188"/>
      <c r="XM4" s="188"/>
      <c r="XN4" s="188"/>
      <c r="XO4" s="188"/>
      <c r="XP4" s="188"/>
      <c r="XQ4" s="188"/>
      <c r="XR4" s="188"/>
      <c r="XS4" s="188"/>
      <c r="XT4" s="188"/>
      <c r="XU4" s="188"/>
      <c r="XV4" s="188"/>
      <c r="XW4" s="188"/>
      <c r="XX4" s="188"/>
      <c r="XY4" s="188"/>
      <c r="XZ4" s="188"/>
      <c r="YA4" s="188"/>
      <c r="YB4" s="188"/>
      <c r="YC4" s="188"/>
      <c r="YD4" s="188"/>
      <c r="YE4" s="188"/>
      <c r="YF4" s="188"/>
      <c r="YG4" s="188"/>
      <c r="YH4" s="188"/>
      <c r="YI4" s="188"/>
      <c r="YJ4" s="188"/>
      <c r="YK4" s="188"/>
      <c r="YL4" s="188"/>
      <c r="YM4" s="188"/>
      <c r="YN4" s="188"/>
      <c r="YO4" s="188"/>
      <c r="YP4" s="188"/>
      <c r="YQ4" s="188"/>
      <c r="YR4" s="188"/>
      <c r="YS4" s="188"/>
      <c r="YT4" s="188"/>
      <c r="YU4" s="188"/>
      <c r="YV4" s="188"/>
      <c r="YW4" s="188"/>
      <c r="YX4" s="188"/>
      <c r="YY4" s="188"/>
      <c r="YZ4" s="188"/>
      <c r="ZA4" s="188"/>
      <c r="ZB4" s="188"/>
      <c r="ZC4" s="188"/>
      <c r="ZD4" s="188"/>
      <c r="ZE4" s="188"/>
      <c r="ZF4" s="188"/>
      <c r="ZG4" s="188"/>
      <c r="ZH4" s="188"/>
      <c r="ZI4" s="188"/>
      <c r="ZJ4" s="188"/>
      <c r="ZK4" s="188"/>
      <c r="ZL4" s="188"/>
      <c r="ZM4" s="188"/>
      <c r="ZN4" s="188"/>
      <c r="ZO4" s="188"/>
      <c r="ZP4" s="188"/>
      <c r="ZQ4" s="188"/>
      <c r="ZR4" s="188"/>
      <c r="ZS4" s="188"/>
      <c r="ZT4" s="188"/>
      <c r="ZU4" s="188"/>
      <c r="ZV4" s="188"/>
      <c r="ZW4" s="188"/>
      <c r="ZX4" s="188"/>
      <c r="ZY4" s="188"/>
      <c r="ZZ4" s="188"/>
      <c r="AAA4" s="188"/>
      <c r="AAB4" s="188"/>
      <c r="AAC4" s="188"/>
      <c r="AAD4" s="188"/>
      <c r="AAE4" s="188"/>
      <c r="AAF4" s="188"/>
      <c r="AAG4" s="188"/>
      <c r="AAH4" s="188"/>
      <c r="AAI4" s="188"/>
      <c r="AAJ4" s="188"/>
      <c r="AAK4" s="188"/>
      <c r="AAL4" s="188"/>
      <c r="AAM4" s="188"/>
      <c r="AAN4" s="188"/>
      <c r="AAO4" s="188"/>
      <c r="AAP4" s="188"/>
      <c r="AAQ4" s="188"/>
      <c r="AAR4" s="188"/>
      <c r="AAS4" s="188"/>
      <c r="AAT4" s="188"/>
      <c r="AAU4" s="188"/>
      <c r="AAV4" s="188"/>
      <c r="AAW4" s="188"/>
      <c r="AAX4" s="188"/>
      <c r="AAY4" s="188"/>
      <c r="AAZ4" s="188"/>
      <c r="ABA4" s="188"/>
      <c r="ABB4" s="188"/>
      <c r="ABC4" s="188"/>
      <c r="ABD4" s="188"/>
      <c r="ABE4" s="188"/>
      <c r="ABF4" s="188"/>
      <c r="ABG4" s="188"/>
      <c r="ABH4" s="188"/>
      <c r="ABI4" s="188"/>
      <c r="ABJ4" s="188"/>
      <c r="ABK4" s="188"/>
      <c r="ABL4" s="188"/>
      <c r="ABM4" s="188"/>
      <c r="ABN4" s="188"/>
      <c r="ABO4" s="188"/>
      <c r="ABP4" s="188"/>
      <c r="ABQ4" s="188"/>
      <c r="ABR4" s="188"/>
      <c r="ABS4" s="188"/>
      <c r="ABT4" s="188"/>
      <c r="ABU4" s="188"/>
      <c r="ABV4" s="188"/>
      <c r="ABW4" s="188"/>
      <c r="ABX4" s="188"/>
      <c r="ABY4" s="188"/>
      <c r="ABZ4" s="188"/>
      <c r="ACA4" s="188"/>
      <c r="ACB4" s="188"/>
      <c r="ACC4" s="188"/>
      <c r="ACD4" s="188"/>
      <c r="ACE4" s="188"/>
      <c r="ACF4" s="188"/>
      <c r="ACG4" s="188"/>
      <c r="ACH4" s="188"/>
      <c r="ACI4" s="188"/>
      <c r="ACJ4" s="188"/>
      <c r="ACK4" s="188"/>
      <c r="ACL4" s="188"/>
      <c r="ACM4" s="188"/>
      <c r="ACN4" s="188"/>
      <c r="ACO4" s="188"/>
      <c r="ACP4" s="188"/>
      <c r="ACQ4" s="188"/>
      <c r="ACR4" s="188"/>
      <c r="ACS4" s="188"/>
      <c r="ACT4" s="188"/>
      <c r="ACU4" s="188"/>
      <c r="ACV4" s="188"/>
      <c r="ACW4" s="188"/>
      <c r="ACX4" s="188"/>
      <c r="ACY4" s="188"/>
      <c r="ACZ4" s="188"/>
      <c r="ADA4" s="188"/>
      <c r="ADB4" s="188"/>
      <c r="ADC4" s="188"/>
      <c r="ADD4" s="188"/>
      <c r="ADE4" s="188"/>
      <c r="ADF4" s="188"/>
      <c r="ADG4" s="188"/>
      <c r="ADH4" s="188"/>
      <c r="ADI4" s="188"/>
      <c r="ADJ4" s="188"/>
      <c r="ADK4" s="188"/>
      <c r="ADL4" s="188"/>
      <c r="ADM4" s="188"/>
      <c r="ADN4" s="188"/>
      <c r="ADO4" s="188"/>
      <c r="ADP4" s="188"/>
      <c r="ADQ4" s="188"/>
      <c r="ADR4" s="188"/>
      <c r="ADS4" s="188"/>
      <c r="ADT4" s="188"/>
      <c r="ADU4" s="188"/>
      <c r="ADV4" s="188"/>
      <c r="ADW4" s="188"/>
      <c r="ADX4" s="188"/>
      <c r="ADY4" s="188"/>
      <c r="ADZ4" s="188"/>
      <c r="AEA4" s="188"/>
      <c r="AEB4" s="188"/>
      <c r="AEC4" s="188"/>
      <c r="AED4" s="188"/>
      <c r="AEE4" s="188"/>
      <c r="AEF4" s="188"/>
      <c r="AEG4" s="188"/>
      <c r="AEH4" s="188"/>
      <c r="AEI4" s="188"/>
      <c r="AEJ4" s="188"/>
      <c r="AEK4" s="188"/>
      <c r="AEL4" s="188"/>
      <c r="AEM4" s="188"/>
      <c r="AEN4" s="188"/>
      <c r="AEO4" s="188"/>
      <c r="AEP4" s="188"/>
      <c r="AEQ4" s="188"/>
      <c r="AER4" s="188"/>
      <c r="AES4" s="188"/>
      <c r="AET4" s="188"/>
      <c r="AEU4" s="188"/>
      <c r="AEV4" s="188"/>
      <c r="AEW4" s="188"/>
      <c r="AEX4" s="188"/>
      <c r="AEY4" s="188"/>
      <c r="AEZ4" s="188"/>
      <c r="AFA4" s="188"/>
      <c r="AFB4" s="188"/>
      <c r="AFC4" s="188"/>
      <c r="AFD4" s="188"/>
      <c r="AFE4" s="188"/>
      <c r="AFF4" s="188"/>
      <c r="AFG4" s="188"/>
      <c r="AFH4" s="188"/>
      <c r="AFI4" s="188"/>
      <c r="AFJ4" s="188"/>
      <c r="AFK4" s="188"/>
      <c r="AFL4" s="188"/>
      <c r="AFM4" s="188"/>
      <c r="AFN4" s="188"/>
      <c r="AFO4" s="188"/>
      <c r="AFP4" s="188"/>
      <c r="AFQ4" s="188"/>
      <c r="AFR4" s="188"/>
      <c r="AFS4" s="188"/>
      <c r="AFT4" s="188"/>
      <c r="AFU4" s="188"/>
      <c r="AFV4" s="188"/>
      <c r="AFW4" s="188"/>
      <c r="AFX4" s="188"/>
      <c r="AFY4" s="188"/>
      <c r="AFZ4" s="188"/>
      <c r="AGA4" s="188"/>
      <c r="AGB4" s="188"/>
      <c r="AGC4" s="188"/>
      <c r="AGD4" s="188"/>
      <c r="AGE4" s="188"/>
      <c r="AGF4" s="188"/>
      <c r="AGG4" s="188"/>
      <c r="AGH4" s="188"/>
      <c r="AGI4" s="188"/>
      <c r="AGJ4" s="188"/>
      <c r="AGK4" s="188"/>
      <c r="AGL4" s="188"/>
      <c r="AGM4" s="188"/>
      <c r="AGN4" s="188"/>
      <c r="AGO4" s="188"/>
      <c r="AGP4" s="188"/>
      <c r="AGQ4" s="188"/>
      <c r="AGR4" s="188"/>
      <c r="AGS4" s="188"/>
      <c r="AGT4" s="188"/>
      <c r="AGU4" s="188"/>
      <c r="AGV4" s="188"/>
      <c r="AGW4" s="188"/>
      <c r="AGX4" s="188"/>
      <c r="AGY4" s="188"/>
      <c r="AGZ4" s="188"/>
      <c r="AHA4" s="188"/>
      <c r="AHB4" s="188"/>
      <c r="AHC4" s="188"/>
      <c r="AHD4" s="188"/>
      <c r="AHE4" s="188"/>
      <c r="AHF4" s="188"/>
      <c r="AHG4" s="188"/>
      <c r="AHH4" s="188"/>
      <c r="AHI4" s="188"/>
      <c r="AHJ4" s="188"/>
      <c r="AHK4" s="188"/>
      <c r="AHL4" s="188"/>
      <c r="AHM4" s="188"/>
      <c r="AHN4" s="188"/>
      <c r="AHO4" s="188"/>
      <c r="AHP4" s="188"/>
      <c r="AHQ4" s="188"/>
      <c r="AHR4" s="188"/>
      <c r="AHS4" s="188"/>
      <c r="AHT4" s="188"/>
      <c r="AHU4" s="188"/>
      <c r="AHV4" s="188"/>
      <c r="AHW4" s="188"/>
      <c r="AHX4" s="188"/>
      <c r="AHY4" s="188"/>
      <c r="AHZ4" s="188"/>
      <c r="AIA4" s="188"/>
      <c r="AIB4" s="188"/>
      <c r="AIC4" s="188"/>
      <c r="AID4" s="188"/>
      <c r="AIE4" s="188"/>
      <c r="AIF4" s="188"/>
      <c r="AIG4" s="188"/>
      <c r="AIH4" s="188"/>
      <c r="AII4" s="188"/>
      <c r="AIJ4" s="188"/>
      <c r="AIK4" s="188"/>
      <c r="AIL4" s="188"/>
      <c r="AIM4" s="188"/>
      <c r="AIN4" s="188"/>
      <c r="AIO4" s="188"/>
      <c r="AIP4" s="188"/>
      <c r="AIQ4" s="188"/>
      <c r="AIR4" s="188"/>
      <c r="AIS4" s="188"/>
      <c r="AIT4" s="188"/>
      <c r="AIU4" s="188"/>
      <c r="AIV4" s="188"/>
      <c r="AIW4" s="188"/>
      <c r="AIX4" s="188"/>
      <c r="AIY4" s="188"/>
      <c r="AIZ4" s="188"/>
      <c r="AJA4" s="188"/>
      <c r="AJB4" s="188"/>
      <c r="AJC4" s="188"/>
      <c r="AJD4" s="188"/>
      <c r="AJE4" s="188"/>
      <c r="AJF4" s="188"/>
      <c r="AJG4" s="188"/>
      <c r="AJH4" s="188"/>
      <c r="AJI4" s="188"/>
      <c r="AJJ4" s="188"/>
      <c r="AJK4" s="188"/>
      <c r="AJL4" s="188"/>
      <c r="AJM4" s="188"/>
      <c r="AJN4" s="188"/>
      <c r="AJO4" s="188"/>
      <c r="AJP4" s="188"/>
      <c r="AJQ4" s="188"/>
      <c r="AJR4" s="188"/>
      <c r="AJS4" s="188"/>
      <c r="AJT4" s="188"/>
      <c r="AJU4" s="188"/>
      <c r="AJV4" s="188"/>
      <c r="AJW4" s="188"/>
      <c r="AJX4" s="188"/>
      <c r="AJY4" s="188"/>
      <c r="AJZ4" s="188"/>
      <c r="AKA4" s="188"/>
      <c r="AKB4" s="188"/>
      <c r="AKC4" s="188"/>
      <c r="AKD4" s="188"/>
      <c r="AKE4" s="188"/>
      <c r="AKF4" s="188"/>
      <c r="AKG4" s="188"/>
      <c r="AKH4" s="188"/>
      <c r="AKI4" s="188"/>
      <c r="AKJ4" s="188"/>
      <c r="AKK4" s="188"/>
      <c r="AKL4" s="188"/>
      <c r="AKM4" s="188"/>
      <c r="AKN4" s="188"/>
      <c r="AKO4" s="188"/>
      <c r="AKP4" s="188"/>
      <c r="AKQ4" s="188"/>
      <c r="AKR4" s="188"/>
      <c r="AKS4" s="188"/>
      <c r="AKT4" s="188"/>
      <c r="AKU4" s="188"/>
      <c r="AKV4" s="188"/>
      <c r="AKW4" s="188"/>
      <c r="AKX4" s="188"/>
      <c r="AKY4" s="188"/>
      <c r="AKZ4" s="188"/>
      <c r="ALA4" s="188"/>
      <c r="ALB4" s="188"/>
      <c r="ALC4" s="188"/>
      <c r="ALD4" s="188"/>
      <c r="ALE4" s="188"/>
      <c r="ALF4" s="188"/>
      <c r="ALG4" s="188"/>
      <c r="ALH4" s="188"/>
      <c r="ALI4" s="188"/>
      <c r="ALJ4" s="188"/>
      <c r="ALK4" s="188"/>
      <c r="ALL4" s="188"/>
      <c r="ALM4" s="188"/>
      <c r="ALN4" s="188"/>
      <c r="ALO4" s="188"/>
      <c r="ALP4" s="188"/>
      <c r="ALQ4" s="188"/>
      <c r="ALR4" s="188"/>
      <c r="ALS4" s="188"/>
      <c r="ALT4" s="188"/>
      <c r="ALU4" s="188"/>
      <c r="ALV4" s="188"/>
      <c r="ALW4" s="188"/>
      <c r="ALX4" s="188"/>
      <c r="ALY4" s="188"/>
      <c r="ALZ4" s="188"/>
      <c r="AMA4" s="188"/>
      <c r="AMB4" s="188"/>
      <c r="AMC4" s="188"/>
      <c r="AMD4" s="188"/>
      <c r="AME4" s="188"/>
      <c r="AMF4" s="188"/>
      <c r="AMG4" s="188"/>
      <c r="AMH4" s="188"/>
      <c r="AMI4" s="188"/>
      <c r="AMJ4" s="188"/>
      <c r="AMK4" s="188"/>
      <c r="AML4" s="188"/>
      <c r="AMM4" s="188"/>
      <c r="AMN4" s="188"/>
      <c r="AMO4" s="188"/>
      <c r="AMP4" s="188"/>
      <c r="AMQ4" s="188"/>
      <c r="AMR4" s="188"/>
      <c r="AMS4" s="188"/>
      <c r="AMT4" s="188"/>
      <c r="AMU4" s="188"/>
      <c r="AMV4" s="188"/>
      <c r="AMW4" s="188"/>
      <c r="AMX4" s="188"/>
      <c r="AMY4" s="188"/>
      <c r="AMZ4" s="188"/>
      <c r="ANA4" s="188"/>
      <c r="ANB4" s="188"/>
      <c r="ANC4" s="188"/>
      <c r="AND4" s="188"/>
      <c r="ANE4" s="188"/>
      <c r="ANF4" s="188"/>
      <c r="ANG4" s="188"/>
      <c r="ANH4" s="188"/>
      <c r="ANI4" s="188"/>
      <c r="ANJ4" s="188"/>
      <c r="ANK4" s="188"/>
      <c r="ANL4" s="188"/>
      <c r="ANM4" s="188"/>
      <c r="ANN4" s="188"/>
      <c r="ANO4" s="188"/>
      <c r="ANP4" s="188"/>
      <c r="ANQ4" s="188"/>
      <c r="ANR4" s="188"/>
      <c r="ANS4" s="188"/>
      <c r="ANT4" s="188"/>
      <c r="ANU4" s="188"/>
      <c r="ANV4" s="188"/>
      <c r="ANW4" s="188"/>
      <c r="ANX4" s="188"/>
      <c r="ANY4" s="188"/>
      <c r="ANZ4" s="188"/>
      <c r="AOA4" s="188"/>
      <c r="AOB4" s="188"/>
      <c r="AOC4" s="188"/>
      <c r="AOD4" s="188"/>
      <c r="AOE4" s="188"/>
      <c r="AOF4" s="188"/>
      <c r="AOG4" s="188"/>
      <c r="AOH4" s="188"/>
      <c r="AOI4" s="188"/>
      <c r="AOJ4" s="188"/>
      <c r="AOK4" s="188"/>
      <c r="AOL4" s="188"/>
      <c r="AOM4" s="188"/>
      <c r="AON4" s="188"/>
      <c r="AOO4" s="188"/>
      <c r="AOP4" s="188"/>
      <c r="AOQ4" s="188"/>
      <c r="AOR4" s="188"/>
      <c r="AOS4" s="188"/>
      <c r="AOT4" s="188"/>
      <c r="AOU4" s="188"/>
      <c r="AOV4" s="188"/>
      <c r="AOW4" s="188"/>
      <c r="AOX4" s="188"/>
      <c r="AOY4" s="188"/>
      <c r="AOZ4" s="188"/>
      <c r="APA4" s="188"/>
      <c r="APB4" s="188"/>
      <c r="APC4" s="188"/>
      <c r="APD4" s="188"/>
      <c r="APE4" s="188"/>
      <c r="APF4" s="188"/>
      <c r="APG4" s="188"/>
      <c r="APH4" s="188"/>
      <c r="API4" s="188"/>
      <c r="APJ4" s="188"/>
      <c r="APK4" s="188"/>
      <c r="APL4" s="188"/>
      <c r="APM4" s="188"/>
      <c r="APN4" s="188"/>
      <c r="APO4" s="188"/>
      <c r="APP4" s="188"/>
      <c r="APQ4" s="188"/>
      <c r="APR4" s="188"/>
      <c r="APS4" s="188"/>
      <c r="APT4" s="188"/>
      <c r="APU4" s="188"/>
      <c r="APV4" s="188"/>
      <c r="APW4" s="188"/>
      <c r="APX4" s="188"/>
      <c r="APY4" s="188"/>
      <c r="APZ4" s="188"/>
      <c r="AQA4" s="188"/>
      <c r="AQB4" s="188"/>
      <c r="AQC4" s="188"/>
      <c r="AQD4" s="188"/>
      <c r="AQE4" s="188"/>
      <c r="AQF4" s="188"/>
      <c r="AQG4" s="188"/>
      <c r="AQH4" s="188"/>
      <c r="AQI4" s="188"/>
      <c r="AQJ4" s="188"/>
      <c r="AQK4" s="188"/>
      <c r="AQL4" s="188"/>
      <c r="AQM4" s="188"/>
      <c r="AQN4" s="188"/>
      <c r="AQO4" s="188"/>
      <c r="AQP4" s="188"/>
      <c r="AQQ4" s="188"/>
      <c r="AQR4" s="188"/>
      <c r="AQS4" s="188"/>
      <c r="AQT4" s="188"/>
      <c r="AQU4" s="188"/>
      <c r="AQV4" s="188"/>
      <c r="AQW4" s="188"/>
      <c r="AQX4" s="188"/>
      <c r="AQY4" s="188"/>
      <c r="AQZ4" s="188"/>
      <c r="ARA4" s="188"/>
      <c r="ARB4" s="188"/>
      <c r="ARC4" s="188"/>
      <c r="ARD4" s="188"/>
      <c r="ARE4" s="188"/>
      <c r="ARF4" s="188"/>
      <c r="ARG4" s="188"/>
      <c r="ARH4" s="188"/>
      <c r="ARI4" s="188"/>
      <c r="ARJ4" s="188"/>
      <c r="ARK4" s="188"/>
      <c r="ARL4" s="188"/>
      <c r="ARM4" s="188"/>
      <c r="ARN4" s="188"/>
      <c r="ARO4" s="188"/>
      <c r="ARP4" s="188"/>
      <c r="ARQ4" s="188"/>
      <c r="ARR4" s="188"/>
      <c r="ARS4" s="188"/>
      <c r="ART4" s="188"/>
      <c r="ARU4" s="188"/>
      <c r="ARV4" s="188"/>
      <c r="ARW4" s="188"/>
      <c r="ARX4" s="188"/>
      <c r="ARY4" s="188"/>
      <c r="ARZ4" s="188"/>
      <c r="ASA4" s="188"/>
      <c r="ASB4" s="188"/>
      <c r="ASC4" s="188"/>
      <c r="ASD4" s="188"/>
      <c r="ASE4" s="188"/>
      <c r="ASF4" s="188"/>
      <c r="ASG4" s="188"/>
      <c r="ASH4" s="188"/>
      <c r="ASI4" s="188"/>
      <c r="ASJ4" s="188"/>
      <c r="ASK4" s="188"/>
      <c r="ASL4" s="188"/>
      <c r="ASM4" s="188"/>
      <c r="ASN4" s="188"/>
      <c r="ASO4" s="188"/>
      <c r="ASP4" s="188"/>
      <c r="ASQ4" s="188"/>
      <c r="ASR4" s="188"/>
      <c r="ASS4" s="188"/>
      <c r="AST4" s="188"/>
      <c r="ASU4" s="188"/>
      <c r="ASV4" s="188"/>
      <c r="ASW4" s="188"/>
      <c r="ASX4" s="188"/>
      <c r="ASY4" s="188"/>
      <c r="ASZ4" s="188"/>
      <c r="ATA4" s="188"/>
      <c r="ATB4" s="188"/>
      <c r="ATC4" s="188"/>
      <c r="ATD4" s="188"/>
      <c r="ATE4" s="188"/>
      <c r="ATF4" s="188"/>
      <c r="ATG4" s="188"/>
      <c r="ATH4" s="188"/>
      <c r="ATI4" s="188"/>
      <c r="ATJ4" s="188"/>
      <c r="ATK4" s="188"/>
      <c r="ATL4" s="188"/>
      <c r="ATM4" s="188"/>
      <c r="ATN4" s="188"/>
      <c r="ATO4" s="188"/>
      <c r="ATP4" s="188"/>
      <c r="ATQ4" s="188"/>
      <c r="ATR4" s="188"/>
      <c r="ATS4" s="188"/>
      <c r="ATT4" s="188"/>
      <c r="ATU4" s="188"/>
      <c r="ATV4" s="188"/>
      <c r="ATW4" s="188"/>
      <c r="ATX4" s="188"/>
      <c r="ATY4" s="188"/>
      <c r="ATZ4" s="188"/>
      <c r="AUA4" s="188"/>
      <c r="AUB4" s="188"/>
      <c r="AUC4" s="188"/>
      <c r="AUD4" s="188"/>
      <c r="AUE4" s="188"/>
      <c r="AUF4" s="188"/>
      <c r="AUG4" s="188"/>
      <c r="AUH4" s="188"/>
      <c r="AUI4" s="188"/>
      <c r="AUJ4" s="188"/>
      <c r="AUK4" s="188"/>
      <c r="AUL4" s="188"/>
      <c r="AUM4" s="188"/>
      <c r="AUN4" s="188"/>
      <c r="AUO4" s="188"/>
      <c r="AUP4" s="188"/>
      <c r="AUQ4" s="188"/>
      <c r="AUR4" s="188"/>
      <c r="AUS4" s="188"/>
      <c r="AUT4" s="188"/>
      <c r="AUU4" s="188"/>
      <c r="AUV4" s="188"/>
      <c r="AUW4" s="188"/>
      <c r="AUX4" s="188"/>
      <c r="AUY4" s="188"/>
      <c r="AUZ4" s="188"/>
      <c r="AVA4" s="188"/>
      <c r="AVB4" s="188"/>
      <c r="AVC4" s="188"/>
      <c r="AVD4" s="188"/>
      <c r="AVE4" s="188"/>
      <c r="AVF4" s="188"/>
      <c r="AVG4" s="188"/>
      <c r="AVH4" s="188"/>
      <c r="AVI4" s="188"/>
      <c r="AVJ4" s="188"/>
      <c r="AVK4" s="188"/>
      <c r="AVL4" s="188"/>
      <c r="AVM4" s="188"/>
      <c r="AVN4" s="188"/>
      <c r="AVO4" s="188"/>
      <c r="AVP4" s="188"/>
      <c r="AVQ4" s="188"/>
      <c r="AVR4" s="188"/>
      <c r="AVS4" s="188"/>
      <c r="AVT4" s="188"/>
      <c r="AVU4" s="188"/>
      <c r="AVV4" s="188"/>
      <c r="AVW4" s="188"/>
      <c r="AVX4" s="188"/>
      <c r="AVY4" s="188"/>
      <c r="AVZ4" s="188"/>
      <c r="AWA4" s="188"/>
      <c r="AWB4" s="188"/>
      <c r="AWC4" s="188"/>
      <c r="AWD4" s="188"/>
      <c r="AWE4" s="188"/>
      <c r="AWF4" s="188"/>
      <c r="AWG4" s="188"/>
      <c r="AWH4" s="188"/>
      <c r="AWI4" s="188"/>
      <c r="AWJ4" s="188"/>
      <c r="AWK4" s="188"/>
      <c r="AWL4" s="188"/>
      <c r="AWM4" s="188"/>
      <c r="AWN4" s="188"/>
      <c r="AWO4" s="188"/>
      <c r="AWP4" s="188"/>
      <c r="AWQ4" s="188"/>
      <c r="AWR4" s="188"/>
      <c r="AWS4" s="188"/>
      <c r="AWT4" s="188"/>
      <c r="AWU4" s="188"/>
      <c r="AWV4" s="188"/>
      <c r="AWW4" s="188"/>
      <c r="AWX4" s="188"/>
      <c r="AWY4" s="188"/>
      <c r="AWZ4" s="188"/>
      <c r="AXA4" s="188"/>
      <c r="AXB4" s="188"/>
      <c r="AXC4" s="188"/>
      <c r="AXD4" s="188"/>
      <c r="AXE4" s="188"/>
      <c r="AXF4" s="188"/>
      <c r="AXG4" s="188"/>
      <c r="AXH4" s="188"/>
      <c r="AXI4" s="188"/>
      <c r="AXJ4" s="188"/>
      <c r="AXK4" s="188"/>
      <c r="AXL4" s="188"/>
      <c r="AXM4" s="188"/>
      <c r="AXN4" s="188"/>
      <c r="AXO4" s="188"/>
      <c r="AXP4" s="188"/>
      <c r="AXQ4" s="188"/>
      <c r="AXR4" s="188"/>
      <c r="AXS4" s="188"/>
      <c r="AXT4" s="188"/>
      <c r="AXU4" s="188"/>
      <c r="AXV4" s="188"/>
      <c r="AXW4" s="188"/>
      <c r="AXX4" s="188"/>
      <c r="AXY4" s="188"/>
      <c r="AXZ4" s="188"/>
      <c r="AYA4" s="188"/>
      <c r="AYB4" s="188"/>
      <c r="AYC4" s="188"/>
      <c r="AYD4" s="188"/>
      <c r="AYE4" s="188"/>
      <c r="AYF4" s="188"/>
      <c r="AYG4" s="188"/>
      <c r="AYH4" s="188"/>
      <c r="AYI4" s="188"/>
      <c r="AYJ4" s="188"/>
      <c r="AYK4" s="188"/>
      <c r="AYL4" s="188"/>
      <c r="AYM4" s="188"/>
      <c r="AYN4" s="188"/>
      <c r="AYO4" s="188"/>
      <c r="AYP4" s="188"/>
      <c r="AYQ4" s="188"/>
      <c r="AYR4" s="188"/>
      <c r="AYS4" s="188"/>
      <c r="AYT4" s="188"/>
      <c r="AYU4" s="188"/>
      <c r="AYV4" s="188"/>
      <c r="AYW4" s="188"/>
      <c r="AYX4" s="188"/>
      <c r="AYY4" s="188"/>
      <c r="AYZ4" s="188"/>
      <c r="AZA4" s="188"/>
      <c r="AZB4" s="188"/>
      <c r="AZC4" s="188"/>
      <c r="AZD4" s="188"/>
      <c r="AZE4" s="188"/>
      <c r="AZF4" s="188"/>
      <c r="AZG4" s="188"/>
      <c r="AZH4" s="188"/>
      <c r="AZI4" s="188"/>
      <c r="AZJ4" s="188"/>
      <c r="AZK4" s="188"/>
      <c r="AZL4" s="188"/>
      <c r="AZM4" s="188"/>
      <c r="AZN4" s="188"/>
      <c r="AZO4" s="188"/>
      <c r="AZP4" s="188"/>
      <c r="AZQ4" s="188"/>
      <c r="AZR4" s="188"/>
      <c r="AZS4" s="188"/>
      <c r="AZT4" s="188"/>
      <c r="AZU4" s="188"/>
      <c r="AZV4" s="188"/>
      <c r="AZW4" s="188"/>
      <c r="AZX4" s="188"/>
      <c r="AZY4" s="188"/>
      <c r="AZZ4" s="188"/>
      <c r="BAA4" s="188"/>
      <c r="BAB4" s="188"/>
      <c r="BAC4" s="188"/>
      <c r="BAD4" s="188"/>
      <c r="BAE4" s="188"/>
      <c r="BAF4" s="188"/>
      <c r="BAG4" s="188"/>
      <c r="BAH4" s="188"/>
      <c r="BAI4" s="188"/>
      <c r="BAJ4" s="188"/>
      <c r="BAK4" s="188"/>
      <c r="BAL4" s="188"/>
      <c r="BAM4" s="188"/>
      <c r="BAN4" s="188"/>
      <c r="BAO4" s="188"/>
      <c r="BAP4" s="188"/>
      <c r="BAQ4" s="188"/>
      <c r="BAR4" s="188"/>
      <c r="BAS4" s="188"/>
      <c r="BAT4" s="188"/>
      <c r="BAU4" s="188"/>
      <c r="BAV4" s="188"/>
      <c r="BAW4" s="188"/>
      <c r="BAX4" s="188"/>
      <c r="BAY4" s="188"/>
      <c r="BAZ4" s="188"/>
      <c r="BBA4" s="188"/>
      <c r="BBB4" s="188"/>
      <c r="BBC4" s="188"/>
      <c r="BBD4" s="188"/>
      <c r="BBE4" s="188"/>
      <c r="BBF4" s="188"/>
      <c r="BBG4" s="188"/>
      <c r="BBH4" s="188"/>
      <c r="BBI4" s="188"/>
      <c r="BBJ4" s="188"/>
      <c r="BBK4" s="188"/>
      <c r="BBL4" s="188"/>
      <c r="BBM4" s="188"/>
      <c r="BBN4" s="188"/>
      <c r="BBO4" s="188"/>
      <c r="BBP4" s="188"/>
      <c r="BBQ4" s="188"/>
      <c r="BBR4" s="188"/>
      <c r="BBS4" s="188"/>
      <c r="BBT4" s="188"/>
      <c r="BBU4" s="188"/>
      <c r="BBV4" s="188"/>
      <c r="BBW4" s="188"/>
      <c r="BBX4" s="188"/>
      <c r="BBY4" s="188"/>
      <c r="BBZ4" s="188"/>
      <c r="BCA4" s="188"/>
      <c r="BCB4" s="188"/>
      <c r="BCC4" s="188"/>
      <c r="BCD4" s="188"/>
      <c r="BCE4" s="188"/>
      <c r="BCF4" s="188"/>
      <c r="BCG4" s="188"/>
      <c r="BCH4" s="188"/>
      <c r="BCI4" s="188"/>
      <c r="BCJ4" s="188"/>
      <c r="BCK4" s="188"/>
      <c r="BCL4" s="188"/>
      <c r="BCM4" s="188"/>
      <c r="BCN4" s="188"/>
      <c r="BCO4" s="188"/>
      <c r="BCP4" s="188"/>
      <c r="BCQ4" s="188"/>
      <c r="BCR4" s="188"/>
      <c r="BCS4" s="188"/>
      <c r="BCT4" s="188"/>
      <c r="BCU4" s="188"/>
      <c r="BCV4" s="188"/>
      <c r="BCW4" s="188"/>
      <c r="BCX4" s="188"/>
      <c r="BCY4" s="188"/>
      <c r="BCZ4" s="188"/>
      <c r="BDA4" s="188"/>
      <c r="BDB4" s="188"/>
      <c r="BDC4" s="188"/>
      <c r="BDD4" s="188"/>
      <c r="BDE4" s="188"/>
      <c r="BDF4" s="188"/>
      <c r="BDG4" s="188"/>
      <c r="BDH4" s="188"/>
      <c r="BDI4" s="188"/>
      <c r="BDJ4" s="188"/>
      <c r="BDK4" s="188"/>
      <c r="BDL4" s="188"/>
      <c r="BDM4" s="188"/>
      <c r="BDN4" s="188"/>
      <c r="BDO4" s="188"/>
      <c r="BDP4" s="188"/>
      <c r="BDQ4" s="188"/>
      <c r="BDR4" s="189"/>
      <c r="BDS4" s="188"/>
      <c r="BDT4" s="188"/>
      <c r="BDU4" s="188"/>
      <c r="BDV4" s="188"/>
      <c r="BDW4" s="188"/>
      <c r="BDX4" s="188"/>
      <c r="BDY4" s="188"/>
      <c r="BDZ4" s="188"/>
      <c r="BEA4" s="188"/>
      <c r="BEB4" s="188"/>
      <c r="BEC4" s="188"/>
      <c r="BED4" s="188"/>
      <c r="BEE4" s="188"/>
      <c r="BEF4" s="188"/>
      <c r="BEG4" s="188"/>
      <c r="BEH4" s="188"/>
      <c r="BEI4" s="188"/>
      <c r="BEJ4" s="188"/>
      <c r="BEK4" s="188"/>
      <c r="BEL4" s="188"/>
      <c r="BEM4" s="188"/>
      <c r="BEN4" s="188"/>
      <c r="BEO4" s="188"/>
      <c r="BEP4" s="188"/>
      <c r="BEQ4" s="188"/>
      <c r="BER4" s="188"/>
      <c r="BES4" s="188"/>
      <c r="BET4" s="188"/>
      <c r="BEU4" s="188"/>
      <c r="BEV4" s="188"/>
      <c r="BEW4" s="188"/>
      <c r="BEX4" s="188"/>
      <c r="BEY4" s="188"/>
      <c r="BEZ4" s="188"/>
      <c r="BFA4" s="188"/>
      <c r="BFB4" s="188"/>
      <c r="BFC4" s="188"/>
      <c r="BFD4" s="188"/>
      <c r="BFE4" s="188"/>
      <c r="BFF4" s="188"/>
      <c r="BFG4" s="188"/>
      <c r="BFH4" s="188"/>
      <c r="BFI4" s="188"/>
      <c r="BFJ4" s="188"/>
      <c r="BFK4" s="188"/>
      <c r="BFL4" s="188"/>
      <c r="BFM4" s="188"/>
      <c r="BFN4" s="188"/>
      <c r="BFO4" s="190" t="s">
        <v>281</v>
      </c>
      <c r="BFP4" s="188"/>
      <c r="BFQ4" s="188"/>
      <c r="BFR4" s="188"/>
      <c r="BFS4" s="188"/>
      <c r="BFT4" s="188"/>
      <c r="BFU4" s="188"/>
      <c r="BFV4" s="188"/>
      <c r="BFW4" s="188"/>
      <c r="BFX4" s="188"/>
      <c r="BFY4" s="188"/>
      <c r="BFZ4" s="188"/>
      <c r="BGA4" s="188"/>
      <c r="BGB4" s="188"/>
      <c r="BGC4" s="188"/>
      <c r="BGD4" s="188"/>
      <c r="BGE4" s="188"/>
      <c r="BGF4" s="188"/>
      <c r="BGG4" s="188"/>
      <c r="BGH4" s="188"/>
      <c r="BGI4" s="188"/>
      <c r="BGJ4" s="188"/>
      <c r="BGK4" s="188"/>
      <c r="BGL4" s="188"/>
      <c r="BGM4" s="188"/>
      <c r="BGN4" s="188"/>
      <c r="BGO4" s="188"/>
      <c r="BGP4" s="188"/>
      <c r="BGQ4" s="188"/>
      <c r="BGR4" s="188"/>
      <c r="BGS4" s="188"/>
      <c r="BGT4" s="188"/>
      <c r="BGU4" s="188"/>
      <c r="BGV4" s="188"/>
      <c r="BGW4" s="188"/>
      <c r="BGX4" s="188"/>
      <c r="BGY4" s="188"/>
      <c r="BGZ4" s="188"/>
      <c r="BHA4" s="188"/>
      <c r="BHB4" s="188"/>
      <c r="BHC4" s="188"/>
      <c r="BHD4" s="188"/>
      <c r="BHE4" s="188"/>
      <c r="BHF4" s="188"/>
      <c r="BHG4" s="188"/>
      <c r="BHH4" s="188"/>
      <c r="BHI4" s="188"/>
      <c r="BHJ4" s="188"/>
      <c r="BHK4" s="188"/>
      <c r="BHL4" s="188"/>
      <c r="BHM4" s="188"/>
      <c r="BHN4" s="188"/>
      <c r="BHO4" s="188"/>
      <c r="BHP4" s="188"/>
      <c r="BHQ4" s="188"/>
      <c r="BHR4" s="188"/>
      <c r="BHS4" s="188"/>
      <c r="BHT4" s="188"/>
      <c r="BHU4" s="188"/>
      <c r="BHV4" s="188"/>
      <c r="BHW4" s="188"/>
      <c r="BHX4" s="188"/>
      <c r="BHY4" s="188"/>
      <c r="BHZ4" s="188"/>
      <c r="BIA4" s="188"/>
      <c r="BIB4" s="188"/>
      <c r="BIC4" s="188"/>
      <c r="BID4" s="188"/>
      <c r="BIE4" s="188"/>
      <c r="BIF4" s="188"/>
      <c r="BIG4" s="188"/>
      <c r="BIH4" s="188"/>
      <c r="BII4" s="188"/>
      <c r="BIJ4" s="188"/>
      <c r="BIK4" s="188"/>
      <c r="BIL4" s="188"/>
      <c r="BIM4" s="188"/>
      <c r="BIN4" s="188"/>
      <c r="BIO4" s="188"/>
      <c r="BIP4" s="188"/>
      <c r="BIQ4" s="188"/>
      <c r="BIR4" s="188"/>
      <c r="BIS4" s="188"/>
      <c r="BIT4" s="188"/>
      <c r="BIU4" s="188"/>
      <c r="BIV4" s="188"/>
      <c r="BIW4" s="188"/>
      <c r="BIX4" s="188"/>
      <c r="BIY4" s="188"/>
      <c r="BIZ4" s="188"/>
      <c r="BJA4" s="188"/>
      <c r="BJB4" s="188"/>
      <c r="BJC4" s="188"/>
      <c r="BJD4" s="188"/>
      <c r="BJE4" s="188"/>
      <c r="BJF4" s="188"/>
      <c r="BJG4" s="188"/>
      <c r="BJH4" s="188"/>
      <c r="BJI4" s="188"/>
      <c r="BJJ4" s="188"/>
      <c r="BJK4" s="188"/>
      <c r="BJL4" s="188"/>
      <c r="BJM4" s="188"/>
      <c r="BJN4" s="188"/>
      <c r="BJO4" s="188"/>
      <c r="BJP4" s="188"/>
      <c r="BJQ4" s="188"/>
      <c r="BJR4" s="188"/>
      <c r="BJS4" s="188"/>
      <c r="BJT4" s="188"/>
      <c r="BJU4" s="188"/>
      <c r="BJV4" s="188"/>
      <c r="BJW4" s="188"/>
      <c r="BJX4" s="188"/>
      <c r="BJY4" s="188"/>
      <c r="BJZ4" s="188"/>
      <c r="BKA4" s="188"/>
      <c r="BKB4" s="188"/>
      <c r="BKC4" s="188"/>
      <c r="BKD4" s="188"/>
      <c r="BKE4" s="188"/>
      <c r="BKF4" s="188"/>
      <c r="BKG4" s="188"/>
      <c r="BKH4" s="188"/>
      <c r="BKI4" s="188"/>
      <c r="BKJ4" s="188"/>
      <c r="BKK4" s="188"/>
      <c r="BKL4" s="188"/>
      <c r="BKM4" s="188"/>
      <c r="BKN4" s="188"/>
      <c r="BKO4" s="188"/>
      <c r="BKP4" s="188"/>
      <c r="BKQ4" s="188"/>
      <c r="BKR4" s="188"/>
      <c r="BKS4" s="188"/>
      <c r="BKT4" s="188"/>
      <c r="BKU4" s="188"/>
      <c r="BKV4" s="188"/>
      <c r="BKW4" s="188"/>
      <c r="BKX4" s="188"/>
      <c r="BKY4" s="188"/>
      <c r="BKZ4" s="188"/>
      <c r="BLA4" s="188"/>
      <c r="BLB4" s="188"/>
      <c r="BLC4" s="188"/>
      <c r="BLD4" s="188"/>
      <c r="BLE4" s="188"/>
      <c r="BLF4" s="188"/>
      <c r="BLG4" s="188"/>
      <c r="BLH4" s="188"/>
      <c r="BLI4" s="188"/>
      <c r="BLJ4" s="188"/>
      <c r="BLK4" s="188"/>
      <c r="BLL4" s="188"/>
      <c r="BLM4" s="188"/>
      <c r="BLN4" s="188"/>
      <c r="BLO4" s="188"/>
      <c r="BLP4" s="188"/>
      <c r="BLQ4" s="188"/>
      <c r="BLR4" s="188"/>
      <c r="BLS4" s="188"/>
      <c r="BLT4" s="188"/>
      <c r="BLU4" s="188"/>
      <c r="BLV4" s="188"/>
      <c r="BLW4" s="188"/>
      <c r="BLX4" s="188"/>
      <c r="BLY4" s="188"/>
      <c r="BLZ4" s="188"/>
      <c r="BMA4" s="188"/>
      <c r="BMB4" s="188"/>
      <c r="BMC4" s="188"/>
      <c r="BMD4" s="188"/>
      <c r="BME4" s="188"/>
      <c r="BMF4" s="188"/>
      <c r="BMG4" s="188"/>
      <c r="BMH4" s="188"/>
      <c r="BMI4" s="188"/>
      <c r="BMJ4" s="188"/>
      <c r="BMK4" s="188"/>
      <c r="BML4" s="188"/>
      <c r="BMM4" s="188"/>
      <c r="BMN4" s="188"/>
      <c r="BMO4" s="188"/>
      <c r="BMP4" s="188"/>
      <c r="BMQ4" s="188"/>
      <c r="BMR4" s="188"/>
      <c r="BMS4" s="188"/>
      <c r="BMT4" s="188"/>
      <c r="BMU4" s="188"/>
      <c r="BMV4" s="188"/>
      <c r="BMW4" s="188"/>
      <c r="BMX4" s="188"/>
      <c r="BMY4" s="188"/>
      <c r="BMZ4" s="188"/>
      <c r="BNA4" s="188"/>
      <c r="BNB4" s="188"/>
      <c r="BNC4" s="188"/>
      <c r="BND4" s="188"/>
      <c r="BNE4" s="188"/>
      <c r="BNF4" s="188"/>
      <c r="BNG4" s="188"/>
      <c r="BNH4" s="188"/>
      <c r="BNI4" s="188"/>
      <c r="BNJ4" s="188"/>
      <c r="BNK4" s="188"/>
      <c r="BNL4" s="188"/>
      <c r="BNM4" s="188"/>
      <c r="BNN4" s="188"/>
      <c r="BNO4" s="188"/>
      <c r="BNP4" s="188"/>
      <c r="BNQ4" s="188"/>
      <c r="BNR4" s="188"/>
      <c r="BNS4" s="188"/>
      <c r="BNT4" s="188"/>
      <c r="BNU4" s="188"/>
      <c r="BNV4" s="188"/>
      <c r="BNW4" s="188"/>
      <c r="BNX4" s="188"/>
      <c r="BNY4" s="188"/>
      <c r="BNZ4" s="188"/>
      <c r="BOA4" s="188"/>
      <c r="BOB4" s="188"/>
      <c r="BOC4" s="188"/>
      <c r="BOD4" s="188"/>
      <c r="BOE4" s="188"/>
      <c r="BOF4" s="188"/>
      <c r="BOG4" s="188"/>
      <c r="BOH4" s="188"/>
      <c r="BOI4" s="188"/>
      <c r="BOJ4" s="188"/>
      <c r="BOK4" s="188"/>
      <c r="BOL4" s="188"/>
      <c r="BOM4" s="188"/>
      <c r="BON4" s="188"/>
      <c r="BOO4" s="188"/>
      <c r="BOP4" s="188"/>
      <c r="BOQ4" s="188"/>
      <c r="BOR4" s="188"/>
      <c r="BOS4" s="188"/>
      <c r="BOT4" s="188"/>
      <c r="BOU4" s="188"/>
      <c r="BOV4" s="188"/>
      <c r="BOW4" s="188"/>
      <c r="BOX4" s="188"/>
      <c r="BOY4" s="188"/>
      <c r="BOZ4" s="188"/>
      <c r="BPA4" s="188"/>
      <c r="BPB4" s="188"/>
      <c r="BPC4" s="188"/>
      <c r="BPD4" s="188"/>
      <c r="BPE4" s="188"/>
      <c r="BPF4" s="188"/>
      <c r="BPG4" s="188"/>
      <c r="BPH4" s="188"/>
      <c r="BPI4" s="188"/>
      <c r="BPJ4" s="188"/>
      <c r="BPK4" s="188"/>
      <c r="BPL4" s="188"/>
      <c r="BPM4" s="188"/>
      <c r="BPN4" s="188"/>
      <c r="BPO4" s="188"/>
      <c r="BPP4" s="188"/>
      <c r="BPQ4" s="188"/>
      <c r="BPR4" s="188"/>
      <c r="BPS4" s="188"/>
      <c r="BPT4" s="188"/>
      <c r="BPU4" s="188"/>
      <c r="BPV4" s="188"/>
      <c r="BPW4" s="188"/>
      <c r="BPX4" s="188"/>
      <c r="BPY4" s="188"/>
      <c r="BPZ4" s="188"/>
      <c r="BQA4" s="188"/>
      <c r="BQB4" s="188"/>
      <c r="BQC4" s="188"/>
      <c r="BQD4" s="188"/>
      <c r="BQE4" s="188"/>
      <c r="BQF4" s="188"/>
      <c r="BQG4" s="188"/>
      <c r="BQH4" s="188"/>
      <c r="BQI4" s="188"/>
      <c r="BQJ4" s="188"/>
      <c r="BQK4" s="188"/>
      <c r="BQL4" s="188"/>
      <c r="BQM4" s="188"/>
      <c r="BQN4" s="188"/>
      <c r="BQO4" s="188"/>
      <c r="BQP4" s="188"/>
      <c r="BQQ4" s="188"/>
      <c r="BQR4" s="188"/>
      <c r="BQS4" s="188"/>
      <c r="BQT4" s="188"/>
      <c r="BQU4" s="188"/>
      <c r="BQV4" s="188"/>
      <c r="BQW4" s="188"/>
      <c r="BQX4" s="188"/>
      <c r="BQY4" s="188"/>
      <c r="BQZ4" s="188"/>
      <c r="BRA4" s="188"/>
      <c r="BRB4" s="188"/>
      <c r="BRC4" s="188"/>
      <c r="BRD4" s="188"/>
      <c r="BRE4" s="188"/>
      <c r="BRF4" s="188"/>
      <c r="BRG4" s="188"/>
      <c r="BRH4" s="188"/>
      <c r="BRI4" s="188"/>
      <c r="BRJ4" s="188"/>
      <c r="BRK4" s="188"/>
      <c r="BRL4" s="188"/>
      <c r="BRM4" s="188"/>
      <c r="BRN4" s="188"/>
      <c r="BRO4" s="188"/>
      <c r="BRP4" s="188"/>
      <c r="BRQ4" s="188"/>
      <c r="BRR4" s="188"/>
      <c r="BRS4" s="188"/>
      <c r="BRT4" s="188"/>
      <c r="BRU4" s="188"/>
      <c r="BRV4" s="188"/>
      <c r="BRW4" s="188"/>
      <c r="BRX4" s="188"/>
      <c r="BRY4" s="188"/>
      <c r="BRZ4" s="188"/>
      <c r="BSA4" s="188"/>
      <c r="BSB4" s="188"/>
      <c r="BSC4" s="188"/>
      <c r="BSD4" s="188"/>
      <c r="BSE4" s="188"/>
      <c r="BSF4" s="188"/>
      <c r="BSG4" s="188"/>
      <c r="BSH4" s="188"/>
      <c r="BSI4" s="188"/>
      <c r="BSJ4" s="188"/>
      <c r="BSK4" s="188"/>
      <c r="BSL4" s="188"/>
      <c r="BSM4" s="188"/>
      <c r="BSN4" s="188"/>
      <c r="BSO4" s="188"/>
      <c r="BSP4" s="188"/>
      <c r="BSQ4" s="188"/>
      <c r="BSR4" s="188"/>
      <c r="BSS4" s="188"/>
      <c r="BST4" s="188"/>
      <c r="BSU4" s="188"/>
      <c r="BSV4" s="188"/>
      <c r="BSW4" s="188"/>
      <c r="BSX4" s="188"/>
      <c r="BSY4" s="188"/>
      <c r="BSZ4" s="188"/>
      <c r="BTA4" s="188"/>
      <c r="BTB4" s="188"/>
      <c r="BTC4" s="188"/>
      <c r="BTD4" s="188"/>
      <c r="BTE4" s="188"/>
      <c r="BTF4" s="188"/>
      <c r="BTG4" s="188"/>
      <c r="BTH4" s="188"/>
      <c r="BTI4" s="188"/>
      <c r="BTJ4" s="188"/>
      <c r="BTK4" s="188"/>
      <c r="BTL4" s="188"/>
      <c r="BTM4" s="188"/>
      <c r="BTN4" s="188"/>
      <c r="BTO4" s="188"/>
      <c r="BTP4" s="188"/>
      <c r="BTQ4" s="188"/>
      <c r="BTR4" s="188"/>
      <c r="BTS4" s="188"/>
      <c r="BTT4" s="188"/>
      <c r="BTU4" s="188"/>
      <c r="BTV4" s="188"/>
      <c r="BTW4" s="188"/>
      <c r="BTX4" s="188"/>
      <c r="BTY4" s="188"/>
      <c r="BTZ4" s="188"/>
      <c r="BUA4" s="188"/>
      <c r="BUB4" s="188"/>
      <c r="BUC4" s="188"/>
      <c r="BUD4" s="188"/>
      <c r="BUE4" s="188"/>
      <c r="BUF4" s="188"/>
      <c r="BUG4" s="188"/>
      <c r="BUH4" s="188"/>
      <c r="BUI4" s="188"/>
      <c r="BUJ4" s="188"/>
      <c r="BUK4" s="188"/>
      <c r="BUL4" s="188"/>
      <c r="BUM4" s="188"/>
      <c r="BUN4" s="188"/>
      <c r="BUO4" s="188"/>
      <c r="BUP4" s="188"/>
      <c r="BUQ4" s="188"/>
      <c r="BUR4" s="188"/>
      <c r="BUS4" s="188"/>
      <c r="BUT4" s="188"/>
      <c r="BUU4" s="188"/>
      <c r="BUV4" s="188"/>
      <c r="BUW4" s="188"/>
      <c r="BUX4" s="188"/>
      <c r="BUY4" s="188"/>
      <c r="BUZ4" s="188"/>
      <c r="BVA4" s="188"/>
      <c r="BVB4" s="188"/>
      <c r="BVC4" s="188"/>
      <c r="BVD4" s="188"/>
      <c r="BVE4" s="188"/>
      <c r="BVF4" s="188"/>
      <c r="BVG4" s="188"/>
      <c r="BVH4" s="188"/>
      <c r="BVI4" s="188"/>
      <c r="BVJ4" s="188"/>
      <c r="BVK4" s="188"/>
      <c r="BVL4" s="188"/>
      <c r="BVM4" s="188"/>
      <c r="BVN4" s="188"/>
      <c r="BVO4" s="188"/>
      <c r="BVP4" s="188"/>
      <c r="BVQ4" s="188"/>
      <c r="BVR4" s="188"/>
      <c r="BVS4" s="188"/>
      <c r="BVT4" s="188"/>
      <c r="BVU4" s="188"/>
      <c r="BVV4" s="188"/>
      <c r="BVW4" s="188"/>
      <c r="BVX4" s="188"/>
      <c r="BVY4" s="188"/>
      <c r="BVZ4" s="188"/>
      <c r="BWA4" s="188"/>
      <c r="BWB4" s="188"/>
      <c r="BWC4" s="188"/>
      <c r="BWD4" s="188"/>
      <c r="BWE4" s="188"/>
      <c r="BWF4" s="188"/>
      <c r="BWG4" s="188"/>
      <c r="BWH4" s="188"/>
      <c r="BWI4" s="188"/>
      <c r="BWJ4" s="188"/>
      <c r="BWK4" s="188"/>
      <c r="BWL4" s="188"/>
      <c r="BWM4" s="188"/>
      <c r="BWN4" s="188"/>
      <c r="BWO4" s="188"/>
      <c r="BWP4" s="188"/>
      <c r="BWQ4" s="188"/>
      <c r="BWR4" s="188"/>
      <c r="BWS4" s="188"/>
      <c r="BWT4" s="188"/>
      <c r="BWU4" s="188"/>
      <c r="BWV4" s="188"/>
      <c r="BWW4" s="188"/>
      <c r="BWX4" s="188"/>
      <c r="BWY4" s="188"/>
      <c r="BWZ4" s="188"/>
      <c r="BXA4" s="188"/>
      <c r="BXB4" s="188"/>
      <c r="BXC4" s="188"/>
      <c r="BXD4" s="188"/>
      <c r="BXE4" s="188"/>
      <c r="BXF4" s="188"/>
      <c r="BXG4" s="188"/>
      <c r="BXH4" s="188"/>
      <c r="BXI4" s="188"/>
      <c r="BXJ4" s="188"/>
      <c r="BXK4" s="188"/>
      <c r="BXL4" s="188"/>
      <c r="BXM4" s="188"/>
      <c r="BXN4" s="188"/>
      <c r="BXO4" s="188"/>
      <c r="BXP4" s="188"/>
      <c r="BXQ4" s="188"/>
      <c r="BXR4" s="188"/>
      <c r="BXS4" s="188"/>
      <c r="BXT4" s="188"/>
      <c r="BXU4" s="188"/>
      <c r="BXV4" s="188"/>
      <c r="BXW4" s="188"/>
      <c r="BXX4" s="188"/>
      <c r="BXY4" s="188"/>
      <c r="BXZ4" s="188"/>
      <c r="BYA4" s="188"/>
      <c r="BYB4" s="188"/>
      <c r="BYC4" s="188"/>
      <c r="BYD4" s="188"/>
      <c r="BYE4" s="188"/>
      <c r="BYF4" s="188"/>
      <c r="BYG4" s="188"/>
      <c r="BYH4" s="188"/>
      <c r="BYI4" s="188"/>
      <c r="BYJ4" s="188"/>
      <c r="BYK4" s="188"/>
      <c r="BYL4" s="188"/>
      <c r="BYM4" s="188"/>
      <c r="BYN4" s="188"/>
      <c r="BYO4" s="188"/>
      <c r="BYP4" s="188"/>
      <c r="BYQ4" s="188"/>
      <c r="BYR4" s="188"/>
      <c r="BYS4" s="188"/>
      <c r="BYT4" s="188"/>
      <c r="BYU4" s="188"/>
      <c r="BYV4" s="188"/>
      <c r="BYW4" s="188"/>
      <c r="BYX4" s="188"/>
      <c r="BYY4" s="188"/>
      <c r="BYZ4" s="188"/>
      <c r="BZA4" s="188"/>
      <c r="BZB4" s="188"/>
      <c r="BZC4" s="188"/>
      <c r="BZD4" s="188"/>
      <c r="BZE4" s="188"/>
      <c r="BZF4" s="188"/>
      <c r="BZG4" s="188"/>
      <c r="BZH4" s="188"/>
      <c r="BZI4" s="188"/>
      <c r="BZJ4" s="188"/>
      <c r="BZK4" s="188"/>
      <c r="BZL4" s="188"/>
      <c r="BZM4" s="188"/>
      <c r="BZN4" s="188"/>
      <c r="BZO4" s="188"/>
      <c r="BZP4" s="188"/>
      <c r="BZQ4" s="188"/>
      <c r="BZR4" s="188"/>
      <c r="BZS4" s="188"/>
      <c r="BZT4" s="188"/>
      <c r="BZU4" s="188"/>
      <c r="BZV4" s="188"/>
      <c r="BZW4" s="188"/>
      <c r="BZX4" s="188"/>
      <c r="BZY4" s="188"/>
      <c r="BZZ4" s="188"/>
      <c r="CAA4" s="188"/>
      <c r="CAB4" s="188"/>
      <c r="CAC4" s="188"/>
      <c r="CAD4" s="188"/>
      <c r="CAE4" s="188"/>
      <c r="CAF4" s="188"/>
      <c r="CAG4" s="188"/>
      <c r="CAH4" s="188"/>
      <c r="CAI4" s="188"/>
      <c r="CAJ4" s="188"/>
      <c r="CAK4" s="188"/>
      <c r="CAL4" s="188"/>
      <c r="CAM4" s="188"/>
      <c r="CAN4" s="188"/>
      <c r="CAO4" s="188"/>
      <c r="CAP4" s="188"/>
      <c r="CAQ4" s="188"/>
      <c r="CAR4" s="188"/>
      <c r="CAS4" s="188"/>
      <c r="CAT4" s="188"/>
      <c r="CAU4" s="188"/>
      <c r="CAV4" s="188"/>
      <c r="CAW4" s="188"/>
      <c r="CAX4" s="188"/>
      <c r="CAY4" s="188"/>
      <c r="CAZ4" s="188"/>
      <c r="CBA4" s="188"/>
      <c r="CBB4" s="188"/>
      <c r="CBC4" s="188"/>
      <c r="CBD4" s="188"/>
      <c r="CBE4" s="188"/>
      <c r="CBF4" s="188"/>
      <c r="CBG4" s="188"/>
      <c r="CBH4" s="188"/>
      <c r="CBI4" s="188"/>
      <c r="CBJ4" s="188"/>
      <c r="CBK4" s="188"/>
      <c r="CBL4" s="188"/>
      <c r="CBM4" s="188"/>
      <c r="CBN4" s="188"/>
      <c r="CBO4" s="188"/>
      <c r="CBP4" s="188"/>
      <c r="CBQ4" s="188"/>
      <c r="CBR4" s="188"/>
      <c r="CBS4" s="188"/>
      <c r="CBT4" s="188"/>
      <c r="CBU4" s="188"/>
      <c r="CBV4" s="188"/>
      <c r="CBW4" s="188"/>
      <c r="CBX4" s="188"/>
      <c r="CBY4" s="188"/>
      <c r="CBZ4" s="188"/>
      <c r="CCA4" s="188"/>
      <c r="CCB4" s="188"/>
      <c r="CCC4" s="188"/>
      <c r="CCD4" s="188"/>
      <c r="CCE4" s="188"/>
      <c r="CCF4" s="188"/>
      <c r="CCG4" s="188"/>
      <c r="CCH4" s="188"/>
      <c r="CCI4" s="188"/>
      <c r="CCJ4" s="188"/>
      <c r="CCK4" s="188"/>
      <c r="CCL4" s="188"/>
      <c r="CCM4" s="188"/>
      <c r="CCN4" s="188"/>
      <c r="CCO4" s="188"/>
      <c r="CCP4" s="188"/>
      <c r="CCQ4" s="188"/>
      <c r="CCR4" s="188"/>
      <c r="CCS4" s="188"/>
      <c r="CCT4" s="188"/>
      <c r="CCU4" s="188"/>
      <c r="CCV4" s="188"/>
      <c r="CCW4" s="188"/>
      <c r="CCX4" s="188"/>
      <c r="CCY4" s="188"/>
      <c r="CCZ4" s="188"/>
      <c r="CDA4" s="188"/>
      <c r="CDB4" s="188"/>
      <c r="CDC4" s="188"/>
      <c r="CDD4" s="188"/>
      <c r="CDE4" s="188"/>
      <c r="CDF4" s="188"/>
      <c r="CDG4" s="188"/>
      <c r="CDH4" s="188"/>
      <c r="CDI4" s="188"/>
      <c r="CDJ4" s="188"/>
      <c r="CDK4" s="188"/>
      <c r="CDL4" s="188"/>
      <c r="CDM4" s="188"/>
      <c r="CDN4" s="188"/>
      <c r="CDO4" s="188"/>
      <c r="CDP4" s="188"/>
      <c r="CDQ4" s="188"/>
      <c r="CDR4" s="188"/>
      <c r="CDS4" s="188"/>
      <c r="CDT4" s="188"/>
      <c r="CDU4" s="188"/>
      <c r="CDV4" s="188"/>
      <c r="CDW4" s="188"/>
      <c r="CDX4" s="188"/>
      <c r="CDY4" s="188"/>
      <c r="CDZ4" s="188"/>
      <c r="CEA4" s="188"/>
      <c r="CEB4" s="188"/>
      <c r="CEC4" s="188"/>
      <c r="CED4" s="188"/>
      <c r="CEE4" s="188"/>
      <c r="CEF4" s="188"/>
      <c r="CEG4" s="188"/>
      <c r="CEH4" s="188"/>
      <c r="CEI4" s="188"/>
      <c r="CEJ4" s="188"/>
      <c r="CEK4" s="188"/>
      <c r="CEL4" s="188"/>
      <c r="CEM4" s="188"/>
      <c r="CEN4" s="188"/>
      <c r="CEO4" s="188"/>
      <c r="CEP4" s="188"/>
      <c r="CEQ4" s="188"/>
      <c r="CER4" s="188"/>
      <c r="CES4" s="188"/>
      <c r="CET4" s="188"/>
      <c r="CEU4" s="188"/>
      <c r="CEV4" s="188"/>
      <c r="CEW4" s="188"/>
      <c r="CEX4" s="188"/>
      <c r="CEY4" s="188"/>
      <c r="CEZ4" s="188"/>
      <c r="CFA4" s="188"/>
      <c r="CFB4" s="188"/>
      <c r="CFC4" s="188"/>
      <c r="CFD4" s="188"/>
      <c r="CFE4" s="188"/>
      <c r="CFF4" s="188"/>
      <c r="CFG4" s="188"/>
      <c r="CFH4" s="188"/>
      <c r="CFI4" s="188"/>
      <c r="CFJ4" s="188"/>
      <c r="CFK4" s="188"/>
      <c r="CFL4" s="188"/>
      <c r="CFM4" s="188"/>
      <c r="CFN4" s="188"/>
      <c r="CFO4" s="188"/>
      <c r="CFP4" s="188"/>
      <c r="CFQ4" s="188"/>
      <c r="CFR4" s="188"/>
      <c r="CFS4" s="188"/>
      <c r="CFT4" s="188"/>
      <c r="CFU4" s="188"/>
      <c r="CFV4" s="188"/>
      <c r="CFW4" s="188"/>
      <c r="CFX4" s="188"/>
      <c r="CFY4" s="188"/>
      <c r="CFZ4" s="188"/>
      <c r="CGA4" s="188"/>
      <c r="CGB4" s="188"/>
      <c r="CGC4" s="188"/>
      <c r="CGD4" s="188"/>
      <c r="CGE4" s="188"/>
      <c r="CGF4" s="188"/>
      <c r="CGG4" s="188"/>
      <c r="CGH4" s="188"/>
      <c r="CGI4" s="188"/>
      <c r="CGJ4" s="188"/>
      <c r="CGK4" s="188"/>
      <c r="CGL4" s="188"/>
      <c r="CGM4" s="188"/>
      <c r="CGN4" s="188"/>
      <c r="CGO4" s="188"/>
      <c r="CGP4" s="188"/>
      <c r="CGQ4" s="188"/>
      <c r="CGR4" s="188"/>
      <c r="CGS4" s="188"/>
      <c r="CGT4" s="188"/>
      <c r="CGU4" s="188"/>
      <c r="CGV4" s="188"/>
      <c r="CGW4" s="188"/>
      <c r="CGX4" s="188"/>
      <c r="CGY4" s="188"/>
      <c r="CGZ4" s="188"/>
      <c r="CHA4" s="188"/>
      <c r="CHB4" s="188"/>
      <c r="CHC4" s="188"/>
      <c r="CHD4" s="188"/>
      <c r="CHE4" s="188"/>
      <c r="CHF4" s="188"/>
      <c r="CHG4" s="188"/>
      <c r="CHH4" s="188"/>
      <c r="CHI4" s="188"/>
      <c r="CHJ4" s="188"/>
      <c r="CHK4" s="188"/>
      <c r="CHL4" s="188"/>
      <c r="CHM4" s="188"/>
      <c r="CHN4" s="188"/>
      <c r="CHO4" s="188"/>
      <c r="CHP4" s="188"/>
      <c r="CHQ4" s="188"/>
      <c r="CHR4" s="188"/>
      <c r="CHS4" s="188"/>
      <c r="CHT4" s="188"/>
      <c r="CHU4" s="188"/>
      <c r="CHV4" s="188"/>
      <c r="CHW4" s="188"/>
      <c r="CHX4" s="188"/>
      <c r="CHY4" s="188"/>
      <c r="CHZ4" s="188"/>
      <c r="CIA4" s="188"/>
      <c r="CIB4" s="188"/>
      <c r="CIC4" s="188"/>
      <c r="CID4" s="188"/>
      <c r="CIE4" s="188"/>
      <c r="CIF4" s="188"/>
      <c r="CIG4" s="188"/>
      <c r="CIH4" s="188"/>
      <c r="CII4" s="188"/>
      <c r="CIJ4" s="188"/>
      <c r="CIK4" s="188"/>
      <c r="CIL4" s="188"/>
      <c r="CIM4" s="188"/>
      <c r="CIN4" s="188"/>
      <c r="CIO4" s="188"/>
      <c r="CIP4" s="188"/>
      <c r="CIQ4" s="188"/>
      <c r="CIR4" s="188"/>
      <c r="CIS4" s="188"/>
      <c r="CIT4" s="188"/>
      <c r="CIU4" s="188"/>
      <c r="CIV4" s="188"/>
      <c r="CIW4" s="188"/>
      <c r="CIX4" s="188"/>
      <c r="CIY4" s="188"/>
      <c r="CIZ4" s="188"/>
      <c r="CJA4" s="188"/>
      <c r="CJB4" s="188"/>
      <c r="CJC4" s="188"/>
      <c r="CJD4" s="188"/>
      <c r="CJE4" s="188"/>
      <c r="CJF4" s="188"/>
      <c r="CJG4" s="188"/>
      <c r="CJH4" s="188"/>
      <c r="CJI4" s="188"/>
      <c r="CJJ4" s="188"/>
      <c r="CJK4" s="188"/>
      <c r="CJL4" s="188"/>
      <c r="CJM4" s="188"/>
      <c r="CJN4" s="188"/>
      <c r="CJO4" s="188"/>
      <c r="CJP4" s="188"/>
      <c r="CJQ4" s="188"/>
      <c r="CJR4" s="188"/>
      <c r="CJS4" s="188"/>
      <c r="CJT4" s="188"/>
      <c r="CJU4" s="188"/>
      <c r="CJV4" s="188"/>
      <c r="CJW4" s="188"/>
      <c r="CJX4" s="188"/>
      <c r="CJY4" s="188"/>
      <c r="CJZ4" s="188"/>
      <c r="CKA4" s="188"/>
      <c r="CKB4" s="188"/>
      <c r="CKC4" s="188"/>
      <c r="CKD4" s="188"/>
      <c r="CKE4" s="188"/>
      <c r="CKF4" s="188"/>
      <c r="CKG4" s="188"/>
      <c r="CKH4" s="188"/>
      <c r="CKI4" s="188"/>
      <c r="CKJ4" s="188"/>
      <c r="CKK4" s="188"/>
      <c r="CKL4" s="188"/>
      <c r="CKM4" s="188"/>
      <c r="CKN4" s="188"/>
      <c r="CKO4" s="188"/>
      <c r="CKP4" s="188"/>
      <c r="CKQ4" s="188"/>
      <c r="CKR4" s="188"/>
      <c r="CKS4" s="188"/>
      <c r="CKT4" s="188"/>
      <c r="CKU4" s="188"/>
      <c r="CKV4" s="188"/>
      <c r="CKW4" s="188"/>
      <c r="CKX4" s="188"/>
      <c r="CKY4" s="188"/>
      <c r="CKZ4" s="188"/>
      <c r="CLA4" s="188"/>
      <c r="CLB4" s="188"/>
      <c r="CLC4" s="188"/>
      <c r="CLD4" s="188"/>
      <c r="CLE4" s="188"/>
      <c r="CLF4" s="188"/>
      <c r="CLG4" s="188"/>
      <c r="CLH4" s="188"/>
      <c r="CLI4" s="188"/>
      <c r="CLJ4" s="188"/>
      <c r="CLK4" s="188"/>
      <c r="CLL4" s="188"/>
      <c r="CLM4" s="324"/>
      <c r="CLN4" s="324"/>
      <c r="CLO4" s="324"/>
      <c r="CLP4" s="324"/>
      <c r="CLQ4" s="324"/>
      <c r="CLR4" s="324"/>
      <c r="CLS4" s="324"/>
      <c r="CLT4" s="324"/>
      <c r="CLU4" s="324"/>
      <c r="CLV4" s="324"/>
      <c r="CLW4" s="324"/>
      <c r="CLX4" s="324"/>
      <c r="CLY4" s="324"/>
      <c r="CLZ4" s="324"/>
      <c r="CMA4" s="324"/>
      <c r="CMB4" s="324"/>
      <c r="CMC4" s="324"/>
      <c r="CMD4" s="324"/>
      <c r="CME4" s="324"/>
      <c r="CMF4" s="324"/>
      <c r="CMG4" s="324"/>
      <c r="CMH4" s="324"/>
      <c r="CMI4" s="324"/>
      <c r="CMJ4" s="324"/>
      <c r="CMK4" s="324"/>
      <c r="CML4" s="324"/>
      <c r="CMM4" s="324"/>
      <c r="CMN4" s="324"/>
      <c r="CMO4" s="324"/>
      <c r="CMP4" s="324"/>
      <c r="CMQ4" s="324"/>
      <c r="CMR4" s="324"/>
      <c r="CMS4" s="324"/>
      <c r="CMT4" s="188"/>
      <c r="CMU4" s="188"/>
      <c r="CMV4" s="188"/>
      <c r="CMW4" s="188"/>
      <c r="CMX4" s="188"/>
      <c r="CMY4" s="188"/>
      <c r="CMZ4" s="188"/>
      <c r="CNA4" s="188"/>
      <c r="CNB4" s="188"/>
      <c r="CNC4" s="188"/>
      <c r="CND4" s="188"/>
      <c r="CNE4" s="188"/>
      <c r="CNF4" s="188"/>
      <c r="CNG4" s="188"/>
      <c r="CNH4" s="188"/>
      <c r="CNI4" s="188"/>
      <c r="CNJ4" s="188"/>
      <c r="CNK4" s="188"/>
      <c r="CNL4" s="188"/>
      <c r="CNM4" s="188"/>
      <c r="CNN4" s="188"/>
      <c r="CNO4" s="188"/>
      <c r="CNP4" s="188"/>
      <c r="CNQ4" s="188"/>
      <c r="CNR4" s="188"/>
      <c r="CNS4" s="188"/>
      <c r="CNT4" s="188"/>
      <c r="CNU4" s="188"/>
      <c r="CNV4" s="188"/>
      <c r="CNW4" s="188"/>
      <c r="CNX4" s="188"/>
      <c r="CNY4" s="188"/>
      <c r="CNZ4" s="188"/>
      <c r="COA4" s="188"/>
      <c r="COB4" s="188"/>
      <c r="COC4" s="188"/>
      <c r="COD4" s="188"/>
      <c r="COE4" s="188"/>
      <c r="COF4" s="188"/>
      <c r="COG4" s="188"/>
      <c r="COH4" s="188"/>
      <c r="COI4" s="188"/>
      <c r="COJ4" s="188"/>
      <c r="COK4" s="188"/>
      <c r="COL4" s="188"/>
      <c r="COM4" s="188"/>
      <c r="CON4" s="188"/>
      <c r="COO4" s="188"/>
      <c r="COP4" s="188"/>
      <c r="COQ4" s="188"/>
      <c r="COR4" s="188"/>
      <c r="COS4" s="188"/>
      <c r="COT4" s="188"/>
      <c r="COU4" s="188"/>
      <c r="COV4" s="188"/>
      <c r="COW4" s="188"/>
      <c r="COX4" s="188"/>
      <c r="COY4" s="188"/>
      <c r="COZ4" s="188"/>
      <c r="CPA4" s="188"/>
      <c r="CPB4" s="188"/>
      <c r="CPC4" s="188"/>
      <c r="CPD4" s="188"/>
      <c r="CPE4" s="188"/>
      <c r="CPF4" s="188"/>
      <c r="CPG4" s="188"/>
      <c r="CPH4" s="188"/>
      <c r="CPI4" s="188"/>
      <c r="CPJ4" s="188"/>
      <c r="CPK4" s="188"/>
      <c r="CPL4" s="188"/>
      <c r="CPM4" s="188"/>
      <c r="CPN4" s="188"/>
      <c r="CPO4" s="188"/>
      <c r="CPP4" s="188"/>
      <c r="CPQ4" s="188"/>
      <c r="CPR4" s="188"/>
      <c r="CPS4" s="188"/>
      <c r="CPT4" s="188"/>
      <c r="CPU4" s="188"/>
      <c r="CPV4" s="188"/>
      <c r="CPW4" s="188"/>
      <c r="CPX4" s="188"/>
      <c r="CPY4" s="188"/>
      <c r="CPZ4" s="188"/>
      <c r="CQA4" s="188"/>
      <c r="CQB4" s="188"/>
      <c r="CQC4" s="188"/>
      <c r="CQD4" s="188"/>
      <c r="CQE4" s="188"/>
      <c r="CQF4" s="188"/>
      <c r="CQG4" s="188"/>
      <c r="CQH4" s="188"/>
      <c r="CQI4" s="188"/>
      <c r="CQJ4" s="188"/>
      <c r="CQK4" s="188"/>
      <c r="CQL4" s="188"/>
      <c r="CQM4" s="188"/>
      <c r="CQN4" s="188"/>
      <c r="CQO4" s="188"/>
      <c r="CQP4" s="188"/>
      <c r="CQQ4" s="188"/>
      <c r="CQR4" s="188"/>
      <c r="CQS4" s="188"/>
      <c r="CQT4" s="188"/>
      <c r="CQU4" s="188"/>
      <c r="CQV4" s="188"/>
      <c r="CQW4" s="188"/>
      <c r="CQX4" s="188"/>
      <c r="CQY4" s="188"/>
      <c r="CQZ4" s="188"/>
      <c r="CRA4" s="188"/>
      <c r="CRB4" s="188"/>
      <c r="CRC4" s="188"/>
      <c r="CRD4" s="188"/>
      <c r="CRE4" s="188"/>
      <c r="CRF4" s="188"/>
      <c r="CRG4" s="188"/>
      <c r="CRH4" s="188"/>
      <c r="CRI4" s="188"/>
      <c r="CRJ4" s="188"/>
      <c r="CRK4" s="188"/>
      <c r="CRL4" s="188"/>
      <c r="CRM4" s="188"/>
      <c r="CRN4" s="188"/>
      <c r="CRO4" s="188"/>
      <c r="CRP4" s="188"/>
      <c r="CRQ4" s="188"/>
      <c r="CRR4" s="188"/>
      <c r="CRS4" s="188"/>
      <c r="CRT4" s="188"/>
      <c r="CRU4" s="188"/>
      <c r="CRV4" s="188"/>
      <c r="CRW4" s="188"/>
      <c r="CRX4" s="188"/>
      <c r="CRY4" s="188"/>
      <c r="CRZ4" s="188"/>
      <c r="CSA4" s="188"/>
      <c r="CSB4" s="188"/>
      <c r="CSC4" s="188"/>
      <c r="CSD4" s="188"/>
      <c r="CSE4" s="188"/>
      <c r="CSF4" s="188"/>
      <c r="CSG4" s="188"/>
      <c r="CSH4" s="188"/>
      <c r="CSI4" s="188"/>
      <c r="CSJ4" s="188"/>
      <c r="CSK4" s="188"/>
      <c r="CSL4" s="188"/>
      <c r="CSM4" s="188"/>
      <c r="CSN4" s="188"/>
      <c r="CSO4" s="188"/>
      <c r="CSP4" s="188"/>
      <c r="CSQ4" s="188"/>
      <c r="CSR4" s="188"/>
      <c r="CSS4" s="188"/>
      <c r="CST4" s="188"/>
      <c r="CSU4" s="188"/>
      <c r="CSV4" s="188"/>
      <c r="CSW4" s="188"/>
      <c r="CSX4" s="188"/>
      <c r="CSY4" s="188"/>
      <c r="CSZ4" s="188"/>
      <c r="CTA4" s="188"/>
      <c r="CTB4" s="188"/>
      <c r="CTC4" s="188"/>
      <c r="CTD4" s="188"/>
      <c r="CTE4" s="188"/>
      <c r="CTF4" s="188"/>
      <c r="CTG4" s="188"/>
      <c r="CTH4" s="188"/>
      <c r="CTI4" s="188"/>
      <c r="CTJ4" s="188"/>
      <c r="CTK4" s="188"/>
      <c r="CTL4" s="188"/>
      <c r="CTM4" s="188"/>
      <c r="CTN4" s="188"/>
      <c r="CTO4" s="188"/>
      <c r="CTP4" s="188"/>
      <c r="CTQ4" s="188"/>
      <c r="CTR4" s="188"/>
      <c r="CTS4" s="188"/>
      <c r="CTT4" s="188"/>
      <c r="CTU4" s="188"/>
      <c r="CTV4" s="188"/>
      <c r="CTW4" s="188"/>
      <c r="CTX4" s="188"/>
      <c r="CTY4" s="188"/>
      <c r="CTZ4" s="188"/>
      <c r="CUA4" s="188"/>
      <c r="CUB4" s="188"/>
      <c r="CUC4" s="188"/>
      <c r="CUD4" s="188"/>
      <c r="CUE4" s="188"/>
      <c r="CUF4" s="188"/>
      <c r="CUG4" s="188"/>
      <c r="CUH4" s="188"/>
      <c r="CUI4" s="188"/>
      <c r="CUJ4" s="188"/>
      <c r="CUK4" s="188"/>
      <c r="CUL4" s="188"/>
      <c r="CUM4" s="188"/>
      <c r="CUN4" s="188"/>
      <c r="CUO4" s="188"/>
      <c r="CUP4" s="188"/>
      <c r="CUQ4" s="188"/>
      <c r="CUR4" s="188"/>
      <c r="CUS4" s="188"/>
      <c r="CUT4" s="188"/>
      <c r="CUU4" s="188"/>
      <c r="CUV4" s="188"/>
      <c r="CUW4" s="188"/>
      <c r="CUX4" s="188"/>
      <c r="CUY4" s="188"/>
      <c r="CUZ4" s="188"/>
      <c r="CVA4" s="188"/>
      <c r="CVB4" s="188"/>
      <c r="CVC4" s="188"/>
      <c r="CVD4" s="188"/>
      <c r="CVE4" s="188"/>
      <c r="CVF4" s="188"/>
      <c r="CVG4" s="188"/>
      <c r="CVH4" s="188"/>
      <c r="CVI4" s="188"/>
      <c r="CVJ4" s="188"/>
      <c r="CVK4" s="188"/>
      <c r="CVL4" s="188"/>
      <c r="CVM4" s="188"/>
      <c r="CVN4" s="188"/>
      <c r="CVO4" s="188"/>
      <c r="CVP4" s="188"/>
      <c r="CVQ4" s="188"/>
      <c r="CVR4" s="188"/>
      <c r="CVS4" s="188"/>
      <c r="CVT4" s="188"/>
      <c r="CVU4" s="188"/>
      <c r="CVV4" s="188"/>
      <c r="CVW4" s="188"/>
      <c r="CVX4" s="188"/>
      <c r="CVY4" s="188"/>
      <c r="CVZ4" s="188"/>
      <c r="CWA4" s="188"/>
      <c r="CWB4" s="188"/>
      <c r="CWC4" s="188"/>
      <c r="CWD4" s="188"/>
      <c r="CWE4" s="188"/>
      <c r="CWF4" s="188"/>
      <c r="CWG4" s="188"/>
      <c r="CWH4" s="188"/>
      <c r="CWI4" s="188"/>
      <c r="CWJ4" s="188"/>
      <c r="CWK4" s="188"/>
      <c r="CWL4" s="188"/>
      <c r="CWM4" s="188"/>
      <c r="CWN4" s="188"/>
      <c r="CWO4" s="188"/>
      <c r="CWP4" s="188"/>
      <c r="CWQ4" s="188"/>
      <c r="CWR4" s="188"/>
      <c r="CWS4" s="188"/>
      <c r="CWT4" s="188"/>
      <c r="CWU4" s="188"/>
      <c r="CWV4" s="188"/>
      <c r="CWW4" s="188"/>
      <c r="CWX4" s="188"/>
      <c r="CWY4" s="188"/>
      <c r="CWZ4" s="188"/>
      <c r="CXA4" s="188"/>
      <c r="CXB4" s="188"/>
      <c r="CXC4" s="188"/>
      <c r="CXD4" s="188"/>
      <c r="CXE4" s="188"/>
      <c r="CXF4" s="188"/>
      <c r="CXG4" s="188"/>
      <c r="CXH4" s="188"/>
      <c r="CXI4" s="188"/>
      <c r="CXJ4" s="188"/>
      <c r="CXK4" s="188"/>
      <c r="CXL4" s="188"/>
      <c r="CXM4" s="188"/>
      <c r="CXN4" s="188"/>
      <c r="CXO4" s="188"/>
      <c r="CXP4" s="188"/>
      <c r="CXQ4" s="188"/>
      <c r="CXR4" s="188"/>
      <c r="CXS4" s="188"/>
      <c r="CXT4" s="188"/>
      <c r="CXU4" s="188"/>
      <c r="CXV4" s="188"/>
      <c r="CXW4" s="188"/>
      <c r="CXX4" s="188"/>
      <c r="CXY4" s="188"/>
      <c r="CXZ4" s="188"/>
      <c r="CYA4" s="188"/>
      <c r="CYB4" s="188"/>
      <c r="CYC4" s="188"/>
      <c r="CYD4" s="188"/>
      <c r="CYE4" s="188"/>
      <c r="CYF4" s="188"/>
      <c r="CYG4" s="188"/>
      <c r="CYH4" s="188"/>
      <c r="CYI4" s="188"/>
      <c r="CYJ4" s="188"/>
      <c r="CYK4" s="188"/>
      <c r="CYL4" s="188"/>
      <c r="CYM4" s="188"/>
      <c r="CYN4" s="188"/>
      <c r="CYO4" s="188"/>
      <c r="CYP4" s="188"/>
      <c r="CYQ4" s="191"/>
      <c r="CYR4" s="234"/>
      <c r="CYS4" s="234"/>
      <c r="CYT4" s="234"/>
      <c r="CYU4" s="234"/>
      <c r="CYV4" s="234"/>
      <c r="CYW4" s="234"/>
      <c r="CYX4" s="234"/>
      <c r="CYY4" s="234"/>
      <c r="CYZ4" s="234"/>
      <c r="CZA4" s="234"/>
      <c r="CZB4" s="234"/>
      <c r="CZC4" s="234"/>
      <c r="CZD4" s="234"/>
      <c r="CZE4" s="234"/>
      <c r="CZF4" s="234"/>
      <c r="CZG4" s="234"/>
      <c r="CZH4" s="234"/>
      <c r="CZI4" s="234"/>
      <c r="CZJ4" s="234"/>
      <c r="CZK4" s="234"/>
      <c r="CZL4" s="234"/>
      <c r="CZM4" s="234"/>
      <c r="CZN4" s="234"/>
      <c r="CZO4" s="234"/>
      <c r="CZP4" s="234"/>
      <c r="CZQ4" s="234"/>
      <c r="CZR4" s="234"/>
      <c r="CZS4" s="234"/>
      <c r="CZT4" s="234"/>
      <c r="CZU4" s="234"/>
      <c r="CZV4" s="234"/>
      <c r="CZW4" s="234"/>
      <c r="CZX4" s="234"/>
      <c r="CZY4" s="234"/>
      <c r="CZZ4" s="234"/>
      <c r="DAA4" s="234"/>
      <c r="DAB4" s="234"/>
      <c r="DAC4" s="234"/>
      <c r="DAD4" s="234"/>
      <c r="DAE4" s="234"/>
      <c r="DAF4" s="234"/>
      <c r="DAG4" s="234"/>
      <c r="DAH4" s="234"/>
      <c r="DAI4" s="234"/>
      <c r="DAJ4" s="234"/>
      <c r="DAK4" s="234"/>
      <c r="DAL4" s="234"/>
      <c r="DAM4" s="234"/>
      <c r="DAN4" s="234"/>
      <c r="DAO4" s="234"/>
      <c r="DAP4" s="234"/>
      <c r="DAQ4" s="234"/>
      <c r="DAR4" s="234"/>
      <c r="DAS4" s="234"/>
      <c r="DAT4" s="234"/>
      <c r="DAU4" s="234"/>
      <c r="DAV4" s="234"/>
      <c r="DAW4" s="234"/>
      <c r="DAX4" s="234"/>
      <c r="DAY4" s="234"/>
      <c r="DAZ4" s="234"/>
      <c r="DBA4" s="234"/>
      <c r="DBB4" s="234"/>
      <c r="DBC4" s="234"/>
      <c r="DBD4" s="234"/>
      <c r="DBE4" s="234"/>
      <c r="DBF4" s="234"/>
      <c r="DBG4" s="234"/>
      <c r="DBH4" s="234"/>
      <c r="DBI4" s="234"/>
      <c r="DBJ4" s="234"/>
      <c r="DBK4" s="234"/>
      <c r="DBL4" s="234"/>
      <c r="DBM4" s="234"/>
      <c r="DBN4" s="234"/>
      <c r="DBO4" s="234"/>
      <c r="DBP4" s="234"/>
      <c r="DBQ4" s="234"/>
      <c r="DBR4" s="234"/>
      <c r="DBS4" s="234"/>
      <c r="DBT4" s="234"/>
      <c r="DBU4" s="234"/>
      <c r="DBV4" s="234"/>
      <c r="DBW4" s="234"/>
      <c r="DBX4" s="234"/>
      <c r="DBY4" s="234"/>
      <c r="DBZ4" s="234"/>
      <c r="DCA4" s="234"/>
      <c r="DCB4" s="234"/>
      <c r="DCC4" s="234"/>
      <c r="DCD4" s="234"/>
      <c r="DCE4" s="234"/>
      <c r="DCF4" s="234"/>
      <c r="DCG4" s="234"/>
      <c r="DCH4" s="234"/>
      <c r="DCI4" s="234"/>
      <c r="DCJ4" s="234"/>
      <c r="DCK4" s="234"/>
      <c r="DCL4" s="234"/>
      <c r="DCM4" s="234"/>
      <c r="DCN4" s="234"/>
      <c r="DCO4" s="234"/>
      <c r="DCP4" s="234"/>
      <c r="DCQ4" s="234"/>
      <c r="DCR4" s="234"/>
      <c r="DCS4" s="234"/>
      <c r="DCT4" s="234"/>
      <c r="DCU4" s="234"/>
      <c r="DCV4" s="234"/>
      <c r="DCW4" s="234"/>
      <c r="DCX4" s="234"/>
      <c r="DCY4" s="234"/>
      <c r="DCZ4" s="234"/>
      <c r="DDA4" s="234"/>
      <c r="DDB4" s="234"/>
      <c r="DDC4" s="234"/>
      <c r="DDD4" s="234"/>
      <c r="DDE4" s="234"/>
      <c r="DDF4" s="234"/>
      <c r="DDG4" s="234"/>
      <c r="DDH4" s="234"/>
      <c r="DDI4" s="234"/>
      <c r="DDJ4" s="234"/>
      <c r="DDK4" s="234"/>
      <c r="DDL4" s="234"/>
      <c r="DDM4" s="234"/>
      <c r="DDN4" s="234"/>
      <c r="DDO4" s="234"/>
      <c r="DDP4" s="234"/>
      <c r="DDQ4" s="234"/>
      <c r="DDR4" s="234"/>
      <c r="DDS4" s="234"/>
      <c r="DDT4" s="234"/>
      <c r="DDU4" s="234"/>
      <c r="DDV4" s="234"/>
      <c r="DDW4" s="234"/>
      <c r="DDX4" s="234"/>
      <c r="DDY4" s="234"/>
      <c r="DDZ4" s="234"/>
      <c r="DEA4" s="234"/>
      <c r="DEB4" s="234"/>
      <c r="DEC4" s="234"/>
      <c r="DED4" s="234"/>
      <c r="DEE4" s="234"/>
      <c r="DEF4" s="234"/>
      <c r="DEG4" s="234"/>
      <c r="DEH4" s="234"/>
      <c r="DEI4" s="234"/>
      <c r="DEJ4" s="234"/>
      <c r="DEK4" s="234"/>
      <c r="DEL4" s="234"/>
      <c r="DEM4" s="234"/>
      <c r="DEN4" s="234"/>
      <c r="DEO4" s="234"/>
      <c r="DEP4" s="234"/>
      <c r="DEQ4" s="234"/>
      <c r="DER4" s="234"/>
      <c r="DES4" s="234"/>
      <c r="DET4" s="234"/>
      <c r="DEU4" s="234"/>
      <c r="DEV4" s="234"/>
      <c r="DEW4" s="234"/>
      <c r="DEX4" s="234"/>
      <c r="DEY4" s="234"/>
      <c r="DEZ4" s="234"/>
      <c r="DFA4" s="234"/>
      <c r="DFB4" s="234"/>
      <c r="DFC4" s="234"/>
      <c r="DFD4" s="234"/>
      <c r="DFE4" s="234"/>
      <c r="DFF4" s="234"/>
      <c r="DFG4" s="234"/>
      <c r="DFH4" s="234"/>
      <c r="DFI4" s="234"/>
      <c r="DFJ4" s="234"/>
      <c r="DFK4" s="234"/>
      <c r="DFL4" s="234"/>
      <c r="DFM4" s="234"/>
      <c r="DFN4" s="234"/>
      <c r="DFO4" s="234"/>
      <c r="DFP4" s="234"/>
      <c r="DFQ4" s="234"/>
      <c r="DFR4" s="234"/>
      <c r="DFS4" s="234"/>
      <c r="DFT4" s="234"/>
      <c r="DFU4" s="234"/>
      <c r="DFV4" s="234"/>
      <c r="DFW4" s="234"/>
      <c r="DFX4" s="234"/>
      <c r="DFY4" s="234"/>
      <c r="DFZ4" s="234"/>
      <c r="DGA4" s="234"/>
      <c r="DGB4" s="234"/>
      <c r="DGC4" s="234"/>
      <c r="DGD4" s="234"/>
      <c r="DGE4" s="234"/>
      <c r="DGF4" s="234"/>
      <c r="DGG4" s="234"/>
      <c r="DGH4" s="234"/>
      <c r="DGI4" s="234"/>
      <c r="DGJ4" s="234"/>
      <c r="DGK4" s="234"/>
      <c r="DGL4" s="234"/>
      <c r="DGM4" s="234"/>
      <c r="DGN4" s="234"/>
      <c r="DGO4" s="234"/>
      <c r="DGP4" s="234"/>
      <c r="DGQ4" s="234"/>
      <c r="DGR4" s="234"/>
      <c r="DGS4" s="234"/>
      <c r="DGT4" s="234"/>
      <c r="DGU4" s="234"/>
      <c r="DGV4" s="234"/>
      <c r="DGW4" s="234"/>
      <c r="DGX4" s="234"/>
      <c r="DGY4" s="234"/>
      <c r="DGZ4" s="234"/>
      <c r="DHA4" s="234"/>
      <c r="DHB4" s="234"/>
      <c r="DHC4" s="234"/>
      <c r="DHD4" s="234"/>
      <c r="DHE4" s="234"/>
      <c r="DHF4" s="234"/>
      <c r="DHG4" s="234"/>
      <c r="DHH4" s="234"/>
      <c r="DHI4" s="234"/>
      <c r="DHJ4" s="234"/>
      <c r="DHK4" s="234"/>
      <c r="DHL4" s="234"/>
      <c r="DHM4" s="234"/>
      <c r="DHN4" s="234"/>
      <c r="DHO4" s="234"/>
      <c r="DHP4" s="234"/>
      <c r="DHQ4" s="234"/>
      <c r="DHR4" s="234"/>
      <c r="DHS4" s="234"/>
      <c r="DHT4" s="234"/>
      <c r="DHU4" s="234"/>
      <c r="DHV4" s="234"/>
      <c r="DHW4" s="234"/>
      <c r="DHX4" s="234"/>
      <c r="DHY4" s="234"/>
      <c r="DHZ4" s="234"/>
      <c r="DIA4" s="234"/>
      <c r="DIB4" s="234"/>
    </row>
    <row r="5" spans="1:2940" s="196" customFormat="1" x14ac:dyDescent="0.35">
      <c r="A5" s="376" t="s">
        <v>294</v>
      </c>
      <c r="B5" s="193"/>
      <c r="C5" s="194"/>
      <c r="D5" s="194"/>
      <c r="E5" s="194"/>
      <c r="F5" s="194"/>
      <c r="G5" s="195"/>
      <c r="H5" s="194" t="s">
        <v>650</v>
      </c>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4"/>
      <c r="BC5" s="194"/>
      <c r="BD5" s="194"/>
      <c r="BE5" s="194"/>
      <c r="BF5" s="194"/>
      <c r="BG5" s="194"/>
      <c r="BH5" s="194"/>
      <c r="BI5" s="194"/>
      <c r="BJ5" s="194"/>
      <c r="BK5" s="194"/>
      <c r="BL5" s="194"/>
      <c r="BM5" s="194"/>
      <c r="BN5" s="194"/>
      <c r="BO5" s="194"/>
      <c r="BP5" s="194"/>
      <c r="BQ5" s="194"/>
      <c r="BR5" s="194"/>
      <c r="BS5" s="194"/>
      <c r="BT5" s="194"/>
      <c r="BU5" s="194"/>
      <c r="BV5" s="194"/>
      <c r="BW5" s="194"/>
      <c r="BX5" s="194"/>
      <c r="BY5" s="194"/>
      <c r="BZ5" s="194"/>
      <c r="CA5" s="194"/>
      <c r="CB5" s="194"/>
      <c r="CC5" s="194"/>
      <c r="CD5" s="194"/>
      <c r="CE5" s="194"/>
      <c r="CF5" s="194"/>
      <c r="CG5" s="194"/>
      <c r="CH5" s="194"/>
      <c r="CI5" s="194"/>
      <c r="CJ5" s="194"/>
      <c r="CK5" s="194"/>
      <c r="CL5" s="194"/>
      <c r="CM5" s="194"/>
      <c r="CN5" s="194"/>
      <c r="CO5" s="194"/>
      <c r="CP5" s="194"/>
      <c r="CQ5" s="194"/>
      <c r="CR5" s="194"/>
      <c r="CS5" s="194"/>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c r="EL5" s="194"/>
      <c r="EM5" s="194"/>
      <c r="EN5" s="194"/>
      <c r="EO5" s="194"/>
      <c r="EP5" s="194"/>
      <c r="EQ5" s="194"/>
      <c r="ER5" s="194"/>
      <c r="ES5" s="194"/>
      <c r="ET5" s="194"/>
      <c r="EU5" s="194"/>
      <c r="EV5" s="194"/>
      <c r="EW5" s="194"/>
      <c r="EX5" s="194"/>
      <c r="EY5" s="194"/>
      <c r="EZ5" s="194"/>
      <c r="FA5" s="194"/>
      <c r="FB5" s="194"/>
      <c r="FC5" s="194"/>
      <c r="FD5" s="194"/>
      <c r="FE5" s="194"/>
      <c r="FF5" s="194"/>
      <c r="FG5" s="194"/>
      <c r="FH5" s="194"/>
      <c r="FI5" s="194"/>
      <c r="FJ5" s="194"/>
      <c r="FK5" s="194"/>
      <c r="FL5" s="194"/>
      <c r="FM5" s="194"/>
      <c r="FN5" s="194"/>
      <c r="FO5" s="194"/>
      <c r="FP5" s="194"/>
      <c r="FQ5" s="194"/>
      <c r="FR5" s="194"/>
      <c r="FS5" s="194"/>
      <c r="FT5" s="194"/>
      <c r="FU5" s="194"/>
      <c r="FV5" s="194"/>
      <c r="FW5" s="194"/>
      <c r="FX5" s="194"/>
      <c r="FY5" s="194"/>
      <c r="FZ5" s="194"/>
      <c r="GA5" s="194"/>
      <c r="GB5" s="194"/>
      <c r="GC5" s="194"/>
      <c r="GD5" s="194"/>
      <c r="GE5" s="194"/>
      <c r="GF5" s="194"/>
      <c r="GG5" s="194"/>
      <c r="GH5" s="194"/>
      <c r="GI5" s="194"/>
      <c r="GJ5" s="194"/>
      <c r="GK5" s="194"/>
      <c r="GL5" s="194"/>
      <c r="GM5" s="194"/>
      <c r="GN5" s="194"/>
      <c r="GO5" s="194"/>
      <c r="GP5" s="194"/>
      <c r="GQ5" s="194"/>
      <c r="GR5" s="194"/>
      <c r="GS5" s="194"/>
      <c r="GT5" s="194"/>
      <c r="GU5" s="194"/>
      <c r="GV5" s="194"/>
      <c r="GW5" s="194"/>
      <c r="GX5" s="194"/>
      <c r="GY5" s="194"/>
      <c r="GZ5" s="194"/>
      <c r="HA5" s="194"/>
      <c r="HB5" s="194"/>
      <c r="HC5" s="194"/>
      <c r="HD5" s="194"/>
      <c r="HE5" s="194"/>
      <c r="HF5" s="194"/>
      <c r="HG5" s="194"/>
      <c r="HH5" s="194"/>
      <c r="HI5" s="194"/>
      <c r="HJ5" s="194"/>
      <c r="HK5" s="194"/>
      <c r="HL5" s="194"/>
      <c r="HM5" s="194"/>
      <c r="HN5" s="194"/>
      <c r="HO5" s="194"/>
      <c r="HP5" s="194"/>
      <c r="HQ5" s="194"/>
      <c r="HR5" s="194"/>
      <c r="HS5" s="194"/>
      <c r="HT5" s="194"/>
      <c r="HU5" s="194"/>
      <c r="HV5" s="194"/>
      <c r="HW5" s="194"/>
      <c r="HX5" s="194"/>
      <c r="HY5" s="194"/>
      <c r="HZ5" s="194"/>
      <c r="IA5" s="194"/>
      <c r="IB5" s="194"/>
      <c r="IC5" s="194"/>
      <c r="ID5" s="194"/>
      <c r="IE5" s="194"/>
      <c r="IF5" s="194"/>
      <c r="IG5" s="194"/>
      <c r="IH5" s="194"/>
      <c r="II5" s="194"/>
      <c r="IJ5" s="194"/>
      <c r="IK5" s="194"/>
      <c r="IL5" s="194"/>
      <c r="IM5" s="194"/>
      <c r="IN5" s="194"/>
      <c r="IO5" s="194"/>
      <c r="IP5" s="194"/>
      <c r="IQ5" s="194"/>
      <c r="IR5" s="194"/>
      <c r="IS5" s="194"/>
      <c r="IT5" s="194"/>
      <c r="IU5" s="194"/>
      <c r="IV5" s="194"/>
      <c r="IW5" s="194"/>
      <c r="IX5" s="194"/>
      <c r="IY5" s="194"/>
      <c r="IZ5" s="194"/>
      <c r="JA5" s="194"/>
      <c r="JB5" s="194"/>
      <c r="JC5" s="194"/>
      <c r="JD5" s="194"/>
      <c r="JE5" s="194"/>
      <c r="JF5" s="194"/>
      <c r="JG5" s="194"/>
      <c r="JH5" s="194"/>
      <c r="JI5" s="194"/>
      <c r="JJ5" s="194"/>
      <c r="JK5" s="194"/>
      <c r="JL5" s="194"/>
      <c r="JM5" s="194"/>
      <c r="JN5" s="194"/>
      <c r="JO5" s="194"/>
      <c r="JP5" s="194"/>
      <c r="JQ5" s="194"/>
      <c r="JR5" s="194"/>
      <c r="JS5" s="194"/>
      <c r="JT5" s="194"/>
      <c r="JU5" s="194"/>
      <c r="JV5" s="194"/>
      <c r="JW5" s="194"/>
      <c r="JX5" s="194"/>
      <c r="JY5" s="194"/>
      <c r="JZ5" s="194"/>
      <c r="KA5" s="194"/>
      <c r="KB5" s="194"/>
      <c r="KC5" s="194"/>
      <c r="KD5" s="194"/>
      <c r="KE5" s="194"/>
      <c r="KF5" s="194"/>
      <c r="KG5" s="194"/>
      <c r="KH5" s="194"/>
      <c r="KI5" s="194"/>
      <c r="KJ5" s="194"/>
      <c r="KK5" s="194"/>
      <c r="KL5" s="194"/>
      <c r="KM5" s="194"/>
      <c r="KN5" s="194"/>
      <c r="KO5" s="194"/>
      <c r="KP5" s="194"/>
      <c r="KQ5" s="194"/>
      <c r="KR5" s="194"/>
      <c r="KS5" s="194"/>
      <c r="KT5" s="194"/>
      <c r="KU5" s="194"/>
      <c r="KV5" s="194"/>
      <c r="KW5" s="194"/>
      <c r="KX5" s="194"/>
      <c r="KY5" s="194"/>
      <c r="KZ5" s="194"/>
      <c r="LA5" s="194"/>
      <c r="LB5" s="194"/>
      <c r="LC5" s="194"/>
      <c r="LD5" s="194"/>
      <c r="LE5" s="194"/>
      <c r="LF5" s="194"/>
      <c r="LG5" s="194"/>
      <c r="LH5" s="194"/>
      <c r="LI5" s="194"/>
      <c r="LJ5" s="194"/>
      <c r="LK5" s="194"/>
      <c r="LL5" s="194"/>
      <c r="LM5" s="194"/>
      <c r="LN5" s="194"/>
      <c r="LO5" s="194"/>
      <c r="LP5" s="194"/>
      <c r="LQ5" s="194"/>
      <c r="LR5" s="194"/>
      <c r="LS5" s="194"/>
      <c r="LT5" s="194"/>
      <c r="LU5" s="194"/>
      <c r="LV5" s="194"/>
      <c r="LW5" s="194"/>
      <c r="LX5" s="194"/>
      <c r="LY5" s="194"/>
      <c r="LZ5" s="194"/>
      <c r="MA5" s="194"/>
      <c r="MB5" s="194"/>
      <c r="MC5" s="194"/>
      <c r="MD5" s="194"/>
      <c r="ME5" s="194"/>
      <c r="MF5" s="194"/>
      <c r="MG5" s="194"/>
      <c r="MH5" s="194"/>
      <c r="MI5" s="194"/>
      <c r="MJ5" s="194"/>
      <c r="MK5" s="194"/>
      <c r="ML5" s="194"/>
      <c r="MM5" s="194"/>
      <c r="MN5" s="194"/>
      <c r="MO5" s="194"/>
      <c r="MP5" s="194"/>
      <c r="MQ5" s="194"/>
      <c r="MR5" s="194"/>
      <c r="MS5" s="194"/>
      <c r="MT5" s="194"/>
      <c r="MU5" s="194"/>
      <c r="MV5" s="194"/>
      <c r="MW5" s="194"/>
      <c r="MX5" s="194"/>
      <c r="MY5" s="194"/>
      <c r="MZ5" s="194"/>
      <c r="NA5" s="194"/>
      <c r="NB5" s="194"/>
      <c r="NC5" s="194"/>
      <c r="ND5" s="194"/>
      <c r="NE5" s="194"/>
      <c r="NF5" s="194"/>
      <c r="NG5" s="194"/>
      <c r="NH5" s="194"/>
      <c r="NI5" s="194"/>
      <c r="NJ5" s="194"/>
      <c r="NK5" s="194"/>
      <c r="NL5" s="194"/>
      <c r="NM5" s="194"/>
      <c r="NN5" s="194"/>
      <c r="NO5" s="194"/>
      <c r="NP5" s="194"/>
      <c r="NQ5" s="194"/>
      <c r="NR5" s="194"/>
      <c r="NS5" s="194"/>
      <c r="NT5" s="194"/>
      <c r="NU5" s="194"/>
      <c r="NV5" s="194"/>
      <c r="NW5" s="194"/>
      <c r="NX5" s="194"/>
      <c r="NY5" s="194"/>
      <c r="NZ5" s="194"/>
      <c r="OA5" s="194"/>
      <c r="OB5" s="194"/>
      <c r="OC5" s="194"/>
      <c r="OD5" s="194"/>
      <c r="OE5" s="194"/>
      <c r="OF5" s="194"/>
      <c r="OG5" s="194"/>
      <c r="OH5" s="194"/>
      <c r="OI5" s="194"/>
      <c r="OJ5" s="194"/>
      <c r="OK5" s="194"/>
      <c r="OL5" s="194"/>
      <c r="OM5" s="194"/>
      <c r="ON5" s="194"/>
      <c r="OO5" s="194"/>
      <c r="OP5" s="194"/>
      <c r="OQ5" s="194"/>
      <c r="OR5" s="194"/>
      <c r="OS5" s="194"/>
      <c r="OT5" s="194"/>
      <c r="OU5" s="194"/>
      <c r="OV5" s="194"/>
      <c r="OW5" s="194"/>
      <c r="OX5" s="194"/>
      <c r="OY5" s="194"/>
      <c r="OZ5" s="194"/>
      <c r="PA5" s="194"/>
      <c r="PB5" s="194"/>
      <c r="PC5" s="194"/>
      <c r="PD5" s="194"/>
      <c r="PE5" s="194"/>
      <c r="PF5" s="194"/>
      <c r="PG5" s="194"/>
      <c r="PH5" s="194"/>
      <c r="PI5" s="194"/>
      <c r="PJ5" s="194"/>
      <c r="PK5" s="194"/>
      <c r="PL5" s="194"/>
      <c r="PM5" s="194"/>
      <c r="PN5" s="194"/>
      <c r="PO5" s="194"/>
      <c r="PP5" s="194"/>
      <c r="PQ5" s="194"/>
      <c r="PR5" s="194"/>
      <c r="PS5" s="194"/>
      <c r="PT5" s="194"/>
      <c r="PU5" s="194"/>
      <c r="PV5" s="194"/>
      <c r="PW5" s="194"/>
      <c r="PX5" s="194"/>
      <c r="PY5" s="194"/>
      <c r="PZ5" s="194"/>
      <c r="QA5" s="194"/>
      <c r="QB5" s="194"/>
      <c r="QC5" s="194"/>
      <c r="QD5" s="194"/>
      <c r="QE5" s="194"/>
      <c r="QF5" s="194"/>
      <c r="QG5" s="194"/>
      <c r="QH5" s="194"/>
      <c r="QI5" s="194"/>
      <c r="QJ5" s="194"/>
      <c r="QK5" s="194"/>
      <c r="QL5" s="194"/>
      <c r="QM5" s="194"/>
      <c r="QN5" s="194"/>
      <c r="QO5" s="194"/>
      <c r="QP5" s="194"/>
      <c r="QQ5" s="194"/>
      <c r="QR5" s="194"/>
      <c r="QS5" s="194"/>
      <c r="QT5" s="194"/>
      <c r="QU5" s="194"/>
      <c r="QV5" s="194"/>
      <c r="QW5" s="194"/>
      <c r="QX5" s="194"/>
      <c r="QY5" s="194"/>
      <c r="QZ5" s="194"/>
      <c r="RA5" s="194"/>
      <c r="RB5" s="194"/>
      <c r="RC5" s="194"/>
      <c r="RD5" s="194"/>
      <c r="RE5" s="194"/>
      <c r="RF5" s="194"/>
      <c r="RG5" s="194"/>
      <c r="RH5" s="194"/>
      <c r="RI5" s="194"/>
      <c r="RJ5" s="194"/>
      <c r="RK5" s="194"/>
      <c r="RL5" s="194"/>
      <c r="RM5" s="194"/>
      <c r="RN5" s="194"/>
      <c r="RO5" s="194"/>
      <c r="RP5" s="194"/>
      <c r="RQ5" s="194"/>
      <c r="RR5" s="194"/>
      <c r="RS5" s="194"/>
      <c r="RT5" s="194"/>
      <c r="RU5" s="194"/>
      <c r="RV5" s="194"/>
      <c r="RW5" s="194"/>
      <c r="RX5" s="194"/>
      <c r="RY5" s="194"/>
      <c r="RZ5" s="194"/>
      <c r="SA5" s="194"/>
      <c r="SB5" s="194"/>
      <c r="SC5" s="194"/>
      <c r="SD5" s="194"/>
      <c r="SE5" s="194"/>
      <c r="SF5" s="194"/>
      <c r="SG5" s="194"/>
      <c r="SH5" s="194"/>
      <c r="SI5" s="194"/>
      <c r="SJ5" s="194"/>
      <c r="SK5" s="194"/>
      <c r="SL5" s="194"/>
      <c r="SM5" s="194"/>
      <c r="SN5" s="194"/>
      <c r="SO5" s="194"/>
      <c r="SP5" s="194"/>
      <c r="SQ5" s="194"/>
      <c r="SR5" s="194"/>
      <c r="SS5" s="194"/>
      <c r="ST5" s="194"/>
      <c r="SU5" s="194"/>
      <c r="SV5" s="194"/>
      <c r="SW5" s="194"/>
      <c r="SX5" s="194"/>
      <c r="SY5" s="194"/>
      <c r="SZ5" s="194"/>
      <c r="TA5" s="194"/>
      <c r="TB5" s="194"/>
      <c r="TC5" s="194"/>
      <c r="TD5" s="194"/>
      <c r="TE5" s="194"/>
      <c r="TF5" s="194"/>
      <c r="TG5" s="194"/>
      <c r="TH5" s="194"/>
      <c r="TI5" s="194"/>
      <c r="TJ5" s="194"/>
      <c r="TK5" s="194"/>
      <c r="TL5" s="194"/>
      <c r="TM5" s="194"/>
      <c r="TN5" s="194"/>
      <c r="TO5" s="194"/>
      <c r="TP5" s="194"/>
      <c r="TQ5" s="194"/>
      <c r="TR5" s="194"/>
      <c r="TS5" s="194"/>
      <c r="TT5" s="194"/>
      <c r="TU5" s="194"/>
      <c r="TV5" s="194"/>
      <c r="TW5" s="194"/>
      <c r="TX5" s="194"/>
      <c r="TY5" s="194"/>
      <c r="TZ5" s="194"/>
      <c r="UA5" s="194"/>
      <c r="UB5" s="194"/>
      <c r="UC5" s="194"/>
      <c r="UD5" s="194"/>
      <c r="UE5" s="194"/>
      <c r="UF5" s="194"/>
      <c r="UG5" s="194"/>
      <c r="UH5" s="194"/>
      <c r="UI5" s="194"/>
      <c r="UJ5" s="194"/>
      <c r="UK5" s="194"/>
      <c r="UL5" s="194"/>
      <c r="UM5" s="194"/>
      <c r="UN5" s="194"/>
      <c r="UO5" s="194"/>
      <c r="UP5" s="194"/>
      <c r="UQ5" s="194"/>
      <c r="UR5" s="194"/>
      <c r="US5" s="194"/>
      <c r="UT5" s="194"/>
      <c r="UU5" s="194"/>
      <c r="UV5" s="194"/>
      <c r="UW5" s="194"/>
      <c r="UX5" s="194"/>
      <c r="UY5" s="194"/>
      <c r="UZ5" s="194"/>
      <c r="VA5" s="194"/>
      <c r="VB5" s="194"/>
      <c r="VC5" s="194"/>
      <c r="VD5" s="194"/>
      <c r="VE5" s="194"/>
      <c r="VF5" s="194"/>
      <c r="VG5" s="194"/>
      <c r="VH5" s="194"/>
      <c r="VI5" s="194"/>
      <c r="VJ5" s="194"/>
      <c r="VK5" s="194"/>
      <c r="VL5" s="194"/>
      <c r="VM5" s="194"/>
      <c r="VN5" s="194"/>
      <c r="VO5" s="194"/>
      <c r="VP5" s="194"/>
      <c r="VQ5" s="194"/>
      <c r="VR5" s="194"/>
      <c r="VS5" s="194"/>
      <c r="VT5" s="194"/>
      <c r="VU5" s="194"/>
      <c r="VV5" s="194"/>
      <c r="VW5" s="194"/>
      <c r="VX5" s="194"/>
      <c r="VY5" s="194"/>
      <c r="VZ5" s="194"/>
      <c r="WA5" s="194"/>
      <c r="WB5" s="194"/>
      <c r="WC5" s="194"/>
      <c r="WD5" s="194"/>
      <c r="WE5" s="194"/>
      <c r="WF5" s="194"/>
      <c r="WG5" s="194"/>
      <c r="WH5" s="194"/>
      <c r="WI5" s="194"/>
      <c r="WJ5" s="194"/>
      <c r="WK5" s="194"/>
      <c r="WL5" s="194"/>
      <c r="WM5" s="194"/>
      <c r="WN5" s="194"/>
      <c r="WO5" s="194"/>
      <c r="WP5" s="194"/>
      <c r="WQ5" s="194"/>
      <c r="WR5" s="194"/>
      <c r="WS5" s="194"/>
      <c r="WT5" s="194"/>
      <c r="WU5" s="194"/>
      <c r="WV5" s="194"/>
      <c r="WW5" s="194"/>
      <c r="WX5" s="194"/>
      <c r="WY5" s="194"/>
      <c r="WZ5" s="194"/>
      <c r="XA5" s="194"/>
      <c r="XB5" s="194"/>
      <c r="XC5" s="194"/>
      <c r="XD5" s="194"/>
      <c r="XE5" s="194"/>
      <c r="XF5" s="194"/>
      <c r="XG5" s="194"/>
      <c r="XH5" s="194"/>
      <c r="XI5" s="194"/>
      <c r="XJ5" s="194"/>
      <c r="XK5" s="194"/>
      <c r="XL5" s="194"/>
      <c r="XM5" s="194"/>
      <c r="XN5" s="194"/>
      <c r="XO5" s="194"/>
      <c r="XP5" s="194"/>
      <c r="XQ5" s="194"/>
      <c r="XR5" s="194"/>
      <c r="XS5" s="194"/>
      <c r="XT5" s="194"/>
      <c r="XU5" s="194"/>
      <c r="XV5" s="194"/>
      <c r="XW5" s="194"/>
      <c r="XX5" s="194"/>
      <c r="XY5" s="194"/>
      <c r="XZ5" s="194"/>
      <c r="YA5" s="194"/>
      <c r="YB5" s="194"/>
      <c r="YC5" s="194"/>
      <c r="YD5" s="194"/>
      <c r="YE5" s="194"/>
      <c r="YF5" s="194"/>
      <c r="YG5" s="194"/>
      <c r="YH5" s="194"/>
      <c r="YI5" s="194"/>
      <c r="YJ5" s="194"/>
      <c r="YK5" s="194"/>
      <c r="YL5" s="194"/>
      <c r="YM5" s="194"/>
      <c r="YN5" s="194"/>
      <c r="YO5" s="194"/>
      <c r="YP5" s="194"/>
      <c r="YQ5" s="194"/>
      <c r="YR5" s="194"/>
      <c r="YS5" s="194"/>
      <c r="YT5" s="194"/>
      <c r="YU5" s="194"/>
      <c r="YV5" s="194"/>
      <c r="YW5" s="194"/>
      <c r="YX5" s="194"/>
      <c r="YY5" s="194"/>
      <c r="YZ5" s="194"/>
      <c r="ZA5" s="194"/>
      <c r="ZB5" s="194"/>
      <c r="ZC5" s="194"/>
      <c r="ZD5" s="194"/>
      <c r="ZE5" s="194"/>
      <c r="ZF5" s="194"/>
      <c r="ZG5" s="194"/>
      <c r="ZH5" s="194"/>
      <c r="ZI5" s="194"/>
      <c r="ZJ5" s="194"/>
      <c r="ZK5" s="194"/>
      <c r="ZL5" s="194"/>
      <c r="ZM5" s="194"/>
      <c r="ZN5" s="194"/>
      <c r="ZO5" s="194"/>
      <c r="ZP5" s="194"/>
      <c r="ZQ5" s="194"/>
      <c r="ZR5" s="194"/>
      <c r="ZS5" s="194"/>
      <c r="ZT5" s="194"/>
      <c r="ZU5" s="194"/>
      <c r="ZV5" s="194"/>
      <c r="ZW5" s="194"/>
      <c r="ZX5" s="194"/>
      <c r="ZY5" s="194"/>
      <c r="ZZ5" s="194"/>
      <c r="AAA5" s="194"/>
      <c r="AAB5" s="194"/>
      <c r="AAC5" s="194"/>
      <c r="AAD5" s="194"/>
      <c r="AAE5" s="194"/>
      <c r="AAF5" s="194"/>
      <c r="AAG5" s="194"/>
      <c r="AAH5" s="194"/>
      <c r="AAI5" s="194"/>
      <c r="AAJ5" s="194"/>
      <c r="AAK5" s="194"/>
      <c r="AAL5" s="194"/>
      <c r="AAM5" s="194"/>
      <c r="AAN5" s="194"/>
      <c r="AAO5" s="194"/>
      <c r="AAP5" s="194"/>
      <c r="AAQ5" s="194"/>
      <c r="AAR5" s="194"/>
      <c r="AAS5" s="194"/>
      <c r="AAT5" s="194"/>
      <c r="AAU5" s="194"/>
      <c r="AAV5" s="194"/>
      <c r="AAW5" s="194"/>
      <c r="AAX5" s="194"/>
      <c r="AAY5" s="194"/>
      <c r="AAZ5" s="194"/>
      <c r="ABA5" s="194"/>
      <c r="ABB5" s="194"/>
      <c r="ABC5" s="194"/>
      <c r="ABD5" s="194"/>
      <c r="ABE5" s="194"/>
      <c r="ABF5" s="194"/>
      <c r="ABG5" s="194"/>
      <c r="ABH5" s="194"/>
      <c r="ABI5" s="194"/>
      <c r="ABJ5" s="194"/>
      <c r="ABK5" s="194"/>
      <c r="ABL5" s="194"/>
      <c r="ABM5" s="194"/>
      <c r="ABN5" s="194"/>
      <c r="ABO5" s="194"/>
      <c r="ABP5" s="194"/>
      <c r="ABQ5" s="194"/>
      <c r="ABR5" s="194"/>
      <c r="ABS5" s="194"/>
      <c r="ABT5" s="194"/>
      <c r="ABU5" s="194"/>
      <c r="ABV5" s="194"/>
      <c r="ABW5" s="194"/>
      <c r="ABX5" s="194"/>
      <c r="ABY5" s="194"/>
      <c r="ABZ5" s="194"/>
      <c r="ACA5" s="194"/>
      <c r="ACB5" s="194"/>
      <c r="ACC5" s="194"/>
      <c r="ACD5" s="194"/>
      <c r="ACE5" s="194"/>
      <c r="ACF5" s="194"/>
      <c r="ACG5" s="194"/>
      <c r="ACH5" s="194"/>
      <c r="ACI5" s="194"/>
      <c r="ACJ5" s="194"/>
      <c r="ACK5" s="194"/>
      <c r="ACL5" s="194"/>
      <c r="ACM5" s="194"/>
      <c r="ACN5" s="194"/>
      <c r="ACO5" s="194"/>
      <c r="ACP5" s="194"/>
      <c r="ACQ5" s="194"/>
      <c r="ACR5" s="194"/>
      <c r="ACS5" s="194"/>
      <c r="ACT5" s="194"/>
      <c r="ACU5" s="194"/>
      <c r="ACV5" s="194"/>
      <c r="ACW5" s="194"/>
      <c r="ACX5" s="194"/>
      <c r="ACY5" s="194"/>
      <c r="ACZ5" s="194"/>
      <c r="ADA5" s="194"/>
      <c r="ADB5" s="194"/>
      <c r="ADC5" s="194"/>
      <c r="ADD5" s="194"/>
      <c r="ADE5" s="194"/>
      <c r="ADF5" s="194"/>
      <c r="ADG5" s="194"/>
      <c r="ADH5" s="194"/>
      <c r="ADI5" s="194"/>
      <c r="ADJ5" s="194"/>
      <c r="ADK5" s="194"/>
      <c r="ADL5" s="194"/>
      <c r="ADM5" s="194"/>
      <c r="ADN5" s="194"/>
      <c r="ADO5" s="194"/>
      <c r="ADP5" s="194"/>
      <c r="ADQ5" s="194"/>
      <c r="ADR5" s="194"/>
      <c r="ADS5" s="194"/>
      <c r="ADT5" s="194"/>
      <c r="ADU5" s="194"/>
      <c r="ADV5" s="194"/>
      <c r="ADW5" s="194"/>
      <c r="ADX5" s="194"/>
      <c r="ADY5" s="194"/>
      <c r="ADZ5" s="194"/>
      <c r="AEA5" s="194"/>
      <c r="AEB5" s="194"/>
      <c r="AEC5" s="194"/>
      <c r="AED5" s="194"/>
      <c r="AEE5" s="194"/>
      <c r="AEF5" s="194"/>
      <c r="AEG5" s="194"/>
      <c r="AEH5" s="194"/>
      <c r="AEI5" s="194"/>
      <c r="AEJ5" s="194"/>
      <c r="AEK5" s="194"/>
      <c r="AEL5" s="194"/>
      <c r="AEM5" s="194"/>
      <c r="AEN5" s="194"/>
      <c r="AEO5" s="194"/>
      <c r="AEP5" s="194"/>
      <c r="AEQ5" s="194"/>
      <c r="AER5" s="194"/>
      <c r="AES5" s="194"/>
      <c r="AET5" s="194"/>
      <c r="AEU5" s="194"/>
      <c r="AEV5" s="194"/>
      <c r="AEW5" s="194"/>
      <c r="AEX5" s="194"/>
      <c r="AEY5" s="194"/>
      <c r="AEZ5" s="194"/>
      <c r="AFA5" s="194"/>
      <c r="AFB5" s="194"/>
      <c r="AFC5" s="194"/>
      <c r="AFD5" s="194"/>
      <c r="AFE5" s="194"/>
      <c r="AFF5" s="194"/>
      <c r="AFG5" s="194"/>
      <c r="AFH5" s="194"/>
      <c r="AFI5" s="194"/>
      <c r="AFJ5" s="194"/>
      <c r="AFK5" s="194"/>
      <c r="AFL5" s="194"/>
      <c r="AFM5" s="194"/>
      <c r="AFN5" s="194"/>
      <c r="AFO5" s="194"/>
      <c r="AFP5" s="194"/>
      <c r="AFQ5" s="194"/>
      <c r="AFR5" s="194"/>
      <c r="AFS5" s="194"/>
      <c r="AFT5" s="194"/>
      <c r="AFU5" s="194"/>
      <c r="AFV5" s="194"/>
      <c r="AFW5" s="194"/>
      <c r="AFX5" s="194"/>
      <c r="AFY5" s="194"/>
      <c r="AFZ5" s="194"/>
      <c r="AGA5" s="194"/>
      <c r="AGB5" s="194"/>
      <c r="AGC5" s="194"/>
      <c r="AGD5" s="194"/>
      <c r="AGE5" s="194"/>
      <c r="AGF5" s="194"/>
      <c r="AGG5" s="194"/>
      <c r="AGH5" s="194"/>
      <c r="AGI5" s="194"/>
      <c r="AGJ5" s="194"/>
      <c r="AGK5" s="194"/>
      <c r="AGL5" s="194"/>
      <c r="AGM5" s="194"/>
      <c r="AGN5" s="194"/>
      <c r="AGO5" s="194"/>
      <c r="AGP5" s="194"/>
      <c r="AGQ5" s="194"/>
      <c r="AGR5" s="194"/>
      <c r="AGS5" s="194"/>
      <c r="AGT5" s="194"/>
      <c r="AGU5" s="194"/>
      <c r="AGV5" s="194"/>
      <c r="AGW5" s="194"/>
      <c r="AGX5" s="194"/>
      <c r="AGY5" s="194"/>
      <c r="AGZ5" s="194"/>
      <c r="AHA5" s="194"/>
      <c r="AHB5" s="194"/>
      <c r="AHC5" s="194"/>
      <c r="AHD5" s="194"/>
      <c r="AHE5" s="194"/>
      <c r="AHF5" s="194"/>
      <c r="AHG5" s="194"/>
      <c r="AHH5" s="194"/>
      <c r="AHI5" s="194"/>
      <c r="AHJ5" s="194"/>
      <c r="AHK5" s="194"/>
      <c r="AHL5" s="194"/>
      <c r="AHM5" s="194"/>
      <c r="AHN5" s="194"/>
      <c r="AHO5" s="194"/>
      <c r="AHP5" s="194"/>
      <c r="AHQ5" s="194"/>
      <c r="AHR5" s="194"/>
      <c r="AHS5" s="194"/>
      <c r="AHT5" s="194"/>
      <c r="AHU5" s="194"/>
      <c r="AHV5" s="194"/>
      <c r="AHW5" s="194"/>
      <c r="AHX5" s="194"/>
      <c r="AHY5" s="194"/>
      <c r="AHZ5" s="194"/>
      <c r="AIA5" s="194"/>
      <c r="AIB5" s="194"/>
      <c r="AIC5" s="194"/>
      <c r="AID5" s="194"/>
      <c r="AIE5" s="194"/>
      <c r="AIF5" s="194"/>
      <c r="AIG5" s="194"/>
      <c r="AIH5" s="194"/>
      <c r="AII5" s="194"/>
      <c r="AIJ5" s="194"/>
      <c r="AIK5" s="194"/>
      <c r="AIL5" s="194"/>
      <c r="AIM5" s="194"/>
      <c r="AIN5" s="194"/>
      <c r="AIO5" s="194"/>
      <c r="AIP5" s="194"/>
      <c r="AIQ5" s="194"/>
      <c r="AIR5" s="194"/>
      <c r="AIS5" s="194"/>
      <c r="AIT5" s="194"/>
      <c r="AIU5" s="194"/>
      <c r="AIV5" s="194"/>
      <c r="AIW5" s="194"/>
      <c r="AIX5" s="194"/>
      <c r="AIY5" s="194"/>
      <c r="AIZ5" s="194"/>
      <c r="AJA5" s="194"/>
      <c r="AJB5" s="194"/>
      <c r="AJC5" s="194"/>
      <c r="AJD5" s="194"/>
      <c r="AJE5" s="194"/>
      <c r="AJF5" s="194"/>
      <c r="AJG5" s="194"/>
      <c r="AJH5" s="194"/>
      <c r="AJI5" s="194"/>
      <c r="AJJ5" s="194"/>
      <c r="AJK5" s="194"/>
      <c r="AJL5" s="194"/>
      <c r="AJM5" s="194"/>
      <c r="AJN5" s="194"/>
      <c r="AJO5" s="194"/>
      <c r="AJP5" s="194"/>
      <c r="AJQ5" s="194"/>
      <c r="AJR5" s="194"/>
      <c r="AJS5" s="194"/>
      <c r="AJT5" s="194"/>
      <c r="AJU5" s="194"/>
      <c r="AJV5" s="194"/>
      <c r="AJW5" s="194"/>
      <c r="AJX5" s="194"/>
      <c r="AJY5" s="194"/>
      <c r="AJZ5" s="194"/>
      <c r="AKA5" s="194"/>
      <c r="AKB5" s="194"/>
      <c r="AKC5" s="194"/>
      <c r="AKD5" s="194"/>
      <c r="AKE5" s="194"/>
      <c r="AKF5" s="194"/>
      <c r="AKG5" s="194"/>
      <c r="AKH5" s="194"/>
      <c r="AKI5" s="194"/>
      <c r="AKJ5" s="194"/>
      <c r="AKK5" s="194"/>
      <c r="AKL5" s="194"/>
      <c r="AKM5" s="194"/>
      <c r="AKN5" s="194"/>
      <c r="AKO5" s="194"/>
      <c r="AKP5" s="194"/>
      <c r="AKQ5" s="194"/>
      <c r="AKR5" s="194"/>
      <c r="AKS5" s="194"/>
      <c r="AKT5" s="194"/>
      <c r="AKU5" s="194"/>
      <c r="AKV5" s="194"/>
      <c r="AKW5" s="194"/>
      <c r="AKX5" s="194"/>
      <c r="AKY5" s="194"/>
      <c r="AKZ5" s="194"/>
      <c r="ALA5" s="194"/>
      <c r="ALB5" s="194"/>
      <c r="ALC5" s="194"/>
      <c r="ALD5" s="194"/>
      <c r="ALE5" s="194"/>
      <c r="ALF5" s="194"/>
      <c r="ALG5" s="194"/>
      <c r="ALH5" s="194"/>
      <c r="ALI5" s="194"/>
      <c r="ALJ5" s="194"/>
      <c r="ALK5" s="194"/>
      <c r="ALL5" s="194"/>
      <c r="ALM5" s="194"/>
      <c r="ALN5" s="194"/>
      <c r="ALO5" s="194"/>
      <c r="ALP5" s="194"/>
      <c r="ALQ5" s="194"/>
      <c r="ALR5" s="194"/>
      <c r="ALS5" s="194"/>
      <c r="ALT5" s="194"/>
      <c r="ALU5" s="194"/>
      <c r="ALV5" s="194"/>
      <c r="ALW5" s="194"/>
      <c r="ALX5" s="194"/>
      <c r="ALY5" s="194"/>
      <c r="ALZ5" s="194"/>
      <c r="AMA5" s="194"/>
      <c r="AMB5" s="194"/>
      <c r="AMC5" s="194"/>
      <c r="AMD5" s="194"/>
      <c r="AME5" s="194"/>
      <c r="AMF5" s="194"/>
      <c r="AMG5" s="194"/>
      <c r="AMH5" s="194"/>
      <c r="AMI5" s="194"/>
      <c r="AMJ5" s="194"/>
      <c r="AMK5" s="194"/>
      <c r="AML5" s="194"/>
      <c r="AMM5" s="194"/>
      <c r="AMN5" s="194"/>
      <c r="AMO5" s="194"/>
      <c r="AMP5" s="194"/>
      <c r="AMQ5" s="194"/>
      <c r="AMR5" s="194"/>
      <c r="AMS5" s="194"/>
      <c r="AMT5" s="194"/>
      <c r="AMU5" s="194"/>
      <c r="AMV5" s="194"/>
      <c r="AMW5" s="194"/>
      <c r="AMX5" s="194"/>
      <c r="AMY5" s="194"/>
      <c r="AMZ5" s="194"/>
      <c r="ANA5" s="194"/>
      <c r="ANB5" s="194"/>
      <c r="ANC5" s="194"/>
      <c r="AND5" s="194"/>
      <c r="ANE5" s="194"/>
      <c r="ANF5" s="194"/>
      <c r="ANG5" s="194"/>
      <c r="ANH5" s="194"/>
      <c r="ANI5" s="194"/>
      <c r="ANJ5" s="194"/>
      <c r="ANK5" s="194"/>
      <c r="ANL5" s="194"/>
      <c r="ANM5" s="194"/>
      <c r="ANN5" s="194"/>
      <c r="ANO5" s="194"/>
      <c r="ANP5" s="194"/>
      <c r="ANQ5" s="194"/>
      <c r="ANR5" s="194"/>
      <c r="ANS5" s="194"/>
      <c r="ANT5" s="194"/>
      <c r="ANU5" s="194"/>
      <c r="ANV5" s="194"/>
      <c r="ANW5" s="194"/>
      <c r="ANX5" s="194"/>
      <c r="ANY5" s="194"/>
      <c r="ANZ5" s="194"/>
      <c r="AOA5" s="194"/>
      <c r="AOB5" s="194"/>
      <c r="AOC5" s="194"/>
      <c r="AOD5" s="194"/>
      <c r="AOE5" s="194"/>
      <c r="AOF5" s="194"/>
      <c r="AOG5" s="194"/>
      <c r="AOH5" s="194"/>
      <c r="AOI5" s="194"/>
      <c r="AOJ5" s="194"/>
      <c r="AOK5" s="194"/>
      <c r="AOL5" s="194"/>
      <c r="AOM5" s="194"/>
      <c r="AON5" s="194"/>
      <c r="AOO5" s="194"/>
      <c r="AOP5" s="194"/>
      <c r="AOQ5" s="194"/>
      <c r="AOR5" s="194"/>
      <c r="AOS5" s="194"/>
      <c r="AOT5" s="194"/>
      <c r="AOU5" s="194"/>
      <c r="AOV5" s="194"/>
      <c r="AOW5" s="194"/>
      <c r="AOX5" s="194"/>
      <c r="AOY5" s="194"/>
      <c r="AOZ5" s="194"/>
      <c r="APA5" s="194"/>
      <c r="APB5" s="194"/>
      <c r="APC5" s="194"/>
      <c r="APD5" s="194"/>
      <c r="APE5" s="194"/>
      <c r="APF5" s="194"/>
      <c r="APG5" s="194"/>
      <c r="APH5" s="194"/>
      <c r="API5" s="194"/>
      <c r="APJ5" s="194"/>
      <c r="APK5" s="194"/>
      <c r="APL5" s="194"/>
      <c r="APM5" s="194"/>
      <c r="APN5" s="194"/>
      <c r="APO5" s="194"/>
      <c r="APP5" s="194"/>
      <c r="APQ5" s="194"/>
      <c r="APR5" s="194"/>
      <c r="APS5" s="194"/>
      <c r="APT5" s="194"/>
      <c r="APU5" s="194"/>
      <c r="APV5" s="194"/>
      <c r="APW5" s="194"/>
      <c r="APX5" s="194"/>
      <c r="APY5" s="194"/>
      <c r="APZ5" s="194"/>
      <c r="AQA5" s="194"/>
      <c r="AQB5" s="194"/>
      <c r="AQC5" s="194"/>
      <c r="AQD5" s="194"/>
      <c r="AQE5" s="194"/>
      <c r="AQF5" s="194"/>
      <c r="AQG5" s="194"/>
      <c r="AQH5" s="194"/>
      <c r="AQI5" s="194"/>
      <c r="AQJ5" s="194"/>
      <c r="AQK5" s="194"/>
      <c r="AQL5" s="194"/>
      <c r="AQM5" s="194"/>
      <c r="AQN5" s="194"/>
      <c r="AQO5" s="194"/>
      <c r="AQP5" s="194"/>
      <c r="AQQ5" s="194"/>
      <c r="AQR5" s="194"/>
      <c r="AQS5" s="194"/>
      <c r="AQT5" s="194"/>
      <c r="AQU5" s="194"/>
      <c r="AQV5" s="194"/>
      <c r="AQW5" s="194"/>
      <c r="AQX5" s="194"/>
      <c r="AQY5" s="194"/>
      <c r="AQZ5" s="194"/>
      <c r="ARA5" s="194"/>
      <c r="ARB5" s="194"/>
      <c r="ARC5" s="194"/>
      <c r="ARD5" s="194"/>
      <c r="ARE5" s="194"/>
      <c r="ARF5" s="194"/>
      <c r="ARG5" s="194"/>
      <c r="ARH5" s="194"/>
      <c r="ARI5" s="194"/>
      <c r="ARJ5" s="194"/>
      <c r="ARK5" s="194"/>
      <c r="ARL5" s="194"/>
      <c r="ARM5" s="194"/>
      <c r="ARN5" s="194"/>
      <c r="ARO5" s="194"/>
      <c r="ARP5" s="194"/>
      <c r="ARQ5" s="194"/>
      <c r="ARR5" s="194"/>
      <c r="ARS5" s="194"/>
      <c r="ART5" s="194"/>
      <c r="ARU5" s="194"/>
      <c r="ARV5" s="194"/>
      <c r="ARW5" s="194"/>
      <c r="ARX5" s="194"/>
      <c r="ARY5" s="194"/>
      <c r="ARZ5" s="194"/>
      <c r="ASA5" s="194"/>
      <c r="ASB5" s="194"/>
      <c r="ASC5" s="194"/>
      <c r="ASD5" s="194"/>
      <c r="ASE5" s="194"/>
      <c r="ASF5" s="194"/>
      <c r="ASG5" s="194"/>
      <c r="ASH5" s="194"/>
      <c r="ASI5" s="194"/>
      <c r="ASJ5" s="194"/>
      <c r="ASK5" s="194"/>
      <c r="ASL5" s="194"/>
      <c r="ASM5" s="194"/>
      <c r="ASN5" s="194"/>
      <c r="ASO5" s="194"/>
      <c r="ASP5" s="194"/>
      <c r="ASQ5" s="194"/>
      <c r="ASR5" s="194"/>
      <c r="ASS5" s="194"/>
      <c r="AST5" s="194"/>
      <c r="ASU5" s="194"/>
      <c r="ASV5" s="194"/>
      <c r="ASW5" s="194"/>
      <c r="ASX5" s="194"/>
      <c r="ASY5" s="194"/>
      <c r="ASZ5" s="194"/>
      <c r="ATA5" s="194"/>
      <c r="ATB5" s="194"/>
      <c r="ATC5" s="194"/>
      <c r="ATD5" s="194"/>
      <c r="ATE5" s="194"/>
      <c r="ATF5" s="194"/>
      <c r="ATG5" s="194"/>
      <c r="ATH5" s="194"/>
      <c r="ATI5" s="194"/>
      <c r="ATJ5" s="194"/>
      <c r="ATK5" s="194"/>
      <c r="ATL5" s="194"/>
      <c r="ATM5" s="194"/>
      <c r="ATN5" s="194"/>
      <c r="ATO5" s="194"/>
      <c r="ATP5" s="194"/>
      <c r="ATQ5" s="194"/>
      <c r="ATR5" s="194"/>
      <c r="ATS5" s="194"/>
      <c r="ATT5" s="194"/>
      <c r="ATU5" s="194"/>
      <c r="ATV5" s="194"/>
      <c r="ATW5" s="194"/>
      <c r="ATX5" s="194"/>
      <c r="ATY5" s="194"/>
      <c r="ATZ5" s="194"/>
      <c r="AUA5" s="194"/>
      <c r="AUB5" s="194"/>
      <c r="AUC5" s="194"/>
      <c r="AUD5" s="194"/>
      <c r="AUE5" s="194"/>
      <c r="AUF5" s="194"/>
      <c r="AUG5" s="194"/>
      <c r="AUH5" s="194"/>
      <c r="AUI5" s="194"/>
      <c r="AUJ5" s="194"/>
      <c r="AUK5" s="194"/>
      <c r="AUL5" s="194"/>
      <c r="AUM5" s="194"/>
      <c r="AUN5" s="194"/>
      <c r="AUO5" s="194"/>
      <c r="AUP5" s="194"/>
      <c r="AUQ5" s="194"/>
      <c r="AUR5" s="194"/>
      <c r="AUS5" s="194"/>
      <c r="AUT5" s="194"/>
      <c r="AUU5" s="194"/>
      <c r="AUV5" s="194"/>
      <c r="AUW5" s="194"/>
      <c r="AUX5" s="194"/>
      <c r="AUY5" s="194"/>
      <c r="AUZ5" s="194"/>
      <c r="AVA5" s="194"/>
      <c r="AVB5" s="194"/>
      <c r="AVC5" s="194"/>
      <c r="AVD5" s="194"/>
      <c r="AVE5" s="194"/>
      <c r="AVF5" s="194"/>
      <c r="AVG5" s="194"/>
      <c r="AVH5" s="194"/>
      <c r="AVI5" s="194"/>
      <c r="AVJ5" s="194"/>
      <c r="AVK5" s="194"/>
      <c r="AVL5" s="194"/>
      <c r="AVM5" s="194"/>
      <c r="AVN5" s="194"/>
      <c r="AVO5" s="194"/>
      <c r="AVP5" s="194"/>
      <c r="AVQ5" s="194"/>
      <c r="AVR5" s="194"/>
      <c r="AVS5" s="194"/>
      <c r="AVT5" s="194"/>
      <c r="AVU5" s="194"/>
      <c r="AVV5" s="194"/>
      <c r="AVW5" s="194"/>
      <c r="AVX5" s="194"/>
      <c r="AVY5" s="194"/>
      <c r="AVZ5" s="194"/>
      <c r="AWA5" s="194"/>
      <c r="AWB5" s="194"/>
      <c r="AWC5" s="194"/>
      <c r="AWD5" s="194"/>
      <c r="AWE5" s="194"/>
      <c r="AWF5" s="194"/>
      <c r="AWG5" s="194"/>
      <c r="AWH5" s="194"/>
      <c r="AWI5" s="194"/>
      <c r="AWJ5" s="194"/>
      <c r="AWK5" s="194"/>
      <c r="AWL5" s="194"/>
      <c r="AWM5" s="194"/>
      <c r="AWN5" s="194"/>
      <c r="AWO5" s="194"/>
      <c r="AWP5" s="194"/>
      <c r="AWQ5" s="194"/>
      <c r="AWR5" s="194"/>
      <c r="AWS5" s="194"/>
      <c r="AWT5" s="194"/>
      <c r="AWU5" s="194"/>
      <c r="AWV5" s="194"/>
      <c r="AWW5" s="194"/>
      <c r="AWX5" s="194"/>
      <c r="AWY5" s="194"/>
      <c r="AWZ5" s="194"/>
      <c r="AXA5" s="194"/>
      <c r="AXB5" s="194"/>
      <c r="AXC5" s="194"/>
      <c r="AXD5" s="194"/>
      <c r="AXE5" s="194"/>
      <c r="AXF5" s="194"/>
      <c r="AXG5" s="194"/>
      <c r="AXH5" s="194"/>
      <c r="AXI5" s="194"/>
      <c r="AXJ5" s="194"/>
      <c r="AXK5" s="194"/>
      <c r="AXL5" s="194"/>
      <c r="AXM5" s="194"/>
      <c r="AXN5" s="194"/>
      <c r="AXO5" s="194"/>
      <c r="AXP5" s="194"/>
      <c r="AXQ5" s="194"/>
      <c r="AXR5" s="194"/>
      <c r="AXS5" s="194"/>
      <c r="AXT5" s="194"/>
      <c r="AXU5" s="194"/>
      <c r="AXV5" s="194"/>
      <c r="AXW5" s="194"/>
      <c r="AXX5" s="194"/>
      <c r="AXY5" s="194"/>
      <c r="AXZ5" s="194"/>
      <c r="AYA5" s="194"/>
      <c r="AYB5" s="194"/>
      <c r="AYC5" s="194"/>
      <c r="AYD5" s="194"/>
      <c r="AYE5" s="194"/>
      <c r="AYF5" s="194"/>
      <c r="AYG5" s="194"/>
      <c r="AYH5" s="194"/>
      <c r="AYI5" s="194"/>
      <c r="AYJ5" s="194"/>
      <c r="AYK5" s="194"/>
      <c r="AYL5" s="194"/>
      <c r="AYM5" s="194"/>
      <c r="AYN5" s="194"/>
      <c r="AYO5" s="194"/>
      <c r="AYP5" s="194"/>
      <c r="AYQ5" s="194"/>
      <c r="AYR5" s="194"/>
      <c r="AYS5" s="194"/>
      <c r="AYT5" s="194"/>
      <c r="AYU5" s="194"/>
      <c r="AYV5" s="194"/>
      <c r="AYW5" s="194"/>
      <c r="AYX5" s="194"/>
      <c r="AYY5" s="194"/>
      <c r="AYZ5" s="194"/>
      <c r="AZA5" s="194"/>
      <c r="AZB5" s="194"/>
      <c r="AZC5" s="194"/>
      <c r="AZD5" s="194"/>
      <c r="AZE5" s="194"/>
      <c r="AZF5" s="194"/>
      <c r="AZG5" s="194"/>
      <c r="AZH5" s="194"/>
      <c r="AZI5" s="194"/>
      <c r="AZJ5" s="194"/>
      <c r="AZK5" s="194"/>
      <c r="AZL5" s="194"/>
      <c r="AZM5" s="194"/>
      <c r="AZN5" s="194"/>
      <c r="AZO5" s="194"/>
      <c r="AZP5" s="194"/>
      <c r="AZQ5" s="194"/>
      <c r="AZR5" s="194"/>
      <c r="AZS5" s="194"/>
      <c r="AZT5" s="194"/>
      <c r="AZU5" s="194"/>
      <c r="AZV5" s="194"/>
      <c r="AZW5" s="194"/>
      <c r="AZX5" s="194"/>
      <c r="AZY5" s="194"/>
      <c r="AZZ5" s="194"/>
      <c r="BAA5" s="194"/>
      <c r="BAB5" s="194"/>
      <c r="BAC5" s="194"/>
      <c r="BAD5" s="194"/>
      <c r="BAE5" s="194"/>
      <c r="BAF5" s="194"/>
      <c r="BAG5" s="194"/>
      <c r="BAH5" s="194"/>
      <c r="BAI5" s="194"/>
      <c r="BAJ5" s="194"/>
      <c r="BAK5" s="194"/>
      <c r="BAL5" s="194"/>
      <c r="BAM5" s="194"/>
      <c r="BAN5" s="194"/>
      <c r="BAO5" s="194"/>
      <c r="BAP5" s="194"/>
      <c r="BAQ5" s="194"/>
      <c r="BAR5" s="194"/>
      <c r="BAS5" s="194"/>
      <c r="BAT5" s="194"/>
      <c r="BAU5" s="194"/>
      <c r="BAV5" s="194"/>
      <c r="BAW5" s="194"/>
      <c r="BAX5" s="194"/>
      <c r="BAY5" s="194"/>
      <c r="BAZ5" s="194"/>
      <c r="BBA5" s="194"/>
      <c r="BBB5" s="194"/>
      <c r="BBC5" s="194"/>
      <c r="BBD5" s="194"/>
      <c r="BBE5" s="194"/>
      <c r="BBF5" s="194"/>
      <c r="BBG5" s="194"/>
      <c r="BBH5" s="194"/>
      <c r="BBI5" s="194"/>
      <c r="BBJ5" s="194"/>
      <c r="BBK5" s="194"/>
      <c r="BBL5" s="194"/>
      <c r="BBM5" s="194"/>
      <c r="BBN5" s="194"/>
      <c r="BBO5" s="194"/>
      <c r="BBP5" s="194"/>
      <c r="BBQ5" s="194"/>
      <c r="BBR5" s="194"/>
      <c r="BBS5" s="194"/>
      <c r="BBT5" s="194"/>
      <c r="BBU5" s="194"/>
      <c r="BBV5" s="194"/>
      <c r="BBW5" s="194"/>
      <c r="BBX5" s="194"/>
      <c r="BBY5" s="194"/>
      <c r="BBZ5" s="194"/>
      <c r="BCA5" s="194"/>
      <c r="BCB5" s="194"/>
      <c r="BCC5" s="194"/>
      <c r="BCD5" s="194"/>
      <c r="BCE5" s="194"/>
      <c r="BCF5" s="194"/>
      <c r="BCG5" s="194"/>
      <c r="BCH5" s="194"/>
      <c r="BCI5" s="194"/>
      <c r="BCJ5" s="194"/>
      <c r="BCK5" s="194"/>
      <c r="BCL5" s="194"/>
      <c r="BCM5" s="194"/>
      <c r="BCN5" s="194"/>
      <c r="BCO5" s="194"/>
      <c r="BCP5" s="194"/>
      <c r="BCQ5" s="194"/>
      <c r="BCR5" s="194"/>
      <c r="BCS5" s="194"/>
      <c r="BCT5" s="194"/>
      <c r="BCU5" s="194"/>
      <c r="BCV5" s="194"/>
      <c r="BCW5" s="194"/>
      <c r="BCX5" s="194"/>
      <c r="BCY5" s="194"/>
      <c r="BCZ5" s="194"/>
      <c r="BDA5" s="194"/>
      <c r="BDB5" s="194"/>
      <c r="BDC5" s="194"/>
      <c r="BDD5" s="194"/>
      <c r="BDE5" s="194"/>
      <c r="BDF5" s="194"/>
      <c r="BDG5" s="194"/>
      <c r="BDH5" s="194"/>
      <c r="BDI5" s="194"/>
      <c r="BDJ5" s="194"/>
      <c r="BDK5" s="194"/>
      <c r="BDL5" s="194"/>
      <c r="BDM5" s="194"/>
      <c r="BDN5" s="194"/>
      <c r="BDO5" s="194"/>
      <c r="BDP5" s="194"/>
      <c r="BDQ5" s="194"/>
      <c r="BDR5" s="194"/>
      <c r="BDS5" s="194"/>
      <c r="BDT5" s="194"/>
      <c r="BDU5" s="194"/>
      <c r="BDV5" s="194"/>
      <c r="BDW5" s="194"/>
      <c r="BDX5" s="194"/>
      <c r="BDY5" s="194"/>
      <c r="BDZ5" s="194"/>
      <c r="BEA5" s="194"/>
      <c r="BEB5" s="194"/>
      <c r="BEC5" s="194"/>
      <c r="BED5" s="194"/>
      <c r="BEE5" s="194"/>
      <c r="BEF5" s="194"/>
      <c r="BEG5" s="194"/>
      <c r="BEH5" s="194"/>
      <c r="BEI5" s="194"/>
      <c r="BEJ5" s="194"/>
      <c r="BEK5" s="194"/>
      <c r="BEL5" s="194"/>
      <c r="BEM5" s="194"/>
      <c r="BEN5" s="194"/>
      <c r="BEO5" s="194"/>
      <c r="BEP5" s="194"/>
      <c r="BEQ5" s="194"/>
      <c r="BER5" s="194"/>
      <c r="BES5" s="194"/>
      <c r="BET5" s="194"/>
      <c r="BEU5" s="194"/>
      <c r="BEV5" s="194"/>
      <c r="BEW5" s="194"/>
      <c r="BEX5" s="194"/>
      <c r="BEY5" s="194"/>
      <c r="BEZ5" s="194"/>
      <c r="BFA5" s="194"/>
      <c r="BFB5" s="194"/>
      <c r="BFC5" s="194"/>
      <c r="BFD5" s="194"/>
      <c r="BFE5" s="194"/>
      <c r="BFF5" s="194"/>
      <c r="BFG5" s="194"/>
      <c r="BFH5" s="194"/>
      <c r="BFI5" s="194"/>
      <c r="BFJ5" s="194"/>
      <c r="BFK5" s="194"/>
      <c r="BFL5" s="194"/>
      <c r="BFM5" s="194"/>
      <c r="BFN5" s="194"/>
      <c r="BFO5" s="194"/>
      <c r="BFP5" s="194"/>
      <c r="BFQ5" s="194"/>
      <c r="BFR5" s="194"/>
      <c r="BFS5" s="194"/>
      <c r="BFT5" s="194"/>
      <c r="BFU5" s="194"/>
      <c r="BFV5" s="194"/>
      <c r="BFW5" s="194"/>
      <c r="BFX5" s="194"/>
      <c r="BFY5" s="194"/>
      <c r="BFZ5" s="194"/>
      <c r="BGA5" s="194"/>
      <c r="BGB5" s="194"/>
      <c r="BGC5" s="194"/>
      <c r="BGD5" s="194"/>
      <c r="BGE5" s="194"/>
      <c r="BGF5" s="194"/>
      <c r="BGG5" s="194"/>
      <c r="BGH5" s="194"/>
      <c r="BGI5" s="194"/>
      <c r="BGJ5" s="194"/>
      <c r="BGK5" s="194"/>
      <c r="BGL5" s="194"/>
      <c r="BGM5" s="194"/>
      <c r="BGN5" s="194"/>
      <c r="BGO5" s="194"/>
      <c r="BGP5" s="194"/>
      <c r="BGQ5" s="194"/>
      <c r="BGR5" s="194"/>
      <c r="BGS5" s="194"/>
      <c r="BGT5" s="194"/>
      <c r="BGU5" s="194"/>
      <c r="BGV5" s="194"/>
      <c r="BGW5" s="194"/>
      <c r="BGX5" s="194"/>
      <c r="BGY5" s="194"/>
      <c r="BGZ5" s="194"/>
      <c r="BHA5" s="194"/>
      <c r="BHB5" s="194"/>
      <c r="BHC5" s="194"/>
      <c r="BHD5" s="194"/>
      <c r="BHE5" s="194"/>
      <c r="BHF5" s="194"/>
      <c r="BHG5" s="194"/>
      <c r="BHH5" s="194"/>
      <c r="BHI5" s="194"/>
      <c r="BHJ5" s="194"/>
      <c r="BHK5" s="194"/>
      <c r="BHL5" s="194"/>
      <c r="BHM5" s="194"/>
      <c r="BHN5" s="194"/>
      <c r="BHO5" s="194"/>
      <c r="BHP5" s="194"/>
      <c r="BHQ5" s="194"/>
      <c r="BHR5" s="194"/>
      <c r="BHS5" s="194"/>
      <c r="BHT5" s="194"/>
      <c r="BHU5" s="194"/>
      <c r="BHV5" s="194"/>
      <c r="BHW5" s="194"/>
      <c r="BHX5" s="194"/>
      <c r="BHY5" s="194"/>
      <c r="BHZ5" s="194"/>
      <c r="BIA5" s="194"/>
      <c r="BIB5" s="194"/>
      <c r="BIC5" s="194"/>
      <c r="BID5" s="194"/>
      <c r="BIE5" s="194"/>
      <c r="BIF5" s="194"/>
      <c r="BIG5" s="194"/>
      <c r="BIH5" s="194"/>
      <c r="BII5" s="194"/>
      <c r="BIJ5" s="194"/>
      <c r="BIK5" s="194"/>
      <c r="BIL5" s="194"/>
      <c r="BIM5" s="194"/>
      <c r="BIN5" s="194"/>
      <c r="BIO5" s="194"/>
      <c r="BIP5" s="194"/>
      <c r="BIQ5" s="194"/>
      <c r="BIR5" s="194"/>
      <c r="BIS5" s="194"/>
      <c r="BIT5" s="194"/>
      <c r="BIU5" s="194"/>
      <c r="BIV5" s="194"/>
      <c r="BIW5" s="194"/>
      <c r="BIX5" s="194"/>
      <c r="BIY5" s="194"/>
      <c r="BIZ5" s="194"/>
      <c r="BJA5" s="194"/>
      <c r="BJB5" s="194"/>
      <c r="BJC5" s="194"/>
      <c r="BJD5" s="194"/>
      <c r="BJE5" s="194"/>
      <c r="BJF5" s="194"/>
      <c r="BJG5" s="194"/>
      <c r="BJH5" s="194"/>
      <c r="BJI5" s="194"/>
      <c r="BJJ5" s="194"/>
      <c r="BJK5" s="194"/>
      <c r="BJL5" s="194"/>
      <c r="BJM5" s="194"/>
      <c r="BJN5" s="194"/>
      <c r="BJO5" s="194"/>
      <c r="BJP5" s="194"/>
      <c r="BJQ5" s="194"/>
      <c r="BJR5" s="194"/>
      <c r="BJS5" s="194"/>
      <c r="BJT5" s="194"/>
      <c r="BJU5" s="194"/>
      <c r="BJV5" s="194"/>
      <c r="BJW5" s="194"/>
      <c r="BJX5" s="194"/>
      <c r="BJY5" s="194"/>
      <c r="BJZ5" s="194"/>
      <c r="BKA5" s="194"/>
      <c r="BKB5" s="194"/>
      <c r="BKC5" s="194"/>
      <c r="BKD5" s="194"/>
      <c r="BKE5" s="194"/>
      <c r="BKF5" s="194"/>
      <c r="BKG5" s="194"/>
      <c r="BKH5" s="194"/>
      <c r="BKI5" s="194"/>
      <c r="BKJ5" s="194"/>
      <c r="BKK5" s="194"/>
      <c r="BKL5" s="194"/>
      <c r="BKM5" s="194"/>
      <c r="BKN5" s="194"/>
      <c r="BKO5" s="194"/>
      <c r="BKP5" s="194"/>
      <c r="BKQ5" s="194"/>
      <c r="BKR5" s="194"/>
      <c r="BKS5" s="194"/>
      <c r="BKT5" s="194"/>
      <c r="BKU5" s="194"/>
      <c r="BKV5" s="194"/>
      <c r="BKW5" s="194"/>
      <c r="BKX5" s="194"/>
      <c r="BKY5" s="194"/>
      <c r="BKZ5" s="194"/>
      <c r="BLA5" s="194"/>
      <c r="BLB5" s="194"/>
      <c r="BLC5" s="194"/>
      <c r="BLD5" s="194"/>
      <c r="BLE5" s="194"/>
      <c r="BLF5" s="194"/>
      <c r="BLG5" s="194"/>
      <c r="BLH5" s="194"/>
      <c r="BLI5" s="194"/>
      <c r="BLJ5" s="194"/>
      <c r="BLK5" s="194"/>
      <c r="BLL5" s="194"/>
      <c r="BLM5" s="194"/>
      <c r="BLN5" s="194"/>
      <c r="BLO5" s="194"/>
      <c r="BLP5" s="194"/>
      <c r="BLQ5" s="194"/>
      <c r="BLR5" s="194"/>
      <c r="BLS5" s="194"/>
      <c r="BLT5" s="194"/>
      <c r="BLU5" s="194"/>
      <c r="BLV5" s="194"/>
      <c r="BLW5" s="194"/>
      <c r="BLX5" s="194"/>
      <c r="BLY5" s="194"/>
      <c r="BLZ5" s="194"/>
      <c r="BMA5" s="194"/>
      <c r="BMB5" s="194"/>
      <c r="BMC5" s="194"/>
      <c r="BMD5" s="194"/>
      <c r="BME5" s="194"/>
      <c r="BMF5" s="194"/>
      <c r="BMG5" s="194"/>
      <c r="BMH5" s="194"/>
      <c r="BMI5" s="194"/>
      <c r="BMJ5" s="194"/>
      <c r="BMK5" s="194"/>
      <c r="BML5" s="194"/>
      <c r="BMM5" s="194"/>
      <c r="BMN5" s="194"/>
      <c r="BMO5" s="194"/>
      <c r="BMP5" s="194"/>
      <c r="BMQ5" s="194"/>
      <c r="BMR5" s="194"/>
      <c r="BMS5" s="194"/>
      <c r="BMT5" s="194"/>
      <c r="BMU5" s="194"/>
      <c r="BMV5" s="194"/>
      <c r="BMW5" s="194"/>
      <c r="BMX5" s="194"/>
      <c r="BMY5" s="194"/>
      <c r="BMZ5" s="194"/>
      <c r="BNA5" s="194"/>
      <c r="BNB5" s="194"/>
      <c r="BNC5" s="194"/>
      <c r="BND5" s="194"/>
      <c r="BNE5" s="194"/>
      <c r="BNF5" s="194"/>
      <c r="BNG5" s="194"/>
      <c r="BNH5" s="194"/>
      <c r="BNI5" s="194"/>
      <c r="BNJ5" s="194"/>
      <c r="BNK5" s="194"/>
      <c r="BNL5" s="194"/>
      <c r="BNM5" s="194"/>
      <c r="BNN5" s="194"/>
      <c r="BNO5" s="194"/>
      <c r="BNP5" s="194"/>
      <c r="BNQ5" s="194"/>
      <c r="BNR5" s="194"/>
      <c r="BNS5" s="194"/>
      <c r="BNT5" s="194"/>
      <c r="BNU5" s="194"/>
      <c r="BNV5" s="194"/>
      <c r="BNW5" s="194"/>
      <c r="BNX5" s="194"/>
      <c r="BNY5" s="194"/>
      <c r="BNZ5" s="194"/>
      <c r="BOA5" s="194"/>
      <c r="BOB5" s="194"/>
      <c r="BOC5" s="194"/>
      <c r="BOD5" s="194"/>
      <c r="BOE5" s="194"/>
      <c r="BOF5" s="194"/>
      <c r="BOG5" s="194"/>
      <c r="BOH5" s="194"/>
      <c r="BOI5" s="194"/>
      <c r="BOJ5" s="194"/>
      <c r="BOK5" s="194"/>
      <c r="BOL5" s="194"/>
      <c r="BOM5" s="194"/>
      <c r="BON5" s="194"/>
      <c r="BOO5" s="194"/>
      <c r="BOP5" s="194"/>
      <c r="BOQ5" s="194"/>
      <c r="BOR5" s="194"/>
      <c r="BOS5" s="194"/>
      <c r="BOT5" s="194"/>
      <c r="BOU5" s="194"/>
      <c r="BOV5" s="194"/>
      <c r="BOW5" s="194"/>
      <c r="BOX5" s="194"/>
      <c r="BOY5" s="194"/>
      <c r="BOZ5" s="194"/>
      <c r="BPA5" s="194"/>
      <c r="BPB5" s="194"/>
      <c r="BPC5" s="194"/>
      <c r="BPD5" s="194"/>
      <c r="BPE5" s="194"/>
      <c r="BPF5" s="194"/>
      <c r="BPG5" s="194"/>
      <c r="BPH5" s="194"/>
      <c r="BPI5" s="194"/>
      <c r="BPJ5" s="194"/>
      <c r="BPK5" s="194"/>
      <c r="BPL5" s="194"/>
      <c r="BPM5" s="194"/>
      <c r="BPN5" s="194"/>
      <c r="BPO5" s="194"/>
      <c r="BPP5" s="194"/>
      <c r="BPQ5" s="194"/>
      <c r="BPR5" s="194"/>
      <c r="BPS5" s="194"/>
      <c r="BPT5" s="194"/>
      <c r="BPU5" s="194"/>
      <c r="BPV5" s="194"/>
      <c r="BPW5" s="194"/>
      <c r="BPX5" s="230"/>
      <c r="BPY5" s="230"/>
      <c r="BPZ5" s="230"/>
      <c r="BQA5" s="230"/>
      <c r="BQB5" s="230"/>
      <c r="BQC5" s="230"/>
      <c r="BQD5" s="230"/>
      <c r="BQE5" s="230"/>
      <c r="BQF5" s="230"/>
      <c r="BQG5" s="230"/>
      <c r="BQH5" s="230"/>
      <c r="BQI5" s="230"/>
      <c r="BQJ5" s="230"/>
      <c r="BQK5" s="230"/>
      <c r="BQL5" s="230"/>
      <c r="BQM5" s="230"/>
      <c r="BQN5" s="230"/>
      <c r="BQO5" s="230"/>
      <c r="BQP5" s="230"/>
      <c r="BQQ5" s="230"/>
      <c r="BQR5" s="230"/>
      <c r="BQS5" s="230"/>
      <c r="BQT5" s="230"/>
      <c r="BQU5" s="230"/>
      <c r="BQV5" s="230"/>
      <c r="BQW5" s="230"/>
      <c r="BQX5" s="230"/>
      <c r="BQY5" s="230"/>
      <c r="BQZ5" s="230"/>
      <c r="BRA5" s="230"/>
      <c r="BRB5" s="230"/>
      <c r="BRC5" s="230"/>
      <c r="BRD5" s="230"/>
      <c r="BRE5" s="230"/>
      <c r="BRF5" s="230"/>
      <c r="BRG5" s="230"/>
      <c r="BRH5" s="230"/>
      <c r="BRI5" s="230"/>
      <c r="BRJ5" s="230"/>
      <c r="BRK5" s="230"/>
      <c r="BRL5" s="230"/>
      <c r="BRM5" s="230"/>
      <c r="BRN5" s="230"/>
      <c r="BRO5" s="230"/>
      <c r="BRP5" s="230"/>
      <c r="BRQ5" s="230"/>
      <c r="BRR5" s="230"/>
      <c r="BRS5" s="230"/>
      <c r="BRT5" s="230"/>
      <c r="BRU5" s="230"/>
      <c r="BRV5" s="230"/>
      <c r="BRW5" s="230"/>
      <c r="BRX5" s="230"/>
      <c r="BRY5" s="230"/>
      <c r="BRZ5" s="230"/>
      <c r="BSA5" s="230"/>
      <c r="BSB5" s="230"/>
      <c r="BSC5" s="231"/>
      <c r="BSD5" s="230"/>
      <c r="BSE5" s="230"/>
      <c r="BSF5" s="230"/>
      <c r="BSG5" s="230"/>
      <c r="BSH5" s="230"/>
      <c r="BSI5" s="230"/>
      <c r="BSJ5" s="230"/>
      <c r="BSK5" s="230"/>
      <c r="BSL5" s="230"/>
      <c r="BSM5" s="230"/>
      <c r="BSN5" s="230"/>
      <c r="BSO5" s="230"/>
      <c r="BSP5" s="230"/>
      <c r="BSQ5" s="230"/>
      <c r="BSR5" s="230"/>
      <c r="BSS5" s="230"/>
      <c r="BST5" s="230"/>
      <c r="BSU5" s="230"/>
      <c r="BSV5" s="230"/>
      <c r="BSW5" s="230"/>
      <c r="BSX5" s="230"/>
      <c r="BSY5" s="230"/>
      <c r="BSZ5" s="230"/>
      <c r="BTA5" s="230"/>
      <c r="BTB5" s="230"/>
      <c r="BTC5" s="230"/>
      <c r="BTD5" s="230"/>
      <c r="BTE5" s="230"/>
      <c r="BTF5" s="230"/>
      <c r="BTG5" s="230"/>
      <c r="BTH5" s="230"/>
      <c r="BTI5" s="230"/>
      <c r="BTJ5" s="230"/>
      <c r="BTK5" s="230"/>
      <c r="BTL5" s="230"/>
      <c r="BTM5" s="230"/>
      <c r="BTN5" s="230"/>
      <c r="BTO5" s="230"/>
      <c r="BTP5" s="230"/>
      <c r="BTQ5" s="230"/>
      <c r="BTR5" s="230"/>
      <c r="BTS5" s="230"/>
      <c r="BTT5" s="230"/>
      <c r="BTU5" s="230"/>
      <c r="BTV5" s="230"/>
      <c r="BTW5" s="230"/>
      <c r="BTX5" s="230"/>
      <c r="BTY5" s="230"/>
      <c r="BTZ5" s="230"/>
      <c r="BUA5" s="230"/>
      <c r="BUB5" s="230"/>
      <c r="BUC5" s="230"/>
      <c r="BUD5" s="230"/>
      <c r="BUE5" s="230"/>
      <c r="BUF5" s="230"/>
      <c r="BUG5" s="231"/>
      <c r="BUH5" s="230"/>
      <c r="BUI5" s="230"/>
      <c r="BUJ5" s="230"/>
      <c r="BUK5" s="230"/>
      <c r="BUL5" s="230"/>
      <c r="BUM5" s="230"/>
      <c r="BUN5" s="230"/>
      <c r="BUO5" s="230"/>
      <c r="BUP5" s="230"/>
      <c r="BUQ5" s="230"/>
      <c r="BUR5" s="230"/>
      <c r="BUS5" s="230"/>
      <c r="BUT5" s="230"/>
      <c r="BUU5" s="230"/>
      <c r="BUV5" s="230"/>
      <c r="BUW5" s="230"/>
      <c r="BUX5" s="230"/>
      <c r="BUY5" s="230"/>
      <c r="BUZ5" s="230"/>
      <c r="BVA5" s="230"/>
      <c r="BVB5" s="230"/>
      <c r="BVC5" s="230"/>
      <c r="BVD5" s="230"/>
      <c r="BVE5" s="230"/>
      <c r="BVF5" s="230"/>
      <c r="BVG5" s="230"/>
      <c r="BVH5" s="230"/>
      <c r="BVI5" s="230"/>
      <c r="BVJ5" s="230"/>
      <c r="BVK5" s="230"/>
      <c r="BVL5" s="230"/>
      <c r="BVM5" s="230"/>
      <c r="BVN5" s="230"/>
      <c r="BVO5" s="230"/>
      <c r="BVP5" s="230"/>
      <c r="BVQ5" s="230"/>
      <c r="BVR5" s="230"/>
      <c r="BVS5" s="230"/>
      <c r="BVT5" s="230"/>
      <c r="BVU5" s="230"/>
      <c r="BVV5" s="230"/>
      <c r="BVW5" s="230"/>
      <c r="BVX5" s="230"/>
      <c r="BVY5" s="230"/>
      <c r="BVZ5" s="230"/>
      <c r="BWA5" s="230"/>
      <c r="BWB5" s="230"/>
      <c r="BWC5" s="230"/>
      <c r="BWD5" s="230"/>
      <c r="BWE5" s="230"/>
      <c r="BWF5" s="230"/>
      <c r="BWG5" s="230"/>
      <c r="BWH5" s="230"/>
      <c r="BWI5" s="230"/>
      <c r="BWJ5" s="230"/>
      <c r="BWK5" s="230"/>
      <c r="BWL5" s="230"/>
      <c r="BWM5" s="230"/>
      <c r="BWN5" s="230"/>
      <c r="BWO5" s="230"/>
      <c r="BWP5" s="230"/>
      <c r="BWQ5" s="230"/>
      <c r="BWR5" s="230"/>
      <c r="BWS5" s="230"/>
      <c r="BWT5" s="230"/>
      <c r="BWU5" s="230"/>
      <c r="BWV5" s="230"/>
      <c r="BWW5" s="230"/>
      <c r="BWX5" s="230"/>
      <c r="BWY5" s="230"/>
      <c r="BWZ5" s="230"/>
      <c r="BXA5" s="230"/>
      <c r="BXB5" s="230"/>
      <c r="BXC5" s="230"/>
      <c r="BXD5" s="230"/>
      <c r="BXE5" s="230"/>
      <c r="BXF5" s="230"/>
      <c r="BXG5" s="230"/>
      <c r="BXH5" s="230"/>
      <c r="BXI5" s="230"/>
      <c r="BXJ5" s="230"/>
      <c r="BXK5" s="230"/>
      <c r="BXL5" s="230"/>
      <c r="BXM5" s="230"/>
      <c r="BXN5" s="230"/>
      <c r="BXO5" s="230"/>
      <c r="BXP5" s="230"/>
      <c r="BXQ5" s="230"/>
      <c r="BXR5" s="230"/>
      <c r="BXS5" s="230"/>
      <c r="BXT5" s="230"/>
      <c r="BXU5" s="230"/>
      <c r="BXV5" s="230"/>
      <c r="BXW5" s="230"/>
      <c r="BXX5" s="230"/>
      <c r="BXY5" s="230"/>
      <c r="BXZ5" s="230"/>
      <c r="BYA5" s="231"/>
      <c r="BYB5" s="230"/>
      <c r="BYC5" s="230"/>
      <c r="BYD5" s="230"/>
      <c r="BYE5" s="230"/>
      <c r="BYF5" s="230"/>
      <c r="BYG5" s="230"/>
      <c r="BYH5" s="231"/>
      <c r="BYI5" s="232"/>
      <c r="BYJ5" s="232"/>
      <c r="BYK5" s="232"/>
      <c r="BYL5" s="232"/>
      <c r="BYM5" s="232"/>
      <c r="BYN5" s="232"/>
      <c r="BYO5" s="231"/>
      <c r="BYP5" s="230"/>
      <c r="BYQ5" s="230"/>
      <c r="BYR5" s="230"/>
      <c r="BYS5" s="230"/>
      <c r="BYT5" s="230"/>
      <c r="BYU5" s="230"/>
      <c r="BYV5" s="231"/>
      <c r="BYW5" s="230"/>
      <c r="BYX5" s="230"/>
      <c r="BYY5" s="230"/>
      <c r="BYZ5" s="230"/>
      <c r="BZA5" s="230"/>
      <c r="BZB5" s="230"/>
      <c r="BZC5" s="231"/>
      <c r="BZD5" s="230"/>
      <c r="BZE5" s="230"/>
      <c r="BZF5" s="230"/>
      <c r="BZG5" s="230"/>
      <c r="BZH5" s="230"/>
      <c r="BZI5" s="230"/>
      <c r="BZJ5" s="231"/>
      <c r="BZK5" s="230"/>
      <c r="BZL5" s="230"/>
      <c r="BZM5" s="230"/>
      <c r="BZN5" s="230"/>
      <c r="BZO5" s="230"/>
      <c r="BZP5" s="230"/>
      <c r="BZQ5" s="231"/>
      <c r="BZR5" s="230"/>
      <c r="BZS5" s="230"/>
      <c r="BZT5" s="230"/>
      <c r="BZU5" s="230"/>
      <c r="BZV5" s="230"/>
      <c r="BZW5" s="230"/>
      <c r="BZX5" s="230"/>
      <c r="BZY5" s="230"/>
      <c r="BZZ5" s="230"/>
      <c r="CAA5" s="230"/>
      <c r="CAB5" s="230"/>
      <c r="CAC5" s="230"/>
      <c r="CAD5" s="230"/>
      <c r="CAE5" s="231"/>
      <c r="CAF5" s="230"/>
      <c r="CAG5" s="230"/>
      <c r="CAH5" s="230"/>
      <c r="CAI5" s="230"/>
      <c r="CAJ5" s="230"/>
      <c r="CAK5" s="230"/>
      <c r="CAL5" s="231"/>
      <c r="CAM5" s="230"/>
      <c r="CAN5" s="230"/>
      <c r="CAO5" s="230"/>
      <c r="CAP5" s="230"/>
      <c r="CAQ5" s="230"/>
      <c r="CAR5" s="230"/>
      <c r="CAS5" s="231"/>
      <c r="CAT5" s="230"/>
      <c r="CAU5" s="230"/>
      <c r="CAV5" s="230"/>
      <c r="CAW5" s="230"/>
      <c r="CAX5" s="230"/>
      <c r="CAY5" s="230"/>
      <c r="CAZ5" s="231"/>
      <c r="CBA5" s="230"/>
      <c r="CBB5" s="230"/>
      <c r="CBC5" s="230"/>
      <c r="CBD5" s="230"/>
      <c r="CBE5" s="230"/>
      <c r="CBF5" s="230"/>
      <c r="CBG5" s="231"/>
      <c r="CBH5" s="230"/>
      <c r="CBI5" s="230"/>
      <c r="CBJ5" s="230"/>
      <c r="CBK5" s="230"/>
      <c r="CBL5" s="230"/>
      <c r="CBM5" s="230"/>
      <c r="CBN5" s="230"/>
      <c r="CBO5" s="230"/>
      <c r="CBP5" s="230"/>
      <c r="CBQ5" s="230"/>
      <c r="CBR5" s="230"/>
      <c r="CBS5" s="230"/>
      <c r="CBT5" s="230"/>
      <c r="CBU5" s="231"/>
      <c r="CBV5" s="230"/>
      <c r="CBW5" s="230"/>
      <c r="CBX5" s="230"/>
      <c r="CBY5" s="230"/>
      <c r="CBZ5" s="230"/>
      <c r="CCA5" s="230"/>
      <c r="CCB5" s="231"/>
      <c r="CCC5" s="230"/>
      <c r="CCD5" s="230"/>
      <c r="CCE5" s="230"/>
      <c r="CCF5" s="230"/>
      <c r="CCG5" s="230"/>
      <c r="CCH5" s="230"/>
      <c r="CCI5" s="231"/>
      <c r="CCJ5" s="230"/>
      <c r="CCK5" s="230"/>
      <c r="CCL5" s="230"/>
      <c r="CCM5" s="230"/>
      <c r="CCN5" s="230"/>
      <c r="CCO5" s="230"/>
      <c r="CCP5" s="231"/>
      <c r="CCQ5" s="230"/>
      <c r="CCR5" s="230"/>
      <c r="CCS5" s="230"/>
      <c r="CCT5" s="230"/>
      <c r="CCU5" s="230"/>
      <c r="CCV5" s="230"/>
      <c r="CCW5" s="230"/>
      <c r="CCX5" s="230"/>
      <c r="CCY5" s="230"/>
      <c r="CCZ5" s="230"/>
      <c r="CDA5" s="230"/>
      <c r="CDB5" s="230"/>
      <c r="CDC5" s="230"/>
      <c r="CDD5" s="231"/>
      <c r="CDE5" s="230"/>
      <c r="CDF5" s="230"/>
      <c r="CDG5" s="230"/>
      <c r="CDH5" s="230"/>
      <c r="CDI5" s="230"/>
      <c r="CDJ5" s="230"/>
      <c r="CDK5" s="230"/>
      <c r="CDL5" s="230"/>
      <c r="CDM5" s="230"/>
      <c r="CDN5" s="230"/>
      <c r="CDO5" s="230"/>
      <c r="CDP5" s="230"/>
      <c r="CDQ5" s="230"/>
      <c r="CDR5" s="231"/>
      <c r="CDS5" s="230"/>
      <c r="CDT5" s="230"/>
      <c r="CDU5" s="230"/>
      <c r="CDV5" s="230"/>
      <c r="CDW5" s="230"/>
      <c r="CDX5" s="230"/>
      <c r="CDY5" s="231"/>
      <c r="CDZ5" s="230"/>
      <c r="CEA5" s="230"/>
      <c r="CEB5" s="230"/>
      <c r="CEC5" s="230"/>
      <c r="CED5" s="230"/>
      <c r="CEE5" s="230"/>
      <c r="CEF5" s="231"/>
      <c r="CEG5" s="230"/>
      <c r="CEH5" s="230"/>
      <c r="CEI5" s="230"/>
      <c r="CEJ5" s="230"/>
      <c r="CEK5" s="230"/>
      <c r="CEL5" s="230"/>
      <c r="CEM5" s="231"/>
      <c r="CEN5" s="230"/>
      <c r="CEO5" s="230"/>
      <c r="CEP5" s="230"/>
      <c r="CEQ5" s="230"/>
      <c r="CER5" s="230"/>
      <c r="CES5" s="230"/>
      <c r="CET5" s="231"/>
      <c r="CEU5" s="230"/>
      <c r="CEV5" s="230"/>
      <c r="CEW5" s="230"/>
      <c r="CEX5" s="230"/>
      <c r="CEY5" s="230"/>
      <c r="CEZ5" s="230"/>
      <c r="CFA5" s="233"/>
      <c r="CFB5" s="230"/>
      <c r="CFC5" s="230"/>
      <c r="CFD5" s="230"/>
      <c r="CFE5" s="230"/>
      <c r="CFF5" s="230"/>
      <c r="CFG5" s="230"/>
      <c r="CFH5" s="231"/>
      <c r="CFI5" s="230"/>
      <c r="CFJ5" s="230"/>
      <c r="CFK5" s="230"/>
      <c r="CFL5" s="230"/>
      <c r="CFM5" s="230"/>
      <c r="CFN5" s="230"/>
      <c r="CFO5" s="231"/>
      <c r="CFP5" s="230"/>
      <c r="CFQ5" s="230"/>
      <c r="CFR5" s="230"/>
      <c r="CFS5" s="230"/>
      <c r="CFT5" s="230"/>
      <c r="CFU5" s="230"/>
      <c r="CFV5" s="231"/>
      <c r="CFW5" s="230"/>
      <c r="CFX5" s="230"/>
      <c r="CFY5" s="230"/>
      <c r="CFZ5" s="230"/>
      <c r="CGA5" s="230"/>
      <c r="CGB5" s="230"/>
      <c r="CGC5" s="230"/>
      <c r="CGD5" s="230"/>
      <c r="CGE5" s="230"/>
      <c r="CGF5" s="230"/>
      <c r="CGG5" s="230"/>
      <c r="CGH5" s="230"/>
      <c r="CGI5" s="230"/>
      <c r="CGJ5" s="231"/>
      <c r="CGK5" s="230"/>
      <c r="CGL5" s="230"/>
      <c r="CGM5" s="230"/>
      <c r="CGN5" s="230"/>
      <c r="CGO5" s="230"/>
      <c r="CGP5" s="230"/>
      <c r="CGQ5" s="226"/>
      <c r="CGR5" s="230"/>
      <c r="CGS5" s="230"/>
      <c r="CGT5" s="230"/>
      <c r="CGU5" s="230"/>
      <c r="CGV5" s="230"/>
      <c r="CGW5" s="230"/>
      <c r="CGX5" s="230"/>
      <c r="CGY5" s="230"/>
      <c r="CGZ5" s="230"/>
      <c r="CHA5" s="230"/>
      <c r="CHB5" s="230"/>
      <c r="CHC5" s="230"/>
      <c r="CHD5" s="227" t="s">
        <v>21</v>
      </c>
      <c r="CHE5" s="227"/>
      <c r="CHF5" s="227"/>
      <c r="CHG5" s="227"/>
      <c r="CHH5" s="227"/>
      <c r="CHI5" s="227"/>
      <c r="CHJ5" s="227"/>
      <c r="CHK5" s="227"/>
      <c r="CHL5" s="227"/>
      <c r="CHM5" s="227"/>
      <c r="CHN5" s="227"/>
      <c r="CHO5" s="227"/>
      <c r="CHP5" s="227"/>
      <c r="CHQ5" s="227"/>
      <c r="CHR5" s="227"/>
      <c r="CHS5" s="227"/>
      <c r="CHT5" s="227"/>
      <c r="CHU5" s="227"/>
      <c r="CHV5" s="227"/>
      <c r="CHW5" s="227"/>
      <c r="CHX5" s="227"/>
      <c r="CHY5" s="227"/>
      <c r="CHZ5" s="227"/>
      <c r="CIA5" s="227"/>
      <c r="CIB5" s="227"/>
      <c r="CIC5" s="227"/>
      <c r="CID5" s="227"/>
      <c r="CIE5" s="227"/>
      <c r="CIF5" s="227"/>
      <c r="CIG5" s="227"/>
      <c r="CIH5" s="227"/>
      <c r="CII5" s="227"/>
      <c r="CIJ5" s="227"/>
      <c r="CIK5" s="227"/>
      <c r="CIL5" s="227"/>
      <c r="CIM5" s="227"/>
      <c r="CIN5" s="227"/>
      <c r="CIO5" s="227"/>
      <c r="CIP5" s="227"/>
      <c r="CIQ5" s="227"/>
      <c r="CIR5" s="227"/>
      <c r="CIS5" s="227"/>
      <c r="CIT5" s="227"/>
      <c r="CIU5" s="227"/>
      <c r="CIV5" s="227"/>
      <c r="CIW5" s="227"/>
      <c r="CIX5" s="227"/>
      <c r="CIY5" s="227"/>
      <c r="CIZ5" s="227"/>
      <c r="CJA5" s="227"/>
      <c r="CJB5" s="227"/>
      <c r="CJC5" s="227"/>
      <c r="CJD5" s="227"/>
      <c r="CJE5" s="227"/>
      <c r="CJF5" s="227"/>
      <c r="CJG5" s="227"/>
      <c r="CJH5" s="227"/>
      <c r="CJI5" s="227"/>
      <c r="CJJ5" s="227"/>
      <c r="CJK5" s="227"/>
      <c r="CJL5" s="227"/>
      <c r="CJM5" s="227"/>
      <c r="CJN5" s="227"/>
      <c r="CJO5" s="227"/>
      <c r="CJP5" s="227"/>
      <c r="CJQ5" s="227"/>
      <c r="CJR5" s="227"/>
      <c r="CJS5" s="227"/>
      <c r="CJT5" s="227"/>
      <c r="CJU5" s="227"/>
      <c r="CJV5" s="227"/>
      <c r="CJW5" s="227"/>
      <c r="CJX5" s="227"/>
      <c r="CJY5" s="227"/>
      <c r="CJZ5" s="227"/>
      <c r="CKA5" s="227"/>
      <c r="CKB5" s="227"/>
      <c r="CKC5" s="227"/>
      <c r="CKD5" s="227"/>
      <c r="CKE5" s="227"/>
      <c r="CKF5" s="227"/>
      <c r="CKG5" s="227"/>
      <c r="CKH5" s="227"/>
      <c r="CKI5" s="227"/>
      <c r="CKJ5" s="227"/>
      <c r="CKK5" s="227"/>
      <c r="CKL5" s="227"/>
      <c r="CKM5" s="227"/>
      <c r="CKN5" s="227"/>
      <c r="CKO5" s="227"/>
      <c r="CKP5" s="227"/>
      <c r="CKQ5" s="227"/>
      <c r="CKR5" s="227"/>
      <c r="CKS5" s="227"/>
      <c r="CKT5" s="227"/>
      <c r="CKU5" s="227"/>
      <c r="CKV5" s="227"/>
      <c r="CKW5" s="227"/>
      <c r="CKX5" s="227"/>
      <c r="CKY5" s="227"/>
      <c r="CKZ5" s="227"/>
      <c r="CLA5" s="227"/>
      <c r="CLB5" s="227"/>
      <c r="CLC5" s="227"/>
      <c r="CLD5" s="227"/>
      <c r="CLE5" s="227"/>
      <c r="CLF5" s="227"/>
      <c r="CLG5" s="227"/>
      <c r="CLH5" s="227"/>
      <c r="CLI5" s="227"/>
      <c r="CLJ5" s="227"/>
      <c r="CLK5" s="227"/>
      <c r="CLL5" s="227"/>
      <c r="CLM5" s="325"/>
      <c r="CLN5" s="325"/>
      <c r="CLO5" s="325"/>
      <c r="CLP5" s="325"/>
      <c r="CLQ5" s="325"/>
      <c r="CLR5" s="325"/>
      <c r="CLS5" s="325"/>
      <c r="CLT5" s="325"/>
      <c r="CLU5" s="325"/>
      <c r="CLV5" s="325"/>
      <c r="CLW5" s="325"/>
      <c r="CLX5" s="325"/>
      <c r="CLY5" s="325"/>
      <c r="CLZ5" s="325"/>
      <c r="CMA5" s="325"/>
      <c r="CMB5" s="325"/>
      <c r="CMC5" s="325"/>
      <c r="CMD5" s="325"/>
      <c r="CME5" s="325"/>
      <c r="CMF5" s="325"/>
      <c r="CMG5" s="325"/>
      <c r="CMH5" s="325"/>
      <c r="CMI5" s="325"/>
      <c r="CMJ5" s="325"/>
      <c r="CMK5" s="325"/>
      <c r="CML5" s="325"/>
      <c r="CMM5" s="325"/>
      <c r="CMN5" s="325"/>
      <c r="CMO5" s="325"/>
      <c r="CMP5" s="325"/>
      <c r="CMQ5" s="325"/>
      <c r="CMR5" s="325"/>
      <c r="CMS5" s="325"/>
      <c r="CMT5" s="325"/>
      <c r="CMU5" s="325"/>
      <c r="CMV5" s="325"/>
      <c r="CMW5" s="325"/>
      <c r="CMX5" s="325"/>
      <c r="CMY5" s="325"/>
      <c r="CMZ5" s="325"/>
      <c r="CNA5" s="325"/>
      <c r="CNB5" s="325"/>
      <c r="CNC5" s="325"/>
      <c r="CND5" s="325"/>
      <c r="CNE5" s="325"/>
      <c r="CNF5" s="325"/>
      <c r="CNG5" s="325"/>
      <c r="CNH5" s="325"/>
      <c r="CNI5" s="325"/>
      <c r="CNJ5" s="325"/>
      <c r="CNK5" s="325"/>
      <c r="CNL5" s="325"/>
      <c r="CNM5" s="325"/>
      <c r="CNN5" s="325"/>
      <c r="CNO5" s="325"/>
      <c r="CNP5" s="325"/>
      <c r="CNQ5" s="325"/>
      <c r="CNR5" s="325"/>
      <c r="CNS5" s="325"/>
      <c r="CNT5" s="325"/>
      <c r="CNU5" s="325"/>
      <c r="CNV5" s="325"/>
      <c r="CNW5" s="325"/>
      <c r="CNX5" s="325"/>
      <c r="CNY5" s="325"/>
      <c r="CNZ5" s="325"/>
      <c r="COA5" s="325"/>
      <c r="COB5" s="325"/>
      <c r="COC5" s="325"/>
      <c r="COD5" s="325"/>
      <c r="COE5" s="325"/>
      <c r="COF5" s="325"/>
      <c r="COG5" s="325"/>
      <c r="COH5" s="325"/>
      <c r="COI5" s="325"/>
      <c r="COJ5" s="325"/>
      <c r="COK5" s="325"/>
      <c r="COL5" s="325"/>
      <c r="COM5" s="325"/>
      <c r="CON5" s="325"/>
      <c r="COO5" s="325"/>
      <c r="COP5" s="325"/>
      <c r="COQ5" s="325"/>
      <c r="COR5" s="325"/>
      <c r="COS5" s="325"/>
      <c r="COT5" s="325"/>
      <c r="COU5" s="325"/>
      <c r="COV5" s="325"/>
      <c r="COW5" s="325"/>
      <c r="COX5" s="325"/>
      <c r="COY5" s="325"/>
      <c r="COZ5" s="325"/>
      <c r="CPA5" s="325"/>
      <c r="CPB5" s="325"/>
      <c r="CPC5" s="325"/>
      <c r="CPD5" s="325"/>
      <c r="CPE5" s="325"/>
      <c r="CPF5" s="325"/>
      <c r="CPG5" s="325"/>
      <c r="CPH5" s="325"/>
      <c r="CPI5" s="325"/>
      <c r="CPJ5" s="325"/>
      <c r="CPK5" s="325"/>
      <c r="CPL5" s="325"/>
      <c r="CPM5" s="325"/>
      <c r="CPN5" s="325"/>
      <c r="CPO5" s="325"/>
      <c r="CPP5" s="325"/>
      <c r="CPQ5" s="325"/>
      <c r="CPR5" s="325"/>
      <c r="CPS5" s="325"/>
      <c r="CPT5" s="325"/>
      <c r="CPU5" s="325"/>
      <c r="CPV5" s="325"/>
      <c r="CPW5" s="325"/>
      <c r="CPX5" s="325"/>
      <c r="CPY5" s="325"/>
      <c r="CPZ5" s="325"/>
      <c r="CQA5" s="325"/>
      <c r="CQB5" s="325"/>
      <c r="CQC5" s="325"/>
      <c r="CQD5" s="325"/>
      <c r="CQE5" s="325"/>
      <c r="CQF5" s="325"/>
      <c r="CQG5" s="325"/>
      <c r="CQH5" s="325"/>
      <c r="CQI5" s="325"/>
      <c r="CQJ5" s="325"/>
      <c r="CQK5" s="325"/>
      <c r="CQL5" s="325"/>
      <c r="CQM5" s="325"/>
      <c r="CQN5" s="325"/>
      <c r="CQO5" s="325"/>
      <c r="CQP5" s="325"/>
      <c r="CQQ5" s="325"/>
      <c r="CQR5" s="325"/>
      <c r="CQS5" s="325"/>
      <c r="CQT5" s="325"/>
      <c r="CQU5" s="325"/>
      <c r="CQV5" s="325"/>
      <c r="CQW5" s="325"/>
      <c r="CQX5" s="325"/>
      <c r="CQY5" s="325"/>
      <c r="CQZ5" s="325"/>
      <c r="CRA5" s="325"/>
      <c r="CRB5" s="325"/>
      <c r="CRC5" s="325"/>
      <c r="CRD5" s="325"/>
      <c r="CRE5" s="325"/>
      <c r="CRF5" s="325"/>
      <c r="CRG5" s="325"/>
      <c r="CRH5" s="325"/>
      <c r="CRI5" s="325"/>
      <c r="CRJ5" s="325"/>
      <c r="CRK5" s="325"/>
      <c r="CRL5" s="325"/>
      <c r="CRM5" s="325"/>
      <c r="CRN5" s="325"/>
      <c r="CRO5" s="325"/>
      <c r="CRP5" s="325"/>
      <c r="CRQ5" s="325"/>
      <c r="CRR5" s="325"/>
      <c r="CRS5" s="325"/>
      <c r="CRT5" s="325"/>
      <c r="CRU5" s="325"/>
      <c r="CRV5" s="325"/>
      <c r="CRW5" s="325"/>
      <c r="CRX5" s="325"/>
      <c r="CRY5" s="325"/>
      <c r="CRZ5" s="325"/>
      <c r="CSA5" s="325"/>
      <c r="CSB5" s="325"/>
      <c r="CSC5" s="325"/>
      <c r="CSD5" s="325"/>
      <c r="CSE5" s="325"/>
      <c r="CSF5" s="325"/>
      <c r="CSG5" s="325"/>
      <c r="CSH5" s="325"/>
      <c r="CSI5" s="325"/>
      <c r="CSJ5" s="325"/>
      <c r="CSK5" s="325"/>
      <c r="CSL5" s="325"/>
      <c r="CSM5" s="325"/>
      <c r="CSN5" s="325"/>
      <c r="CSO5" s="325"/>
      <c r="CSP5" s="325"/>
      <c r="CSQ5" s="325"/>
      <c r="CSR5" s="325"/>
      <c r="CSS5" s="325"/>
      <c r="CST5" s="325"/>
      <c r="CSU5" s="325"/>
      <c r="CSV5" s="325"/>
      <c r="CSW5" s="325"/>
      <c r="CSX5" s="325"/>
      <c r="CSY5" s="325"/>
      <c r="CSZ5" s="325"/>
      <c r="CTA5" s="325"/>
      <c r="CTB5" s="325"/>
      <c r="CTC5" s="325"/>
      <c r="CTD5" s="325"/>
      <c r="CTE5" s="325"/>
      <c r="CTF5" s="325"/>
      <c r="CTG5" s="325"/>
      <c r="CTH5" s="325"/>
      <c r="CTI5" s="325"/>
      <c r="CTJ5" s="325"/>
      <c r="CTK5" s="325"/>
      <c r="CTL5" s="325"/>
      <c r="CTM5" s="325"/>
      <c r="CTN5" s="325"/>
      <c r="CTO5" s="325"/>
      <c r="CTP5" s="325"/>
      <c r="CTQ5" s="325"/>
      <c r="CTR5" s="325"/>
      <c r="CTS5" s="325"/>
      <c r="CTT5" s="325"/>
      <c r="CTU5" s="325"/>
      <c r="CTV5" s="325"/>
      <c r="CTW5" s="325"/>
      <c r="CTX5" s="325"/>
      <c r="CTY5" s="325"/>
      <c r="CTZ5" s="325"/>
      <c r="CUA5" s="325"/>
      <c r="CUB5" s="325"/>
      <c r="CUC5" s="325"/>
      <c r="CUD5" s="325"/>
      <c r="CUE5" s="325"/>
      <c r="CUF5" s="325"/>
      <c r="CUG5" s="325"/>
      <c r="CUH5" s="325"/>
      <c r="CUI5" s="325"/>
      <c r="CUJ5" s="325"/>
      <c r="CUK5" s="325"/>
      <c r="CUL5" s="325"/>
      <c r="CUM5" s="325"/>
      <c r="CUN5" s="325"/>
      <c r="CUO5" s="325"/>
      <c r="CUP5" s="325"/>
      <c r="CUQ5" s="325"/>
      <c r="CUR5" s="325"/>
      <c r="CUS5" s="325"/>
      <c r="CUT5" s="325"/>
      <c r="CUU5" s="325"/>
      <c r="CUV5" s="325"/>
      <c r="CUW5" s="325"/>
      <c r="CUX5" s="325"/>
      <c r="CUY5" s="325"/>
      <c r="CUZ5" s="325"/>
      <c r="CVA5" s="325"/>
      <c r="CVB5" s="325"/>
      <c r="CVC5" s="325"/>
      <c r="CVD5" s="325"/>
      <c r="CVE5" s="325"/>
      <c r="CVF5" s="325"/>
      <c r="CVG5" s="325"/>
      <c r="CVH5" s="325"/>
      <c r="CVI5" s="325"/>
      <c r="CVJ5" s="325"/>
      <c r="CVK5" s="325"/>
      <c r="CVL5" s="325"/>
      <c r="CVM5" s="325"/>
      <c r="CVN5" s="325"/>
      <c r="CVO5" s="325"/>
      <c r="CVP5" s="325"/>
      <c r="CVQ5" s="325"/>
      <c r="CVR5" s="325"/>
      <c r="CVS5" s="325"/>
      <c r="CVT5" s="325"/>
      <c r="CVU5" s="325"/>
      <c r="CVV5" s="325"/>
      <c r="CVW5" s="325"/>
      <c r="CVX5" s="325"/>
      <c r="CVY5" s="325"/>
      <c r="CVZ5" s="325"/>
      <c r="CWA5" s="325"/>
      <c r="CWB5" s="325"/>
      <c r="CWC5" s="325"/>
      <c r="CWD5" s="325"/>
      <c r="CWE5" s="325"/>
      <c r="CWF5" s="325"/>
      <c r="CWG5" s="325"/>
      <c r="CWH5" s="325"/>
      <c r="CWI5" s="325"/>
      <c r="CWJ5" s="325"/>
      <c r="CWK5" s="325"/>
      <c r="CWL5" s="325"/>
      <c r="CWM5" s="325"/>
      <c r="CWN5" s="325"/>
      <c r="CWO5" s="325"/>
      <c r="CWP5" s="325"/>
      <c r="CWQ5" s="325"/>
      <c r="CWR5" s="325"/>
      <c r="CWS5" s="325"/>
      <c r="CWT5" s="325"/>
      <c r="CWU5" s="325"/>
      <c r="CWV5" s="325"/>
      <c r="CWW5" s="325"/>
      <c r="CWX5" s="325"/>
      <c r="CWY5" s="325"/>
      <c r="CWZ5" s="325"/>
      <c r="CXA5" s="325"/>
      <c r="CXB5" s="325"/>
      <c r="CXC5" s="325"/>
      <c r="CXD5" s="325"/>
      <c r="CXE5" s="325"/>
      <c r="CXF5" s="325"/>
      <c r="CXG5" s="325"/>
      <c r="CXH5" s="325"/>
      <c r="CXI5" s="325"/>
      <c r="CXJ5" s="325"/>
      <c r="CXK5" s="325"/>
      <c r="CXL5" s="325"/>
      <c r="CXM5" s="325"/>
      <c r="CXN5" s="325"/>
      <c r="CXO5" s="325"/>
      <c r="CXP5" s="325"/>
      <c r="CXQ5" s="325"/>
      <c r="CXR5" s="325"/>
      <c r="CXS5" s="325"/>
      <c r="CXT5" s="325"/>
      <c r="CXU5" s="325"/>
      <c r="CXV5" s="325"/>
      <c r="CXW5" s="325"/>
      <c r="CXX5" s="325"/>
      <c r="CXY5" s="325"/>
      <c r="CXZ5" s="325"/>
      <c r="CYA5" s="325"/>
      <c r="CYB5" s="325"/>
      <c r="CYC5" s="325"/>
      <c r="CYD5" s="325"/>
      <c r="CYE5" s="325"/>
      <c r="CYF5" s="325"/>
      <c r="CYG5" s="325"/>
      <c r="CYH5" s="325"/>
      <c r="CYI5" s="325"/>
      <c r="CYJ5" s="325"/>
      <c r="CYK5" s="325"/>
      <c r="CYL5" s="325"/>
      <c r="CYM5" s="325"/>
      <c r="CYN5" s="325"/>
      <c r="CYO5" s="325"/>
      <c r="CYP5" s="325"/>
      <c r="CYQ5" s="325"/>
      <c r="CYR5" s="325"/>
      <c r="CYS5" s="325"/>
      <c r="CYT5" s="325"/>
      <c r="CYU5" s="325"/>
      <c r="CYV5" s="325"/>
      <c r="CYW5" s="325"/>
      <c r="CYX5" s="325"/>
      <c r="CYY5" s="325"/>
      <c r="CYZ5" s="325"/>
      <c r="CZA5" s="325"/>
      <c r="CZB5" s="325"/>
      <c r="CZC5" s="325"/>
      <c r="CZD5" s="325"/>
      <c r="CZE5" s="325"/>
      <c r="CZF5" s="325"/>
      <c r="CZG5" s="325"/>
      <c r="CZH5" s="325"/>
      <c r="CZI5" s="325"/>
      <c r="CZJ5" s="325"/>
      <c r="CZK5" s="325"/>
      <c r="CZL5" s="325"/>
      <c r="CZM5" s="325"/>
      <c r="CZN5" s="325"/>
      <c r="CZO5" s="325"/>
      <c r="CZP5" s="325"/>
      <c r="CZQ5" s="325"/>
      <c r="CZR5" s="325"/>
      <c r="CZS5" s="325"/>
      <c r="CZT5" s="325"/>
      <c r="CZU5" s="325"/>
      <c r="CZV5" s="325"/>
      <c r="CZW5" s="325"/>
      <c r="CZX5" s="325"/>
      <c r="CZY5" s="325"/>
      <c r="CZZ5" s="325"/>
      <c r="DAA5" s="325"/>
      <c r="DAB5" s="325"/>
      <c r="DAC5" s="325"/>
      <c r="DAD5" s="325"/>
      <c r="DAE5" s="325"/>
      <c r="DAF5" s="325"/>
      <c r="DAG5" s="325"/>
      <c r="DAH5" s="325"/>
      <c r="DAI5" s="325"/>
      <c r="DAJ5" s="325"/>
      <c r="DAK5" s="325"/>
      <c r="DAL5" s="325"/>
      <c r="DAM5" s="325"/>
      <c r="DAN5" s="325"/>
      <c r="DAO5" s="325"/>
      <c r="DAP5" s="325"/>
      <c r="DAQ5" s="325"/>
      <c r="DAR5" s="325"/>
      <c r="DAS5" s="325"/>
      <c r="DAT5" s="325"/>
      <c r="DAU5" s="325"/>
      <c r="DAV5" s="325"/>
      <c r="DAW5" s="325"/>
      <c r="DAX5" s="325"/>
      <c r="DAY5" s="325"/>
      <c r="DAZ5" s="325"/>
      <c r="DBA5" s="325"/>
      <c r="DBB5" s="325"/>
      <c r="DBC5" s="325"/>
      <c r="DBD5" s="325"/>
      <c r="DBE5" s="325"/>
      <c r="DBF5" s="325"/>
      <c r="DBG5" s="325"/>
      <c r="DBH5" s="325"/>
      <c r="DBI5" s="325"/>
      <c r="DBJ5" s="325"/>
      <c r="DBK5" s="325"/>
      <c r="DBL5" s="325"/>
      <c r="DBM5" s="325"/>
      <c r="DBN5" s="325"/>
      <c r="DBO5" s="325"/>
      <c r="DBP5" s="325"/>
      <c r="DBQ5" s="325"/>
      <c r="DBR5" s="325"/>
      <c r="DBS5" s="325"/>
      <c r="DBT5" s="325"/>
      <c r="DBU5" s="325"/>
      <c r="DBV5" s="325"/>
      <c r="DBW5" s="325"/>
      <c r="DBX5" s="325"/>
      <c r="DBY5" s="325"/>
      <c r="DBZ5" s="325"/>
      <c r="DCA5" s="325"/>
      <c r="DCB5" s="325"/>
      <c r="DCC5" s="325"/>
      <c r="DCD5" s="325"/>
      <c r="DCE5" s="325"/>
      <c r="DCF5" s="325"/>
      <c r="DCG5" s="325"/>
      <c r="DCH5" s="325"/>
      <c r="DCI5" s="325"/>
      <c r="DCJ5" s="325"/>
      <c r="DCK5" s="325"/>
      <c r="DCL5" s="325"/>
      <c r="DCM5" s="325"/>
      <c r="DCN5" s="325"/>
      <c r="DCO5" s="325"/>
      <c r="DCP5" s="325"/>
      <c r="DCQ5" s="325"/>
      <c r="DCR5" s="325"/>
      <c r="DCS5" s="325"/>
      <c r="DCT5" s="325"/>
      <c r="DCU5" s="325"/>
      <c r="DCV5" s="325"/>
      <c r="DCW5" s="325"/>
      <c r="DCX5" s="325"/>
      <c r="DCY5" s="325"/>
      <c r="DCZ5" s="326"/>
      <c r="DDA5" s="326"/>
      <c r="DDB5" s="326"/>
      <c r="DDC5" s="326"/>
      <c r="DDD5" s="326"/>
      <c r="DDE5" s="326"/>
      <c r="DDF5" s="326"/>
      <c r="DDG5" s="326"/>
      <c r="DDH5" s="326"/>
      <c r="DDI5" s="326"/>
      <c r="DDJ5" s="326"/>
      <c r="DDK5" s="326"/>
      <c r="DDL5" s="326"/>
      <c r="DDM5" s="326"/>
      <c r="DDN5" s="326"/>
      <c r="DDO5" s="326"/>
      <c r="DDP5" s="326"/>
      <c r="DDQ5" s="326"/>
      <c r="DDR5" s="326"/>
      <c r="DDS5" s="326"/>
      <c r="DDT5" s="326"/>
      <c r="DDU5" s="326"/>
      <c r="DDV5" s="326"/>
      <c r="DDW5" s="326"/>
      <c r="DDX5" s="326"/>
      <c r="DDY5" s="326"/>
      <c r="DDZ5" s="326"/>
      <c r="DEA5" s="326"/>
      <c r="DEB5" s="326"/>
      <c r="DEC5" s="326"/>
      <c r="DED5" s="326"/>
      <c r="DEE5" s="326"/>
      <c r="DEF5" s="326"/>
      <c r="DEG5" s="326"/>
      <c r="DEH5" s="326"/>
      <c r="DEI5" s="326"/>
      <c r="DEJ5" s="326"/>
      <c r="DEK5" s="326"/>
      <c r="DEL5" s="326"/>
      <c r="DEM5" s="326"/>
      <c r="DEN5" s="326"/>
      <c r="DEO5" s="326"/>
      <c r="DEP5" s="326"/>
      <c r="DEQ5" s="326"/>
      <c r="DER5" s="326"/>
      <c r="DES5" s="326"/>
      <c r="DET5" s="326"/>
      <c r="DEU5" s="326"/>
      <c r="DEV5" s="326"/>
      <c r="DEW5" s="326"/>
      <c r="DEX5" s="326"/>
      <c r="DEY5" s="326"/>
      <c r="DEZ5" s="326"/>
      <c r="DFA5" s="326"/>
      <c r="DFB5" s="326"/>
      <c r="DFC5" s="326"/>
      <c r="DFD5" s="326"/>
      <c r="DFE5" s="326"/>
      <c r="DFF5" s="326"/>
      <c r="DFG5" s="326"/>
      <c r="DFH5" s="326"/>
      <c r="DFI5" s="326"/>
      <c r="DFJ5" s="326"/>
      <c r="DFK5" s="326"/>
      <c r="DFL5" s="326"/>
      <c r="DFM5" s="326"/>
      <c r="DFN5" s="326"/>
      <c r="DFO5" s="326"/>
      <c r="DFP5" s="326"/>
      <c r="DFQ5" s="326"/>
      <c r="DFR5" s="326"/>
      <c r="DFS5" s="326"/>
      <c r="DFT5" s="326"/>
      <c r="DFU5" s="326"/>
      <c r="DFV5" s="326"/>
      <c r="DFW5" s="326"/>
      <c r="DFX5" s="326"/>
      <c r="DFY5" s="326"/>
      <c r="DFZ5" s="326"/>
      <c r="DGA5" s="326"/>
      <c r="DGB5" s="326"/>
      <c r="DGC5" s="326"/>
      <c r="DGD5" s="326"/>
      <c r="DGE5" s="326"/>
      <c r="DGF5" s="326"/>
      <c r="DGG5" s="326"/>
      <c r="DGH5" s="326"/>
      <c r="DGI5" s="326"/>
      <c r="DGJ5" s="326"/>
      <c r="DGK5" s="326"/>
      <c r="DGL5" s="326"/>
      <c r="DGM5" s="326"/>
      <c r="DGN5" s="326"/>
      <c r="DGO5" s="326"/>
      <c r="DGP5" s="326"/>
      <c r="DGQ5" s="326"/>
      <c r="DGR5" s="326"/>
      <c r="DGS5" s="326"/>
      <c r="DGT5" s="326"/>
      <c r="DGU5" s="326"/>
      <c r="DGV5" s="326"/>
      <c r="DGW5" s="326"/>
      <c r="DGX5" s="326"/>
      <c r="DGY5" s="326"/>
      <c r="DGZ5" s="326"/>
      <c r="DHA5" s="326"/>
      <c r="DHB5" s="326"/>
      <c r="DHC5" s="326"/>
      <c r="DHD5" s="326"/>
      <c r="DHE5" s="326"/>
      <c r="DHF5" s="326"/>
      <c r="DHG5" s="326"/>
      <c r="DHH5" s="326"/>
      <c r="DHI5" s="326"/>
      <c r="DHJ5" s="326"/>
      <c r="DHK5" s="326"/>
      <c r="DHL5" s="326"/>
      <c r="DHM5" s="326"/>
      <c r="DHN5" s="326"/>
      <c r="DHO5" s="326"/>
      <c r="DHP5" s="326"/>
      <c r="DHQ5" s="326"/>
      <c r="DHR5" s="326"/>
      <c r="DHS5" s="326"/>
      <c r="DHT5" s="326"/>
      <c r="DHU5" s="326"/>
      <c r="DHV5" s="326"/>
      <c r="DHW5" s="326"/>
      <c r="DHX5" s="326"/>
      <c r="DHY5" s="326"/>
      <c r="DHZ5" s="326"/>
      <c r="DIA5" s="326"/>
      <c r="DIB5" s="327"/>
    </row>
    <row r="6" spans="1:2940" s="196" customFormat="1" x14ac:dyDescent="0.35">
      <c r="A6" s="377"/>
      <c r="B6" s="379" t="s">
        <v>299</v>
      </c>
      <c r="C6" s="380"/>
      <c r="D6" s="380"/>
      <c r="E6" s="380"/>
      <c r="F6" s="380"/>
      <c r="G6" s="381"/>
      <c r="H6" s="371">
        <v>44292</v>
      </c>
      <c r="I6" s="372"/>
      <c r="J6" s="372"/>
      <c r="K6" s="372"/>
      <c r="L6" s="372"/>
      <c r="M6" s="372"/>
      <c r="N6" s="373"/>
      <c r="O6" s="371">
        <v>44291</v>
      </c>
      <c r="P6" s="372"/>
      <c r="Q6" s="372"/>
      <c r="R6" s="372"/>
      <c r="S6" s="372"/>
      <c r="T6" s="372"/>
      <c r="U6" s="373"/>
      <c r="V6" s="371">
        <v>44290</v>
      </c>
      <c r="W6" s="372"/>
      <c r="X6" s="372"/>
      <c r="Y6" s="372"/>
      <c r="Z6" s="372"/>
      <c r="AA6" s="372"/>
      <c r="AB6" s="373"/>
      <c r="AC6" s="371">
        <v>44289</v>
      </c>
      <c r="AD6" s="372"/>
      <c r="AE6" s="372"/>
      <c r="AF6" s="372"/>
      <c r="AG6" s="372"/>
      <c r="AH6" s="372"/>
      <c r="AI6" s="373"/>
      <c r="AJ6" s="371">
        <v>44288</v>
      </c>
      <c r="AK6" s="372"/>
      <c r="AL6" s="372"/>
      <c r="AM6" s="372"/>
      <c r="AN6" s="372"/>
      <c r="AO6" s="372"/>
      <c r="AP6" s="373"/>
      <c r="AQ6" s="371">
        <v>44287</v>
      </c>
      <c r="AR6" s="372"/>
      <c r="AS6" s="372"/>
      <c r="AT6" s="372"/>
      <c r="AU6" s="372"/>
      <c r="AV6" s="372"/>
      <c r="AW6" s="373"/>
      <c r="AX6" s="371">
        <v>44286</v>
      </c>
      <c r="AY6" s="372"/>
      <c r="AZ6" s="372"/>
      <c r="BA6" s="372"/>
      <c r="BB6" s="372"/>
      <c r="BC6" s="372"/>
      <c r="BD6" s="373"/>
      <c r="BE6" s="371">
        <v>44285</v>
      </c>
      <c r="BF6" s="372"/>
      <c r="BG6" s="372"/>
      <c r="BH6" s="372"/>
      <c r="BI6" s="372"/>
      <c r="BJ6" s="372"/>
      <c r="BK6" s="373"/>
      <c r="BL6" s="371">
        <v>44284</v>
      </c>
      <c r="BM6" s="372"/>
      <c r="BN6" s="372"/>
      <c r="BO6" s="372"/>
      <c r="BP6" s="372"/>
      <c r="BQ6" s="372"/>
      <c r="BR6" s="373"/>
      <c r="BS6" s="371">
        <v>44283</v>
      </c>
      <c r="BT6" s="372"/>
      <c r="BU6" s="372"/>
      <c r="BV6" s="372"/>
      <c r="BW6" s="372"/>
      <c r="BX6" s="372"/>
      <c r="BY6" s="373"/>
      <c r="BZ6" s="371">
        <v>44282</v>
      </c>
      <c r="CA6" s="372"/>
      <c r="CB6" s="372"/>
      <c r="CC6" s="372"/>
      <c r="CD6" s="372"/>
      <c r="CE6" s="372"/>
      <c r="CF6" s="373"/>
      <c r="CG6" s="371">
        <v>44281</v>
      </c>
      <c r="CH6" s="372"/>
      <c r="CI6" s="372"/>
      <c r="CJ6" s="372"/>
      <c r="CK6" s="372"/>
      <c r="CL6" s="372"/>
      <c r="CM6" s="373"/>
      <c r="CN6" s="371">
        <v>44280</v>
      </c>
      <c r="CO6" s="372"/>
      <c r="CP6" s="372"/>
      <c r="CQ6" s="372"/>
      <c r="CR6" s="372"/>
      <c r="CS6" s="372"/>
      <c r="CT6" s="373"/>
      <c r="CU6" s="371">
        <v>44279</v>
      </c>
      <c r="CV6" s="372"/>
      <c r="CW6" s="372"/>
      <c r="CX6" s="372"/>
      <c r="CY6" s="372"/>
      <c r="CZ6" s="372"/>
      <c r="DA6" s="373"/>
      <c r="DB6" s="371">
        <v>44278</v>
      </c>
      <c r="DC6" s="372"/>
      <c r="DD6" s="372"/>
      <c r="DE6" s="372"/>
      <c r="DF6" s="372"/>
      <c r="DG6" s="372"/>
      <c r="DH6" s="373"/>
      <c r="DI6" s="371">
        <v>44277</v>
      </c>
      <c r="DJ6" s="372"/>
      <c r="DK6" s="372"/>
      <c r="DL6" s="372"/>
      <c r="DM6" s="372"/>
      <c r="DN6" s="372"/>
      <c r="DO6" s="373"/>
      <c r="DP6" s="371">
        <v>44276</v>
      </c>
      <c r="DQ6" s="372"/>
      <c r="DR6" s="372"/>
      <c r="DS6" s="372"/>
      <c r="DT6" s="372"/>
      <c r="DU6" s="372"/>
      <c r="DV6" s="373"/>
      <c r="DW6" s="371">
        <v>44275</v>
      </c>
      <c r="DX6" s="372"/>
      <c r="DY6" s="372"/>
      <c r="DZ6" s="372"/>
      <c r="EA6" s="372"/>
      <c r="EB6" s="372"/>
      <c r="EC6" s="373"/>
      <c r="ED6" s="371">
        <v>44274</v>
      </c>
      <c r="EE6" s="372"/>
      <c r="EF6" s="372"/>
      <c r="EG6" s="372"/>
      <c r="EH6" s="372"/>
      <c r="EI6" s="372"/>
      <c r="EJ6" s="373"/>
      <c r="EK6" s="371">
        <v>44273</v>
      </c>
      <c r="EL6" s="372"/>
      <c r="EM6" s="372"/>
      <c r="EN6" s="372"/>
      <c r="EO6" s="372"/>
      <c r="EP6" s="372"/>
      <c r="EQ6" s="373"/>
      <c r="ER6" s="371">
        <v>44272</v>
      </c>
      <c r="ES6" s="372"/>
      <c r="ET6" s="372"/>
      <c r="EU6" s="372"/>
      <c r="EV6" s="372"/>
      <c r="EW6" s="372"/>
      <c r="EX6" s="373"/>
      <c r="EY6" s="371">
        <v>44271</v>
      </c>
      <c r="EZ6" s="372"/>
      <c r="FA6" s="372"/>
      <c r="FB6" s="372"/>
      <c r="FC6" s="372"/>
      <c r="FD6" s="372"/>
      <c r="FE6" s="373"/>
      <c r="FF6" s="371">
        <v>44270</v>
      </c>
      <c r="FG6" s="372"/>
      <c r="FH6" s="372"/>
      <c r="FI6" s="372"/>
      <c r="FJ6" s="372"/>
      <c r="FK6" s="372"/>
      <c r="FL6" s="373"/>
      <c r="FM6" s="371">
        <v>44269</v>
      </c>
      <c r="FN6" s="372"/>
      <c r="FO6" s="372"/>
      <c r="FP6" s="372"/>
      <c r="FQ6" s="372"/>
      <c r="FR6" s="372"/>
      <c r="FS6" s="373"/>
      <c r="FT6" s="371">
        <v>44268</v>
      </c>
      <c r="FU6" s="372"/>
      <c r="FV6" s="372"/>
      <c r="FW6" s="372"/>
      <c r="FX6" s="372"/>
      <c r="FY6" s="372"/>
      <c r="FZ6" s="373"/>
      <c r="GA6" s="371">
        <v>44267</v>
      </c>
      <c r="GB6" s="372"/>
      <c r="GC6" s="372"/>
      <c r="GD6" s="372"/>
      <c r="GE6" s="372"/>
      <c r="GF6" s="372"/>
      <c r="GG6" s="373"/>
      <c r="GH6" s="371">
        <v>44266</v>
      </c>
      <c r="GI6" s="372"/>
      <c r="GJ6" s="372"/>
      <c r="GK6" s="372"/>
      <c r="GL6" s="372"/>
      <c r="GM6" s="372"/>
      <c r="GN6" s="373"/>
      <c r="GO6" s="371">
        <v>44265</v>
      </c>
      <c r="GP6" s="372"/>
      <c r="GQ6" s="372"/>
      <c r="GR6" s="372"/>
      <c r="GS6" s="372"/>
      <c r="GT6" s="372"/>
      <c r="GU6" s="373"/>
      <c r="GV6" s="371">
        <v>44264</v>
      </c>
      <c r="GW6" s="372"/>
      <c r="GX6" s="372"/>
      <c r="GY6" s="372"/>
      <c r="GZ6" s="372"/>
      <c r="HA6" s="372"/>
      <c r="HB6" s="373"/>
      <c r="HC6" s="371">
        <v>44263</v>
      </c>
      <c r="HD6" s="372"/>
      <c r="HE6" s="372"/>
      <c r="HF6" s="372"/>
      <c r="HG6" s="372"/>
      <c r="HH6" s="372"/>
      <c r="HI6" s="373"/>
      <c r="HJ6" s="371">
        <v>44262</v>
      </c>
      <c r="HK6" s="372"/>
      <c r="HL6" s="372"/>
      <c r="HM6" s="372"/>
      <c r="HN6" s="372"/>
      <c r="HO6" s="372"/>
      <c r="HP6" s="373"/>
      <c r="HQ6" s="371">
        <v>44261</v>
      </c>
      <c r="HR6" s="372"/>
      <c r="HS6" s="372"/>
      <c r="HT6" s="372"/>
      <c r="HU6" s="372"/>
      <c r="HV6" s="372"/>
      <c r="HW6" s="373"/>
      <c r="HX6" s="371">
        <v>44260</v>
      </c>
      <c r="HY6" s="372"/>
      <c r="HZ6" s="372"/>
      <c r="IA6" s="372"/>
      <c r="IB6" s="372"/>
      <c r="IC6" s="372"/>
      <c r="ID6" s="373"/>
      <c r="IE6" s="371">
        <v>44259</v>
      </c>
      <c r="IF6" s="372"/>
      <c r="IG6" s="372"/>
      <c r="IH6" s="372"/>
      <c r="II6" s="372"/>
      <c r="IJ6" s="372"/>
      <c r="IK6" s="373"/>
      <c r="IL6" s="371">
        <v>44258</v>
      </c>
      <c r="IM6" s="372"/>
      <c r="IN6" s="372"/>
      <c r="IO6" s="372"/>
      <c r="IP6" s="372"/>
      <c r="IQ6" s="372"/>
      <c r="IR6" s="373"/>
      <c r="IS6" s="371">
        <v>44257</v>
      </c>
      <c r="IT6" s="372"/>
      <c r="IU6" s="372"/>
      <c r="IV6" s="372"/>
      <c r="IW6" s="372"/>
      <c r="IX6" s="372"/>
      <c r="IY6" s="373"/>
      <c r="IZ6" s="371">
        <v>44256</v>
      </c>
      <c r="JA6" s="372"/>
      <c r="JB6" s="372"/>
      <c r="JC6" s="372"/>
      <c r="JD6" s="372"/>
      <c r="JE6" s="372"/>
      <c r="JF6" s="373"/>
      <c r="JG6" s="371">
        <v>44255</v>
      </c>
      <c r="JH6" s="372"/>
      <c r="JI6" s="372"/>
      <c r="JJ6" s="372"/>
      <c r="JK6" s="372"/>
      <c r="JL6" s="372"/>
      <c r="JM6" s="373"/>
      <c r="JN6" s="371">
        <v>44254</v>
      </c>
      <c r="JO6" s="372"/>
      <c r="JP6" s="372"/>
      <c r="JQ6" s="372"/>
      <c r="JR6" s="372"/>
      <c r="JS6" s="372"/>
      <c r="JT6" s="373"/>
      <c r="JU6" s="371">
        <v>44253</v>
      </c>
      <c r="JV6" s="372"/>
      <c r="JW6" s="372"/>
      <c r="JX6" s="372"/>
      <c r="JY6" s="372"/>
      <c r="JZ6" s="372"/>
      <c r="KA6" s="373"/>
      <c r="KB6" s="371">
        <v>44252</v>
      </c>
      <c r="KC6" s="372"/>
      <c r="KD6" s="372"/>
      <c r="KE6" s="372"/>
      <c r="KF6" s="372"/>
      <c r="KG6" s="372"/>
      <c r="KH6" s="373"/>
      <c r="KI6" s="371">
        <v>44251</v>
      </c>
      <c r="KJ6" s="372"/>
      <c r="KK6" s="372"/>
      <c r="KL6" s="372"/>
      <c r="KM6" s="372"/>
      <c r="KN6" s="372"/>
      <c r="KO6" s="373"/>
      <c r="KP6" s="371">
        <v>44250</v>
      </c>
      <c r="KQ6" s="372"/>
      <c r="KR6" s="372"/>
      <c r="KS6" s="372"/>
      <c r="KT6" s="372"/>
      <c r="KU6" s="372"/>
      <c r="KV6" s="373"/>
      <c r="KW6" s="371">
        <v>44249</v>
      </c>
      <c r="KX6" s="372"/>
      <c r="KY6" s="372"/>
      <c r="KZ6" s="372"/>
      <c r="LA6" s="372"/>
      <c r="LB6" s="372"/>
      <c r="LC6" s="373"/>
      <c r="LD6" s="371">
        <v>44248</v>
      </c>
      <c r="LE6" s="372"/>
      <c r="LF6" s="372"/>
      <c r="LG6" s="372"/>
      <c r="LH6" s="372"/>
      <c r="LI6" s="372"/>
      <c r="LJ6" s="373"/>
      <c r="LK6" s="371">
        <v>44247</v>
      </c>
      <c r="LL6" s="372"/>
      <c r="LM6" s="372"/>
      <c r="LN6" s="372"/>
      <c r="LO6" s="372"/>
      <c r="LP6" s="372"/>
      <c r="LQ6" s="373"/>
      <c r="LR6" s="371">
        <v>44246</v>
      </c>
      <c r="LS6" s="372"/>
      <c r="LT6" s="372"/>
      <c r="LU6" s="372"/>
      <c r="LV6" s="372"/>
      <c r="LW6" s="372"/>
      <c r="LX6" s="373"/>
      <c r="LY6" s="371">
        <v>44245</v>
      </c>
      <c r="LZ6" s="372"/>
      <c r="MA6" s="372"/>
      <c r="MB6" s="372"/>
      <c r="MC6" s="372"/>
      <c r="MD6" s="372"/>
      <c r="ME6" s="373"/>
      <c r="MF6" s="371">
        <v>44244</v>
      </c>
      <c r="MG6" s="372"/>
      <c r="MH6" s="372"/>
      <c r="MI6" s="372"/>
      <c r="MJ6" s="372"/>
      <c r="MK6" s="372"/>
      <c r="ML6" s="373"/>
      <c r="MM6" s="371">
        <v>44243</v>
      </c>
      <c r="MN6" s="372"/>
      <c r="MO6" s="372"/>
      <c r="MP6" s="372"/>
      <c r="MQ6" s="372"/>
      <c r="MR6" s="372"/>
      <c r="MS6" s="373"/>
      <c r="MT6" s="371">
        <v>44242</v>
      </c>
      <c r="MU6" s="372"/>
      <c r="MV6" s="372"/>
      <c r="MW6" s="372"/>
      <c r="MX6" s="372"/>
      <c r="MY6" s="372"/>
      <c r="MZ6" s="373"/>
      <c r="NA6" s="371">
        <v>44241</v>
      </c>
      <c r="NB6" s="372"/>
      <c r="NC6" s="372"/>
      <c r="ND6" s="372"/>
      <c r="NE6" s="372"/>
      <c r="NF6" s="372"/>
      <c r="NG6" s="373"/>
      <c r="NH6" s="371">
        <v>44240</v>
      </c>
      <c r="NI6" s="372"/>
      <c r="NJ6" s="372"/>
      <c r="NK6" s="372"/>
      <c r="NL6" s="372"/>
      <c r="NM6" s="372"/>
      <c r="NN6" s="373"/>
      <c r="NO6" s="371">
        <v>44239</v>
      </c>
      <c r="NP6" s="372"/>
      <c r="NQ6" s="372"/>
      <c r="NR6" s="372"/>
      <c r="NS6" s="372"/>
      <c r="NT6" s="372"/>
      <c r="NU6" s="373"/>
      <c r="NV6" s="371">
        <v>44238</v>
      </c>
      <c r="NW6" s="372"/>
      <c r="NX6" s="372"/>
      <c r="NY6" s="372"/>
      <c r="NZ6" s="372"/>
      <c r="OA6" s="372"/>
      <c r="OB6" s="373"/>
      <c r="OC6" s="371">
        <v>44237</v>
      </c>
      <c r="OD6" s="372"/>
      <c r="OE6" s="372"/>
      <c r="OF6" s="372"/>
      <c r="OG6" s="372"/>
      <c r="OH6" s="372"/>
      <c r="OI6" s="373"/>
      <c r="OJ6" s="371">
        <v>44236</v>
      </c>
      <c r="OK6" s="372"/>
      <c r="OL6" s="372"/>
      <c r="OM6" s="372"/>
      <c r="ON6" s="372"/>
      <c r="OO6" s="372"/>
      <c r="OP6" s="373"/>
      <c r="OQ6" s="371">
        <v>44235</v>
      </c>
      <c r="OR6" s="372"/>
      <c r="OS6" s="372"/>
      <c r="OT6" s="372"/>
      <c r="OU6" s="372"/>
      <c r="OV6" s="372"/>
      <c r="OW6" s="373"/>
      <c r="OX6" s="371">
        <v>44234</v>
      </c>
      <c r="OY6" s="372"/>
      <c r="OZ6" s="372"/>
      <c r="PA6" s="372"/>
      <c r="PB6" s="372"/>
      <c r="PC6" s="372"/>
      <c r="PD6" s="373"/>
      <c r="PE6" s="371">
        <v>44233</v>
      </c>
      <c r="PF6" s="372"/>
      <c r="PG6" s="372"/>
      <c r="PH6" s="372"/>
      <c r="PI6" s="372"/>
      <c r="PJ6" s="372"/>
      <c r="PK6" s="373"/>
      <c r="PL6" s="371">
        <v>44232</v>
      </c>
      <c r="PM6" s="372"/>
      <c r="PN6" s="372"/>
      <c r="PO6" s="372"/>
      <c r="PP6" s="372"/>
      <c r="PQ6" s="372"/>
      <c r="PR6" s="373"/>
      <c r="PS6" s="371">
        <v>44231</v>
      </c>
      <c r="PT6" s="372"/>
      <c r="PU6" s="372"/>
      <c r="PV6" s="372"/>
      <c r="PW6" s="372"/>
      <c r="PX6" s="372"/>
      <c r="PY6" s="373"/>
      <c r="PZ6" s="371">
        <v>44230</v>
      </c>
      <c r="QA6" s="372"/>
      <c r="QB6" s="372"/>
      <c r="QC6" s="372"/>
      <c r="QD6" s="372"/>
      <c r="QE6" s="372"/>
      <c r="QF6" s="373"/>
      <c r="QG6" s="371">
        <v>44229</v>
      </c>
      <c r="QH6" s="372"/>
      <c r="QI6" s="372"/>
      <c r="QJ6" s="372"/>
      <c r="QK6" s="372"/>
      <c r="QL6" s="372"/>
      <c r="QM6" s="373"/>
      <c r="QN6" s="371">
        <v>44228</v>
      </c>
      <c r="QO6" s="372"/>
      <c r="QP6" s="372"/>
      <c r="QQ6" s="372"/>
      <c r="QR6" s="372"/>
      <c r="QS6" s="372"/>
      <c r="QT6" s="373"/>
      <c r="QU6" s="371">
        <v>44227</v>
      </c>
      <c r="QV6" s="372"/>
      <c r="QW6" s="372"/>
      <c r="QX6" s="372"/>
      <c r="QY6" s="372"/>
      <c r="QZ6" s="372"/>
      <c r="RA6" s="373"/>
      <c r="RB6" s="371">
        <v>44226</v>
      </c>
      <c r="RC6" s="372"/>
      <c r="RD6" s="372"/>
      <c r="RE6" s="372"/>
      <c r="RF6" s="372"/>
      <c r="RG6" s="372"/>
      <c r="RH6" s="373"/>
      <c r="RI6" s="371">
        <v>44225</v>
      </c>
      <c r="RJ6" s="372"/>
      <c r="RK6" s="372"/>
      <c r="RL6" s="372"/>
      <c r="RM6" s="372"/>
      <c r="RN6" s="372"/>
      <c r="RO6" s="373"/>
      <c r="RP6" s="371">
        <v>44224</v>
      </c>
      <c r="RQ6" s="372"/>
      <c r="RR6" s="372"/>
      <c r="RS6" s="372"/>
      <c r="RT6" s="372"/>
      <c r="RU6" s="372"/>
      <c r="RV6" s="373"/>
      <c r="RW6" s="371">
        <v>44223</v>
      </c>
      <c r="RX6" s="372"/>
      <c r="RY6" s="372"/>
      <c r="RZ6" s="372"/>
      <c r="SA6" s="372"/>
      <c r="SB6" s="372"/>
      <c r="SC6" s="373"/>
      <c r="SD6" s="371">
        <v>44222</v>
      </c>
      <c r="SE6" s="372"/>
      <c r="SF6" s="372"/>
      <c r="SG6" s="372"/>
      <c r="SH6" s="372"/>
      <c r="SI6" s="372"/>
      <c r="SJ6" s="373"/>
      <c r="SK6" s="371">
        <v>44221</v>
      </c>
      <c r="SL6" s="372"/>
      <c r="SM6" s="372"/>
      <c r="SN6" s="372"/>
      <c r="SO6" s="372"/>
      <c r="SP6" s="372"/>
      <c r="SQ6" s="373"/>
      <c r="SR6" s="371">
        <v>44220</v>
      </c>
      <c r="SS6" s="372"/>
      <c r="ST6" s="372"/>
      <c r="SU6" s="372"/>
      <c r="SV6" s="372"/>
      <c r="SW6" s="372"/>
      <c r="SX6" s="373"/>
      <c r="SY6" s="371">
        <v>44219</v>
      </c>
      <c r="SZ6" s="372"/>
      <c r="TA6" s="372"/>
      <c r="TB6" s="372"/>
      <c r="TC6" s="372"/>
      <c r="TD6" s="372"/>
      <c r="TE6" s="373"/>
      <c r="TF6" s="371">
        <v>44218</v>
      </c>
      <c r="TG6" s="372"/>
      <c r="TH6" s="372"/>
      <c r="TI6" s="372"/>
      <c r="TJ6" s="372"/>
      <c r="TK6" s="372"/>
      <c r="TL6" s="373"/>
      <c r="TM6" s="371">
        <v>44217</v>
      </c>
      <c r="TN6" s="372"/>
      <c r="TO6" s="372"/>
      <c r="TP6" s="372"/>
      <c r="TQ6" s="372"/>
      <c r="TR6" s="372"/>
      <c r="TS6" s="373"/>
      <c r="TT6" s="371">
        <v>44216</v>
      </c>
      <c r="TU6" s="372"/>
      <c r="TV6" s="372"/>
      <c r="TW6" s="372"/>
      <c r="TX6" s="372"/>
      <c r="TY6" s="372"/>
      <c r="TZ6" s="373"/>
      <c r="UA6" s="371">
        <v>44215</v>
      </c>
      <c r="UB6" s="372"/>
      <c r="UC6" s="372"/>
      <c r="UD6" s="372"/>
      <c r="UE6" s="372"/>
      <c r="UF6" s="372"/>
      <c r="UG6" s="373"/>
      <c r="UH6" s="371">
        <v>44214</v>
      </c>
      <c r="UI6" s="372"/>
      <c r="UJ6" s="372"/>
      <c r="UK6" s="372"/>
      <c r="UL6" s="372"/>
      <c r="UM6" s="372"/>
      <c r="UN6" s="373"/>
      <c r="UO6" s="371">
        <v>44213</v>
      </c>
      <c r="UP6" s="372"/>
      <c r="UQ6" s="372"/>
      <c r="UR6" s="372"/>
      <c r="US6" s="372"/>
      <c r="UT6" s="372"/>
      <c r="UU6" s="373"/>
      <c r="UV6" s="371">
        <v>44212</v>
      </c>
      <c r="UW6" s="372"/>
      <c r="UX6" s="372"/>
      <c r="UY6" s="372"/>
      <c r="UZ6" s="372"/>
      <c r="VA6" s="372"/>
      <c r="VB6" s="373"/>
      <c r="VC6" s="371">
        <v>44211</v>
      </c>
      <c r="VD6" s="372"/>
      <c r="VE6" s="372"/>
      <c r="VF6" s="372"/>
      <c r="VG6" s="372"/>
      <c r="VH6" s="372"/>
      <c r="VI6" s="373"/>
      <c r="VJ6" s="371">
        <v>44210</v>
      </c>
      <c r="VK6" s="372"/>
      <c r="VL6" s="372"/>
      <c r="VM6" s="372"/>
      <c r="VN6" s="372"/>
      <c r="VO6" s="372"/>
      <c r="VP6" s="373"/>
      <c r="VQ6" s="371">
        <v>44209</v>
      </c>
      <c r="VR6" s="372"/>
      <c r="VS6" s="372"/>
      <c r="VT6" s="372"/>
      <c r="VU6" s="372"/>
      <c r="VV6" s="372"/>
      <c r="VW6" s="373"/>
      <c r="VX6" s="371">
        <v>44208</v>
      </c>
      <c r="VY6" s="372"/>
      <c r="VZ6" s="372"/>
      <c r="WA6" s="372"/>
      <c r="WB6" s="372"/>
      <c r="WC6" s="372"/>
      <c r="WD6" s="373"/>
      <c r="WE6" s="371">
        <v>44207</v>
      </c>
      <c r="WF6" s="372"/>
      <c r="WG6" s="372"/>
      <c r="WH6" s="372"/>
      <c r="WI6" s="372"/>
      <c r="WJ6" s="372"/>
      <c r="WK6" s="373"/>
      <c r="WL6" s="371">
        <v>44206</v>
      </c>
      <c r="WM6" s="372"/>
      <c r="WN6" s="372"/>
      <c r="WO6" s="372"/>
      <c r="WP6" s="372"/>
      <c r="WQ6" s="372"/>
      <c r="WR6" s="373"/>
      <c r="WS6" s="371">
        <v>44205</v>
      </c>
      <c r="WT6" s="372"/>
      <c r="WU6" s="372"/>
      <c r="WV6" s="372"/>
      <c r="WW6" s="372"/>
      <c r="WX6" s="372"/>
      <c r="WY6" s="373"/>
      <c r="WZ6" s="371">
        <v>44204</v>
      </c>
      <c r="XA6" s="372"/>
      <c r="XB6" s="372"/>
      <c r="XC6" s="372"/>
      <c r="XD6" s="372"/>
      <c r="XE6" s="372"/>
      <c r="XF6" s="373"/>
      <c r="XG6" s="371">
        <v>44203</v>
      </c>
      <c r="XH6" s="372"/>
      <c r="XI6" s="372"/>
      <c r="XJ6" s="372"/>
      <c r="XK6" s="372"/>
      <c r="XL6" s="372"/>
      <c r="XM6" s="373"/>
      <c r="XN6" s="371">
        <v>44202</v>
      </c>
      <c r="XO6" s="372"/>
      <c r="XP6" s="372"/>
      <c r="XQ6" s="372"/>
      <c r="XR6" s="372"/>
      <c r="XS6" s="372"/>
      <c r="XT6" s="373"/>
      <c r="XU6" s="371">
        <v>44201</v>
      </c>
      <c r="XV6" s="372"/>
      <c r="XW6" s="372"/>
      <c r="XX6" s="372"/>
      <c r="XY6" s="372"/>
      <c r="XZ6" s="372"/>
      <c r="YA6" s="373"/>
      <c r="YB6" s="371">
        <v>44200</v>
      </c>
      <c r="YC6" s="372"/>
      <c r="YD6" s="372"/>
      <c r="YE6" s="372"/>
      <c r="YF6" s="372"/>
      <c r="YG6" s="372"/>
      <c r="YH6" s="373"/>
      <c r="YI6" s="371">
        <v>44199</v>
      </c>
      <c r="YJ6" s="372"/>
      <c r="YK6" s="372"/>
      <c r="YL6" s="372"/>
      <c r="YM6" s="372"/>
      <c r="YN6" s="372"/>
      <c r="YO6" s="373"/>
      <c r="YP6" s="371">
        <v>44198</v>
      </c>
      <c r="YQ6" s="372"/>
      <c r="YR6" s="372"/>
      <c r="YS6" s="372"/>
      <c r="YT6" s="372"/>
      <c r="YU6" s="372"/>
      <c r="YV6" s="373"/>
      <c r="YW6" s="371">
        <v>44197</v>
      </c>
      <c r="YX6" s="372"/>
      <c r="YY6" s="372"/>
      <c r="YZ6" s="372"/>
      <c r="ZA6" s="372"/>
      <c r="ZB6" s="372"/>
      <c r="ZC6" s="373"/>
      <c r="ZD6" s="371">
        <v>44196</v>
      </c>
      <c r="ZE6" s="372"/>
      <c r="ZF6" s="372"/>
      <c r="ZG6" s="372"/>
      <c r="ZH6" s="372"/>
      <c r="ZI6" s="372"/>
      <c r="ZJ6" s="373"/>
      <c r="ZK6" s="371">
        <v>44195</v>
      </c>
      <c r="ZL6" s="372"/>
      <c r="ZM6" s="372"/>
      <c r="ZN6" s="372"/>
      <c r="ZO6" s="372"/>
      <c r="ZP6" s="372"/>
      <c r="ZQ6" s="373"/>
      <c r="ZR6" s="371">
        <v>44194</v>
      </c>
      <c r="ZS6" s="372"/>
      <c r="ZT6" s="372"/>
      <c r="ZU6" s="372"/>
      <c r="ZV6" s="372"/>
      <c r="ZW6" s="372"/>
      <c r="ZX6" s="373"/>
      <c r="ZY6" s="371">
        <v>44193</v>
      </c>
      <c r="ZZ6" s="372"/>
      <c r="AAA6" s="372"/>
      <c r="AAB6" s="372"/>
      <c r="AAC6" s="372"/>
      <c r="AAD6" s="372"/>
      <c r="AAE6" s="373"/>
      <c r="AAF6" s="371">
        <v>44192</v>
      </c>
      <c r="AAG6" s="372"/>
      <c r="AAH6" s="372"/>
      <c r="AAI6" s="372"/>
      <c r="AAJ6" s="372"/>
      <c r="AAK6" s="372"/>
      <c r="AAL6" s="373"/>
      <c r="AAM6" s="371">
        <v>44191</v>
      </c>
      <c r="AAN6" s="372"/>
      <c r="AAO6" s="372"/>
      <c r="AAP6" s="372"/>
      <c r="AAQ6" s="372"/>
      <c r="AAR6" s="372"/>
      <c r="AAS6" s="373"/>
      <c r="AAT6" s="371">
        <v>44190</v>
      </c>
      <c r="AAU6" s="372"/>
      <c r="AAV6" s="372"/>
      <c r="AAW6" s="372"/>
      <c r="AAX6" s="372"/>
      <c r="AAY6" s="372"/>
      <c r="AAZ6" s="373"/>
      <c r="ABA6" s="371">
        <v>44189</v>
      </c>
      <c r="ABB6" s="372"/>
      <c r="ABC6" s="372"/>
      <c r="ABD6" s="372"/>
      <c r="ABE6" s="372"/>
      <c r="ABF6" s="372"/>
      <c r="ABG6" s="373"/>
      <c r="ABH6" s="371">
        <v>44188</v>
      </c>
      <c r="ABI6" s="372"/>
      <c r="ABJ6" s="372"/>
      <c r="ABK6" s="372"/>
      <c r="ABL6" s="372"/>
      <c r="ABM6" s="372"/>
      <c r="ABN6" s="373"/>
      <c r="ABO6" s="371">
        <v>44187</v>
      </c>
      <c r="ABP6" s="372"/>
      <c r="ABQ6" s="372"/>
      <c r="ABR6" s="372"/>
      <c r="ABS6" s="372"/>
      <c r="ABT6" s="372"/>
      <c r="ABU6" s="373"/>
      <c r="ABV6" s="371">
        <v>44186</v>
      </c>
      <c r="ABW6" s="372"/>
      <c r="ABX6" s="372"/>
      <c r="ABY6" s="372"/>
      <c r="ABZ6" s="372"/>
      <c r="ACA6" s="372"/>
      <c r="ACB6" s="373"/>
      <c r="ACC6" s="371">
        <v>44185</v>
      </c>
      <c r="ACD6" s="372"/>
      <c r="ACE6" s="372"/>
      <c r="ACF6" s="372"/>
      <c r="ACG6" s="372"/>
      <c r="ACH6" s="372"/>
      <c r="ACI6" s="373"/>
      <c r="ACJ6" s="371">
        <v>44184</v>
      </c>
      <c r="ACK6" s="372"/>
      <c r="ACL6" s="372"/>
      <c r="ACM6" s="372"/>
      <c r="ACN6" s="372"/>
      <c r="ACO6" s="372"/>
      <c r="ACP6" s="373"/>
      <c r="ACQ6" s="371">
        <v>44183</v>
      </c>
      <c r="ACR6" s="372"/>
      <c r="ACS6" s="372"/>
      <c r="ACT6" s="372"/>
      <c r="ACU6" s="372"/>
      <c r="ACV6" s="372"/>
      <c r="ACW6" s="373"/>
      <c r="ACX6" s="371">
        <v>44182</v>
      </c>
      <c r="ACY6" s="372"/>
      <c r="ACZ6" s="372"/>
      <c r="ADA6" s="372"/>
      <c r="ADB6" s="372"/>
      <c r="ADC6" s="372"/>
      <c r="ADD6" s="373"/>
      <c r="ADE6" s="371">
        <v>44181</v>
      </c>
      <c r="ADF6" s="372"/>
      <c r="ADG6" s="372"/>
      <c r="ADH6" s="372"/>
      <c r="ADI6" s="372"/>
      <c r="ADJ6" s="372"/>
      <c r="ADK6" s="373"/>
      <c r="ADL6" s="371">
        <v>44180</v>
      </c>
      <c r="ADM6" s="372"/>
      <c r="ADN6" s="372"/>
      <c r="ADO6" s="372"/>
      <c r="ADP6" s="372"/>
      <c r="ADQ6" s="372"/>
      <c r="ADR6" s="373"/>
      <c r="ADS6" s="371">
        <v>44179</v>
      </c>
      <c r="ADT6" s="372"/>
      <c r="ADU6" s="372"/>
      <c r="ADV6" s="372"/>
      <c r="ADW6" s="372"/>
      <c r="ADX6" s="372"/>
      <c r="ADY6" s="373"/>
      <c r="ADZ6" s="371">
        <v>44178</v>
      </c>
      <c r="AEA6" s="372"/>
      <c r="AEB6" s="372"/>
      <c r="AEC6" s="372"/>
      <c r="AED6" s="372"/>
      <c r="AEE6" s="372"/>
      <c r="AEF6" s="373"/>
      <c r="AEG6" s="371">
        <v>44177</v>
      </c>
      <c r="AEH6" s="372"/>
      <c r="AEI6" s="372"/>
      <c r="AEJ6" s="372"/>
      <c r="AEK6" s="372"/>
      <c r="AEL6" s="372"/>
      <c r="AEM6" s="373"/>
      <c r="AEN6" s="371">
        <v>44176</v>
      </c>
      <c r="AEO6" s="372"/>
      <c r="AEP6" s="372"/>
      <c r="AEQ6" s="372"/>
      <c r="AER6" s="372"/>
      <c r="AES6" s="372"/>
      <c r="AET6" s="373"/>
      <c r="AEU6" s="371">
        <v>44175</v>
      </c>
      <c r="AEV6" s="372"/>
      <c r="AEW6" s="372"/>
      <c r="AEX6" s="372"/>
      <c r="AEY6" s="372"/>
      <c r="AEZ6" s="372"/>
      <c r="AFA6" s="373"/>
      <c r="AFB6" s="371">
        <v>44174</v>
      </c>
      <c r="AFC6" s="372"/>
      <c r="AFD6" s="372"/>
      <c r="AFE6" s="372"/>
      <c r="AFF6" s="372"/>
      <c r="AFG6" s="372"/>
      <c r="AFH6" s="373"/>
      <c r="AFI6" s="371">
        <v>44173</v>
      </c>
      <c r="AFJ6" s="372"/>
      <c r="AFK6" s="372"/>
      <c r="AFL6" s="372"/>
      <c r="AFM6" s="372"/>
      <c r="AFN6" s="372"/>
      <c r="AFO6" s="373"/>
      <c r="AFP6" s="371">
        <v>44172</v>
      </c>
      <c r="AFQ6" s="372"/>
      <c r="AFR6" s="372"/>
      <c r="AFS6" s="372"/>
      <c r="AFT6" s="372"/>
      <c r="AFU6" s="372"/>
      <c r="AFV6" s="373"/>
      <c r="AFW6" s="371">
        <v>44171</v>
      </c>
      <c r="AFX6" s="372"/>
      <c r="AFY6" s="372"/>
      <c r="AFZ6" s="372"/>
      <c r="AGA6" s="372"/>
      <c r="AGB6" s="372"/>
      <c r="AGC6" s="373"/>
      <c r="AGD6" s="371">
        <v>44170</v>
      </c>
      <c r="AGE6" s="372"/>
      <c r="AGF6" s="372"/>
      <c r="AGG6" s="372"/>
      <c r="AGH6" s="372"/>
      <c r="AGI6" s="372"/>
      <c r="AGJ6" s="373"/>
      <c r="AGK6" s="371">
        <v>44169</v>
      </c>
      <c r="AGL6" s="372"/>
      <c r="AGM6" s="372"/>
      <c r="AGN6" s="372"/>
      <c r="AGO6" s="372"/>
      <c r="AGP6" s="372"/>
      <c r="AGQ6" s="373"/>
      <c r="AGR6" s="371">
        <v>44168</v>
      </c>
      <c r="AGS6" s="372"/>
      <c r="AGT6" s="372"/>
      <c r="AGU6" s="372"/>
      <c r="AGV6" s="372"/>
      <c r="AGW6" s="372"/>
      <c r="AGX6" s="373"/>
      <c r="AGY6" s="371">
        <v>44167</v>
      </c>
      <c r="AGZ6" s="372"/>
      <c r="AHA6" s="372"/>
      <c r="AHB6" s="372"/>
      <c r="AHC6" s="372"/>
      <c r="AHD6" s="372"/>
      <c r="AHE6" s="373"/>
      <c r="AHF6" s="371">
        <v>44166</v>
      </c>
      <c r="AHG6" s="372"/>
      <c r="AHH6" s="372"/>
      <c r="AHI6" s="372"/>
      <c r="AHJ6" s="372"/>
      <c r="AHK6" s="372"/>
      <c r="AHL6" s="373"/>
      <c r="AHM6" s="371">
        <v>44165</v>
      </c>
      <c r="AHN6" s="372"/>
      <c r="AHO6" s="372"/>
      <c r="AHP6" s="372"/>
      <c r="AHQ6" s="372"/>
      <c r="AHR6" s="372"/>
      <c r="AHS6" s="373"/>
      <c r="AHT6" s="371">
        <v>44164</v>
      </c>
      <c r="AHU6" s="372"/>
      <c r="AHV6" s="372"/>
      <c r="AHW6" s="372"/>
      <c r="AHX6" s="372"/>
      <c r="AHY6" s="372"/>
      <c r="AHZ6" s="373"/>
      <c r="AIA6" s="371">
        <v>44163</v>
      </c>
      <c r="AIB6" s="372"/>
      <c r="AIC6" s="372"/>
      <c r="AID6" s="372"/>
      <c r="AIE6" s="372"/>
      <c r="AIF6" s="372"/>
      <c r="AIG6" s="373"/>
      <c r="AIH6" s="371">
        <v>44162</v>
      </c>
      <c r="AII6" s="372"/>
      <c r="AIJ6" s="372"/>
      <c r="AIK6" s="372"/>
      <c r="AIL6" s="372"/>
      <c r="AIM6" s="372"/>
      <c r="AIN6" s="373"/>
      <c r="AIO6" s="371">
        <v>44161</v>
      </c>
      <c r="AIP6" s="372"/>
      <c r="AIQ6" s="372"/>
      <c r="AIR6" s="372"/>
      <c r="AIS6" s="372"/>
      <c r="AIT6" s="372"/>
      <c r="AIU6" s="373"/>
      <c r="AIV6" s="371">
        <v>44160</v>
      </c>
      <c r="AIW6" s="372"/>
      <c r="AIX6" s="372"/>
      <c r="AIY6" s="372"/>
      <c r="AIZ6" s="372"/>
      <c r="AJA6" s="372"/>
      <c r="AJB6" s="373"/>
      <c r="AJC6" s="371">
        <v>44159</v>
      </c>
      <c r="AJD6" s="372"/>
      <c r="AJE6" s="372"/>
      <c r="AJF6" s="372"/>
      <c r="AJG6" s="372"/>
      <c r="AJH6" s="372"/>
      <c r="AJI6" s="373"/>
      <c r="AJJ6" s="371">
        <v>44158</v>
      </c>
      <c r="AJK6" s="372"/>
      <c r="AJL6" s="372"/>
      <c r="AJM6" s="372"/>
      <c r="AJN6" s="372"/>
      <c r="AJO6" s="372"/>
      <c r="AJP6" s="373"/>
      <c r="AJQ6" s="371">
        <v>44157</v>
      </c>
      <c r="AJR6" s="372"/>
      <c r="AJS6" s="372"/>
      <c r="AJT6" s="372"/>
      <c r="AJU6" s="372"/>
      <c r="AJV6" s="372"/>
      <c r="AJW6" s="373"/>
      <c r="AJX6" s="371">
        <v>44156</v>
      </c>
      <c r="AJY6" s="372"/>
      <c r="AJZ6" s="372"/>
      <c r="AKA6" s="372"/>
      <c r="AKB6" s="372"/>
      <c r="AKC6" s="372"/>
      <c r="AKD6" s="373"/>
      <c r="AKE6" s="371">
        <v>44155</v>
      </c>
      <c r="AKF6" s="372"/>
      <c r="AKG6" s="372"/>
      <c r="AKH6" s="372"/>
      <c r="AKI6" s="372"/>
      <c r="AKJ6" s="372"/>
      <c r="AKK6" s="373"/>
      <c r="AKL6" s="371">
        <v>44154</v>
      </c>
      <c r="AKM6" s="372"/>
      <c r="AKN6" s="372"/>
      <c r="AKO6" s="372"/>
      <c r="AKP6" s="372"/>
      <c r="AKQ6" s="372"/>
      <c r="AKR6" s="373"/>
      <c r="AKS6" s="371">
        <v>44153</v>
      </c>
      <c r="AKT6" s="372"/>
      <c r="AKU6" s="372"/>
      <c r="AKV6" s="372"/>
      <c r="AKW6" s="372"/>
      <c r="AKX6" s="372"/>
      <c r="AKY6" s="373"/>
      <c r="AKZ6" s="371">
        <v>44152</v>
      </c>
      <c r="ALA6" s="372"/>
      <c r="ALB6" s="372"/>
      <c r="ALC6" s="372"/>
      <c r="ALD6" s="372"/>
      <c r="ALE6" s="372"/>
      <c r="ALF6" s="373"/>
      <c r="ALG6" s="371">
        <v>44151</v>
      </c>
      <c r="ALH6" s="372"/>
      <c r="ALI6" s="372"/>
      <c r="ALJ6" s="372"/>
      <c r="ALK6" s="372"/>
      <c r="ALL6" s="372"/>
      <c r="ALM6" s="373"/>
      <c r="ALN6" s="371">
        <v>44150</v>
      </c>
      <c r="ALO6" s="372"/>
      <c r="ALP6" s="372"/>
      <c r="ALQ6" s="372"/>
      <c r="ALR6" s="372"/>
      <c r="ALS6" s="372"/>
      <c r="ALT6" s="373"/>
      <c r="ALU6" s="371">
        <v>44149</v>
      </c>
      <c r="ALV6" s="372"/>
      <c r="ALW6" s="372"/>
      <c r="ALX6" s="372"/>
      <c r="ALY6" s="372"/>
      <c r="ALZ6" s="372"/>
      <c r="AMA6" s="373"/>
      <c r="AMB6" s="371">
        <v>44148</v>
      </c>
      <c r="AMC6" s="372"/>
      <c r="AMD6" s="372"/>
      <c r="AME6" s="372"/>
      <c r="AMF6" s="372"/>
      <c r="AMG6" s="372"/>
      <c r="AMH6" s="373"/>
      <c r="AMI6" s="371">
        <v>44147</v>
      </c>
      <c r="AMJ6" s="372"/>
      <c r="AMK6" s="372"/>
      <c r="AML6" s="372"/>
      <c r="AMM6" s="372"/>
      <c r="AMN6" s="372"/>
      <c r="AMO6" s="373"/>
      <c r="AMP6" s="371">
        <v>44146</v>
      </c>
      <c r="AMQ6" s="372"/>
      <c r="AMR6" s="372"/>
      <c r="AMS6" s="372"/>
      <c r="AMT6" s="372"/>
      <c r="AMU6" s="372"/>
      <c r="AMV6" s="373"/>
      <c r="AMW6" s="371">
        <v>44145</v>
      </c>
      <c r="AMX6" s="372"/>
      <c r="AMY6" s="372"/>
      <c r="AMZ6" s="372"/>
      <c r="ANA6" s="372"/>
      <c r="ANB6" s="372"/>
      <c r="ANC6" s="373"/>
      <c r="AND6" s="371">
        <v>44144</v>
      </c>
      <c r="ANE6" s="372"/>
      <c r="ANF6" s="372"/>
      <c r="ANG6" s="372"/>
      <c r="ANH6" s="372"/>
      <c r="ANI6" s="372"/>
      <c r="ANJ6" s="373"/>
      <c r="ANK6" s="371">
        <v>44143</v>
      </c>
      <c r="ANL6" s="372"/>
      <c r="ANM6" s="372"/>
      <c r="ANN6" s="372"/>
      <c r="ANO6" s="372"/>
      <c r="ANP6" s="372"/>
      <c r="ANQ6" s="373"/>
      <c r="ANR6" s="371">
        <v>44142</v>
      </c>
      <c r="ANS6" s="372"/>
      <c r="ANT6" s="372"/>
      <c r="ANU6" s="372"/>
      <c r="ANV6" s="372"/>
      <c r="ANW6" s="372"/>
      <c r="ANX6" s="373"/>
      <c r="ANY6" s="371">
        <v>44141</v>
      </c>
      <c r="ANZ6" s="372"/>
      <c r="AOA6" s="372"/>
      <c r="AOB6" s="372"/>
      <c r="AOC6" s="372"/>
      <c r="AOD6" s="372"/>
      <c r="AOE6" s="373"/>
      <c r="AOF6" s="371">
        <v>44140</v>
      </c>
      <c r="AOG6" s="372"/>
      <c r="AOH6" s="372"/>
      <c r="AOI6" s="372"/>
      <c r="AOJ6" s="372"/>
      <c r="AOK6" s="372"/>
      <c r="AOL6" s="373"/>
      <c r="AOM6" s="371">
        <v>44139</v>
      </c>
      <c r="AON6" s="372"/>
      <c r="AOO6" s="372"/>
      <c r="AOP6" s="372"/>
      <c r="AOQ6" s="372"/>
      <c r="AOR6" s="372"/>
      <c r="AOS6" s="373"/>
      <c r="AOT6" s="371">
        <v>44138</v>
      </c>
      <c r="AOU6" s="372"/>
      <c r="AOV6" s="372"/>
      <c r="AOW6" s="372"/>
      <c r="AOX6" s="372"/>
      <c r="AOY6" s="372"/>
      <c r="AOZ6" s="373"/>
      <c r="APA6" s="371">
        <v>44137</v>
      </c>
      <c r="APB6" s="372"/>
      <c r="APC6" s="372"/>
      <c r="APD6" s="372"/>
      <c r="APE6" s="372"/>
      <c r="APF6" s="372"/>
      <c r="APG6" s="373"/>
      <c r="APH6" s="371">
        <v>44136</v>
      </c>
      <c r="API6" s="372"/>
      <c r="APJ6" s="372"/>
      <c r="APK6" s="372"/>
      <c r="APL6" s="372"/>
      <c r="APM6" s="372"/>
      <c r="APN6" s="373"/>
      <c r="APO6" s="371">
        <v>44135</v>
      </c>
      <c r="APP6" s="372"/>
      <c r="APQ6" s="372"/>
      <c r="APR6" s="372"/>
      <c r="APS6" s="372"/>
      <c r="APT6" s="372"/>
      <c r="APU6" s="373"/>
      <c r="APV6" s="371">
        <v>44134</v>
      </c>
      <c r="APW6" s="372"/>
      <c r="APX6" s="372"/>
      <c r="APY6" s="372"/>
      <c r="APZ6" s="372"/>
      <c r="AQA6" s="372"/>
      <c r="AQB6" s="373"/>
      <c r="AQC6" s="371">
        <v>44133</v>
      </c>
      <c r="AQD6" s="372"/>
      <c r="AQE6" s="372"/>
      <c r="AQF6" s="372"/>
      <c r="AQG6" s="372"/>
      <c r="AQH6" s="372"/>
      <c r="AQI6" s="373"/>
      <c r="AQJ6" s="371">
        <v>44132</v>
      </c>
      <c r="AQK6" s="372"/>
      <c r="AQL6" s="372"/>
      <c r="AQM6" s="372"/>
      <c r="AQN6" s="372"/>
      <c r="AQO6" s="372"/>
      <c r="AQP6" s="373"/>
      <c r="AQQ6" s="371">
        <v>44131</v>
      </c>
      <c r="AQR6" s="372"/>
      <c r="AQS6" s="372"/>
      <c r="AQT6" s="372"/>
      <c r="AQU6" s="372"/>
      <c r="AQV6" s="372"/>
      <c r="AQW6" s="373"/>
      <c r="AQX6" s="371">
        <v>44130</v>
      </c>
      <c r="AQY6" s="372"/>
      <c r="AQZ6" s="372"/>
      <c r="ARA6" s="372"/>
      <c r="ARB6" s="372"/>
      <c r="ARC6" s="372"/>
      <c r="ARD6" s="373"/>
      <c r="ARE6" s="371">
        <v>44129</v>
      </c>
      <c r="ARF6" s="372"/>
      <c r="ARG6" s="372"/>
      <c r="ARH6" s="372"/>
      <c r="ARI6" s="372"/>
      <c r="ARJ6" s="372"/>
      <c r="ARK6" s="373"/>
      <c r="ARL6" s="371">
        <v>44128</v>
      </c>
      <c r="ARM6" s="372"/>
      <c r="ARN6" s="372"/>
      <c r="ARO6" s="372"/>
      <c r="ARP6" s="372"/>
      <c r="ARQ6" s="372"/>
      <c r="ARR6" s="373"/>
      <c r="ARS6" s="371">
        <v>44127</v>
      </c>
      <c r="ART6" s="372"/>
      <c r="ARU6" s="372"/>
      <c r="ARV6" s="372"/>
      <c r="ARW6" s="372"/>
      <c r="ARX6" s="372"/>
      <c r="ARY6" s="373"/>
      <c r="ARZ6" s="371">
        <v>44126</v>
      </c>
      <c r="ASA6" s="372"/>
      <c r="ASB6" s="372"/>
      <c r="ASC6" s="372"/>
      <c r="ASD6" s="372"/>
      <c r="ASE6" s="372"/>
      <c r="ASF6" s="373"/>
      <c r="ASG6" s="371">
        <v>44125</v>
      </c>
      <c r="ASH6" s="372"/>
      <c r="ASI6" s="372"/>
      <c r="ASJ6" s="372"/>
      <c r="ASK6" s="372"/>
      <c r="ASL6" s="372"/>
      <c r="ASM6" s="373"/>
      <c r="ASN6" s="371">
        <v>44124</v>
      </c>
      <c r="ASO6" s="372"/>
      <c r="ASP6" s="372"/>
      <c r="ASQ6" s="372"/>
      <c r="ASR6" s="372"/>
      <c r="ASS6" s="372"/>
      <c r="AST6" s="373"/>
      <c r="ASU6" s="371">
        <v>44123</v>
      </c>
      <c r="ASV6" s="372"/>
      <c r="ASW6" s="372"/>
      <c r="ASX6" s="372"/>
      <c r="ASY6" s="372"/>
      <c r="ASZ6" s="372"/>
      <c r="ATA6" s="373"/>
      <c r="ATB6" s="371">
        <v>44122</v>
      </c>
      <c r="ATC6" s="372"/>
      <c r="ATD6" s="372"/>
      <c r="ATE6" s="372"/>
      <c r="ATF6" s="372"/>
      <c r="ATG6" s="372"/>
      <c r="ATH6" s="373"/>
      <c r="ATI6" s="371">
        <v>44121</v>
      </c>
      <c r="ATJ6" s="372"/>
      <c r="ATK6" s="372"/>
      <c r="ATL6" s="372"/>
      <c r="ATM6" s="372"/>
      <c r="ATN6" s="372"/>
      <c r="ATO6" s="373"/>
      <c r="ATP6" s="371">
        <v>44120</v>
      </c>
      <c r="ATQ6" s="372"/>
      <c r="ATR6" s="372"/>
      <c r="ATS6" s="372"/>
      <c r="ATT6" s="372"/>
      <c r="ATU6" s="372"/>
      <c r="ATV6" s="373"/>
      <c r="ATW6" s="371">
        <v>44119</v>
      </c>
      <c r="ATX6" s="372"/>
      <c r="ATY6" s="372"/>
      <c r="ATZ6" s="372"/>
      <c r="AUA6" s="372"/>
      <c r="AUB6" s="372"/>
      <c r="AUC6" s="373"/>
      <c r="AUD6" s="371">
        <v>44118</v>
      </c>
      <c r="AUE6" s="372"/>
      <c r="AUF6" s="372"/>
      <c r="AUG6" s="372"/>
      <c r="AUH6" s="372"/>
      <c r="AUI6" s="372"/>
      <c r="AUJ6" s="373"/>
      <c r="AUK6" s="371">
        <v>44117</v>
      </c>
      <c r="AUL6" s="372"/>
      <c r="AUM6" s="372"/>
      <c r="AUN6" s="372"/>
      <c r="AUO6" s="372"/>
      <c r="AUP6" s="372"/>
      <c r="AUQ6" s="373"/>
      <c r="AUR6" s="371">
        <v>44116</v>
      </c>
      <c r="AUS6" s="372"/>
      <c r="AUT6" s="372"/>
      <c r="AUU6" s="372"/>
      <c r="AUV6" s="372"/>
      <c r="AUW6" s="372"/>
      <c r="AUX6" s="373"/>
      <c r="AUY6" s="371">
        <v>44115</v>
      </c>
      <c r="AUZ6" s="372"/>
      <c r="AVA6" s="372"/>
      <c r="AVB6" s="372"/>
      <c r="AVC6" s="372"/>
      <c r="AVD6" s="372"/>
      <c r="AVE6" s="373"/>
      <c r="AVF6" s="371">
        <v>44114</v>
      </c>
      <c r="AVG6" s="372"/>
      <c r="AVH6" s="372"/>
      <c r="AVI6" s="372"/>
      <c r="AVJ6" s="372"/>
      <c r="AVK6" s="372"/>
      <c r="AVL6" s="373"/>
      <c r="AVM6" s="371">
        <v>44113</v>
      </c>
      <c r="AVN6" s="372"/>
      <c r="AVO6" s="372"/>
      <c r="AVP6" s="372"/>
      <c r="AVQ6" s="372"/>
      <c r="AVR6" s="372"/>
      <c r="AVS6" s="373"/>
      <c r="AVT6" s="371">
        <v>44112</v>
      </c>
      <c r="AVU6" s="372"/>
      <c r="AVV6" s="372"/>
      <c r="AVW6" s="372"/>
      <c r="AVX6" s="372"/>
      <c r="AVY6" s="372"/>
      <c r="AVZ6" s="373"/>
      <c r="AWA6" s="371">
        <v>44111</v>
      </c>
      <c r="AWB6" s="372"/>
      <c r="AWC6" s="372"/>
      <c r="AWD6" s="372"/>
      <c r="AWE6" s="372"/>
      <c r="AWF6" s="372"/>
      <c r="AWG6" s="373"/>
      <c r="AWH6" s="371">
        <v>44110</v>
      </c>
      <c r="AWI6" s="372"/>
      <c r="AWJ6" s="372"/>
      <c r="AWK6" s="372"/>
      <c r="AWL6" s="372"/>
      <c r="AWM6" s="372"/>
      <c r="AWN6" s="373"/>
      <c r="AWO6" s="371">
        <v>44109</v>
      </c>
      <c r="AWP6" s="372"/>
      <c r="AWQ6" s="372"/>
      <c r="AWR6" s="372"/>
      <c r="AWS6" s="372"/>
      <c r="AWT6" s="372"/>
      <c r="AWU6" s="373"/>
      <c r="AWV6" s="371">
        <v>44108</v>
      </c>
      <c r="AWW6" s="372"/>
      <c r="AWX6" s="372"/>
      <c r="AWY6" s="372"/>
      <c r="AWZ6" s="372"/>
      <c r="AXA6" s="372"/>
      <c r="AXB6" s="373"/>
      <c r="AXC6" s="371">
        <v>44107</v>
      </c>
      <c r="AXD6" s="372"/>
      <c r="AXE6" s="372"/>
      <c r="AXF6" s="372"/>
      <c r="AXG6" s="372"/>
      <c r="AXH6" s="372"/>
      <c r="AXI6" s="373"/>
      <c r="AXJ6" s="371">
        <v>44106</v>
      </c>
      <c r="AXK6" s="372"/>
      <c r="AXL6" s="372"/>
      <c r="AXM6" s="372"/>
      <c r="AXN6" s="372"/>
      <c r="AXO6" s="372"/>
      <c r="AXP6" s="373"/>
      <c r="AXQ6" s="371">
        <v>44105</v>
      </c>
      <c r="AXR6" s="372"/>
      <c r="AXS6" s="372"/>
      <c r="AXT6" s="372"/>
      <c r="AXU6" s="372"/>
      <c r="AXV6" s="372"/>
      <c r="AXW6" s="373"/>
      <c r="AXX6" s="371">
        <v>44104</v>
      </c>
      <c r="AXY6" s="372"/>
      <c r="AXZ6" s="372"/>
      <c r="AYA6" s="372"/>
      <c r="AYB6" s="372"/>
      <c r="AYC6" s="372"/>
      <c r="AYD6" s="373"/>
      <c r="AYE6" s="371">
        <v>44103</v>
      </c>
      <c r="AYF6" s="372"/>
      <c r="AYG6" s="372"/>
      <c r="AYH6" s="372"/>
      <c r="AYI6" s="372"/>
      <c r="AYJ6" s="372"/>
      <c r="AYK6" s="373"/>
      <c r="AYL6" s="371">
        <v>44102</v>
      </c>
      <c r="AYM6" s="372"/>
      <c r="AYN6" s="372"/>
      <c r="AYO6" s="372"/>
      <c r="AYP6" s="372"/>
      <c r="AYQ6" s="372"/>
      <c r="AYR6" s="373"/>
      <c r="AYS6" s="371">
        <v>44101</v>
      </c>
      <c r="AYT6" s="372"/>
      <c r="AYU6" s="372"/>
      <c r="AYV6" s="372"/>
      <c r="AYW6" s="372"/>
      <c r="AYX6" s="372"/>
      <c r="AYY6" s="373"/>
      <c r="AYZ6" s="371">
        <v>44100</v>
      </c>
      <c r="AZA6" s="372"/>
      <c r="AZB6" s="372"/>
      <c r="AZC6" s="372"/>
      <c r="AZD6" s="372"/>
      <c r="AZE6" s="372"/>
      <c r="AZF6" s="373"/>
      <c r="AZG6" s="371">
        <v>44099</v>
      </c>
      <c r="AZH6" s="372"/>
      <c r="AZI6" s="372"/>
      <c r="AZJ6" s="372"/>
      <c r="AZK6" s="372"/>
      <c r="AZL6" s="372"/>
      <c r="AZM6" s="373"/>
      <c r="AZN6" s="371">
        <v>44098</v>
      </c>
      <c r="AZO6" s="372"/>
      <c r="AZP6" s="372"/>
      <c r="AZQ6" s="372"/>
      <c r="AZR6" s="372"/>
      <c r="AZS6" s="372"/>
      <c r="AZT6" s="373"/>
      <c r="AZU6" s="371">
        <v>44097</v>
      </c>
      <c r="AZV6" s="372"/>
      <c r="AZW6" s="372"/>
      <c r="AZX6" s="372"/>
      <c r="AZY6" s="372"/>
      <c r="AZZ6" s="372"/>
      <c r="BAA6" s="373"/>
      <c r="BAB6" s="371">
        <v>44096</v>
      </c>
      <c r="BAC6" s="372"/>
      <c r="BAD6" s="372"/>
      <c r="BAE6" s="372"/>
      <c r="BAF6" s="372"/>
      <c r="BAG6" s="372"/>
      <c r="BAH6" s="373"/>
      <c r="BAI6" s="371">
        <v>44095</v>
      </c>
      <c r="BAJ6" s="372"/>
      <c r="BAK6" s="372"/>
      <c r="BAL6" s="372"/>
      <c r="BAM6" s="372"/>
      <c r="BAN6" s="372"/>
      <c r="BAO6" s="373"/>
      <c r="BAP6" s="371">
        <v>44094</v>
      </c>
      <c r="BAQ6" s="372"/>
      <c r="BAR6" s="372"/>
      <c r="BAS6" s="372"/>
      <c r="BAT6" s="372"/>
      <c r="BAU6" s="372"/>
      <c r="BAV6" s="373"/>
      <c r="BAW6" s="371">
        <v>44093</v>
      </c>
      <c r="BAX6" s="372"/>
      <c r="BAY6" s="372"/>
      <c r="BAZ6" s="372"/>
      <c r="BBA6" s="372"/>
      <c r="BBB6" s="372"/>
      <c r="BBC6" s="373"/>
      <c r="BBD6" s="371">
        <v>44092</v>
      </c>
      <c r="BBE6" s="372"/>
      <c r="BBF6" s="372"/>
      <c r="BBG6" s="372"/>
      <c r="BBH6" s="372"/>
      <c r="BBI6" s="372"/>
      <c r="BBJ6" s="373"/>
      <c r="BBK6" s="371">
        <v>44091</v>
      </c>
      <c r="BBL6" s="372"/>
      <c r="BBM6" s="372"/>
      <c r="BBN6" s="372"/>
      <c r="BBO6" s="372"/>
      <c r="BBP6" s="372"/>
      <c r="BBQ6" s="373"/>
      <c r="BBR6" s="371">
        <v>44090</v>
      </c>
      <c r="BBS6" s="372"/>
      <c r="BBT6" s="372"/>
      <c r="BBU6" s="372"/>
      <c r="BBV6" s="372"/>
      <c r="BBW6" s="372"/>
      <c r="BBX6" s="373"/>
      <c r="BBY6" s="371">
        <v>44089</v>
      </c>
      <c r="BBZ6" s="372"/>
      <c r="BCA6" s="372"/>
      <c r="BCB6" s="372"/>
      <c r="BCC6" s="372"/>
      <c r="BCD6" s="372"/>
      <c r="BCE6" s="373"/>
      <c r="BCF6" s="371">
        <v>44088</v>
      </c>
      <c r="BCG6" s="372"/>
      <c r="BCH6" s="372"/>
      <c r="BCI6" s="372"/>
      <c r="BCJ6" s="372"/>
      <c r="BCK6" s="372"/>
      <c r="BCL6" s="373"/>
      <c r="BCM6" s="371">
        <v>44087</v>
      </c>
      <c r="BCN6" s="372"/>
      <c r="BCO6" s="372"/>
      <c r="BCP6" s="372"/>
      <c r="BCQ6" s="372"/>
      <c r="BCR6" s="372"/>
      <c r="BCS6" s="373"/>
      <c r="BCT6" s="371">
        <v>44086</v>
      </c>
      <c r="BCU6" s="372"/>
      <c r="BCV6" s="372"/>
      <c r="BCW6" s="372"/>
      <c r="BCX6" s="372"/>
      <c r="BCY6" s="372"/>
      <c r="BCZ6" s="373"/>
      <c r="BDA6" s="371">
        <v>44085</v>
      </c>
      <c r="BDB6" s="372"/>
      <c r="BDC6" s="372"/>
      <c r="BDD6" s="372"/>
      <c r="BDE6" s="372"/>
      <c r="BDF6" s="372"/>
      <c r="BDG6" s="373"/>
      <c r="BDH6" s="371">
        <v>44084</v>
      </c>
      <c r="BDI6" s="372"/>
      <c r="BDJ6" s="372"/>
      <c r="BDK6" s="372"/>
      <c r="BDL6" s="372"/>
      <c r="BDM6" s="372"/>
      <c r="BDN6" s="373"/>
      <c r="BDO6" s="371">
        <v>44083</v>
      </c>
      <c r="BDP6" s="372"/>
      <c r="BDQ6" s="372"/>
      <c r="BDR6" s="372"/>
      <c r="BDS6" s="372"/>
      <c r="BDT6" s="372"/>
      <c r="BDU6" s="373"/>
      <c r="BDV6" s="371">
        <v>44082</v>
      </c>
      <c r="BDW6" s="372"/>
      <c r="BDX6" s="372"/>
      <c r="BDY6" s="372"/>
      <c r="BDZ6" s="372"/>
      <c r="BEA6" s="372"/>
      <c r="BEB6" s="373"/>
      <c r="BEC6" s="371">
        <v>44081</v>
      </c>
      <c r="BED6" s="372"/>
      <c r="BEE6" s="372"/>
      <c r="BEF6" s="372"/>
      <c r="BEG6" s="372"/>
      <c r="BEH6" s="372"/>
      <c r="BEI6" s="373"/>
      <c r="BEJ6" s="371">
        <v>44080</v>
      </c>
      <c r="BEK6" s="372"/>
      <c r="BEL6" s="372"/>
      <c r="BEM6" s="372"/>
      <c r="BEN6" s="372"/>
      <c r="BEO6" s="372"/>
      <c r="BEP6" s="373"/>
      <c r="BEQ6" s="371">
        <v>44079</v>
      </c>
      <c r="BER6" s="372"/>
      <c r="BES6" s="372"/>
      <c r="BET6" s="372"/>
      <c r="BEU6" s="372"/>
      <c r="BEV6" s="372"/>
      <c r="BEW6" s="373"/>
      <c r="BEX6" s="371">
        <v>44078</v>
      </c>
      <c r="BEY6" s="372"/>
      <c r="BEZ6" s="372"/>
      <c r="BFA6" s="372"/>
      <c r="BFB6" s="372"/>
      <c r="BFC6" s="372"/>
      <c r="BFD6" s="373"/>
      <c r="BFE6" s="371">
        <v>44077</v>
      </c>
      <c r="BFF6" s="372"/>
      <c r="BFG6" s="372"/>
      <c r="BFH6" s="372"/>
      <c r="BFI6" s="372"/>
      <c r="BFJ6" s="372"/>
      <c r="BFK6" s="373"/>
      <c r="BFL6" s="371">
        <v>44076</v>
      </c>
      <c r="BFM6" s="372"/>
      <c r="BFN6" s="372"/>
      <c r="BFO6" s="372"/>
      <c r="BFP6" s="372"/>
      <c r="BFQ6" s="372"/>
      <c r="BFR6" s="373"/>
      <c r="BFS6" s="371">
        <v>44075</v>
      </c>
      <c r="BFT6" s="372"/>
      <c r="BFU6" s="372"/>
      <c r="BFV6" s="372"/>
      <c r="BFW6" s="372"/>
      <c r="BFX6" s="372"/>
      <c r="BFY6" s="373"/>
      <c r="BFZ6" s="371">
        <v>44074</v>
      </c>
      <c r="BGA6" s="372"/>
      <c r="BGB6" s="372"/>
      <c r="BGC6" s="372"/>
      <c r="BGD6" s="372"/>
      <c r="BGE6" s="372"/>
      <c r="BGF6" s="373"/>
      <c r="BGG6" s="371">
        <v>44073</v>
      </c>
      <c r="BGH6" s="372"/>
      <c r="BGI6" s="372"/>
      <c r="BGJ6" s="372"/>
      <c r="BGK6" s="372"/>
      <c r="BGL6" s="372"/>
      <c r="BGM6" s="373"/>
      <c r="BGN6" s="371">
        <v>44072</v>
      </c>
      <c r="BGO6" s="372"/>
      <c r="BGP6" s="372"/>
      <c r="BGQ6" s="372"/>
      <c r="BGR6" s="372"/>
      <c r="BGS6" s="372"/>
      <c r="BGT6" s="373"/>
      <c r="BGU6" s="371">
        <v>44071</v>
      </c>
      <c r="BGV6" s="372"/>
      <c r="BGW6" s="372"/>
      <c r="BGX6" s="372"/>
      <c r="BGY6" s="372"/>
      <c r="BGZ6" s="372"/>
      <c r="BHA6" s="373"/>
      <c r="BHB6" s="371">
        <v>44070</v>
      </c>
      <c r="BHC6" s="372"/>
      <c r="BHD6" s="372"/>
      <c r="BHE6" s="372"/>
      <c r="BHF6" s="372"/>
      <c r="BHG6" s="372"/>
      <c r="BHH6" s="373"/>
      <c r="BHI6" s="371">
        <v>44069</v>
      </c>
      <c r="BHJ6" s="372"/>
      <c r="BHK6" s="372"/>
      <c r="BHL6" s="372"/>
      <c r="BHM6" s="372"/>
      <c r="BHN6" s="372"/>
      <c r="BHO6" s="373"/>
      <c r="BHP6" s="371">
        <v>44068</v>
      </c>
      <c r="BHQ6" s="372"/>
      <c r="BHR6" s="372"/>
      <c r="BHS6" s="372"/>
      <c r="BHT6" s="372"/>
      <c r="BHU6" s="372"/>
      <c r="BHV6" s="373"/>
      <c r="BHW6" s="371">
        <v>44067</v>
      </c>
      <c r="BHX6" s="372"/>
      <c r="BHY6" s="372"/>
      <c r="BHZ6" s="372"/>
      <c r="BIA6" s="372"/>
      <c r="BIB6" s="372"/>
      <c r="BIC6" s="373"/>
      <c r="BID6" s="371">
        <v>44066</v>
      </c>
      <c r="BIE6" s="372"/>
      <c r="BIF6" s="372"/>
      <c r="BIG6" s="372"/>
      <c r="BIH6" s="372"/>
      <c r="BII6" s="372"/>
      <c r="BIJ6" s="373"/>
      <c r="BIK6" s="371">
        <v>44065</v>
      </c>
      <c r="BIL6" s="372"/>
      <c r="BIM6" s="372"/>
      <c r="BIN6" s="372"/>
      <c r="BIO6" s="372"/>
      <c r="BIP6" s="372"/>
      <c r="BIQ6" s="373"/>
      <c r="BIR6" s="371">
        <v>44064</v>
      </c>
      <c r="BIS6" s="372"/>
      <c r="BIT6" s="372"/>
      <c r="BIU6" s="372"/>
      <c r="BIV6" s="372"/>
      <c r="BIW6" s="372"/>
      <c r="BIX6" s="373"/>
      <c r="BIY6" s="371">
        <v>44063</v>
      </c>
      <c r="BIZ6" s="372"/>
      <c r="BJA6" s="372"/>
      <c r="BJB6" s="372"/>
      <c r="BJC6" s="372"/>
      <c r="BJD6" s="372"/>
      <c r="BJE6" s="373"/>
      <c r="BJF6" s="371">
        <v>44062</v>
      </c>
      <c r="BJG6" s="372"/>
      <c r="BJH6" s="372"/>
      <c r="BJI6" s="372"/>
      <c r="BJJ6" s="372"/>
      <c r="BJK6" s="372"/>
      <c r="BJL6" s="373"/>
      <c r="BJM6" s="371">
        <v>44061</v>
      </c>
      <c r="BJN6" s="372"/>
      <c r="BJO6" s="372"/>
      <c r="BJP6" s="372"/>
      <c r="BJQ6" s="372"/>
      <c r="BJR6" s="372"/>
      <c r="BJS6" s="373"/>
      <c r="BJT6" s="371">
        <v>44060</v>
      </c>
      <c r="BJU6" s="372"/>
      <c r="BJV6" s="372"/>
      <c r="BJW6" s="372"/>
      <c r="BJX6" s="372"/>
      <c r="BJY6" s="372"/>
      <c r="BJZ6" s="373"/>
      <c r="BKA6" s="371">
        <v>44059</v>
      </c>
      <c r="BKB6" s="372"/>
      <c r="BKC6" s="372"/>
      <c r="BKD6" s="372"/>
      <c r="BKE6" s="372"/>
      <c r="BKF6" s="372"/>
      <c r="BKG6" s="373"/>
      <c r="BKH6" s="371">
        <v>44058</v>
      </c>
      <c r="BKI6" s="372"/>
      <c r="BKJ6" s="372"/>
      <c r="BKK6" s="372"/>
      <c r="BKL6" s="372"/>
      <c r="BKM6" s="372"/>
      <c r="BKN6" s="373"/>
      <c r="BKO6" s="371">
        <v>44057</v>
      </c>
      <c r="BKP6" s="372"/>
      <c r="BKQ6" s="372"/>
      <c r="BKR6" s="372"/>
      <c r="BKS6" s="372"/>
      <c r="BKT6" s="372"/>
      <c r="BKU6" s="373"/>
      <c r="BKV6" s="371">
        <v>44056</v>
      </c>
      <c r="BKW6" s="372"/>
      <c r="BKX6" s="372"/>
      <c r="BKY6" s="372"/>
      <c r="BKZ6" s="372"/>
      <c r="BLA6" s="372"/>
      <c r="BLB6" s="373"/>
      <c r="BLC6" s="371">
        <v>44055</v>
      </c>
      <c r="BLD6" s="372"/>
      <c r="BLE6" s="372"/>
      <c r="BLF6" s="372"/>
      <c r="BLG6" s="372"/>
      <c r="BLH6" s="372"/>
      <c r="BLI6" s="373"/>
      <c r="BLJ6" s="371">
        <v>44054</v>
      </c>
      <c r="BLK6" s="372"/>
      <c r="BLL6" s="372"/>
      <c r="BLM6" s="372"/>
      <c r="BLN6" s="372"/>
      <c r="BLO6" s="372"/>
      <c r="BLP6" s="373"/>
      <c r="BLQ6" s="371">
        <v>44053</v>
      </c>
      <c r="BLR6" s="372"/>
      <c r="BLS6" s="372"/>
      <c r="BLT6" s="372"/>
      <c r="BLU6" s="372"/>
      <c r="BLV6" s="372"/>
      <c r="BLW6" s="373"/>
      <c r="BLX6" s="371">
        <v>44052</v>
      </c>
      <c r="BLY6" s="372"/>
      <c r="BLZ6" s="372"/>
      <c r="BMA6" s="372"/>
      <c r="BMB6" s="372"/>
      <c r="BMC6" s="372"/>
      <c r="BMD6" s="373"/>
      <c r="BME6" s="371">
        <v>44051</v>
      </c>
      <c r="BMF6" s="372"/>
      <c r="BMG6" s="372"/>
      <c r="BMH6" s="372"/>
      <c r="BMI6" s="372"/>
      <c r="BMJ6" s="372"/>
      <c r="BMK6" s="373"/>
      <c r="BML6" s="371">
        <v>44050</v>
      </c>
      <c r="BMM6" s="372"/>
      <c r="BMN6" s="372"/>
      <c r="BMO6" s="372"/>
      <c r="BMP6" s="372"/>
      <c r="BMQ6" s="372"/>
      <c r="BMR6" s="373"/>
      <c r="BMS6" s="371">
        <v>44049</v>
      </c>
      <c r="BMT6" s="372"/>
      <c r="BMU6" s="372"/>
      <c r="BMV6" s="372"/>
      <c r="BMW6" s="372"/>
      <c r="BMX6" s="372"/>
      <c r="BMY6" s="373"/>
      <c r="BMZ6" s="371">
        <v>44048</v>
      </c>
      <c r="BNA6" s="372"/>
      <c r="BNB6" s="372"/>
      <c r="BNC6" s="372"/>
      <c r="BND6" s="372"/>
      <c r="BNE6" s="372"/>
      <c r="BNF6" s="373"/>
      <c r="BNG6" s="371">
        <v>44047</v>
      </c>
      <c r="BNH6" s="372"/>
      <c r="BNI6" s="372"/>
      <c r="BNJ6" s="372"/>
      <c r="BNK6" s="372"/>
      <c r="BNL6" s="372"/>
      <c r="BNM6" s="373"/>
      <c r="BNN6" s="371">
        <v>44046</v>
      </c>
      <c r="BNO6" s="372"/>
      <c r="BNP6" s="372"/>
      <c r="BNQ6" s="372"/>
      <c r="BNR6" s="372"/>
      <c r="BNS6" s="372"/>
      <c r="BNT6" s="373"/>
      <c r="BNU6" s="371">
        <v>44045</v>
      </c>
      <c r="BNV6" s="372"/>
      <c r="BNW6" s="372"/>
      <c r="BNX6" s="372"/>
      <c r="BNY6" s="372"/>
      <c r="BNZ6" s="372"/>
      <c r="BOA6" s="373"/>
      <c r="BOB6" s="371">
        <v>44044</v>
      </c>
      <c r="BOC6" s="372"/>
      <c r="BOD6" s="372"/>
      <c r="BOE6" s="372"/>
      <c r="BOF6" s="372"/>
      <c r="BOG6" s="372"/>
      <c r="BOH6" s="373"/>
      <c r="BOI6" s="371">
        <v>44043</v>
      </c>
      <c r="BOJ6" s="372"/>
      <c r="BOK6" s="372"/>
      <c r="BOL6" s="372"/>
      <c r="BOM6" s="372"/>
      <c r="BON6" s="372"/>
      <c r="BOO6" s="373"/>
      <c r="BOP6" s="371">
        <v>44042</v>
      </c>
      <c r="BOQ6" s="372"/>
      <c r="BOR6" s="372"/>
      <c r="BOS6" s="372"/>
      <c r="BOT6" s="372"/>
      <c r="BOU6" s="372"/>
      <c r="BOV6" s="373"/>
      <c r="BOW6" s="371">
        <v>44041</v>
      </c>
      <c r="BOX6" s="372"/>
      <c r="BOY6" s="372"/>
      <c r="BOZ6" s="372"/>
      <c r="BPA6" s="372"/>
      <c r="BPB6" s="372"/>
      <c r="BPC6" s="373"/>
      <c r="BPD6" s="371">
        <v>44040</v>
      </c>
      <c r="BPE6" s="372"/>
      <c r="BPF6" s="372"/>
      <c r="BPG6" s="372"/>
      <c r="BPH6" s="372"/>
      <c r="BPI6" s="372"/>
      <c r="BPJ6" s="373"/>
      <c r="BPK6" s="371">
        <v>44039</v>
      </c>
      <c r="BPL6" s="372"/>
      <c r="BPM6" s="372"/>
      <c r="BPN6" s="372"/>
      <c r="BPO6" s="372"/>
      <c r="BPP6" s="372"/>
      <c r="BPQ6" s="373"/>
      <c r="BPR6" s="371">
        <v>44038</v>
      </c>
      <c r="BPS6" s="372"/>
      <c r="BPT6" s="372"/>
      <c r="BPU6" s="372"/>
      <c r="BPV6" s="372"/>
      <c r="BPW6" s="372"/>
      <c r="BPX6" s="373"/>
      <c r="BPY6" s="371">
        <v>44037</v>
      </c>
      <c r="BPZ6" s="372"/>
      <c r="BQA6" s="372"/>
      <c r="BQB6" s="372"/>
      <c r="BQC6" s="372"/>
      <c r="BQD6" s="372"/>
      <c r="BQE6" s="373"/>
      <c r="BQF6" s="371">
        <v>44036</v>
      </c>
      <c r="BQG6" s="372"/>
      <c r="BQH6" s="372"/>
      <c r="BQI6" s="372"/>
      <c r="BQJ6" s="372"/>
      <c r="BQK6" s="372"/>
      <c r="BQL6" s="373"/>
      <c r="BQM6" s="371">
        <v>44035</v>
      </c>
      <c r="BQN6" s="372"/>
      <c r="BQO6" s="372"/>
      <c r="BQP6" s="372"/>
      <c r="BQQ6" s="372"/>
      <c r="BQR6" s="372"/>
      <c r="BQS6" s="373"/>
      <c r="BQT6" s="371">
        <v>44034</v>
      </c>
      <c r="BQU6" s="372"/>
      <c r="BQV6" s="372"/>
      <c r="BQW6" s="372"/>
      <c r="BQX6" s="372"/>
      <c r="BQY6" s="372"/>
      <c r="BQZ6" s="373"/>
      <c r="BRA6" s="371">
        <v>44033</v>
      </c>
      <c r="BRB6" s="372"/>
      <c r="BRC6" s="372"/>
      <c r="BRD6" s="372"/>
      <c r="BRE6" s="372"/>
      <c r="BRF6" s="372"/>
      <c r="BRG6" s="373"/>
      <c r="BRH6" s="371">
        <v>44032</v>
      </c>
      <c r="BRI6" s="372"/>
      <c r="BRJ6" s="372"/>
      <c r="BRK6" s="372"/>
      <c r="BRL6" s="372"/>
      <c r="BRM6" s="372"/>
      <c r="BRN6" s="373"/>
      <c r="BRO6" s="371">
        <v>44031</v>
      </c>
      <c r="BRP6" s="372"/>
      <c r="BRQ6" s="372"/>
      <c r="BRR6" s="372"/>
      <c r="BRS6" s="372"/>
      <c r="BRT6" s="372"/>
      <c r="BRU6" s="373"/>
      <c r="BRV6" s="371">
        <v>44030</v>
      </c>
      <c r="BRW6" s="372"/>
      <c r="BRX6" s="372"/>
      <c r="BRY6" s="372"/>
      <c r="BRZ6" s="372"/>
      <c r="BSA6" s="372"/>
      <c r="BSB6" s="373"/>
      <c r="BSC6" s="371">
        <v>44029</v>
      </c>
      <c r="BSD6" s="372"/>
      <c r="BSE6" s="372"/>
      <c r="BSF6" s="372"/>
      <c r="BSG6" s="372"/>
      <c r="BSH6" s="372"/>
      <c r="BSI6" s="373"/>
      <c r="BSJ6" s="371">
        <v>44028</v>
      </c>
      <c r="BSK6" s="372"/>
      <c r="BSL6" s="372"/>
      <c r="BSM6" s="372"/>
      <c r="BSN6" s="372"/>
      <c r="BSO6" s="372"/>
      <c r="BSP6" s="373"/>
      <c r="BSQ6" s="371">
        <v>44027</v>
      </c>
      <c r="BSR6" s="372"/>
      <c r="BSS6" s="372"/>
      <c r="BST6" s="372"/>
      <c r="BSU6" s="372"/>
      <c r="BSV6" s="372"/>
      <c r="BSW6" s="373"/>
      <c r="BSX6" s="371">
        <v>44026</v>
      </c>
      <c r="BSY6" s="372"/>
      <c r="BSZ6" s="372"/>
      <c r="BTA6" s="372"/>
      <c r="BTB6" s="372"/>
      <c r="BTC6" s="372"/>
      <c r="BTD6" s="373"/>
      <c r="BTE6" s="371">
        <v>44025</v>
      </c>
      <c r="BTF6" s="372"/>
      <c r="BTG6" s="372"/>
      <c r="BTH6" s="372"/>
      <c r="BTI6" s="372"/>
      <c r="BTJ6" s="372"/>
      <c r="BTK6" s="373"/>
      <c r="BTL6" s="371">
        <v>44024</v>
      </c>
      <c r="BTM6" s="372"/>
      <c r="BTN6" s="372"/>
      <c r="BTO6" s="372"/>
      <c r="BTP6" s="372"/>
      <c r="BTQ6" s="372"/>
      <c r="BTR6" s="373"/>
      <c r="BTS6" s="371">
        <v>44023</v>
      </c>
      <c r="BTT6" s="372"/>
      <c r="BTU6" s="372"/>
      <c r="BTV6" s="372"/>
      <c r="BTW6" s="372"/>
      <c r="BTX6" s="372"/>
      <c r="BTY6" s="373"/>
      <c r="BTZ6" s="371">
        <v>44022</v>
      </c>
      <c r="BUA6" s="372"/>
      <c r="BUB6" s="372"/>
      <c r="BUC6" s="372"/>
      <c r="BUD6" s="372"/>
      <c r="BUE6" s="372"/>
      <c r="BUF6" s="373"/>
      <c r="BUG6" s="371">
        <v>44021</v>
      </c>
      <c r="BUH6" s="372"/>
      <c r="BUI6" s="372"/>
      <c r="BUJ6" s="372"/>
      <c r="BUK6" s="372"/>
      <c r="BUL6" s="372"/>
      <c r="BUM6" s="373"/>
      <c r="BUN6" s="371">
        <v>44020</v>
      </c>
      <c r="BUO6" s="372"/>
      <c r="BUP6" s="372"/>
      <c r="BUQ6" s="372"/>
      <c r="BUR6" s="372"/>
      <c r="BUS6" s="372"/>
      <c r="BUT6" s="373"/>
      <c r="BUU6" s="371">
        <v>44019</v>
      </c>
      <c r="BUV6" s="372"/>
      <c r="BUW6" s="372"/>
      <c r="BUX6" s="372"/>
      <c r="BUY6" s="372"/>
      <c r="BUZ6" s="372"/>
      <c r="BVA6" s="373"/>
      <c r="BVB6" s="371">
        <v>44018</v>
      </c>
      <c r="BVC6" s="372"/>
      <c r="BVD6" s="372"/>
      <c r="BVE6" s="372"/>
      <c r="BVF6" s="372"/>
      <c r="BVG6" s="372"/>
      <c r="BVH6" s="373"/>
      <c r="BVI6" s="371">
        <v>44017</v>
      </c>
      <c r="BVJ6" s="372"/>
      <c r="BVK6" s="372"/>
      <c r="BVL6" s="372"/>
      <c r="BVM6" s="372"/>
      <c r="BVN6" s="372"/>
      <c r="BVO6" s="373"/>
      <c r="BVP6" s="371">
        <v>44016</v>
      </c>
      <c r="BVQ6" s="372"/>
      <c r="BVR6" s="372"/>
      <c r="BVS6" s="372"/>
      <c r="BVT6" s="372"/>
      <c r="BVU6" s="372"/>
      <c r="BVV6" s="373"/>
      <c r="BVW6" s="371">
        <v>44015</v>
      </c>
      <c r="BVX6" s="372"/>
      <c r="BVY6" s="372"/>
      <c r="BVZ6" s="372"/>
      <c r="BWA6" s="372"/>
      <c r="BWB6" s="372"/>
      <c r="BWC6" s="373"/>
      <c r="BWD6" s="371">
        <v>44014</v>
      </c>
      <c r="BWE6" s="372"/>
      <c r="BWF6" s="372"/>
      <c r="BWG6" s="372"/>
      <c r="BWH6" s="372"/>
      <c r="BWI6" s="372"/>
      <c r="BWJ6" s="373"/>
      <c r="BWK6" s="371">
        <v>44013</v>
      </c>
      <c r="BWL6" s="372"/>
      <c r="BWM6" s="372"/>
      <c r="BWN6" s="372"/>
      <c r="BWO6" s="372"/>
      <c r="BWP6" s="372"/>
      <c r="BWQ6" s="373"/>
      <c r="BWR6" s="371">
        <v>44012</v>
      </c>
      <c r="BWS6" s="372"/>
      <c r="BWT6" s="372"/>
      <c r="BWU6" s="372"/>
      <c r="BWV6" s="372"/>
      <c r="BWW6" s="372"/>
      <c r="BWX6" s="373"/>
      <c r="BWY6" s="371">
        <v>44011</v>
      </c>
      <c r="BWZ6" s="372"/>
      <c r="BXA6" s="372"/>
      <c r="BXB6" s="372"/>
      <c r="BXC6" s="372"/>
      <c r="BXD6" s="372"/>
      <c r="BXE6" s="373"/>
      <c r="BXF6" s="371">
        <v>44010</v>
      </c>
      <c r="BXG6" s="372"/>
      <c r="BXH6" s="372"/>
      <c r="BXI6" s="372"/>
      <c r="BXJ6" s="372"/>
      <c r="BXK6" s="372"/>
      <c r="BXL6" s="373"/>
      <c r="BXM6" s="371">
        <v>44009</v>
      </c>
      <c r="BXN6" s="372"/>
      <c r="BXO6" s="372"/>
      <c r="BXP6" s="372"/>
      <c r="BXQ6" s="372"/>
      <c r="BXR6" s="372"/>
      <c r="BXS6" s="373"/>
      <c r="BXT6" s="371">
        <v>44008</v>
      </c>
      <c r="BXU6" s="372"/>
      <c r="BXV6" s="372"/>
      <c r="BXW6" s="372"/>
      <c r="BXX6" s="372"/>
      <c r="BXY6" s="372"/>
      <c r="BXZ6" s="373"/>
      <c r="BYA6" s="371">
        <v>44007</v>
      </c>
      <c r="BYB6" s="372"/>
      <c r="BYC6" s="372"/>
      <c r="BYD6" s="372"/>
      <c r="BYE6" s="372"/>
      <c r="BYF6" s="372"/>
      <c r="BYG6" s="373"/>
      <c r="BYH6" s="371">
        <v>44006</v>
      </c>
      <c r="BYI6" s="372"/>
      <c r="BYJ6" s="372"/>
      <c r="BYK6" s="372"/>
      <c r="BYL6" s="372"/>
      <c r="BYM6" s="372"/>
      <c r="BYN6" s="373"/>
      <c r="BYO6" s="371">
        <v>44005</v>
      </c>
      <c r="BYP6" s="372"/>
      <c r="BYQ6" s="372"/>
      <c r="BYR6" s="372"/>
      <c r="BYS6" s="372"/>
      <c r="BYT6" s="372"/>
      <c r="BYU6" s="373"/>
      <c r="BYV6" s="371">
        <v>44004</v>
      </c>
      <c r="BYW6" s="372"/>
      <c r="BYX6" s="372"/>
      <c r="BYY6" s="372"/>
      <c r="BYZ6" s="372"/>
      <c r="BZA6" s="372"/>
      <c r="BZB6" s="373"/>
      <c r="BZC6" s="371">
        <v>44003</v>
      </c>
      <c r="BZD6" s="372"/>
      <c r="BZE6" s="372"/>
      <c r="BZF6" s="372"/>
      <c r="BZG6" s="372"/>
      <c r="BZH6" s="372"/>
      <c r="BZI6" s="373"/>
      <c r="BZJ6" s="371">
        <v>44002</v>
      </c>
      <c r="BZK6" s="372"/>
      <c r="BZL6" s="372"/>
      <c r="BZM6" s="372"/>
      <c r="BZN6" s="372"/>
      <c r="BZO6" s="372"/>
      <c r="BZP6" s="373"/>
      <c r="BZQ6" s="371">
        <v>44001</v>
      </c>
      <c r="BZR6" s="372"/>
      <c r="BZS6" s="372"/>
      <c r="BZT6" s="372"/>
      <c r="BZU6" s="372"/>
      <c r="BZV6" s="372"/>
      <c r="BZW6" s="373"/>
      <c r="BZX6" s="371">
        <v>44000</v>
      </c>
      <c r="BZY6" s="372"/>
      <c r="BZZ6" s="372"/>
      <c r="CAA6" s="372"/>
      <c r="CAB6" s="372"/>
      <c r="CAC6" s="372"/>
      <c r="CAD6" s="373"/>
      <c r="CAE6" s="371">
        <v>43999</v>
      </c>
      <c r="CAF6" s="372"/>
      <c r="CAG6" s="372"/>
      <c r="CAH6" s="372"/>
      <c r="CAI6" s="372"/>
      <c r="CAJ6" s="372"/>
      <c r="CAK6" s="373"/>
      <c r="CAL6" s="371">
        <v>43998</v>
      </c>
      <c r="CAM6" s="372"/>
      <c r="CAN6" s="372"/>
      <c r="CAO6" s="372"/>
      <c r="CAP6" s="372"/>
      <c r="CAQ6" s="372"/>
      <c r="CAR6" s="373"/>
      <c r="CAS6" s="371">
        <v>43997</v>
      </c>
      <c r="CAT6" s="372"/>
      <c r="CAU6" s="372"/>
      <c r="CAV6" s="372"/>
      <c r="CAW6" s="372"/>
      <c r="CAX6" s="372"/>
      <c r="CAY6" s="373"/>
      <c r="CAZ6" s="371">
        <v>43996</v>
      </c>
      <c r="CBA6" s="372"/>
      <c r="CBB6" s="372"/>
      <c r="CBC6" s="372"/>
      <c r="CBD6" s="372"/>
      <c r="CBE6" s="372"/>
      <c r="CBF6" s="373"/>
      <c r="CBG6" s="371">
        <v>43995</v>
      </c>
      <c r="CBH6" s="372"/>
      <c r="CBI6" s="372"/>
      <c r="CBJ6" s="372"/>
      <c r="CBK6" s="372"/>
      <c r="CBL6" s="372"/>
      <c r="CBM6" s="373"/>
      <c r="CBN6" s="371">
        <v>43994</v>
      </c>
      <c r="CBO6" s="372"/>
      <c r="CBP6" s="372"/>
      <c r="CBQ6" s="372"/>
      <c r="CBR6" s="372"/>
      <c r="CBS6" s="372"/>
      <c r="CBT6" s="373"/>
      <c r="CBU6" s="371">
        <v>43993</v>
      </c>
      <c r="CBV6" s="372"/>
      <c r="CBW6" s="372"/>
      <c r="CBX6" s="372"/>
      <c r="CBY6" s="372"/>
      <c r="CBZ6" s="372"/>
      <c r="CCA6" s="373"/>
      <c r="CCB6" s="371">
        <v>43992</v>
      </c>
      <c r="CCC6" s="372"/>
      <c r="CCD6" s="372"/>
      <c r="CCE6" s="372"/>
      <c r="CCF6" s="372"/>
      <c r="CCG6" s="372"/>
      <c r="CCH6" s="373"/>
      <c r="CCI6" s="371">
        <v>43991</v>
      </c>
      <c r="CCJ6" s="372"/>
      <c r="CCK6" s="372"/>
      <c r="CCL6" s="372"/>
      <c r="CCM6" s="372"/>
      <c r="CCN6" s="372"/>
      <c r="CCO6" s="373"/>
      <c r="CCP6" s="371">
        <v>43990</v>
      </c>
      <c r="CCQ6" s="372"/>
      <c r="CCR6" s="372"/>
      <c r="CCS6" s="372"/>
      <c r="CCT6" s="372"/>
      <c r="CCU6" s="372"/>
      <c r="CCV6" s="373"/>
      <c r="CCW6" s="371">
        <v>43989</v>
      </c>
      <c r="CCX6" s="372"/>
      <c r="CCY6" s="372"/>
      <c r="CCZ6" s="372"/>
      <c r="CDA6" s="372"/>
      <c r="CDB6" s="372"/>
      <c r="CDC6" s="373"/>
      <c r="CDD6" s="371">
        <v>43988</v>
      </c>
      <c r="CDE6" s="372"/>
      <c r="CDF6" s="372"/>
      <c r="CDG6" s="372"/>
      <c r="CDH6" s="372"/>
      <c r="CDI6" s="372"/>
      <c r="CDJ6" s="373"/>
      <c r="CDK6" s="371">
        <v>43987</v>
      </c>
      <c r="CDL6" s="372"/>
      <c r="CDM6" s="372"/>
      <c r="CDN6" s="372"/>
      <c r="CDO6" s="372"/>
      <c r="CDP6" s="372"/>
      <c r="CDQ6" s="373"/>
      <c r="CDR6" s="371">
        <v>43986</v>
      </c>
      <c r="CDS6" s="372"/>
      <c r="CDT6" s="372"/>
      <c r="CDU6" s="372"/>
      <c r="CDV6" s="372"/>
      <c r="CDW6" s="372"/>
      <c r="CDX6" s="373"/>
      <c r="CDY6" s="371">
        <v>43985</v>
      </c>
      <c r="CDZ6" s="372"/>
      <c r="CEA6" s="372"/>
      <c r="CEB6" s="372"/>
      <c r="CEC6" s="372"/>
      <c r="CED6" s="372"/>
      <c r="CEE6" s="373"/>
      <c r="CEF6" s="371">
        <v>43984</v>
      </c>
      <c r="CEG6" s="372"/>
      <c r="CEH6" s="372"/>
      <c r="CEI6" s="372"/>
      <c r="CEJ6" s="372"/>
      <c r="CEK6" s="372"/>
      <c r="CEL6" s="373"/>
      <c r="CEM6" s="371">
        <v>43983</v>
      </c>
      <c r="CEN6" s="372"/>
      <c r="CEO6" s="372"/>
      <c r="CEP6" s="372"/>
      <c r="CEQ6" s="372"/>
      <c r="CER6" s="372"/>
      <c r="CES6" s="373"/>
      <c r="CET6" s="371">
        <v>43982</v>
      </c>
      <c r="CEU6" s="372"/>
      <c r="CEV6" s="372"/>
      <c r="CEW6" s="372"/>
      <c r="CEX6" s="372"/>
      <c r="CEY6" s="372"/>
      <c r="CEZ6" s="373"/>
      <c r="CFA6" s="371">
        <v>43981</v>
      </c>
      <c r="CFB6" s="372"/>
      <c r="CFC6" s="372"/>
      <c r="CFD6" s="372"/>
      <c r="CFE6" s="372"/>
      <c r="CFF6" s="372"/>
      <c r="CFG6" s="373"/>
      <c r="CFH6" s="371">
        <v>43980</v>
      </c>
      <c r="CFI6" s="372"/>
      <c r="CFJ6" s="372"/>
      <c r="CFK6" s="372"/>
      <c r="CFL6" s="372"/>
      <c r="CFM6" s="372"/>
      <c r="CFN6" s="373"/>
      <c r="CFO6" s="371">
        <v>43979</v>
      </c>
      <c r="CFP6" s="372"/>
      <c r="CFQ6" s="372"/>
      <c r="CFR6" s="372"/>
      <c r="CFS6" s="372"/>
      <c r="CFT6" s="372"/>
      <c r="CFU6" s="373"/>
      <c r="CFV6" s="371">
        <v>43978</v>
      </c>
      <c r="CFW6" s="372"/>
      <c r="CFX6" s="372"/>
      <c r="CFY6" s="372"/>
      <c r="CFZ6" s="372"/>
      <c r="CGA6" s="372"/>
      <c r="CGB6" s="373"/>
      <c r="CGC6" s="371">
        <v>43977</v>
      </c>
      <c r="CGD6" s="372"/>
      <c r="CGE6" s="372"/>
      <c r="CGF6" s="372"/>
      <c r="CGG6" s="372"/>
      <c r="CGH6" s="372"/>
      <c r="CGI6" s="373"/>
      <c r="CGJ6" s="371">
        <v>43976</v>
      </c>
      <c r="CGK6" s="372"/>
      <c r="CGL6" s="372"/>
      <c r="CGM6" s="372"/>
      <c r="CGN6" s="372"/>
      <c r="CGO6" s="372"/>
      <c r="CGP6" s="373"/>
      <c r="CGQ6" s="371">
        <v>43975</v>
      </c>
      <c r="CGR6" s="372"/>
      <c r="CGS6" s="372"/>
      <c r="CGT6" s="372"/>
      <c r="CGU6" s="372"/>
      <c r="CGV6" s="372"/>
      <c r="CGW6" s="373"/>
      <c r="CGX6" s="371">
        <v>43974</v>
      </c>
      <c r="CGY6" s="372"/>
      <c r="CGZ6" s="372"/>
      <c r="CHA6" s="372"/>
      <c r="CHB6" s="372"/>
      <c r="CHC6" s="372"/>
      <c r="CHD6" s="373"/>
      <c r="CHE6" s="371">
        <v>43973</v>
      </c>
      <c r="CHF6" s="372"/>
      <c r="CHG6" s="372"/>
      <c r="CHH6" s="372"/>
      <c r="CHI6" s="372"/>
      <c r="CHJ6" s="372"/>
      <c r="CHK6" s="373"/>
      <c r="CHL6" s="371">
        <v>43972</v>
      </c>
      <c r="CHM6" s="372"/>
      <c r="CHN6" s="372"/>
      <c r="CHO6" s="372"/>
      <c r="CHP6" s="372"/>
      <c r="CHQ6" s="372"/>
      <c r="CHR6" s="373"/>
      <c r="CHS6" s="371">
        <v>43971</v>
      </c>
      <c r="CHT6" s="372"/>
      <c r="CHU6" s="372"/>
      <c r="CHV6" s="372"/>
      <c r="CHW6" s="372"/>
      <c r="CHX6" s="372"/>
      <c r="CHY6" s="373"/>
      <c r="CHZ6" s="371">
        <v>43970</v>
      </c>
      <c r="CIA6" s="372"/>
      <c r="CIB6" s="372"/>
      <c r="CIC6" s="372"/>
      <c r="CID6" s="372"/>
      <c r="CIE6" s="372"/>
      <c r="CIF6" s="373"/>
      <c r="CIG6" s="371">
        <v>43969</v>
      </c>
      <c r="CIH6" s="372"/>
      <c r="CII6" s="372"/>
      <c r="CIJ6" s="372"/>
      <c r="CIK6" s="372"/>
      <c r="CIL6" s="372"/>
      <c r="CIM6" s="373"/>
      <c r="CIN6" s="371">
        <v>43968</v>
      </c>
      <c r="CIO6" s="372"/>
      <c r="CIP6" s="372"/>
      <c r="CIQ6" s="372"/>
      <c r="CIR6" s="372"/>
      <c r="CIS6" s="372"/>
      <c r="CIT6" s="373"/>
      <c r="CIU6" s="371">
        <v>43967</v>
      </c>
      <c r="CIV6" s="372"/>
      <c r="CIW6" s="372"/>
      <c r="CIX6" s="372"/>
      <c r="CIY6" s="372"/>
      <c r="CIZ6" s="372"/>
      <c r="CJA6" s="373"/>
      <c r="CJB6" s="371">
        <v>43966</v>
      </c>
      <c r="CJC6" s="372"/>
      <c r="CJD6" s="372"/>
      <c r="CJE6" s="372"/>
      <c r="CJF6" s="372"/>
      <c r="CJG6" s="372"/>
      <c r="CJH6" s="373"/>
      <c r="CJI6" s="371">
        <v>43965</v>
      </c>
      <c r="CJJ6" s="372"/>
      <c r="CJK6" s="372"/>
      <c r="CJL6" s="372"/>
      <c r="CJM6" s="372"/>
      <c r="CJN6" s="372"/>
      <c r="CJO6" s="373"/>
      <c r="CJP6" s="371">
        <v>43964</v>
      </c>
      <c r="CJQ6" s="372"/>
      <c r="CJR6" s="372"/>
      <c r="CJS6" s="372"/>
      <c r="CJT6" s="372"/>
      <c r="CJU6" s="372"/>
      <c r="CJV6" s="373"/>
      <c r="CJW6" s="371">
        <v>43963</v>
      </c>
      <c r="CJX6" s="372"/>
      <c r="CJY6" s="372"/>
      <c r="CJZ6" s="372"/>
      <c r="CKA6" s="372"/>
      <c r="CKB6" s="372"/>
      <c r="CKC6" s="373"/>
      <c r="CKD6" s="371">
        <v>43962</v>
      </c>
      <c r="CKE6" s="372"/>
      <c r="CKF6" s="372"/>
      <c r="CKG6" s="372"/>
      <c r="CKH6" s="372"/>
      <c r="CKI6" s="372"/>
      <c r="CKJ6" s="373"/>
      <c r="CKK6" s="371">
        <v>43961</v>
      </c>
      <c r="CKL6" s="372"/>
      <c r="CKM6" s="372"/>
      <c r="CKN6" s="372"/>
      <c r="CKO6" s="372"/>
      <c r="CKP6" s="372"/>
      <c r="CKQ6" s="373"/>
      <c r="CKR6" s="371">
        <v>43960</v>
      </c>
      <c r="CKS6" s="372"/>
      <c r="CKT6" s="372"/>
      <c r="CKU6" s="372"/>
      <c r="CKV6" s="372"/>
      <c r="CKW6" s="372"/>
      <c r="CKX6" s="373"/>
      <c r="CKY6" s="371">
        <v>43959</v>
      </c>
      <c r="CKZ6" s="372"/>
      <c r="CLA6" s="372"/>
      <c r="CLB6" s="372"/>
      <c r="CLC6" s="372"/>
      <c r="CLD6" s="372"/>
      <c r="CLE6" s="373"/>
      <c r="CLF6" s="371">
        <v>43958</v>
      </c>
      <c r="CLG6" s="372"/>
      <c r="CLH6" s="372"/>
      <c r="CLI6" s="372"/>
      <c r="CLJ6" s="372"/>
      <c r="CLK6" s="372"/>
      <c r="CLL6" s="373"/>
      <c r="CLM6" s="371">
        <v>43957</v>
      </c>
      <c r="CLN6" s="372"/>
      <c r="CLO6" s="372"/>
      <c r="CLP6" s="372"/>
      <c r="CLQ6" s="372"/>
      <c r="CLR6" s="372"/>
      <c r="CLS6" s="373"/>
      <c r="CLT6" s="371">
        <v>43956</v>
      </c>
      <c r="CLU6" s="372"/>
      <c r="CLV6" s="372"/>
      <c r="CLW6" s="372"/>
      <c r="CLX6" s="372"/>
      <c r="CLY6" s="372"/>
      <c r="CLZ6" s="373"/>
      <c r="CMA6" s="371">
        <v>43955</v>
      </c>
      <c r="CMB6" s="372"/>
      <c r="CMC6" s="372"/>
      <c r="CMD6" s="372"/>
      <c r="CME6" s="372"/>
      <c r="CMF6" s="372"/>
      <c r="CMG6" s="373"/>
      <c r="CMH6" s="371">
        <v>43954</v>
      </c>
      <c r="CMI6" s="372"/>
      <c r="CMJ6" s="372"/>
      <c r="CMK6" s="372"/>
      <c r="CML6" s="372"/>
      <c r="CMM6" s="372"/>
      <c r="CMN6" s="373"/>
      <c r="CMO6" s="371">
        <v>43953</v>
      </c>
      <c r="CMP6" s="372"/>
      <c r="CMQ6" s="372"/>
      <c r="CMR6" s="372"/>
      <c r="CMS6" s="372"/>
      <c r="CMT6" s="372"/>
      <c r="CMU6" s="373"/>
      <c r="CMV6" s="371">
        <v>43952</v>
      </c>
      <c r="CMW6" s="372"/>
      <c r="CMX6" s="372"/>
      <c r="CMY6" s="372"/>
      <c r="CMZ6" s="372"/>
      <c r="CNA6" s="372"/>
      <c r="CNB6" s="373"/>
      <c r="CNC6" s="371">
        <v>43951</v>
      </c>
      <c r="CND6" s="372"/>
      <c r="CNE6" s="372"/>
      <c r="CNF6" s="372"/>
      <c r="CNG6" s="372"/>
      <c r="CNH6" s="372"/>
      <c r="CNI6" s="373"/>
      <c r="CNJ6" s="371">
        <v>43950</v>
      </c>
      <c r="CNK6" s="372"/>
      <c r="CNL6" s="372"/>
      <c r="CNM6" s="372"/>
      <c r="CNN6" s="372"/>
      <c r="CNO6" s="372"/>
      <c r="CNP6" s="373"/>
      <c r="CNQ6" s="371">
        <v>43949</v>
      </c>
      <c r="CNR6" s="372"/>
      <c r="CNS6" s="372"/>
      <c r="CNT6" s="372"/>
      <c r="CNU6" s="372"/>
      <c r="CNV6" s="372"/>
      <c r="CNW6" s="373"/>
      <c r="CNX6" s="371">
        <v>43948</v>
      </c>
      <c r="CNY6" s="372"/>
      <c r="CNZ6" s="372"/>
      <c r="COA6" s="372"/>
      <c r="COB6" s="372"/>
      <c r="COC6" s="372"/>
      <c r="COD6" s="373"/>
      <c r="COE6" s="371">
        <v>43947</v>
      </c>
      <c r="COF6" s="372"/>
      <c r="COG6" s="372"/>
      <c r="COH6" s="372"/>
      <c r="COI6" s="372"/>
      <c r="COJ6" s="372"/>
      <c r="COK6" s="373"/>
      <c r="COL6" s="371">
        <v>43946</v>
      </c>
      <c r="COM6" s="372"/>
      <c r="CON6" s="372"/>
      <c r="COO6" s="372"/>
      <c r="COP6" s="372"/>
      <c r="COQ6" s="372"/>
      <c r="COR6" s="373"/>
      <c r="COS6" s="371">
        <v>43945</v>
      </c>
      <c r="COT6" s="372"/>
      <c r="COU6" s="372"/>
      <c r="COV6" s="372"/>
      <c r="COW6" s="372"/>
      <c r="COX6" s="372"/>
      <c r="COY6" s="373"/>
      <c r="COZ6" s="371">
        <v>43944</v>
      </c>
      <c r="CPA6" s="372"/>
      <c r="CPB6" s="372"/>
      <c r="CPC6" s="372"/>
      <c r="CPD6" s="372"/>
      <c r="CPE6" s="372"/>
      <c r="CPF6" s="373"/>
      <c r="CPG6" s="371">
        <v>43943</v>
      </c>
      <c r="CPH6" s="372"/>
      <c r="CPI6" s="372"/>
      <c r="CPJ6" s="372"/>
      <c r="CPK6" s="372"/>
      <c r="CPL6" s="372"/>
      <c r="CPM6" s="373"/>
      <c r="CPN6" s="371">
        <v>43942</v>
      </c>
      <c r="CPO6" s="372"/>
      <c r="CPP6" s="372"/>
      <c r="CPQ6" s="372"/>
      <c r="CPR6" s="372"/>
      <c r="CPS6" s="372"/>
      <c r="CPT6" s="373"/>
      <c r="CPU6" s="371">
        <v>43941</v>
      </c>
      <c r="CPV6" s="372"/>
      <c r="CPW6" s="372"/>
      <c r="CPX6" s="372"/>
      <c r="CPY6" s="372"/>
      <c r="CPZ6" s="372"/>
      <c r="CQA6" s="373"/>
      <c r="CQB6" s="371">
        <v>43940</v>
      </c>
      <c r="CQC6" s="372"/>
      <c r="CQD6" s="372"/>
      <c r="CQE6" s="372"/>
      <c r="CQF6" s="372"/>
      <c r="CQG6" s="372"/>
      <c r="CQH6" s="373"/>
      <c r="CQI6" s="371">
        <v>43939</v>
      </c>
      <c r="CQJ6" s="372"/>
      <c r="CQK6" s="372"/>
      <c r="CQL6" s="372"/>
      <c r="CQM6" s="372"/>
      <c r="CQN6" s="372"/>
      <c r="CQO6" s="373"/>
      <c r="CQP6" s="371">
        <v>43938</v>
      </c>
      <c r="CQQ6" s="372"/>
      <c r="CQR6" s="372"/>
      <c r="CQS6" s="372"/>
      <c r="CQT6" s="372"/>
      <c r="CQU6" s="372"/>
      <c r="CQV6" s="373"/>
      <c r="CQW6" s="371">
        <v>43937</v>
      </c>
      <c r="CQX6" s="372"/>
      <c r="CQY6" s="372"/>
      <c r="CQZ6" s="372"/>
      <c r="CRA6" s="372"/>
      <c r="CRB6" s="372"/>
      <c r="CRC6" s="373"/>
      <c r="CRD6" s="371">
        <v>43936</v>
      </c>
      <c r="CRE6" s="372"/>
      <c r="CRF6" s="372"/>
      <c r="CRG6" s="372"/>
      <c r="CRH6" s="372"/>
      <c r="CRI6" s="372"/>
      <c r="CRJ6" s="373"/>
      <c r="CRK6" s="371">
        <v>43935</v>
      </c>
      <c r="CRL6" s="372"/>
      <c r="CRM6" s="372"/>
      <c r="CRN6" s="372"/>
      <c r="CRO6" s="372"/>
      <c r="CRP6" s="372"/>
      <c r="CRQ6" s="373"/>
      <c r="CRR6" s="371">
        <v>43934</v>
      </c>
      <c r="CRS6" s="372"/>
      <c r="CRT6" s="372"/>
      <c r="CRU6" s="372"/>
      <c r="CRV6" s="372"/>
      <c r="CRW6" s="372"/>
      <c r="CRX6" s="373"/>
      <c r="CRY6" s="371">
        <v>43933</v>
      </c>
      <c r="CRZ6" s="372"/>
      <c r="CSA6" s="372"/>
      <c r="CSB6" s="372"/>
      <c r="CSC6" s="372"/>
      <c r="CSD6" s="372"/>
      <c r="CSE6" s="373"/>
      <c r="CSF6" s="371">
        <v>43932</v>
      </c>
      <c r="CSG6" s="372"/>
      <c r="CSH6" s="372"/>
      <c r="CSI6" s="372"/>
      <c r="CSJ6" s="372"/>
      <c r="CSK6" s="372"/>
      <c r="CSL6" s="373"/>
      <c r="CSM6" s="371">
        <v>43931</v>
      </c>
      <c r="CSN6" s="372"/>
      <c r="CSO6" s="372"/>
      <c r="CSP6" s="372"/>
      <c r="CSQ6" s="372"/>
      <c r="CSR6" s="372"/>
      <c r="CSS6" s="373"/>
      <c r="CST6" s="371">
        <v>43930</v>
      </c>
      <c r="CSU6" s="372"/>
      <c r="CSV6" s="372"/>
      <c r="CSW6" s="372"/>
      <c r="CSX6" s="372"/>
      <c r="CSY6" s="372"/>
      <c r="CSZ6" s="373"/>
      <c r="CTA6" s="371">
        <v>43929</v>
      </c>
      <c r="CTB6" s="372"/>
      <c r="CTC6" s="372"/>
      <c r="CTD6" s="372"/>
      <c r="CTE6" s="372"/>
      <c r="CTF6" s="372"/>
      <c r="CTG6" s="373"/>
      <c r="CTH6" s="371">
        <v>43928</v>
      </c>
      <c r="CTI6" s="372"/>
      <c r="CTJ6" s="372"/>
      <c r="CTK6" s="372"/>
      <c r="CTL6" s="372"/>
      <c r="CTM6" s="372"/>
      <c r="CTN6" s="373"/>
      <c r="CTO6" s="371">
        <v>43927</v>
      </c>
      <c r="CTP6" s="372"/>
      <c r="CTQ6" s="372"/>
      <c r="CTR6" s="372"/>
      <c r="CTS6" s="372"/>
      <c r="CTT6" s="372"/>
      <c r="CTU6" s="373"/>
      <c r="CTV6" s="371">
        <v>43926</v>
      </c>
      <c r="CTW6" s="372"/>
      <c r="CTX6" s="372"/>
      <c r="CTY6" s="372"/>
      <c r="CTZ6" s="372"/>
      <c r="CUA6" s="372"/>
      <c r="CUB6" s="373"/>
      <c r="CUC6" s="371">
        <v>43925</v>
      </c>
      <c r="CUD6" s="372"/>
      <c r="CUE6" s="372"/>
      <c r="CUF6" s="372"/>
      <c r="CUG6" s="372"/>
      <c r="CUH6" s="372"/>
      <c r="CUI6" s="373"/>
      <c r="CUJ6" s="371">
        <v>43924</v>
      </c>
      <c r="CUK6" s="372"/>
      <c r="CUL6" s="372"/>
      <c r="CUM6" s="372"/>
      <c r="CUN6" s="372"/>
      <c r="CUO6" s="372"/>
      <c r="CUP6" s="373"/>
      <c r="CUQ6" s="371">
        <v>43923</v>
      </c>
      <c r="CUR6" s="372"/>
      <c r="CUS6" s="372"/>
      <c r="CUT6" s="372"/>
      <c r="CUU6" s="372"/>
      <c r="CUV6" s="372"/>
      <c r="CUW6" s="373"/>
      <c r="CUX6" s="371">
        <v>43922</v>
      </c>
      <c r="CUY6" s="372"/>
      <c r="CUZ6" s="372"/>
      <c r="CVA6" s="372"/>
      <c r="CVB6" s="372"/>
      <c r="CVC6" s="372"/>
      <c r="CVD6" s="373"/>
      <c r="CVE6" s="371">
        <v>43921</v>
      </c>
      <c r="CVF6" s="372"/>
      <c r="CVG6" s="372"/>
      <c r="CVH6" s="372"/>
      <c r="CVI6" s="372"/>
      <c r="CVJ6" s="372"/>
      <c r="CVK6" s="373"/>
      <c r="CVL6" s="371">
        <v>43920</v>
      </c>
      <c r="CVM6" s="372"/>
      <c r="CVN6" s="372"/>
      <c r="CVO6" s="372"/>
      <c r="CVP6" s="372"/>
      <c r="CVQ6" s="372"/>
      <c r="CVR6" s="373"/>
      <c r="CVS6" s="371">
        <v>43919</v>
      </c>
      <c r="CVT6" s="372"/>
      <c r="CVU6" s="372"/>
      <c r="CVV6" s="372"/>
      <c r="CVW6" s="372"/>
      <c r="CVX6" s="372"/>
      <c r="CVY6" s="373"/>
      <c r="CVZ6" s="371">
        <v>43918</v>
      </c>
      <c r="CWA6" s="372"/>
      <c r="CWB6" s="372"/>
      <c r="CWC6" s="372"/>
      <c r="CWD6" s="372"/>
      <c r="CWE6" s="372"/>
      <c r="CWF6" s="373"/>
      <c r="CWG6" s="371">
        <v>43917</v>
      </c>
      <c r="CWH6" s="372"/>
      <c r="CWI6" s="372"/>
      <c r="CWJ6" s="372"/>
      <c r="CWK6" s="372"/>
      <c r="CWL6" s="372"/>
      <c r="CWM6" s="373"/>
      <c r="CWN6" s="371">
        <v>43916</v>
      </c>
      <c r="CWO6" s="372"/>
      <c r="CWP6" s="372"/>
      <c r="CWQ6" s="372"/>
      <c r="CWR6" s="372"/>
      <c r="CWS6" s="372"/>
      <c r="CWT6" s="373"/>
      <c r="CWU6" s="371">
        <v>43915</v>
      </c>
      <c r="CWV6" s="372"/>
      <c r="CWW6" s="372"/>
      <c r="CWX6" s="372"/>
      <c r="CWY6" s="372"/>
      <c r="CWZ6" s="372"/>
      <c r="CXA6" s="373"/>
      <c r="CXB6" s="371">
        <v>43914</v>
      </c>
      <c r="CXC6" s="372"/>
      <c r="CXD6" s="372"/>
      <c r="CXE6" s="372"/>
      <c r="CXF6" s="372"/>
      <c r="CXG6" s="372"/>
      <c r="CXH6" s="373"/>
      <c r="CXI6" s="371">
        <v>43913</v>
      </c>
      <c r="CXJ6" s="372"/>
      <c r="CXK6" s="372"/>
      <c r="CXL6" s="372"/>
      <c r="CXM6" s="372"/>
      <c r="CXN6" s="372"/>
      <c r="CXO6" s="373"/>
      <c r="CXP6" s="371">
        <v>43912</v>
      </c>
      <c r="CXQ6" s="372"/>
      <c r="CXR6" s="372"/>
      <c r="CXS6" s="372"/>
      <c r="CXT6" s="372"/>
      <c r="CXU6" s="372"/>
      <c r="CXV6" s="373"/>
      <c r="CXW6" s="371">
        <v>43911</v>
      </c>
      <c r="CXX6" s="372"/>
      <c r="CXY6" s="372"/>
      <c r="CXZ6" s="372"/>
      <c r="CYA6" s="372"/>
      <c r="CYB6" s="372"/>
      <c r="CYC6" s="373"/>
      <c r="CYD6" s="371">
        <v>43910</v>
      </c>
      <c r="CYE6" s="372"/>
      <c r="CYF6" s="372"/>
      <c r="CYG6" s="372"/>
      <c r="CYH6" s="372"/>
      <c r="CYI6" s="372"/>
      <c r="CYJ6" s="373"/>
      <c r="CYK6" s="371">
        <v>43909</v>
      </c>
      <c r="CYL6" s="372"/>
      <c r="CYM6" s="372"/>
      <c r="CYN6" s="372"/>
      <c r="CYO6" s="372"/>
      <c r="CYP6" s="372"/>
      <c r="CYQ6" s="373"/>
      <c r="CYR6" s="371">
        <v>43908</v>
      </c>
      <c r="CYS6" s="372"/>
      <c r="CYT6" s="372"/>
      <c r="CYU6" s="372"/>
      <c r="CYV6" s="372"/>
      <c r="CYW6" s="372"/>
      <c r="CYX6" s="373"/>
      <c r="CYY6" s="371">
        <v>43907</v>
      </c>
      <c r="CYZ6" s="372"/>
      <c r="CZA6" s="372"/>
      <c r="CZB6" s="372"/>
      <c r="CZC6" s="372"/>
      <c r="CZD6" s="372"/>
      <c r="CZE6" s="373"/>
      <c r="CZF6" s="371">
        <v>43906</v>
      </c>
      <c r="CZG6" s="372"/>
      <c r="CZH6" s="372"/>
      <c r="CZI6" s="372"/>
      <c r="CZJ6" s="372"/>
      <c r="CZK6" s="372"/>
      <c r="CZL6" s="373"/>
      <c r="CZM6" s="371">
        <v>43905</v>
      </c>
      <c r="CZN6" s="372"/>
      <c r="CZO6" s="372"/>
      <c r="CZP6" s="372"/>
      <c r="CZQ6" s="372"/>
      <c r="CZR6" s="372"/>
      <c r="CZS6" s="373"/>
      <c r="CZT6" s="371">
        <v>43904</v>
      </c>
      <c r="CZU6" s="372"/>
      <c r="CZV6" s="372"/>
      <c r="CZW6" s="372"/>
      <c r="CZX6" s="372"/>
      <c r="CZY6" s="372"/>
      <c r="CZZ6" s="373"/>
      <c r="DAA6" s="371">
        <v>43903</v>
      </c>
      <c r="DAB6" s="372"/>
      <c r="DAC6" s="372"/>
      <c r="DAD6" s="372"/>
      <c r="DAE6" s="372"/>
      <c r="DAF6" s="372"/>
      <c r="DAG6" s="373"/>
      <c r="DAH6" s="371">
        <v>43902</v>
      </c>
      <c r="DAI6" s="372"/>
      <c r="DAJ6" s="372"/>
      <c r="DAK6" s="372"/>
      <c r="DAL6" s="372"/>
      <c r="DAM6" s="372"/>
      <c r="DAN6" s="373"/>
      <c r="DAO6" s="371">
        <v>43901</v>
      </c>
      <c r="DAP6" s="372"/>
      <c r="DAQ6" s="372"/>
      <c r="DAR6" s="372"/>
      <c r="DAS6" s="372"/>
      <c r="DAT6" s="372"/>
      <c r="DAU6" s="373"/>
      <c r="DAV6" s="371">
        <v>43900</v>
      </c>
      <c r="DAW6" s="372"/>
      <c r="DAX6" s="372"/>
      <c r="DAY6" s="372"/>
      <c r="DAZ6" s="372"/>
      <c r="DBA6" s="372"/>
      <c r="DBB6" s="373"/>
      <c r="DBC6" s="371">
        <v>43899</v>
      </c>
      <c r="DBD6" s="372"/>
      <c r="DBE6" s="372"/>
      <c r="DBF6" s="372"/>
      <c r="DBG6" s="372"/>
      <c r="DBH6" s="372"/>
      <c r="DBI6" s="373"/>
      <c r="DBJ6" s="371">
        <v>43898</v>
      </c>
      <c r="DBK6" s="372"/>
      <c r="DBL6" s="372"/>
      <c r="DBM6" s="372"/>
      <c r="DBN6" s="372"/>
      <c r="DBO6" s="372"/>
      <c r="DBP6" s="373"/>
      <c r="DBQ6" s="371">
        <v>43897</v>
      </c>
      <c r="DBR6" s="372"/>
      <c r="DBS6" s="372"/>
      <c r="DBT6" s="372"/>
      <c r="DBU6" s="372"/>
      <c r="DBV6" s="372"/>
      <c r="DBW6" s="373"/>
      <c r="DBX6" s="371">
        <v>43896</v>
      </c>
      <c r="DBY6" s="372"/>
      <c r="DBZ6" s="372"/>
      <c r="DCA6" s="372"/>
      <c r="DCB6" s="372"/>
      <c r="DCC6" s="372"/>
      <c r="DCD6" s="373"/>
      <c r="DCE6" s="371">
        <v>43895</v>
      </c>
      <c r="DCF6" s="372"/>
      <c r="DCG6" s="372"/>
      <c r="DCH6" s="372"/>
      <c r="DCI6" s="372"/>
      <c r="DCJ6" s="372"/>
      <c r="DCK6" s="373"/>
      <c r="DCL6" s="371">
        <v>43894</v>
      </c>
      <c r="DCM6" s="372"/>
      <c r="DCN6" s="372"/>
      <c r="DCO6" s="372"/>
      <c r="DCP6" s="372"/>
      <c r="DCQ6" s="372"/>
      <c r="DCR6" s="373"/>
      <c r="DCS6" s="371">
        <v>43893</v>
      </c>
      <c r="DCT6" s="372"/>
      <c r="DCU6" s="372"/>
      <c r="DCV6" s="372"/>
      <c r="DCW6" s="372"/>
      <c r="DCX6" s="372"/>
      <c r="DCY6" s="373"/>
      <c r="DCZ6" s="371">
        <f>DCS6-1</f>
        <v>43892</v>
      </c>
      <c r="DDA6" s="372"/>
      <c r="DDB6" s="372"/>
      <c r="DDC6" s="372"/>
      <c r="DDD6" s="372"/>
      <c r="DDE6" s="372"/>
      <c r="DDF6" s="373"/>
      <c r="DDG6" s="371">
        <f>DCZ6-1</f>
        <v>43891</v>
      </c>
      <c r="DDH6" s="372"/>
      <c r="DDI6" s="372"/>
      <c r="DDJ6" s="372"/>
      <c r="DDK6" s="372"/>
      <c r="DDL6" s="372"/>
      <c r="DDM6" s="373"/>
      <c r="DDN6" s="371">
        <f t="shared" ref="DDN6" si="0">DDG6-1</f>
        <v>43890</v>
      </c>
      <c r="DDO6" s="372"/>
      <c r="DDP6" s="372"/>
      <c r="DDQ6" s="372"/>
      <c r="DDR6" s="372"/>
      <c r="DDS6" s="372"/>
      <c r="DDT6" s="373"/>
      <c r="DDU6" s="371">
        <f t="shared" ref="DDU6" si="1">DDN6-1</f>
        <v>43889</v>
      </c>
      <c r="DDV6" s="372"/>
      <c r="DDW6" s="372"/>
      <c r="DDX6" s="372"/>
      <c r="DDY6" s="372"/>
      <c r="DDZ6" s="372"/>
      <c r="DEA6" s="373"/>
      <c r="DEB6" s="371">
        <f t="shared" ref="DEB6" si="2">DDU6-1</f>
        <v>43888</v>
      </c>
      <c r="DEC6" s="372"/>
      <c r="DED6" s="372"/>
      <c r="DEE6" s="372"/>
      <c r="DEF6" s="372"/>
      <c r="DEG6" s="372"/>
      <c r="DEH6" s="373"/>
      <c r="DEI6" s="371">
        <f t="shared" ref="DEI6" si="3">DEB6-1</f>
        <v>43887</v>
      </c>
      <c r="DEJ6" s="372"/>
      <c r="DEK6" s="372"/>
      <c r="DEL6" s="372"/>
      <c r="DEM6" s="372"/>
      <c r="DEN6" s="372"/>
      <c r="DEO6" s="373"/>
      <c r="DEP6" s="371">
        <f t="shared" ref="DEP6" si="4">DEI6-1</f>
        <v>43886</v>
      </c>
      <c r="DEQ6" s="372"/>
      <c r="DER6" s="372"/>
      <c r="DES6" s="372"/>
      <c r="DET6" s="372"/>
      <c r="DEU6" s="372"/>
      <c r="DEV6" s="373"/>
      <c r="DEW6" s="371">
        <f t="shared" ref="DEW6" si="5">DEP6-1</f>
        <v>43885</v>
      </c>
      <c r="DEX6" s="372"/>
      <c r="DEY6" s="372"/>
      <c r="DEZ6" s="372"/>
      <c r="DFA6" s="372"/>
      <c r="DFB6" s="372"/>
      <c r="DFC6" s="373"/>
      <c r="DFD6" s="371">
        <f t="shared" ref="DFD6" si="6">DEW6-1</f>
        <v>43884</v>
      </c>
      <c r="DFE6" s="372"/>
      <c r="DFF6" s="372"/>
      <c r="DFG6" s="372"/>
      <c r="DFH6" s="372"/>
      <c r="DFI6" s="372"/>
      <c r="DFJ6" s="373"/>
      <c r="DFK6" s="371">
        <f t="shared" ref="DFK6" si="7">DFD6-1</f>
        <v>43883</v>
      </c>
      <c r="DFL6" s="372"/>
      <c r="DFM6" s="372"/>
      <c r="DFN6" s="372"/>
      <c r="DFO6" s="372"/>
      <c r="DFP6" s="372"/>
      <c r="DFQ6" s="373"/>
      <c r="DFR6" s="371">
        <f t="shared" ref="DFR6" si="8">DFK6-1</f>
        <v>43882</v>
      </c>
      <c r="DFS6" s="372"/>
      <c r="DFT6" s="372"/>
      <c r="DFU6" s="372"/>
      <c r="DFV6" s="372"/>
      <c r="DFW6" s="372"/>
      <c r="DFX6" s="373"/>
      <c r="DFY6" s="371">
        <f t="shared" ref="DFY6" si="9">DFR6-1</f>
        <v>43881</v>
      </c>
      <c r="DFZ6" s="372"/>
      <c r="DGA6" s="372"/>
      <c r="DGB6" s="372"/>
      <c r="DGC6" s="372"/>
      <c r="DGD6" s="372"/>
      <c r="DGE6" s="373"/>
      <c r="DGF6" s="371">
        <f t="shared" ref="DGF6" si="10">DFY6-1</f>
        <v>43880</v>
      </c>
      <c r="DGG6" s="372"/>
      <c r="DGH6" s="372"/>
      <c r="DGI6" s="372"/>
      <c r="DGJ6" s="372"/>
      <c r="DGK6" s="372"/>
      <c r="DGL6" s="373"/>
      <c r="DGM6" s="371">
        <f t="shared" ref="DGM6" si="11">DGF6-1</f>
        <v>43879</v>
      </c>
      <c r="DGN6" s="372"/>
      <c r="DGO6" s="372"/>
      <c r="DGP6" s="372"/>
      <c r="DGQ6" s="372"/>
      <c r="DGR6" s="372"/>
      <c r="DGS6" s="373"/>
      <c r="DGT6" s="371">
        <f t="shared" ref="DGT6" si="12">DGM6-1</f>
        <v>43878</v>
      </c>
      <c r="DGU6" s="372"/>
      <c r="DGV6" s="372"/>
      <c r="DGW6" s="372"/>
      <c r="DGX6" s="372"/>
      <c r="DGY6" s="372"/>
      <c r="DGZ6" s="373"/>
      <c r="DHA6" s="371">
        <f t="shared" ref="DHA6" si="13">DGT6-1</f>
        <v>43877</v>
      </c>
      <c r="DHB6" s="372"/>
      <c r="DHC6" s="372"/>
      <c r="DHD6" s="372"/>
      <c r="DHE6" s="372"/>
      <c r="DHF6" s="372"/>
      <c r="DHG6" s="373"/>
      <c r="DHH6" s="371">
        <f t="shared" ref="DHH6" si="14">DHA6-1</f>
        <v>43876</v>
      </c>
      <c r="DHI6" s="372"/>
      <c r="DHJ6" s="372"/>
      <c r="DHK6" s="372"/>
      <c r="DHL6" s="372"/>
      <c r="DHM6" s="372"/>
      <c r="DHN6" s="373"/>
      <c r="DHO6" s="371">
        <f t="shared" ref="DHO6" si="15">DHH6-1</f>
        <v>43875</v>
      </c>
      <c r="DHP6" s="372"/>
      <c r="DHQ6" s="372"/>
      <c r="DHR6" s="372"/>
      <c r="DHS6" s="372"/>
      <c r="DHT6" s="372"/>
      <c r="DHU6" s="373"/>
      <c r="DHV6" s="371">
        <f t="shared" ref="DHV6" si="16">DHO6-1</f>
        <v>43874</v>
      </c>
      <c r="DHW6" s="372"/>
      <c r="DHX6" s="372"/>
      <c r="DHY6" s="372"/>
      <c r="DHZ6" s="372"/>
      <c r="DIA6" s="372"/>
      <c r="DIB6" s="373"/>
    </row>
    <row r="7" spans="1:2940" s="206" customFormat="1" x14ac:dyDescent="0.35">
      <c r="A7" s="378"/>
      <c r="B7" s="197" t="s">
        <v>23</v>
      </c>
      <c r="C7" s="198" t="s">
        <v>24</v>
      </c>
      <c r="D7" s="199" t="s">
        <v>25</v>
      </c>
      <c r="E7" s="198" t="s">
        <v>24</v>
      </c>
      <c r="F7" s="199" t="s">
        <v>26</v>
      </c>
      <c r="G7" s="200" t="s">
        <v>24</v>
      </c>
      <c r="H7" s="201" t="s">
        <v>23</v>
      </c>
      <c r="I7" s="202" t="s">
        <v>24</v>
      </c>
      <c r="J7" s="203" t="s">
        <v>25</v>
      </c>
      <c r="K7" s="202" t="s">
        <v>24</v>
      </c>
      <c r="L7" s="203" t="s">
        <v>287</v>
      </c>
      <c r="M7" s="201" t="s">
        <v>26</v>
      </c>
      <c r="N7" s="204" t="s">
        <v>24</v>
      </c>
      <c r="O7" s="201" t="s">
        <v>23</v>
      </c>
      <c r="P7" s="202" t="s">
        <v>24</v>
      </c>
      <c r="Q7" s="203" t="s">
        <v>25</v>
      </c>
      <c r="R7" s="202" t="s">
        <v>24</v>
      </c>
      <c r="S7" s="203" t="s">
        <v>287</v>
      </c>
      <c r="T7" s="201" t="s">
        <v>26</v>
      </c>
      <c r="U7" s="204" t="s">
        <v>24</v>
      </c>
      <c r="V7" s="201" t="s">
        <v>23</v>
      </c>
      <c r="W7" s="202" t="s">
        <v>24</v>
      </c>
      <c r="X7" s="203" t="s">
        <v>25</v>
      </c>
      <c r="Y7" s="202" t="s">
        <v>24</v>
      </c>
      <c r="Z7" s="203" t="s">
        <v>287</v>
      </c>
      <c r="AA7" s="201" t="s">
        <v>26</v>
      </c>
      <c r="AB7" s="204" t="s">
        <v>24</v>
      </c>
      <c r="AC7" s="201" t="s">
        <v>23</v>
      </c>
      <c r="AD7" s="202" t="s">
        <v>24</v>
      </c>
      <c r="AE7" s="203" t="s">
        <v>25</v>
      </c>
      <c r="AF7" s="202" t="s">
        <v>24</v>
      </c>
      <c r="AG7" s="203" t="s">
        <v>287</v>
      </c>
      <c r="AH7" s="201" t="s">
        <v>26</v>
      </c>
      <c r="AI7" s="204" t="s">
        <v>24</v>
      </c>
      <c r="AJ7" s="201" t="s">
        <v>23</v>
      </c>
      <c r="AK7" s="202" t="s">
        <v>24</v>
      </c>
      <c r="AL7" s="203" t="s">
        <v>25</v>
      </c>
      <c r="AM7" s="202" t="s">
        <v>24</v>
      </c>
      <c r="AN7" s="203" t="s">
        <v>287</v>
      </c>
      <c r="AO7" s="201" t="s">
        <v>26</v>
      </c>
      <c r="AP7" s="204" t="s">
        <v>24</v>
      </c>
      <c r="AQ7" s="201" t="s">
        <v>23</v>
      </c>
      <c r="AR7" s="202" t="s">
        <v>24</v>
      </c>
      <c r="AS7" s="203" t="s">
        <v>25</v>
      </c>
      <c r="AT7" s="202" t="s">
        <v>24</v>
      </c>
      <c r="AU7" s="203" t="s">
        <v>287</v>
      </c>
      <c r="AV7" s="201" t="s">
        <v>26</v>
      </c>
      <c r="AW7" s="204" t="s">
        <v>24</v>
      </c>
      <c r="AX7" s="201" t="s">
        <v>23</v>
      </c>
      <c r="AY7" s="202" t="s">
        <v>24</v>
      </c>
      <c r="AZ7" s="203" t="s">
        <v>25</v>
      </c>
      <c r="BA7" s="202" t="s">
        <v>24</v>
      </c>
      <c r="BB7" s="203" t="s">
        <v>287</v>
      </c>
      <c r="BC7" s="201" t="s">
        <v>26</v>
      </c>
      <c r="BD7" s="204" t="s">
        <v>24</v>
      </c>
      <c r="BE7" s="201" t="s">
        <v>23</v>
      </c>
      <c r="BF7" s="202" t="s">
        <v>24</v>
      </c>
      <c r="BG7" s="203" t="s">
        <v>25</v>
      </c>
      <c r="BH7" s="202" t="s">
        <v>24</v>
      </c>
      <c r="BI7" s="203" t="s">
        <v>287</v>
      </c>
      <c r="BJ7" s="201" t="s">
        <v>26</v>
      </c>
      <c r="BK7" s="204" t="s">
        <v>24</v>
      </c>
      <c r="BL7" s="201" t="s">
        <v>23</v>
      </c>
      <c r="BM7" s="202" t="s">
        <v>24</v>
      </c>
      <c r="BN7" s="203" t="s">
        <v>25</v>
      </c>
      <c r="BO7" s="202" t="s">
        <v>24</v>
      </c>
      <c r="BP7" s="203" t="s">
        <v>287</v>
      </c>
      <c r="BQ7" s="201" t="s">
        <v>26</v>
      </c>
      <c r="BR7" s="204" t="s">
        <v>24</v>
      </c>
      <c r="BS7" s="201" t="s">
        <v>23</v>
      </c>
      <c r="BT7" s="202" t="s">
        <v>24</v>
      </c>
      <c r="BU7" s="203" t="s">
        <v>25</v>
      </c>
      <c r="BV7" s="202" t="s">
        <v>24</v>
      </c>
      <c r="BW7" s="203" t="s">
        <v>287</v>
      </c>
      <c r="BX7" s="201" t="s">
        <v>26</v>
      </c>
      <c r="BY7" s="204" t="s">
        <v>24</v>
      </c>
      <c r="BZ7" s="201" t="s">
        <v>23</v>
      </c>
      <c r="CA7" s="202" t="s">
        <v>24</v>
      </c>
      <c r="CB7" s="203" t="s">
        <v>25</v>
      </c>
      <c r="CC7" s="202" t="s">
        <v>24</v>
      </c>
      <c r="CD7" s="203" t="s">
        <v>287</v>
      </c>
      <c r="CE7" s="201" t="s">
        <v>26</v>
      </c>
      <c r="CF7" s="204" t="s">
        <v>24</v>
      </c>
      <c r="CG7" s="201" t="s">
        <v>23</v>
      </c>
      <c r="CH7" s="202" t="s">
        <v>24</v>
      </c>
      <c r="CI7" s="203" t="s">
        <v>25</v>
      </c>
      <c r="CJ7" s="202" t="s">
        <v>24</v>
      </c>
      <c r="CK7" s="203" t="s">
        <v>287</v>
      </c>
      <c r="CL7" s="201" t="s">
        <v>26</v>
      </c>
      <c r="CM7" s="204" t="s">
        <v>24</v>
      </c>
      <c r="CN7" s="201" t="s">
        <v>23</v>
      </c>
      <c r="CO7" s="202" t="s">
        <v>24</v>
      </c>
      <c r="CP7" s="203" t="s">
        <v>25</v>
      </c>
      <c r="CQ7" s="202" t="s">
        <v>24</v>
      </c>
      <c r="CR7" s="203" t="s">
        <v>287</v>
      </c>
      <c r="CS7" s="201" t="s">
        <v>26</v>
      </c>
      <c r="CT7" s="204" t="s">
        <v>24</v>
      </c>
      <c r="CU7" s="201" t="s">
        <v>23</v>
      </c>
      <c r="CV7" s="202" t="s">
        <v>24</v>
      </c>
      <c r="CW7" s="203" t="s">
        <v>25</v>
      </c>
      <c r="CX7" s="202" t="s">
        <v>24</v>
      </c>
      <c r="CY7" s="203" t="s">
        <v>287</v>
      </c>
      <c r="CZ7" s="201" t="s">
        <v>26</v>
      </c>
      <c r="DA7" s="204" t="s">
        <v>24</v>
      </c>
      <c r="DB7" s="201" t="s">
        <v>23</v>
      </c>
      <c r="DC7" s="202" t="s">
        <v>24</v>
      </c>
      <c r="DD7" s="203" t="s">
        <v>25</v>
      </c>
      <c r="DE7" s="202" t="s">
        <v>24</v>
      </c>
      <c r="DF7" s="203" t="s">
        <v>287</v>
      </c>
      <c r="DG7" s="201" t="s">
        <v>26</v>
      </c>
      <c r="DH7" s="204" t="s">
        <v>24</v>
      </c>
      <c r="DI7" s="201" t="s">
        <v>23</v>
      </c>
      <c r="DJ7" s="202" t="s">
        <v>24</v>
      </c>
      <c r="DK7" s="203" t="s">
        <v>25</v>
      </c>
      <c r="DL7" s="202" t="s">
        <v>24</v>
      </c>
      <c r="DM7" s="203" t="s">
        <v>287</v>
      </c>
      <c r="DN7" s="201" t="s">
        <v>26</v>
      </c>
      <c r="DO7" s="204" t="s">
        <v>24</v>
      </c>
      <c r="DP7" s="201" t="s">
        <v>23</v>
      </c>
      <c r="DQ7" s="202" t="s">
        <v>24</v>
      </c>
      <c r="DR7" s="203" t="s">
        <v>25</v>
      </c>
      <c r="DS7" s="202" t="s">
        <v>24</v>
      </c>
      <c r="DT7" s="203" t="s">
        <v>287</v>
      </c>
      <c r="DU7" s="201" t="s">
        <v>26</v>
      </c>
      <c r="DV7" s="204" t="s">
        <v>24</v>
      </c>
      <c r="DW7" s="201" t="s">
        <v>23</v>
      </c>
      <c r="DX7" s="202" t="s">
        <v>24</v>
      </c>
      <c r="DY7" s="203" t="s">
        <v>25</v>
      </c>
      <c r="DZ7" s="202" t="s">
        <v>24</v>
      </c>
      <c r="EA7" s="203" t="s">
        <v>287</v>
      </c>
      <c r="EB7" s="201" t="s">
        <v>26</v>
      </c>
      <c r="EC7" s="204" t="s">
        <v>24</v>
      </c>
      <c r="ED7" s="201" t="s">
        <v>23</v>
      </c>
      <c r="EE7" s="202" t="s">
        <v>24</v>
      </c>
      <c r="EF7" s="203" t="s">
        <v>25</v>
      </c>
      <c r="EG7" s="202" t="s">
        <v>24</v>
      </c>
      <c r="EH7" s="203" t="s">
        <v>287</v>
      </c>
      <c r="EI7" s="201" t="s">
        <v>26</v>
      </c>
      <c r="EJ7" s="204" t="s">
        <v>24</v>
      </c>
      <c r="EK7" s="201" t="s">
        <v>23</v>
      </c>
      <c r="EL7" s="202" t="s">
        <v>24</v>
      </c>
      <c r="EM7" s="203" t="s">
        <v>25</v>
      </c>
      <c r="EN7" s="202" t="s">
        <v>24</v>
      </c>
      <c r="EO7" s="203" t="s">
        <v>287</v>
      </c>
      <c r="EP7" s="201" t="s">
        <v>26</v>
      </c>
      <c r="EQ7" s="204" t="s">
        <v>24</v>
      </c>
      <c r="ER7" s="201" t="s">
        <v>23</v>
      </c>
      <c r="ES7" s="202" t="s">
        <v>24</v>
      </c>
      <c r="ET7" s="203" t="s">
        <v>25</v>
      </c>
      <c r="EU7" s="202" t="s">
        <v>24</v>
      </c>
      <c r="EV7" s="203" t="s">
        <v>287</v>
      </c>
      <c r="EW7" s="201" t="s">
        <v>26</v>
      </c>
      <c r="EX7" s="204" t="s">
        <v>24</v>
      </c>
      <c r="EY7" s="201" t="s">
        <v>23</v>
      </c>
      <c r="EZ7" s="202" t="s">
        <v>24</v>
      </c>
      <c r="FA7" s="203" t="s">
        <v>25</v>
      </c>
      <c r="FB7" s="202" t="s">
        <v>24</v>
      </c>
      <c r="FC7" s="203" t="s">
        <v>287</v>
      </c>
      <c r="FD7" s="201" t="s">
        <v>26</v>
      </c>
      <c r="FE7" s="204" t="s">
        <v>24</v>
      </c>
      <c r="FF7" s="201" t="s">
        <v>23</v>
      </c>
      <c r="FG7" s="202" t="s">
        <v>24</v>
      </c>
      <c r="FH7" s="203" t="s">
        <v>25</v>
      </c>
      <c r="FI7" s="202" t="s">
        <v>24</v>
      </c>
      <c r="FJ7" s="203" t="s">
        <v>287</v>
      </c>
      <c r="FK7" s="201" t="s">
        <v>26</v>
      </c>
      <c r="FL7" s="204" t="s">
        <v>24</v>
      </c>
      <c r="FM7" s="201" t="s">
        <v>23</v>
      </c>
      <c r="FN7" s="202" t="s">
        <v>24</v>
      </c>
      <c r="FO7" s="203" t="s">
        <v>25</v>
      </c>
      <c r="FP7" s="202" t="s">
        <v>24</v>
      </c>
      <c r="FQ7" s="203" t="s">
        <v>287</v>
      </c>
      <c r="FR7" s="201" t="s">
        <v>26</v>
      </c>
      <c r="FS7" s="204" t="s">
        <v>24</v>
      </c>
      <c r="FT7" s="201" t="s">
        <v>23</v>
      </c>
      <c r="FU7" s="202" t="s">
        <v>24</v>
      </c>
      <c r="FV7" s="203" t="s">
        <v>25</v>
      </c>
      <c r="FW7" s="202" t="s">
        <v>24</v>
      </c>
      <c r="FX7" s="203" t="s">
        <v>287</v>
      </c>
      <c r="FY7" s="201" t="s">
        <v>26</v>
      </c>
      <c r="FZ7" s="204" t="s">
        <v>24</v>
      </c>
      <c r="GA7" s="201" t="s">
        <v>23</v>
      </c>
      <c r="GB7" s="202" t="s">
        <v>24</v>
      </c>
      <c r="GC7" s="203" t="s">
        <v>25</v>
      </c>
      <c r="GD7" s="202" t="s">
        <v>24</v>
      </c>
      <c r="GE7" s="203" t="s">
        <v>287</v>
      </c>
      <c r="GF7" s="201" t="s">
        <v>26</v>
      </c>
      <c r="GG7" s="204" t="s">
        <v>24</v>
      </c>
      <c r="GH7" s="201" t="s">
        <v>23</v>
      </c>
      <c r="GI7" s="202" t="s">
        <v>24</v>
      </c>
      <c r="GJ7" s="203" t="s">
        <v>25</v>
      </c>
      <c r="GK7" s="202" t="s">
        <v>24</v>
      </c>
      <c r="GL7" s="203" t="s">
        <v>287</v>
      </c>
      <c r="GM7" s="201" t="s">
        <v>26</v>
      </c>
      <c r="GN7" s="204" t="s">
        <v>24</v>
      </c>
      <c r="GO7" s="201" t="s">
        <v>23</v>
      </c>
      <c r="GP7" s="202" t="s">
        <v>24</v>
      </c>
      <c r="GQ7" s="203" t="s">
        <v>25</v>
      </c>
      <c r="GR7" s="202" t="s">
        <v>24</v>
      </c>
      <c r="GS7" s="203" t="s">
        <v>287</v>
      </c>
      <c r="GT7" s="201" t="s">
        <v>26</v>
      </c>
      <c r="GU7" s="204" t="s">
        <v>24</v>
      </c>
      <c r="GV7" s="201" t="s">
        <v>23</v>
      </c>
      <c r="GW7" s="202" t="s">
        <v>24</v>
      </c>
      <c r="GX7" s="203" t="s">
        <v>25</v>
      </c>
      <c r="GY7" s="202" t="s">
        <v>24</v>
      </c>
      <c r="GZ7" s="203" t="s">
        <v>287</v>
      </c>
      <c r="HA7" s="201" t="s">
        <v>26</v>
      </c>
      <c r="HB7" s="204" t="s">
        <v>24</v>
      </c>
      <c r="HC7" s="201" t="s">
        <v>23</v>
      </c>
      <c r="HD7" s="202" t="s">
        <v>24</v>
      </c>
      <c r="HE7" s="203" t="s">
        <v>25</v>
      </c>
      <c r="HF7" s="202" t="s">
        <v>24</v>
      </c>
      <c r="HG7" s="203" t="s">
        <v>287</v>
      </c>
      <c r="HH7" s="201" t="s">
        <v>26</v>
      </c>
      <c r="HI7" s="204" t="s">
        <v>24</v>
      </c>
      <c r="HJ7" s="201" t="s">
        <v>23</v>
      </c>
      <c r="HK7" s="202" t="s">
        <v>24</v>
      </c>
      <c r="HL7" s="203" t="s">
        <v>25</v>
      </c>
      <c r="HM7" s="202" t="s">
        <v>24</v>
      </c>
      <c r="HN7" s="203" t="s">
        <v>287</v>
      </c>
      <c r="HO7" s="201" t="s">
        <v>26</v>
      </c>
      <c r="HP7" s="204" t="s">
        <v>24</v>
      </c>
      <c r="HQ7" s="201" t="s">
        <v>23</v>
      </c>
      <c r="HR7" s="202" t="s">
        <v>24</v>
      </c>
      <c r="HS7" s="203" t="s">
        <v>25</v>
      </c>
      <c r="HT7" s="202" t="s">
        <v>24</v>
      </c>
      <c r="HU7" s="203" t="s">
        <v>287</v>
      </c>
      <c r="HV7" s="201" t="s">
        <v>26</v>
      </c>
      <c r="HW7" s="204" t="s">
        <v>24</v>
      </c>
      <c r="HX7" s="201" t="s">
        <v>23</v>
      </c>
      <c r="HY7" s="202" t="s">
        <v>24</v>
      </c>
      <c r="HZ7" s="203" t="s">
        <v>25</v>
      </c>
      <c r="IA7" s="202" t="s">
        <v>24</v>
      </c>
      <c r="IB7" s="203" t="s">
        <v>287</v>
      </c>
      <c r="IC7" s="201" t="s">
        <v>26</v>
      </c>
      <c r="ID7" s="204" t="s">
        <v>24</v>
      </c>
      <c r="IE7" s="201" t="s">
        <v>23</v>
      </c>
      <c r="IF7" s="202" t="s">
        <v>24</v>
      </c>
      <c r="IG7" s="203" t="s">
        <v>25</v>
      </c>
      <c r="IH7" s="202" t="s">
        <v>24</v>
      </c>
      <c r="II7" s="203" t="s">
        <v>287</v>
      </c>
      <c r="IJ7" s="201" t="s">
        <v>26</v>
      </c>
      <c r="IK7" s="204" t="s">
        <v>24</v>
      </c>
      <c r="IL7" s="201" t="s">
        <v>23</v>
      </c>
      <c r="IM7" s="202" t="s">
        <v>24</v>
      </c>
      <c r="IN7" s="203" t="s">
        <v>25</v>
      </c>
      <c r="IO7" s="202" t="s">
        <v>24</v>
      </c>
      <c r="IP7" s="203" t="s">
        <v>287</v>
      </c>
      <c r="IQ7" s="201" t="s">
        <v>26</v>
      </c>
      <c r="IR7" s="204" t="s">
        <v>24</v>
      </c>
      <c r="IS7" s="201" t="s">
        <v>23</v>
      </c>
      <c r="IT7" s="202" t="s">
        <v>24</v>
      </c>
      <c r="IU7" s="203" t="s">
        <v>25</v>
      </c>
      <c r="IV7" s="202" t="s">
        <v>24</v>
      </c>
      <c r="IW7" s="203" t="s">
        <v>287</v>
      </c>
      <c r="IX7" s="201" t="s">
        <v>26</v>
      </c>
      <c r="IY7" s="204" t="s">
        <v>24</v>
      </c>
      <c r="IZ7" s="201" t="s">
        <v>23</v>
      </c>
      <c r="JA7" s="202" t="s">
        <v>24</v>
      </c>
      <c r="JB7" s="203" t="s">
        <v>25</v>
      </c>
      <c r="JC7" s="202" t="s">
        <v>24</v>
      </c>
      <c r="JD7" s="203" t="s">
        <v>287</v>
      </c>
      <c r="JE7" s="201" t="s">
        <v>26</v>
      </c>
      <c r="JF7" s="204" t="s">
        <v>24</v>
      </c>
      <c r="JG7" s="201" t="s">
        <v>23</v>
      </c>
      <c r="JH7" s="202" t="s">
        <v>24</v>
      </c>
      <c r="JI7" s="203" t="s">
        <v>25</v>
      </c>
      <c r="JJ7" s="202" t="s">
        <v>24</v>
      </c>
      <c r="JK7" s="203" t="s">
        <v>287</v>
      </c>
      <c r="JL7" s="201" t="s">
        <v>26</v>
      </c>
      <c r="JM7" s="204" t="s">
        <v>24</v>
      </c>
      <c r="JN7" s="201" t="s">
        <v>23</v>
      </c>
      <c r="JO7" s="202" t="s">
        <v>24</v>
      </c>
      <c r="JP7" s="203" t="s">
        <v>25</v>
      </c>
      <c r="JQ7" s="202" t="s">
        <v>24</v>
      </c>
      <c r="JR7" s="203" t="s">
        <v>287</v>
      </c>
      <c r="JS7" s="201" t="s">
        <v>26</v>
      </c>
      <c r="JT7" s="204" t="s">
        <v>24</v>
      </c>
      <c r="JU7" s="201" t="s">
        <v>23</v>
      </c>
      <c r="JV7" s="202" t="s">
        <v>24</v>
      </c>
      <c r="JW7" s="203" t="s">
        <v>25</v>
      </c>
      <c r="JX7" s="202" t="s">
        <v>24</v>
      </c>
      <c r="JY7" s="203" t="s">
        <v>287</v>
      </c>
      <c r="JZ7" s="201" t="s">
        <v>26</v>
      </c>
      <c r="KA7" s="204" t="s">
        <v>24</v>
      </c>
      <c r="KB7" s="201" t="s">
        <v>23</v>
      </c>
      <c r="KC7" s="202" t="s">
        <v>24</v>
      </c>
      <c r="KD7" s="203" t="s">
        <v>25</v>
      </c>
      <c r="KE7" s="202" t="s">
        <v>24</v>
      </c>
      <c r="KF7" s="203" t="s">
        <v>287</v>
      </c>
      <c r="KG7" s="201" t="s">
        <v>26</v>
      </c>
      <c r="KH7" s="204" t="s">
        <v>24</v>
      </c>
      <c r="KI7" s="201" t="s">
        <v>23</v>
      </c>
      <c r="KJ7" s="202" t="s">
        <v>24</v>
      </c>
      <c r="KK7" s="203" t="s">
        <v>25</v>
      </c>
      <c r="KL7" s="202" t="s">
        <v>24</v>
      </c>
      <c r="KM7" s="203" t="s">
        <v>287</v>
      </c>
      <c r="KN7" s="201" t="s">
        <v>26</v>
      </c>
      <c r="KO7" s="204" t="s">
        <v>24</v>
      </c>
      <c r="KP7" s="201" t="s">
        <v>23</v>
      </c>
      <c r="KQ7" s="202" t="s">
        <v>24</v>
      </c>
      <c r="KR7" s="203" t="s">
        <v>25</v>
      </c>
      <c r="KS7" s="202" t="s">
        <v>24</v>
      </c>
      <c r="KT7" s="203" t="s">
        <v>287</v>
      </c>
      <c r="KU7" s="201" t="s">
        <v>26</v>
      </c>
      <c r="KV7" s="204" t="s">
        <v>24</v>
      </c>
      <c r="KW7" s="201" t="s">
        <v>23</v>
      </c>
      <c r="KX7" s="202" t="s">
        <v>24</v>
      </c>
      <c r="KY7" s="203" t="s">
        <v>25</v>
      </c>
      <c r="KZ7" s="202" t="s">
        <v>24</v>
      </c>
      <c r="LA7" s="203" t="s">
        <v>287</v>
      </c>
      <c r="LB7" s="201" t="s">
        <v>26</v>
      </c>
      <c r="LC7" s="204" t="s">
        <v>24</v>
      </c>
      <c r="LD7" s="201" t="s">
        <v>23</v>
      </c>
      <c r="LE7" s="202" t="s">
        <v>24</v>
      </c>
      <c r="LF7" s="203" t="s">
        <v>25</v>
      </c>
      <c r="LG7" s="202" t="s">
        <v>24</v>
      </c>
      <c r="LH7" s="203" t="s">
        <v>287</v>
      </c>
      <c r="LI7" s="201" t="s">
        <v>26</v>
      </c>
      <c r="LJ7" s="204" t="s">
        <v>24</v>
      </c>
      <c r="LK7" s="201" t="s">
        <v>23</v>
      </c>
      <c r="LL7" s="202" t="s">
        <v>24</v>
      </c>
      <c r="LM7" s="203" t="s">
        <v>25</v>
      </c>
      <c r="LN7" s="202" t="s">
        <v>24</v>
      </c>
      <c r="LO7" s="203" t="s">
        <v>287</v>
      </c>
      <c r="LP7" s="201" t="s">
        <v>26</v>
      </c>
      <c r="LQ7" s="204" t="s">
        <v>24</v>
      </c>
      <c r="LR7" s="201" t="s">
        <v>23</v>
      </c>
      <c r="LS7" s="202" t="s">
        <v>24</v>
      </c>
      <c r="LT7" s="203" t="s">
        <v>25</v>
      </c>
      <c r="LU7" s="202" t="s">
        <v>24</v>
      </c>
      <c r="LV7" s="203" t="s">
        <v>287</v>
      </c>
      <c r="LW7" s="201" t="s">
        <v>26</v>
      </c>
      <c r="LX7" s="204" t="s">
        <v>24</v>
      </c>
      <c r="LY7" s="201" t="s">
        <v>23</v>
      </c>
      <c r="LZ7" s="202" t="s">
        <v>24</v>
      </c>
      <c r="MA7" s="203" t="s">
        <v>25</v>
      </c>
      <c r="MB7" s="202" t="s">
        <v>24</v>
      </c>
      <c r="MC7" s="203" t="s">
        <v>287</v>
      </c>
      <c r="MD7" s="201" t="s">
        <v>26</v>
      </c>
      <c r="ME7" s="204" t="s">
        <v>24</v>
      </c>
      <c r="MF7" s="201" t="s">
        <v>23</v>
      </c>
      <c r="MG7" s="202" t="s">
        <v>24</v>
      </c>
      <c r="MH7" s="203" t="s">
        <v>25</v>
      </c>
      <c r="MI7" s="202" t="s">
        <v>24</v>
      </c>
      <c r="MJ7" s="203" t="s">
        <v>287</v>
      </c>
      <c r="MK7" s="201" t="s">
        <v>26</v>
      </c>
      <c r="ML7" s="204" t="s">
        <v>24</v>
      </c>
      <c r="MM7" s="201" t="s">
        <v>23</v>
      </c>
      <c r="MN7" s="202" t="s">
        <v>24</v>
      </c>
      <c r="MO7" s="203" t="s">
        <v>25</v>
      </c>
      <c r="MP7" s="202" t="s">
        <v>24</v>
      </c>
      <c r="MQ7" s="203" t="s">
        <v>287</v>
      </c>
      <c r="MR7" s="201" t="s">
        <v>26</v>
      </c>
      <c r="MS7" s="204" t="s">
        <v>24</v>
      </c>
      <c r="MT7" s="201" t="s">
        <v>23</v>
      </c>
      <c r="MU7" s="202" t="s">
        <v>24</v>
      </c>
      <c r="MV7" s="203" t="s">
        <v>25</v>
      </c>
      <c r="MW7" s="202" t="s">
        <v>24</v>
      </c>
      <c r="MX7" s="203" t="s">
        <v>287</v>
      </c>
      <c r="MY7" s="201" t="s">
        <v>26</v>
      </c>
      <c r="MZ7" s="204" t="s">
        <v>24</v>
      </c>
      <c r="NA7" s="201" t="s">
        <v>23</v>
      </c>
      <c r="NB7" s="202" t="s">
        <v>24</v>
      </c>
      <c r="NC7" s="203" t="s">
        <v>25</v>
      </c>
      <c r="ND7" s="202" t="s">
        <v>24</v>
      </c>
      <c r="NE7" s="203" t="s">
        <v>287</v>
      </c>
      <c r="NF7" s="201" t="s">
        <v>26</v>
      </c>
      <c r="NG7" s="204" t="s">
        <v>24</v>
      </c>
      <c r="NH7" s="201" t="s">
        <v>23</v>
      </c>
      <c r="NI7" s="202" t="s">
        <v>24</v>
      </c>
      <c r="NJ7" s="203" t="s">
        <v>25</v>
      </c>
      <c r="NK7" s="202" t="s">
        <v>24</v>
      </c>
      <c r="NL7" s="203" t="s">
        <v>287</v>
      </c>
      <c r="NM7" s="201" t="s">
        <v>26</v>
      </c>
      <c r="NN7" s="204" t="s">
        <v>24</v>
      </c>
      <c r="NO7" s="201" t="s">
        <v>23</v>
      </c>
      <c r="NP7" s="202" t="s">
        <v>24</v>
      </c>
      <c r="NQ7" s="203" t="s">
        <v>25</v>
      </c>
      <c r="NR7" s="202" t="s">
        <v>24</v>
      </c>
      <c r="NS7" s="203" t="s">
        <v>287</v>
      </c>
      <c r="NT7" s="201" t="s">
        <v>26</v>
      </c>
      <c r="NU7" s="204" t="s">
        <v>24</v>
      </c>
      <c r="NV7" s="201" t="s">
        <v>23</v>
      </c>
      <c r="NW7" s="202" t="s">
        <v>24</v>
      </c>
      <c r="NX7" s="203" t="s">
        <v>25</v>
      </c>
      <c r="NY7" s="202" t="s">
        <v>24</v>
      </c>
      <c r="NZ7" s="203" t="s">
        <v>287</v>
      </c>
      <c r="OA7" s="201" t="s">
        <v>26</v>
      </c>
      <c r="OB7" s="204" t="s">
        <v>24</v>
      </c>
      <c r="OC7" s="201" t="s">
        <v>23</v>
      </c>
      <c r="OD7" s="202" t="s">
        <v>24</v>
      </c>
      <c r="OE7" s="203" t="s">
        <v>25</v>
      </c>
      <c r="OF7" s="202" t="s">
        <v>24</v>
      </c>
      <c r="OG7" s="203" t="s">
        <v>287</v>
      </c>
      <c r="OH7" s="201" t="s">
        <v>26</v>
      </c>
      <c r="OI7" s="204" t="s">
        <v>24</v>
      </c>
      <c r="OJ7" s="201" t="s">
        <v>23</v>
      </c>
      <c r="OK7" s="202" t="s">
        <v>24</v>
      </c>
      <c r="OL7" s="203" t="s">
        <v>25</v>
      </c>
      <c r="OM7" s="202" t="s">
        <v>24</v>
      </c>
      <c r="ON7" s="203" t="s">
        <v>287</v>
      </c>
      <c r="OO7" s="201" t="s">
        <v>26</v>
      </c>
      <c r="OP7" s="204" t="s">
        <v>24</v>
      </c>
      <c r="OQ7" s="201" t="s">
        <v>23</v>
      </c>
      <c r="OR7" s="202" t="s">
        <v>24</v>
      </c>
      <c r="OS7" s="203" t="s">
        <v>25</v>
      </c>
      <c r="OT7" s="202" t="s">
        <v>24</v>
      </c>
      <c r="OU7" s="203" t="s">
        <v>287</v>
      </c>
      <c r="OV7" s="201" t="s">
        <v>26</v>
      </c>
      <c r="OW7" s="204" t="s">
        <v>24</v>
      </c>
      <c r="OX7" s="201" t="s">
        <v>23</v>
      </c>
      <c r="OY7" s="202" t="s">
        <v>24</v>
      </c>
      <c r="OZ7" s="203" t="s">
        <v>25</v>
      </c>
      <c r="PA7" s="202" t="s">
        <v>24</v>
      </c>
      <c r="PB7" s="203" t="s">
        <v>287</v>
      </c>
      <c r="PC7" s="201" t="s">
        <v>26</v>
      </c>
      <c r="PD7" s="204" t="s">
        <v>24</v>
      </c>
      <c r="PE7" s="201" t="s">
        <v>23</v>
      </c>
      <c r="PF7" s="202" t="s">
        <v>24</v>
      </c>
      <c r="PG7" s="203" t="s">
        <v>25</v>
      </c>
      <c r="PH7" s="202" t="s">
        <v>24</v>
      </c>
      <c r="PI7" s="203" t="s">
        <v>287</v>
      </c>
      <c r="PJ7" s="201" t="s">
        <v>26</v>
      </c>
      <c r="PK7" s="204" t="s">
        <v>24</v>
      </c>
      <c r="PL7" s="201" t="s">
        <v>23</v>
      </c>
      <c r="PM7" s="202" t="s">
        <v>24</v>
      </c>
      <c r="PN7" s="203" t="s">
        <v>25</v>
      </c>
      <c r="PO7" s="202" t="s">
        <v>24</v>
      </c>
      <c r="PP7" s="203" t="s">
        <v>287</v>
      </c>
      <c r="PQ7" s="201" t="s">
        <v>26</v>
      </c>
      <c r="PR7" s="204" t="s">
        <v>24</v>
      </c>
      <c r="PS7" s="201" t="s">
        <v>23</v>
      </c>
      <c r="PT7" s="202" t="s">
        <v>24</v>
      </c>
      <c r="PU7" s="203" t="s">
        <v>25</v>
      </c>
      <c r="PV7" s="202" t="s">
        <v>24</v>
      </c>
      <c r="PW7" s="203" t="s">
        <v>287</v>
      </c>
      <c r="PX7" s="201" t="s">
        <v>26</v>
      </c>
      <c r="PY7" s="204" t="s">
        <v>24</v>
      </c>
      <c r="PZ7" s="201" t="s">
        <v>23</v>
      </c>
      <c r="QA7" s="202" t="s">
        <v>24</v>
      </c>
      <c r="QB7" s="203" t="s">
        <v>25</v>
      </c>
      <c r="QC7" s="202" t="s">
        <v>24</v>
      </c>
      <c r="QD7" s="203" t="s">
        <v>287</v>
      </c>
      <c r="QE7" s="201" t="s">
        <v>26</v>
      </c>
      <c r="QF7" s="204" t="s">
        <v>24</v>
      </c>
      <c r="QG7" s="201" t="s">
        <v>23</v>
      </c>
      <c r="QH7" s="202" t="s">
        <v>24</v>
      </c>
      <c r="QI7" s="203" t="s">
        <v>25</v>
      </c>
      <c r="QJ7" s="202" t="s">
        <v>24</v>
      </c>
      <c r="QK7" s="203" t="s">
        <v>287</v>
      </c>
      <c r="QL7" s="201" t="s">
        <v>26</v>
      </c>
      <c r="QM7" s="204" t="s">
        <v>24</v>
      </c>
      <c r="QN7" s="201" t="s">
        <v>23</v>
      </c>
      <c r="QO7" s="202" t="s">
        <v>24</v>
      </c>
      <c r="QP7" s="203" t="s">
        <v>25</v>
      </c>
      <c r="QQ7" s="202" t="s">
        <v>24</v>
      </c>
      <c r="QR7" s="203" t="s">
        <v>287</v>
      </c>
      <c r="QS7" s="201" t="s">
        <v>26</v>
      </c>
      <c r="QT7" s="204" t="s">
        <v>24</v>
      </c>
      <c r="QU7" s="201" t="s">
        <v>23</v>
      </c>
      <c r="QV7" s="202" t="s">
        <v>24</v>
      </c>
      <c r="QW7" s="203" t="s">
        <v>25</v>
      </c>
      <c r="QX7" s="202" t="s">
        <v>24</v>
      </c>
      <c r="QY7" s="203" t="s">
        <v>287</v>
      </c>
      <c r="QZ7" s="201" t="s">
        <v>26</v>
      </c>
      <c r="RA7" s="204" t="s">
        <v>24</v>
      </c>
      <c r="RB7" s="201" t="s">
        <v>23</v>
      </c>
      <c r="RC7" s="202" t="s">
        <v>24</v>
      </c>
      <c r="RD7" s="203" t="s">
        <v>25</v>
      </c>
      <c r="RE7" s="202" t="s">
        <v>24</v>
      </c>
      <c r="RF7" s="203" t="s">
        <v>287</v>
      </c>
      <c r="RG7" s="201" t="s">
        <v>26</v>
      </c>
      <c r="RH7" s="204" t="s">
        <v>24</v>
      </c>
      <c r="RI7" s="201" t="s">
        <v>23</v>
      </c>
      <c r="RJ7" s="202" t="s">
        <v>24</v>
      </c>
      <c r="RK7" s="203" t="s">
        <v>25</v>
      </c>
      <c r="RL7" s="202" t="s">
        <v>24</v>
      </c>
      <c r="RM7" s="203" t="s">
        <v>287</v>
      </c>
      <c r="RN7" s="201" t="s">
        <v>26</v>
      </c>
      <c r="RO7" s="204" t="s">
        <v>24</v>
      </c>
      <c r="RP7" s="201" t="s">
        <v>23</v>
      </c>
      <c r="RQ7" s="202" t="s">
        <v>24</v>
      </c>
      <c r="RR7" s="203" t="s">
        <v>25</v>
      </c>
      <c r="RS7" s="202" t="s">
        <v>24</v>
      </c>
      <c r="RT7" s="203" t="s">
        <v>287</v>
      </c>
      <c r="RU7" s="201" t="s">
        <v>26</v>
      </c>
      <c r="RV7" s="204" t="s">
        <v>24</v>
      </c>
      <c r="RW7" s="201" t="s">
        <v>23</v>
      </c>
      <c r="RX7" s="202" t="s">
        <v>24</v>
      </c>
      <c r="RY7" s="203" t="s">
        <v>25</v>
      </c>
      <c r="RZ7" s="202" t="s">
        <v>24</v>
      </c>
      <c r="SA7" s="203" t="s">
        <v>287</v>
      </c>
      <c r="SB7" s="201" t="s">
        <v>26</v>
      </c>
      <c r="SC7" s="204" t="s">
        <v>24</v>
      </c>
      <c r="SD7" s="201" t="s">
        <v>23</v>
      </c>
      <c r="SE7" s="202" t="s">
        <v>24</v>
      </c>
      <c r="SF7" s="203" t="s">
        <v>25</v>
      </c>
      <c r="SG7" s="202" t="s">
        <v>24</v>
      </c>
      <c r="SH7" s="203" t="s">
        <v>287</v>
      </c>
      <c r="SI7" s="201" t="s">
        <v>26</v>
      </c>
      <c r="SJ7" s="204" t="s">
        <v>24</v>
      </c>
      <c r="SK7" s="201" t="s">
        <v>23</v>
      </c>
      <c r="SL7" s="202" t="s">
        <v>24</v>
      </c>
      <c r="SM7" s="203" t="s">
        <v>25</v>
      </c>
      <c r="SN7" s="202" t="s">
        <v>24</v>
      </c>
      <c r="SO7" s="203" t="s">
        <v>287</v>
      </c>
      <c r="SP7" s="201" t="s">
        <v>26</v>
      </c>
      <c r="SQ7" s="204" t="s">
        <v>24</v>
      </c>
      <c r="SR7" s="201" t="s">
        <v>23</v>
      </c>
      <c r="SS7" s="202" t="s">
        <v>24</v>
      </c>
      <c r="ST7" s="203" t="s">
        <v>25</v>
      </c>
      <c r="SU7" s="202" t="s">
        <v>24</v>
      </c>
      <c r="SV7" s="203" t="s">
        <v>287</v>
      </c>
      <c r="SW7" s="201" t="s">
        <v>26</v>
      </c>
      <c r="SX7" s="204" t="s">
        <v>24</v>
      </c>
      <c r="SY7" s="201" t="s">
        <v>23</v>
      </c>
      <c r="SZ7" s="202" t="s">
        <v>24</v>
      </c>
      <c r="TA7" s="203" t="s">
        <v>25</v>
      </c>
      <c r="TB7" s="202" t="s">
        <v>24</v>
      </c>
      <c r="TC7" s="203" t="s">
        <v>287</v>
      </c>
      <c r="TD7" s="201" t="s">
        <v>26</v>
      </c>
      <c r="TE7" s="204" t="s">
        <v>24</v>
      </c>
      <c r="TF7" s="201" t="s">
        <v>23</v>
      </c>
      <c r="TG7" s="202" t="s">
        <v>24</v>
      </c>
      <c r="TH7" s="203" t="s">
        <v>25</v>
      </c>
      <c r="TI7" s="202" t="s">
        <v>24</v>
      </c>
      <c r="TJ7" s="203" t="s">
        <v>287</v>
      </c>
      <c r="TK7" s="201" t="s">
        <v>26</v>
      </c>
      <c r="TL7" s="204" t="s">
        <v>24</v>
      </c>
      <c r="TM7" s="201" t="s">
        <v>23</v>
      </c>
      <c r="TN7" s="202" t="s">
        <v>24</v>
      </c>
      <c r="TO7" s="203" t="s">
        <v>25</v>
      </c>
      <c r="TP7" s="202" t="s">
        <v>24</v>
      </c>
      <c r="TQ7" s="203" t="s">
        <v>287</v>
      </c>
      <c r="TR7" s="201" t="s">
        <v>26</v>
      </c>
      <c r="TS7" s="204" t="s">
        <v>24</v>
      </c>
      <c r="TT7" s="201" t="s">
        <v>23</v>
      </c>
      <c r="TU7" s="202" t="s">
        <v>24</v>
      </c>
      <c r="TV7" s="203" t="s">
        <v>25</v>
      </c>
      <c r="TW7" s="202" t="s">
        <v>24</v>
      </c>
      <c r="TX7" s="203" t="s">
        <v>287</v>
      </c>
      <c r="TY7" s="201" t="s">
        <v>26</v>
      </c>
      <c r="TZ7" s="204" t="s">
        <v>24</v>
      </c>
      <c r="UA7" s="201" t="s">
        <v>23</v>
      </c>
      <c r="UB7" s="202" t="s">
        <v>24</v>
      </c>
      <c r="UC7" s="203" t="s">
        <v>25</v>
      </c>
      <c r="UD7" s="202" t="s">
        <v>24</v>
      </c>
      <c r="UE7" s="203" t="s">
        <v>287</v>
      </c>
      <c r="UF7" s="201" t="s">
        <v>26</v>
      </c>
      <c r="UG7" s="204" t="s">
        <v>24</v>
      </c>
      <c r="UH7" s="201" t="s">
        <v>23</v>
      </c>
      <c r="UI7" s="202" t="s">
        <v>24</v>
      </c>
      <c r="UJ7" s="203" t="s">
        <v>25</v>
      </c>
      <c r="UK7" s="202" t="s">
        <v>24</v>
      </c>
      <c r="UL7" s="203" t="s">
        <v>287</v>
      </c>
      <c r="UM7" s="201" t="s">
        <v>26</v>
      </c>
      <c r="UN7" s="204" t="s">
        <v>24</v>
      </c>
      <c r="UO7" s="201" t="s">
        <v>23</v>
      </c>
      <c r="UP7" s="202" t="s">
        <v>24</v>
      </c>
      <c r="UQ7" s="203" t="s">
        <v>25</v>
      </c>
      <c r="UR7" s="202" t="s">
        <v>24</v>
      </c>
      <c r="US7" s="203" t="s">
        <v>287</v>
      </c>
      <c r="UT7" s="201" t="s">
        <v>26</v>
      </c>
      <c r="UU7" s="204" t="s">
        <v>24</v>
      </c>
      <c r="UV7" s="201" t="s">
        <v>23</v>
      </c>
      <c r="UW7" s="202" t="s">
        <v>24</v>
      </c>
      <c r="UX7" s="203" t="s">
        <v>25</v>
      </c>
      <c r="UY7" s="202" t="s">
        <v>24</v>
      </c>
      <c r="UZ7" s="203" t="s">
        <v>287</v>
      </c>
      <c r="VA7" s="201" t="s">
        <v>26</v>
      </c>
      <c r="VB7" s="204" t="s">
        <v>24</v>
      </c>
      <c r="VC7" s="201" t="s">
        <v>23</v>
      </c>
      <c r="VD7" s="202" t="s">
        <v>24</v>
      </c>
      <c r="VE7" s="203" t="s">
        <v>25</v>
      </c>
      <c r="VF7" s="202" t="s">
        <v>24</v>
      </c>
      <c r="VG7" s="203" t="s">
        <v>287</v>
      </c>
      <c r="VH7" s="201" t="s">
        <v>26</v>
      </c>
      <c r="VI7" s="204" t="s">
        <v>24</v>
      </c>
      <c r="VJ7" s="201" t="s">
        <v>23</v>
      </c>
      <c r="VK7" s="202" t="s">
        <v>24</v>
      </c>
      <c r="VL7" s="203" t="s">
        <v>25</v>
      </c>
      <c r="VM7" s="202" t="s">
        <v>24</v>
      </c>
      <c r="VN7" s="203" t="s">
        <v>287</v>
      </c>
      <c r="VO7" s="201" t="s">
        <v>26</v>
      </c>
      <c r="VP7" s="204" t="s">
        <v>24</v>
      </c>
      <c r="VQ7" s="201" t="s">
        <v>23</v>
      </c>
      <c r="VR7" s="202" t="s">
        <v>24</v>
      </c>
      <c r="VS7" s="203" t="s">
        <v>25</v>
      </c>
      <c r="VT7" s="202" t="s">
        <v>24</v>
      </c>
      <c r="VU7" s="203" t="s">
        <v>287</v>
      </c>
      <c r="VV7" s="201" t="s">
        <v>26</v>
      </c>
      <c r="VW7" s="204" t="s">
        <v>24</v>
      </c>
      <c r="VX7" s="201" t="s">
        <v>23</v>
      </c>
      <c r="VY7" s="202" t="s">
        <v>24</v>
      </c>
      <c r="VZ7" s="203" t="s">
        <v>25</v>
      </c>
      <c r="WA7" s="202" t="s">
        <v>24</v>
      </c>
      <c r="WB7" s="203" t="s">
        <v>287</v>
      </c>
      <c r="WC7" s="201" t="s">
        <v>26</v>
      </c>
      <c r="WD7" s="204" t="s">
        <v>24</v>
      </c>
      <c r="WE7" s="201" t="s">
        <v>23</v>
      </c>
      <c r="WF7" s="202" t="s">
        <v>24</v>
      </c>
      <c r="WG7" s="203" t="s">
        <v>25</v>
      </c>
      <c r="WH7" s="202" t="s">
        <v>24</v>
      </c>
      <c r="WI7" s="203" t="s">
        <v>287</v>
      </c>
      <c r="WJ7" s="201" t="s">
        <v>26</v>
      </c>
      <c r="WK7" s="204" t="s">
        <v>24</v>
      </c>
      <c r="WL7" s="201" t="s">
        <v>23</v>
      </c>
      <c r="WM7" s="202" t="s">
        <v>24</v>
      </c>
      <c r="WN7" s="203" t="s">
        <v>25</v>
      </c>
      <c r="WO7" s="202" t="s">
        <v>24</v>
      </c>
      <c r="WP7" s="203" t="s">
        <v>287</v>
      </c>
      <c r="WQ7" s="201" t="s">
        <v>26</v>
      </c>
      <c r="WR7" s="204" t="s">
        <v>24</v>
      </c>
      <c r="WS7" s="201" t="s">
        <v>23</v>
      </c>
      <c r="WT7" s="202" t="s">
        <v>24</v>
      </c>
      <c r="WU7" s="203" t="s">
        <v>25</v>
      </c>
      <c r="WV7" s="202" t="s">
        <v>24</v>
      </c>
      <c r="WW7" s="203" t="s">
        <v>287</v>
      </c>
      <c r="WX7" s="201" t="s">
        <v>26</v>
      </c>
      <c r="WY7" s="204" t="s">
        <v>24</v>
      </c>
      <c r="WZ7" s="201" t="s">
        <v>23</v>
      </c>
      <c r="XA7" s="202" t="s">
        <v>24</v>
      </c>
      <c r="XB7" s="203" t="s">
        <v>25</v>
      </c>
      <c r="XC7" s="202" t="s">
        <v>24</v>
      </c>
      <c r="XD7" s="203" t="s">
        <v>287</v>
      </c>
      <c r="XE7" s="201" t="s">
        <v>26</v>
      </c>
      <c r="XF7" s="204" t="s">
        <v>24</v>
      </c>
      <c r="XG7" s="201" t="s">
        <v>23</v>
      </c>
      <c r="XH7" s="202" t="s">
        <v>24</v>
      </c>
      <c r="XI7" s="203" t="s">
        <v>25</v>
      </c>
      <c r="XJ7" s="202" t="s">
        <v>24</v>
      </c>
      <c r="XK7" s="203" t="s">
        <v>287</v>
      </c>
      <c r="XL7" s="201" t="s">
        <v>26</v>
      </c>
      <c r="XM7" s="204" t="s">
        <v>24</v>
      </c>
      <c r="XN7" s="201" t="s">
        <v>23</v>
      </c>
      <c r="XO7" s="202" t="s">
        <v>24</v>
      </c>
      <c r="XP7" s="203" t="s">
        <v>25</v>
      </c>
      <c r="XQ7" s="202" t="s">
        <v>24</v>
      </c>
      <c r="XR7" s="203" t="s">
        <v>287</v>
      </c>
      <c r="XS7" s="201" t="s">
        <v>26</v>
      </c>
      <c r="XT7" s="204" t="s">
        <v>24</v>
      </c>
      <c r="XU7" s="201" t="s">
        <v>23</v>
      </c>
      <c r="XV7" s="202" t="s">
        <v>24</v>
      </c>
      <c r="XW7" s="203" t="s">
        <v>25</v>
      </c>
      <c r="XX7" s="202" t="s">
        <v>24</v>
      </c>
      <c r="XY7" s="203" t="s">
        <v>287</v>
      </c>
      <c r="XZ7" s="201" t="s">
        <v>26</v>
      </c>
      <c r="YA7" s="204" t="s">
        <v>24</v>
      </c>
      <c r="YB7" s="201" t="s">
        <v>23</v>
      </c>
      <c r="YC7" s="202" t="s">
        <v>24</v>
      </c>
      <c r="YD7" s="203" t="s">
        <v>25</v>
      </c>
      <c r="YE7" s="202" t="s">
        <v>24</v>
      </c>
      <c r="YF7" s="203" t="s">
        <v>287</v>
      </c>
      <c r="YG7" s="201" t="s">
        <v>26</v>
      </c>
      <c r="YH7" s="204" t="s">
        <v>24</v>
      </c>
      <c r="YI7" s="201" t="s">
        <v>23</v>
      </c>
      <c r="YJ7" s="202" t="s">
        <v>24</v>
      </c>
      <c r="YK7" s="203" t="s">
        <v>25</v>
      </c>
      <c r="YL7" s="202" t="s">
        <v>24</v>
      </c>
      <c r="YM7" s="203" t="s">
        <v>287</v>
      </c>
      <c r="YN7" s="201" t="s">
        <v>26</v>
      </c>
      <c r="YO7" s="204" t="s">
        <v>24</v>
      </c>
      <c r="YP7" s="201" t="s">
        <v>23</v>
      </c>
      <c r="YQ7" s="202" t="s">
        <v>24</v>
      </c>
      <c r="YR7" s="203" t="s">
        <v>25</v>
      </c>
      <c r="YS7" s="202" t="s">
        <v>24</v>
      </c>
      <c r="YT7" s="203" t="s">
        <v>287</v>
      </c>
      <c r="YU7" s="201" t="s">
        <v>26</v>
      </c>
      <c r="YV7" s="204" t="s">
        <v>24</v>
      </c>
      <c r="YW7" s="201" t="s">
        <v>23</v>
      </c>
      <c r="YX7" s="202" t="s">
        <v>24</v>
      </c>
      <c r="YY7" s="203" t="s">
        <v>25</v>
      </c>
      <c r="YZ7" s="202" t="s">
        <v>24</v>
      </c>
      <c r="ZA7" s="203" t="s">
        <v>287</v>
      </c>
      <c r="ZB7" s="201" t="s">
        <v>26</v>
      </c>
      <c r="ZC7" s="204" t="s">
        <v>24</v>
      </c>
      <c r="ZD7" s="201" t="s">
        <v>23</v>
      </c>
      <c r="ZE7" s="202" t="s">
        <v>24</v>
      </c>
      <c r="ZF7" s="203" t="s">
        <v>25</v>
      </c>
      <c r="ZG7" s="202" t="s">
        <v>24</v>
      </c>
      <c r="ZH7" s="203" t="s">
        <v>287</v>
      </c>
      <c r="ZI7" s="201" t="s">
        <v>26</v>
      </c>
      <c r="ZJ7" s="204" t="s">
        <v>24</v>
      </c>
      <c r="ZK7" s="201" t="s">
        <v>23</v>
      </c>
      <c r="ZL7" s="202" t="s">
        <v>24</v>
      </c>
      <c r="ZM7" s="203" t="s">
        <v>25</v>
      </c>
      <c r="ZN7" s="202" t="s">
        <v>24</v>
      </c>
      <c r="ZO7" s="203" t="s">
        <v>287</v>
      </c>
      <c r="ZP7" s="201" t="s">
        <v>26</v>
      </c>
      <c r="ZQ7" s="204" t="s">
        <v>24</v>
      </c>
      <c r="ZR7" s="201" t="s">
        <v>23</v>
      </c>
      <c r="ZS7" s="202" t="s">
        <v>24</v>
      </c>
      <c r="ZT7" s="203" t="s">
        <v>25</v>
      </c>
      <c r="ZU7" s="202" t="s">
        <v>24</v>
      </c>
      <c r="ZV7" s="203" t="s">
        <v>287</v>
      </c>
      <c r="ZW7" s="201" t="s">
        <v>26</v>
      </c>
      <c r="ZX7" s="204" t="s">
        <v>24</v>
      </c>
      <c r="ZY7" s="201" t="s">
        <v>23</v>
      </c>
      <c r="ZZ7" s="202" t="s">
        <v>24</v>
      </c>
      <c r="AAA7" s="203" t="s">
        <v>25</v>
      </c>
      <c r="AAB7" s="202" t="s">
        <v>24</v>
      </c>
      <c r="AAC7" s="203" t="s">
        <v>287</v>
      </c>
      <c r="AAD7" s="201" t="s">
        <v>26</v>
      </c>
      <c r="AAE7" s="204" t="s">
        <v>24</v>
      </c>
      <c r="AAF7" s="201" t="s">
        <v>23</v>
      </c>
      <c r="AAG7" s="202" t="s">
        <v>24</v>
      </c>
      <c r="AAH7" s="203" t="s">
        <v>25</v>
      </c>
      <c r="AAI7" s="202" t="s">
        <v>24</v>
      </c>
      <c r="AAJ7" s="203" t="s">
        <v>287</v>
      </c>
      <c r="AAK7" s="201" t="s">
        <v>26</v>
      </c>
      <c r="AAL7" s="204" t="s">
        <v>24</v>
      </c>
      <c r="AAM7" s="201" t="s">
        <v>23</v>
      </c>
      <c r="AAN7" s="202" t="s">
        <v>24</v>
      </c>
      <c r="AAO7" s="203" t="s">
        <v>25</v>
      </c>
      <c r="AAP7" s="202" t="s">
        <v>24</v>
      </c>
      <c r="AAQ7" s="203" t="s">
        <v>287</v>
      </c>
      <c r="AAR7" s="201" t="s">
        <v>26</v>
      </c>
      <c r="AAS7" s="204" t="s">
        <v>24</v>
      </c>
      <c r="AAT7" s="201" t="s">
        <v>23</v>
      </c>
      <c r="AAU7" s="202" t="s">
        <v>24</v>
      </c>
      <c r="AAV7" s="203" t="s">
        <v>25</v>
      </c>
      <c r="AAW7" s="202" t="s">
        <v>24</v>
      </c>
      <c r="AAX7" s="203" t="s">
        <v>287</v>
      </c>
      <c r="AAY7" s="201" t="s">
        <v>26</v>
      </c>
      <c r="AAZ7" s="204" t="s">
        <v>24</v>
      </c>
      <c r="ABA7" s="201" t="s">
        <v>23</v>
      </c>
      <c r="ABB7" s="202" t="s">
        <v>24</v>
      </c>
      <c r="ABC7" s="203" t="s">
        <v>25</v>
      </c>
      <c r="ABD7" s="202" t="s">
        <v>24</v>
      </c>
      <c r="ABE7" s="203" t="s">
        <v>287</v>
      </c>
      <c r="ABF7" s="201" t="s">
        <v>26</v>
      </c>
      <c r="ABG7" s="204" t="s">
        <v>24</v>
      </c>
      <c r="ABH7" s="201" t="s">
        <v>23</v>
      </c>
      <c r="ABI7" s="202" t="s">
        <v>24</v>
      </c>
      <c r="ABJ7" s="203" t="s">
        <v>25</v>
      </c>
      <c r="ABK7" s="202" t="s">
        <v>24</v>
      </c>
      <c r="ABL7" s="203" t="s">
        <v>287</v>
      </c>
      <c r="ABM7" s="201" t="s">
        <v>26</v>
      </c>
      <c r="ABN7" s="204" t="s">
        <v>24</v>
      </c>
      <c r="ABO7" s="201" t="s">
        <v>23</v>
      </c>
      <c r="ABP7" s="202" t="s">
        <v>24</v>
      </c>
      <c r="ABQ7" s="203" t="s">
        <v>25</v>
      </c>
      <c r="ABR7" s="202" t="s">
        <v>24</v>
      </c>
      <c r="ABS7" s="203" t="s">
        <v>287</v>
      </c>
      <c r="ABT7" s="201" t="s">
        <v>26</v>
      </c>
      <c r="ABU7" s="204" t="s">
        <v>24</v>
      </c>
      <c r="ABV7" s="201" t="s">
        <v>23</v>
      </c>
      <c r="ABW7" s="202" t="s">
        <v>24</v>
      </c>
      <c r="ABX7" s="203" t="s">
        <v>25</v>
      </c>
      <c r="ABY7" s="202" t="s">
        <v>24</v>
      </c>
      <c r="ABZ7" s="203" t="s">
        <v>287</v>
      </c>
      <c r="ACA7" s="201" t="s">
        <v>26</v>
      </c>
      <c r="ACB7" s="204" t="s">
        <v>24</v>
      </c>
      <c r="ACC7" s="201" t="s">
        <v>23</v>
      </c>
      <c r="ACD7" s="202" t="s">
        <v>24</v>
      </c>
      <c r="ACE7" s="203" t="s">
        <v>25</v>
      </c>
      <c r="ACF7" s="202" t="s">
        <v>24</v>
      </c>
      <c r="ACG7" s="203" t="s">
        <v>287</v>
      </c>
      <c r="ACH7" s="201" t="s">
        <v>26</v>
      </c>
      <c r="ACI7" s="204" t="s">
        <v>24</v>
      </c>
      <c r="ACJ7" s="201" t="s">
        <v>23</v>
      </c>
      <c r="ACK7" s="202" t="s">
        <v>24</v>
      </c>
      <c r="ACL7" s="203" t="s">
        <v>25</v>
      </c>
      <c r="ACM7" s="202" t="s">
        <v>24</v>
      </c>
      <c r="ACN7" s="203" t="s">
        <v>287</v>
      </c>
      <c r="ACO7" s="201" t="s">
        <v>26</v>
      </c>
      <c r="ACP7" s="204" t="s">
        <v>24</v>
      </c>
      <c r="ACQ7" s="201" t="s">
        <v>23</v>
      </c>
      <c r="ACR7" s="202" t="s">
        <v>24</v>
      </c>
      <c r="ACS7" s="203" t="s">
        <v>25</v>
      </c>
      <c r="ACT7" s="202" t="s">
        <v>24</v>
      </c>
      <c r="ACU7" s="203" t="s">
        <v>287</v>
      </c>
      <c r="ACV7" s="201" t="s">
        <v>26</v>
      </c>
      <c r="ACW7" s="204" t="s">
        <v>24</v>
      </c>
      <c r="ACX7" s="201" t="s">
        <v>23</v>
      </c>
      <c r="ACY7" s="202" t="s">
        <v>24</v>
      </c>
      <c r="ACZ7" s="203" t="s">
        <v>25</v>
      </c>
      <c r="ADA7" s="202" t="s">
        <v>24</v>
      </c>
      <c r="ADB7" s="203" t="s">
        <v>287</v>
      </c>
      <c r="ADC7" s="201" t="s">
        <v>26</v>
      </c>
      <c r="ADD7" s="204" t="s">
        <v>24</v>
      </c>
      <c r="ADE7" s="201" t="s">
        <v>23</v>
      </c>
      <c r="ADF7" s="202" t="s">
        <v>24</v>
      </c>
      <c r="ADG7" s="203" t="s">
        <v>25</v>
      </c>
      <c r="ADH7" s="202" t="s">
        <v>24</v>
      </c>
      <c r="ADI7" s="203" t="s">
        <v>287</v>
      </c>
      <c r="ADJ7" s="201" t="s">
        <v>26</v>
      </c>
      <c r="ADK7" s="204" t="s">
        <v>24</v>
      </c>
      <c r="ADL7" s="201" t="s">
        <v>23</v>
      </c>
      <c r="ADM7" s="202" t="s">
        <v>24</v>
      </c>
      <c r="ADN7" s="203" t="s">
        <v>25</v>
      </c>
      <c r="ADO7" s="202" t="s">
        <v>24</v>
      </c>
      <c r="ADP7" s="203" t="s">
        <v>287</v>
      </c>
      <c r="ADQ7" s="201" t="s">
        <v>26</v>
      </c>
      <c r="ADR7" s="204" t="s">
        <v>24</v>
      </c>
      <c r="ADS7" s="201" t="s">
        <v>23</v>
      </c>
      <c r="ADT7" s="202" t="s">
        <v>24</v>
      </c>
      <c r="ADU7" s="203" t="s">
        <v>25</v>
      </c>
      <c r="ADV7" s="202" t="s">
        <v>24</v>
      </c>
      <c r="ADW7" s="203" t="s">
        <v>287</v>
      </c>
      <c r="ADX7" s="201" t="s">
        <v>26</v>
      </c>
      <c r="ADY7" s="204" t="s">
        <v>24</v>
      </c>
      <c r="ADZ7" s="201" t="s">
        <v>23</v>
      </c>
      <c r="AEA7" s="202" t="s">
        <v>24</v>
      </c>
      <c r="AEB7" s="203" t="s">
        <v>25</v>
      </c>
      <c r="AEC7" s="202" t="s">
        <v>24</v>
      </c>
      <c r="AED7" s="203" t="s">
        <v>287</v>
      </c>
      <c r="AEE7" s="201" t="s">
        <v>26</v>
      </c>
      <c r="AEF7" s="204" t="s">
        <v>24</v>
      </c>
      <c r="AEG7" s="201" t="s">
        <v>23</v>
      </c>
      <c r="AEH7" s="202" t="s">
        <v>24</v>
      </c>
      <c r="AEI7" s="203" t="s">
        <v>25</v>
      </c>
      <c r="AEJ7" s="202" t="s">
        <v>24</v>
      </c>
      <c r="AEK7" s="203" t="s">
        <v>287</v>
      </c>
      <c r="AEL7" s="201" t="s">
        <v>26</v>
      </c>
      <c r="AEM7" s="204" t="s">
        <v>24</v>
      </c>
      <c r="AEN7" s="201" t="s">
        <v>23</v>
      </c>
      <c r="AEO7" s="202" t="s">
        <v>24</v>
      </c>
      <c r="AEP7" s="203" t="s">
        <v>25</v>
      </c>
      <c r="AEQ7" s="202" t="s">
        <v>24</v>
      </c>
      <c r="AER7" s="203" t="s">
        <v>287</v>
      </c>
      <c r="AES7" s="201" t="s">
        <v>26</v>
      </c>
      <c r="AET7" s="204" t="s">
        <v>24</v>
      </c>
      <c r="AEU7" s="201" t="s">
        <v>23</v>
      </c>
      <c r="AEV7" s="202" t="s">
        <v>24</v>
      </c>
      <c r="AEW7" s="203" t="s">
        <v>25</v>
      </c>
      <c r="AEX7" s="202" t="s">
        <v>24</v>
      </c>
      <c r="AEY7" s="203" t="s">
        <v>287</v>
      </c>
      <c r="AEZ7" s="201" t="s">
        <v>26</v>
      </c>
      <c r="AFA7" s="204" t="s">
        <v>24</v>
      </c>
      <c r="AFB7" s="201" t="s">
        <v>23</v>
      </c>
      <c r="AFC7" s="202" t="s">
        <v>24</v>
      </c>
      <c r="AFD7" s="203" t="s">
        <v>25</v>
      </c>
      <c r="AFE7" s="202" t="s">
        <v>24</v>
      </c>
      <c r="AFF7" s="203" t="s">
        <v>287</v>
      </c>
      <c r="AFG7" s="201" t="s">
        <v>26</v>
      </c>
      <c r="AFH7" s="204" t="s">
        <v>24</v>
      </c>
      <c r="AFI7" s="201" t="s">
        <v>23</v>
      </c>
      <c r="AFJ7" s="202" t="s">
        <v>24</v>
      </c>
      <c r="AFK7" s="203" t="s">
        <v>25</v>
      </c>
      <c r="AFL7" s="202" t="s">
        <v>24</v>
      </c>
      <c r="AFM7" s="203" t="s">
        <v>287</v>
      </c>
      <c r="AFN7" s="201" t="s">
        <v>26</v>
      </c>
      <c r="AFO7" s="204" t="s">
        <v>24</v>
      </c>
      <c r="AFP7" s="201" t="s">
        <v>23</v>
      </c>
      <c r="AFQ7" s="202" t="s">
        <v>24</v>
      </c>
      <c r="AFR7" s="203" t="s">
        <v>25</v>
      </c>
      <c r="AFS7" s="202" t="s">
        <v>24</v>
      </c>
      <c r="AFT7" s="203" t="s">
        <v>287</v>
      </c>
      <c r="AFU7" s="201" t="s">
        <v>26</v>
      </c>
      <c r="AFV7" s="204" t="s">
        <v>24</v>
      </c>
      <c r="AFW7" s="201" t="s">
        <v>23</v>
      </c>
      <c r="AFX7" s="202" t="s">
        <v>24</v>
      </c>
      <c r="AFY7" s="203" t="s">
        <v>25</v>
      </c>
      <c r="AFZ7" s="202" t="s">
        <v>24</v>
      </c>
      <c r="AGA7" s="203" t="s">
        <v>287</v>
      </c>
      <c r="AGB7" s="201" t="s">
        <v>26</v>
      </c>
      <c r="AGC7" s="204" t="s">
        <v>24</v>
      </c>
      <c r="AGD7" s="201" t="s">
        <v>23</v>
      </c>
      <c r="AGE7" s="202" t="s">
        <v>24</v>
      </c>
      <c r="AGF7" s="203" t="s">
        <v>25</v>
      </c>
      <c r="AGG7" s="202" t="s">
        <v>24</v>
      </c>
      <c r="AGH7" s="203" t="s">
        <v>287</v>
      </c>
      <c r="AGI7" s="201" t="s">
        <v>26</v>
      </c>
      <c r="AGJ7" s="204" t="s">
        <v>24</v>
      </c>
      <c r="AGK7" s="201" t="s">
        <v>23</v>
      </c>
      <c r="AGL7" s="202" t="s">
        <v>24</v>
      </c>
      <c r="AGM7" s="203" t="s">
        <v>25</v>
      </c>
      <c r="AGN7" s="202" t="s">
        <v>24</v>
      </c>
      <c r="AGO7" s="203" t="s">
        <v>287</v>
      </c>
      <c r="AGP7" s="201" t="s">
        <v>26</v>
      </c>
      <c r="AGQ7" s="204" t="s">
        <v>24</v>
      </c>
      <c r="AGR7" s="201" t="s">
        <v>23</v>
      </c>
      <c r="AGS7" s="202" t="s">
        <v>24</v>
      </c>
      <c r="AGT7" s="203" t="s">
        <v>25</v>
      </c>
      <c r="AGU7" s="202" t="s">
        <v>24</v>
      </c>
      <c r="AGV7" s="203" t="s">
        <v>287</v>
      </c>
      <c r="AGW7" s="201" t="s">
        <v>26</v>
      </c>
      <c r="AGX7" s="204" t="s">
        <v>24</v>
      </c>
      <c r="AGY7" s="201" t="s">
        <v>23</v>
      </c>
      <c r="AGZ7" s="202" t="s">
        <v>24</v>
      </c>
      <c r="AHA7" s="203" t="s">
        <v>25</v>
      </c>
      <c r="AHB7" s="202" t="s">
        <v>24</v>
      </c>
      <c r="AHC7" s="203" t="s">
        <v>287</v>
      </c>
      <c r="AHD7" s="201" t="s">
        <v>26</v>
      </c>
      <c r="AHE7" s="204" t="s">
        <v>24</v>
      </c>
      <c r="AHF7" s="201" t="s">
        <v>23</v>
      </c>
      <c r="AHG7" s="202" t="s">
        <v>24</v>
      </c>
      <c r="AHH7" s="203" t="s">
        <v>25</v>
      </c>
      <c r="AHI7" s="202" t="s">
        <v>24</v>
      </c>
      <c r="AHJ7" s="203" t="s">
        <v>287</v>
      </c>
      <c r="AHK7" s="201" t="s">
        <v>26</v>
      </c>
      <c r="AHL7" s="204" t="s">
        <v>24</v>
      </c>
      <c r="AHM7" s="201" t="s">
        <v>23</v>
      </c>
      <c r="AHN7" s="202" t="s">
        <v>24</v>
      </c>
      <c r="AHO7" s="203" t="s">
        <v>25</v>
      </c>
      <c r="AHP7" s="202" t="s">
        <v>24</v>
      </c>
      <c r="AHQ7" s="203" t="s">
        <v>287</v>
      </c>
      <c r="AHR7" s="201" t="s">
        <v>26</v>
      </c>
      <c r="AHS7" s="204" t="s">
        <v>24</v>
      </c>
      <c r="AHT7" s="201" t="s">
        <v>23</v>
      </c>
      <c r="AHU7" s="202" t="s">
        <v>24</v>
      </c>
      <c r="AHV7" s="203" t="s">
        <v>25</v>
      </c>
      <c r="AHW7" s="202" t="s">
        <v>24</v>
      </c>
      <c r="AHX7" s="203" t="s">
        <v>287</v>
      </c>
      <c r="AHY7" s="201" t="s">
        <v>26</v>
      </c>
      <c r="AHZ7" s="204" t="s">
        <v>24</v>
      </c>
      <c r="AIA7" s="201" t="s">
        <v>23</v>
      </c>
      <c r="AIB7" s="202" t="s">
        <v>24</v>
      </c>
      <c r="AIC7" s="203" t="s">
        <v>25</v>
      </c>
      <c r="AID7" s="202" t="s">
        <v>24</v>
      </c>
      <c r="AIE7" s="203" t="s">
        <v>287</v>
      </c>
      <c r="AIF7" s="201" t="s">
        <v>26</v>
      </c>
      <c r="AIG7" s="204" t="s">
        <v>24</v>
      </c>
      <c r="AIH7" s="201" t="s">
        <v>23</v>
      </c>
      <c r="AII7" s="202" t="s">
        <v>24</v>
      </c>
      <c r="AIJ7" s="203" t="s">
        <v>25</v>
      </c>
      <c r="AIK7" s="202" t="s">
        <v>24</v>
      </c>
      <c r="AIL7" s="203" t="s">
        <v>287</v>
      </c>
      <c r="AIM7" s="201" t="s">
        <v>26</v>
      </c>
      <c r="AIN7" s="204" t="s">
        <v>24</v>
      </c>
      <c r="AIO7" s="201" t="s">
        <v>23</v>
      </c>
      <c r="AIP7" s="202" t="s">
        <v>24</v>
      </c>
      <c r="AIQ7" s="203" t="s">
        <v>25</v>
      </c>
      <c r="AIR7" s="202" t="s">
        <v>24</v>
      </c>
      <c r="AIS7" s="203" t="s">
        <v>287</v>
      </c>
      <c r="AIT7" s="201" t="s">
        <v>26</v>
      </c>
      <c r="AIU7" s="204" t="s">
        <v>24</v>
      </c>
      <c r="AIV7" s="201" t="s">
        <v>23</v>
      </c>
      <c r="AIW7" s="202" t="s">
        <v>24</v>
      </c>
      <c r="AIX7" s="203" t="s">
        <v>25</v>
      </c>
      <c r="AIY7" s="202" t="s">
        <v>24</v>
      </c>
      <c r="AIZ7" s="203" t="s">
        <v>287</v>
      </c>
      <c r="AJA7" s="201" t="s">
        <v>26</v>
      </c>
      <c r="AJB7" s="204" t="s">
        <v>24</v>
      </c>
      <c r="AJC7" s="201" t="s">
        <v>23</v>
      </c>
      <c r="AJD7" s="202" t="s">
        <v>24</v>
      </c>
      <c r="AJE7" s="203" t="s">
        <v>25</v>
      </c>
      <c r="AJF7" s="202" t="s">
        <v>24</v>
      </c>
      <c r="AJG7" s="203" t="s">
        <v>287</v>
      </c>
      <c r="AJH7" s="201" t="s">
        <v>26</v>
      </c>
      <c r="AJI7" s="204" t="s">
        <v>24</v>
      </c>
      <c r="AJJ7" s="201" t="s">
        <v>23</v>
      </c>
      <c r="AJK7" s="202" t="s">
        <v>24</v>
      </c>
      <c r="AJL7" s="203" t="s">
        <v>25</v>
      </c>
      <c r="AJM7" s="202" t="s">
        <v>24</v>
      </c>
      <c r="AJN7" s="203" t="s">
        <v>287</v>
      </c>
      <c r="AJO7" s="201" t="s">
        <v>26</v>
      </c>
      <c r="AJP7" s="204" t="s">
        <v>24</v>
      </c>
      <c r="AJQ7" s="201" t="s">
        <v>23</v>
      </c>
      <c r="AJR7" s="202" t="s">
        <v>24</v>
      </c>
      <c r="AJS7" s="203" t="s">
        <v>25</v>
      </c>
      <c r="AJT7" s="202" t="s">
        <v>24</v>
      </c>
      <c r="AJU7" s="203" t="s">
        <v>287</v>
      </c>
      <c r="AJV7" s="201" t="s">
        <v>26</v>
      </c>
      <c r="AJW7" s="204" t="s">
        <v>24</v>
      </c>
      <c r="AJX7" s="201" t="s">
        <v>23</v>
      </c>
      <c r="AJY7" s="202" t="s">
        <v>24</v>
      </c>
      <c r="AJZ7" s="203" t="s">
        <v>25</v>
      </c>
      <c r="AKA7" s="202" t="s">
        <v>24</v>
      </c>
      <c r="AKB7" s="203" t="s">
        <v>287</v>
      </c>
      <c r="AKC7" s="201" t="s">
        <v>26</v>
      </c>
      <c r="AKD7" s="204" t="s">
        <v>24</v>
      </c>
      <c r="AKE7" s="201" t="s">
        <v>23</v>
      </c>
      <c r="AKF7" s="202" t="s">
        <v>24</v>
      </c>
      <c r="AKG7" s="203" t="s">
        <v>25</v>
      </c>
      <c r="AKH7" s="202" t="s">
        <v>24</v>
      </c>
      <c r="AKI7" s="203" t="s">
        <v>287</v>
      </c>
      <c r="AKJ7" s="201" t="s">
        <v>26</v>
      </c>
      <c r="AKK7" s="204" t="s">
        <v>24</v>
      </c>
      <c r="AKL7" s="201" t="s">
        <v>23</v>
      </c>
      <c r="AKM7" s="202" t="s">
        <v>24</v>
      </c>
      <c r="AKN7" s="203" t="s">
        <v>25</v>
      </c>
      <c r="AKO7" s="202" t="s">
        <v>24</v>
      </c>
      <c r="AKP7" s="203" t="s">
        <v>287</v>
      </c>
      <c r="AKQ7" s="201" t="s">
        <v>26</v>
      </c>
      <c r="AKR7" s="204" t="s">
        <v>24</v>
      </c>
      <c r="AKS7" s="201" t="s">
        <v>23</v>
      </c>
      <c r="AKT7" s="202" t="s">
        <v>24</v>
      </c>
      <c r="AKU7" s="203" t="s">
        <v>25</v>
      </c>
      <c r="AKV7" s="202" t="s">
        <v>24</v>
      </c>
      <c r="AKW7" s="203" t="s">
        <v>287</v>
      </c>
      <c r="AKX7" s="201" t="s">
        <v>26</v>
      </c>
      <c r="AKY7" s="204" t="s">
        <v>24</v>
      </c>
      <c r="AKZ7" s="201" t="s">
        <v>23</v>
      </c>
      <c r="ALA7" s="202" t="s">
        <v>24</v>
      </c>
      <c r="ALB7" s="203" t="s">
        <v>25</v>
      </c>
      <c r="ALC7" s="202" t="s">
        <v>24</v>
      </c>
      <c r="ALD7" s="203" t="s">
        <v>287</v>
      </c>
      <c r="ALE7" s="201" t="s">
        <v>26</v>
      </c>
      <c r="ALF7" s="204" t="s">
        <v>24</v>
      </c>
      <c r="ALG7" s="201" t="s">
        <v>23</v>
      </c>
      <c r="ALH7" s="202" t="s">
        <v>24</v>
      </c>
      <c r="ALI7" s="203" t="s">
        <v>25</v>
      </c>
      <c r="ALJ7" s="202" t="s">
        <v>24</v>
      </c>
      <c r="ALK7" s="203" t="s">
        <v>287</v>
      </c>
      <c r="ALL7" s="201" t="s">
        <v>26</v>
      </c>
      <c r="ALM7" s="204" t="s">
        <v>24</v>
      </c>
      <c r="ALN7" s="201" t="s">
        <v>23</v>
      </c>
      <c r="ALO7" s="202" t="s">
        <v>24</v>
      </c>
      <c r="ALP7" s="203" t="s">
        <v>25</v>
      </c>
      <c r="ALQ7" s="202" t="s">
        <v>24</v>
      </c>
      <c r="ALR7" s="203" t="s">
        <v>287</v>
      </c>
      <c r="ALS7" s="201" t="s">
        <v>26</v>
      </c>
      <c r="ALT7" s="204" t="s">
        <v>24</v>
      </c>
      <c r="ALU7" s="201" t="s">
        <v>23</v>
      </c>
      <c r="ALV7" s="202" t="s">
        <v>24</v>
      </c>
      <c r="ALW7" s="203" t="s">
        <v>25</v>
      </c>
      <c r="ALX7" s="202" t="s">
        <v>24</v>
      </c>
      <c r="ALY7" s="203" t="s">
        <v>287</v>
      </c>
      <c r="ALZ7" s="201" t="s">
        <v>26</v>
      </c>
      <c r="AMA7" s="204" t="s">
        <v>24</v>
      </c>
      <c r="AMB7" s="201" t="s">
        <v>23</v>
      </c>
      <c r="AMC7" s="202" t="s">
        <v>24</v>
      </c>
      <c r="AMD7" s="203" t="s">
        <v>25</v>
      </c>
      <c r="AME7" s="202" t="s">
        <v>24</v>
      </c>
      <c r="AMF7" s="203" t="s">
        <v>287</v>
      </c>
      <c r="AMG7" s="201" t="s">
        <v>26</v>
      </c>
      <c r="AMH7" s="204" t="s">
        <v>24</v>
      </c>
      <c r="AMI7" s="201" t="s">
        <v>23</v>
      </c>
      <c r="AMJ7" s="202" t="s">
        <v>24</v>
      </c>
      <c r="AMK7" s="203" t="s">
        <v>25</v>
      </c>
      <c r="AML7" s="202" t="s">
        <v>24</v>
      </c>
      <c r="AMM7" s="203" t="s">
        <v>287</v>
      </c>
      <c r="AMN7" s="201" t="s">
        <v>26</v>
      </c>
      <c r="AMO7" s="204" t="s">
        <v>24</v>
      </c>
      <c r="AMP7" s="201" t="s">
        <v>23</v>
      </c>
      <c r="AMQ7" s="202" t="s">
        <v>24</v>
      </c>
      <c r="AMR7" s="203" t="s">
        <v>25</v>
      </c>
      <c r="AMS7" s="202" t="s">
        <v>24</v>
      </c>
      <c r="AMT7" s="203" t="s">
        <v>287</v>
      </c>
      <c r="AMU7" s="201" t="s">
        <v>26</v>
      </c>
      <c r="AMV7" s="204" t="s">
        <v>24</v>
      </c>
      <c r="AMW7" s="201" t="s">
        <v>23</v>
      </c>
      <c r="AMX7" s="202" t="s">
        <v>24</v>
      </c>
      <c r="AMY7" s="203" t="s">
        <v>25</v>
      </c>
      <c r="AMZ7" s="202" t="s">
        <v>24</v>
      </c>
      <c r="ANA7" s="203" t="s">
        <v>287</v>
      </c>
      <c r="ANB7" s="201" t="s">
        <v>26</v>
      </c>
      <c r="ANC7" s="204" t="s">
        <v>24</v>
      </c>
      <c r="AND7" s="201" t="s">
        <v>23</v>
      </c>
      <c r="ANE7" s="202" t="s">
        <v>24</v>
      </c>
      <c r="ANF7" s="203" t="s">
        <v>25</v>
      </c>
      <c r="ANG7" s="202" t="s">
        <v>24</v>
      </c>
      <c r="ANH7" s="203" t="s">
        <v>287</v>
      </c>
      <c r="ANI7" s="201" t="s">
        <v>26</v>
      </c>
      <c r="ANJ7" s="204" t="s">
        <v>24</v>
      </c>
      <c r="ANK7" s="201" t="s">
        <v>23</v>
      </c>
      <c r="ANL7" s="202" t="s">
        <v>24</v>
      </c>
      <c r="ANM7" s="203" t="s">
        <v>25</v>
      </c>
      <c r="ANN7" s="202" t="s">
        <v>24</v>
      </c>
      <c r="ANO7" s="203" t="s">
        <v>287</v>
      </c>
      <c r="ANP7" s="201" t="s">
        <v>26</v>
      </c>
      <c r="ANQ7" s="204" t="s">
        <v>24</v>
      </c>
      <c r="ANR7" s="201" t="s">
        <v>23</v>
      </c>
      <c r="ANS7" s="202" t="s">
        <v>24</v>
      </c>
      <c r="ANT7" s="203" t="s">
        <v>25</v>
      </c>
      <c r="ANU7" s="202" t="s">
        <v>24</v>
      </c>
      <c r="ANV7" s="203" t="s">
        <v>287</v>
      </c>
      <c r="ANW7" s="201" t="s">
        <v>26</v>
      </c>
      <c r="ANX7" s="204" t="s">
        <v>24</v>
      </c>
      <c r="ANY7" s="201" t="s">
        <v>23</v>
      </c>
      <c r="ANZ7" s="202" t="s">
        <v>24</v>
      </c>
      <c r="AOA7" s="203" t="s">
        <v>25</v>
      </c>
      <c r="AOB7" s="202" t="s">
        <v>24</v>
      </c>
      <c r="AOC7" s="203" t="s">
        <v>287</v>
      </c>
      <c r="AOD7" s="201" t="s">
        <v>26</v>
      </c>
      <c r="AOE7" s="204" t="s">
        <v>24</v>
      </c>
      <c r="AOF7" s="201" t="s">
        <v>23</v>
      </c>
      <c r="AOG7" s="202" t="s">
        <v>24</v>
      </c>
      <c r="AOH7" s="203" t="s">
        <v>25</v>
      </c>
      <c r="AOI7" s="202" t="s">
        <v>24</v>
      </c>
      <c r="AOJ7" s="203" t="s">
        <v>287</v>
      </c>
      <c r="AOK7" s="201" t="s">
        <v>26</v>
      </c>
      <c r="AOL7" s="204" t="s">
        <v>24</v>
      </c>
      <c r="AOM7" s="201" t="s">
        <v>23</v>
      </c>
      <c r="AON7" s="202" t="s">
        <v>24</v>
      </c>
      <c r="AOO7" s="203" t="s">
        <v>25</v>
      </c>
      <c r="AOP7" s="202" t="s">
        <v>24</v>
      </c>
      <c r="AOQ7" s="203" t="s">
        <v>287</v>
      </c>
      <c r="AOR7" s="201" t="s">
        <v>26</v>
      </c>
      <c r="AOS7" s="204" t="s">
        <v>24</v>
      </c>
      <c r="AOT7" s="201" t="s">
        <v>23</v>
      </c>
      <c r="AOU7" s="202" t="s">
        <v>24</v>
      </c>
      <c r="AOV7" s="203" t="s">
        <v>25</v>
      </c>
      <c r="AOW7" s="202" t="s">
        <v>24</v>
      </c>
      <c r="AOX7" s="203" t="s">
        <v>287</v>
      </c>
      <c r="AOY7" s="201" t="s">
        <v>26</v>
      </c>
      <c r="AOZ7" s="204" t="s">
        <v>24</v>
      </c>
      <c r="APA7" s="201" t="s">
        <v>23</v>
      </c>
      <c r="APB7" s="202" t="s">
        <v>24</v>
      </c>
      <c r="APC7" s="203" t="s">
        <v>25</v>
      </c>
      <c r="APD7" s="202" t="s">
        <v>24</v>
      </c>
      <c r="APE7" s="203" t="s">
        <v>287</v>
      </c>
      <c r="APF7" s="201" t="s">
        <v>26</v>
      </c>
      <c r="APG7" s="204" t="s">
        <v>24</v>
      </c>
      <c r="APH7" s="201" t="s">
        <v>23</v>
      </c>
      <c r="API7" s="202" t="s">
        <v>24</v>
      </c>
      <c r="APJ7" s="203" t="s">
        <v>25</v>
      </c>
      <c r="APK7" s="202" t="s">
        <v>24</v>
      </c>
      <c r="APL7" s="203" t="s">
        <v>287</v>
      </c>
      <c r="APM7" s="201" t="s">
        <v>26</v>
      </c>
      <c r="APN7" s="204" t="s">
        <v>24</v>
      </c>
      <c r="APO7" s="201" t="s">
        <v>23</v>
      </c>
      <c r="APP7" s="202" t="s">
        <v>24</v>
      </c>
      <c r="APQ7" s="203" t="s">
        <v>25</v>
      </c>
      <c r="APR7" s="202" t="s">
        <v>24</v>
      </c>
      <c r="APS7" s="203" t="s">
        <v>287</v>
      </c>
      <c r="APT7" s="201" t="s">
        <v>26</v>
      </c>
      <c r="APU7" s="204" t="s">
        <v>24</v>
      </c>
      <c r="APV7" s="201" t="s">
        <v>23</v>
      </c>
      <c r="APW7" s="202" t="s">
        <v>24</v>
      </c>
      <c r="APX7" s="203" t="s">
        <v>25</v>
      </c>
      <c r="APY7" s="202" t="s">
        <v>24</v>
      </c>
      <c r="APZ7" s="203" t="s">
        <v>287</v>
      </c>
      <c r="AQA7" s="201" t="s">
        <v>26</v>
      </c>
      <c r="AQB7" s="204" t="s">
        <v>24</v>
      </c>
      <c r="AQC7" s="201" t="s">
        <v>23</v>
      </c>
      <c r="AQD7" s="202" t="s">
        <v>24</v>
      </c>
      <c r="AQE7" s="203" t="s">
        <v>25</v>
      </c>
      <c r="AQF7" s="202" t="s">
        <v>24</v>
      </c>
      <c r="AQG7" s="203" t="s">
        <v>287</v>
      </c>
      <c r="AQH7" s="201" t="s">
        <v>26</v>
      </c>
      <c r="AQI7" s="204" t="s">
        <v>24</v>
      </c>
      <c r="AQJ7" s="201" t="s">
        <v>23</v>
      </c>
      <c r="AQK7" s="202" t="s">
        <v>24</v>
      </c>
      <c r="AQL7" s="203" t="s">
        <v>25</v>
      </c>
      <c r="AQM7" s="202" t="s">
        <v>24</v>
      </c>
      <c r="AQN7" s="203" t="s">
        <v>287</v>
      </c>
      <c r="AQO7" s="201" t="s">
        <v>26</v>
      </c>
      <c r="AQP7" s="204" t="s">
        <v>24</v>
      </c>
      <c r="AQQ7" s="201" t="s">
        <v>23</v>
      </c>
      <c r="AQR7" s="202" t="s">
        <v>24</v>
      </c>
      <c r="AQS7" s="203" t="s">
        <v>25</v>
      </c>
      <c r="AQT7" s="202" t="s">
        <v>24</v>
      </c>
      <c r="AQU7" s="203" t="s">
        <v>287</v>
      </c>
      <c r="AQV7" s="201" t="s">
        <v>26</v>
      </c>
      <c r="AQW7" s="204" t="s">
        <v>24</v>
      </c>
      <c r="AQX7" s="201" t="s">
        <v>23</v>
      </c>
      <c r="AQY7" s="202" t="s">
        <v>24</v>
      </c>
      <c r="AQZ7" s="203" t="s">
        <v>25</v>
      </c>
      <c r="ARA7" s="202" t="s">
        <v>24</v>
      </c>
      <c r="ARB7" s="203" t="s">
        <v>287</v>
      </c>
      <c r="ARC7" s="201" t="s">
        <v>26</v>
      </c>
      <c r="ARD7" s="204" t="s">
        <v>24</v>
      </c>
      <c r="ARE7" s="201" t="s">
        <v>23</v>
      </c>
      <c r="ARF7" s="202" t="s">
        <v>24</v>
      </c>
      <c r="ARG7" s="203" t="s">
        <v>25</v>
      </c>
      <c r="ARH7" s="202" t="s">
        <v>24</v>
      </c>
      <c r="ARI7" s="203" t="s">
        <v>287</v>
      </c>
      <c r="ARJ7" s="201" t="s">
        <v>26</v>
      </c>
      <c r="ARK7" s="204" t="s">
        <v>24</v>
      </c>
      <c r="ARL7" s="201" t="s">
        <v>23</v>
      </c>
      <c r="ARM7" s="202" t="s">
        <v>24</v>
      </c>
      <c r="ARN7" s="203" t="s">
        <v>25</v>
      </c>
      <c r="ARO7" s="202" t="s">
        <v>24</v>
      </c>
      <c r="ARP7" s="203" t="s">
        <v>287</v>
      </c>
      <c r="ARQ7" s="201" t="s">
        <v>26</v>
      </c>
      <c r="ARR7" s="204" t="s">
        <v>24</v>
      </c>
      <c r="ARS7" s="201" t="s">
        <v>23</v>
      </c>
      <c r="ART7" s="202" t="s">
        <v>24</v>
      </c>
      <c r="ARU7" s="203" t="s">
        <v>25</v>
      </c>
      <c r="ARV7" s="202" t="s">
        <v>24</v>
      </c>
      <c r="ARW7" s="203" t="s">
        <v>287</v>
      </c>
      <c r="ARX7" s="201" t="s">
        <v>26</v>
      </c>
      <c r="ARY7" s="204" t="s">
        <v>24</v>
      </c>
      <c r="ARZ7" s="201" t="s">
        <v>23</v>
      </c>
      <c r="ASA7" s="202" t="s">
        <v>24</v>
      </c>
      <c r="ASB7" s="203" t="s">
        <v>25</v>
      </c>
      <c r="ASC7" s="202" t="s">
        <v>24</v>
      </c>
      <c r="ASD7" s="203" t="s">
        <v>287</v>
      </c>
      <c r="ASE7" s="201" t="s">
        <v>26</v>
      </c>
      <c r="ASF7" s="204" t="s">
        <v>24</v>
      </c>
      <c r="ASG7" s="201" t="s">
        <v>23</v>
      </c>
      <c r="ASH7" s="202" t="s">
        <v>24</v>
      </c>
      <c r="ASI7" s="203" t="s">
        <v>25</v>
      </c>
      <c r="ASJ7" s="202" t="s">
        <v>24</v>
      </c>
      <c r="ASK7" s="203" t="s">
        <v>287</v>
      </c>
      <c r="ASL7" s="201" t="s">
        <v>26</v>
      </c>
      <c r="ASM7" s="204" t="s">
        <v>24</v>
      </c>
      <c r="ASN7" s="201" t="s">
        <v>23</v>
      </c>
      <c r="ASO7" s="202" t="s">
        <v>24</v>
      </c>
      <c r="ASP7" s="203" t="s">
        <v>25</v>
      </c>
      <c r="ASQ7" s="202" t="s">
        <v>24</v>
      </c>
      <c r="ASR7" s="203" t="s">
        <v>287</v>
      </c>
      <c r="ASS7" s="201" t="s">
        <v>26</v>
      </c>
      <c r="AST7" s="204" t="s">
        <v>24</v>
      </c>
      <c r="ASU7" s="201" t="s">
        <v>23</v>
      </c>
      <c r="ASV7" s="202" t="s">
        <v>24</v>
      </c>
      <c r="ASW7" s="203" t="s">
        <v>25</v>
      </c>
      <c r="ASX7" s="202" t="s">
        <v>24</v>
      </c>
      <c r="ASY7" s="203" t="s">
        <v>287</v>
      </c>
      <c r="ASZ7" s="201" t="s">
        <v>26</v>
      </c>
      <c r="ATA7" s="204" t="s">
        <v>24</v>
      </c>
      <c r="ATB7" s="201" t="s">
        <v>23</v>
      </c>
      <c r="ATC7" s="202" t="s">
        <v>24</v>
      </c>
      <c r="ATD7" s="203" t="s">
        <v>25</v>
      </c>
      <c r="ATE7" s="202" t="s">
        <v>24</v>
      </c>
      <c r="ATF7" s="203" t="s">
        <v>287</v>
      </c>
      <c r="ATG7" s="201" t="s">
        <v>26</v>
      </c>
      <c r="ATH7" s="204" t="s">
        <v>24</v>
      </c>
      <c r="ATI7" s="201" t="s">
        <v>23</v>
      </c>
      <c r="ATJ7" s="202" t="s">
        <v>24</v>
      </c>
      <c r="ATK7" s="203" t="s">
        <v>25</v>
      </c>
      <c r="ATL7" s="202" t="s">
        <v>24</v>
      </c>
      <c r="ATM7" s="203" t="s">
        <v>287</v>
      </c>
      <c r="ATN7" s="201" t="s">
        <v>26</v>
      </c>
      <c r="ATO7" s="204" t="s">
        <v>24</v>
      </c>
      <c r="ATP7" s="201" t="s">
        <v>23</v>
      </c>
      <c r="ATQ7" s="202" t="s">
        <v>24</v>
      </c>
      <c r="ATR7" s="203" t="s">
        <v>25</v>
      </c>
      <c r="ATS7" s="202" t="s">
        <v>24</v>
      </c>
      <c r="ATT7" s="203" t="s">
        <v>287</v>
      </c>
      <c r="ATU7" s="201" t="s">
        <v>26</v>
      </c>
      <c r="ATV7" s="204" t="s">
        <v>24</v>
      </c>
      <c r="ATW7" s="201" t="s">
        <v>23</v>
      </c>
      <c r="ATX7" s="202" t="s">
        <v>24</v>
      </c>
      <c r="ATY7" s="203" t="s">
        <v>25</v>
      </c>
      <c r="ATZ7" s="202" t="s">
        <v>24</v>
      </c>
      <c r="AUA7" s="203" t="s">
        <v>287</v>
      </c>
      <c r="AUB7" s="201" t="s">
        <v>26</v>
      </c>
      <c r="AUC7" s="204" t="s">
        <v>24</v>
      </c>
      <c r="AUD7" s="201" t="s">
        <v>23</v>
      </c>
      <c r="AUE7" s="202" t="s">
        <v>24</v>
      </c>
      <c r="AUF7" s="203" t="s">
        <v>25</v>
      </c>
      <c r="AUG7" s="202" t="s">
        <v>24</v>
      </c>
      <c r="AUH7" s="203" t="s">
        <v>287</v>
      </c>
      <c r="AUI7" s="201" t="s">
        <v>26</v>
      </c>
      <c r="AUJ7" s="204" t="s">
        <v>24</v>
      </c>
      <c r="AUK7" s="201" t="s">
        <v>23</v>
      </c>
      <c r="AUL7" s="202" t="s">
        <v>24</v>
      </c>
      <c r="AUM7" s="203" t="s">
        <v>25</v>
      </c>
      <c r="AUN7" s="202" t="s">
        <v>24</v>
      </c>
      <c r="AUO7" s="203" t="s">
        <v>287</v>
      </c>
      <c r="AUP7" s="201" t="s">
        <v>26</v>
      </c>
      <c r="AUQ7" s="204" t="s">
        <v>24</v>
      </c>
      <c r="AUR7" s="201" t="s">
        <v>23</v>
      </c>
      <c r="AUS7" s="202" t="s">
        <v>24</v>
      </c>
      <c r="AUT7" s="203" t="s">
        <v>25</v>
      </c>
      <c r="AUU7" s="202" t="s">
        <v>24</v>
      </c>
      <c r="AUV7" s="203" t="s">
        <v>287</v>
      </c>
      <c r="AUW7" s="201" t="s">
        <v>26</v>
      </c>
      <c r="AUX7" s="204" t="s">
        <v>24</v>
      </c>
      <c r="AUY7" s="201" t="s">
        <v>23</v>
      </c>
      <c r="AUZ7" s="202" t="s">
        <v>24</v>
      </c>
      <c r="AVA7" s="203" t="s">
        <v>25</v>
      </c>
      <c r="AVB7" s="202" t="s">
        <v>24</v>
      </c>
      <c r="AVC7" s="203" t="s">
        <v>287</v>
      </c>
      <c r="AVD7" s="201" t="s">
        <v>26</v>
      </c>
      <c r="AVE7" s="204" t="s">
        <v>24</v>
      </c>
      <c r="AVF7" s="201" t="s">
        <v>23</v>
      </c>
      <c r="AVG7" s="202" t="s">
        <v>24</v>
      </c>
      <c r="AVH7" s="203" t="s">
        <v>25</v>
      </c>
      <c r="AVI7" s="202" t="s">
        <v>24</v>
      </c>
      <c r="AVJ7" s="203" t="s">
        <v>287</v>
      </c>
      <c r="AVK7" s="201" t="s">
        <v>26</v>
      </c>
      <c r="AVL7" s="204" t="s">
        <v>24</v>
      </c>
      <c r="AVM7" s="201" t="s">
        <v>23</v>
      </c>
      <c r="AVN7" s="202" t="s">
        <v>24</v>
      </c>
      <c r="AVO7" s="203" t="s">
        <v>25</v>
      </c>
      <c r="AVP7" s="202" t="s">
        <v>24</v>
      </c>
      <c r="AVQ7" s="203" t="s">
        <v>287</v>
      </c>
      <c r="AVR7" s="201" t="s">
        <v>26</v>
      </c>
      <c r="AVS7" s="204" t="s">
        <v>24</v>
      </c>
      <c r="AVT7" s="201" t="s">
        <v>23</v>
      </c>
      <c r="AVU7" s="202" t="s">
        <v>24</v>
      </c>
      <c r="AVV7" s="203" t="s">
        <v>25</v>
      </c>
      <c r="AVW7" s="202" t="s">
        <v>24</v>
      </c>
      <c r="AVX7" s="203" t="s">
        <v>287</v>
      </c>
      <c r="AVY7" s="201" t="s">
        <v>26</v>
      </c>
      <c r="AVZ7" s="204" t="s">
        <v>24</v>
      </c>
      <c r="AWA7" s="201" t="s">
        <v>23</v>
      </c>
      <c r="AWB7" s="202" t="s">
        <v>24</v>
      </c>
      <c r="AWC7" s="203" t="s">
        <v>25</v>
      </c>
      <c r="AWD7" s="202" t="s">
        <v>24</v>
      </c>
      <c r="AWE7" s="203" t="s">
        <v>287</v>
      </c>
      <c r="AWF7" s="201" t="s">
        <v>26</v>
      </c>
      <c r="AWG7" s="204" t="s">
        <v>24</v>
      </c>
      <c r="AWH7" s="201" t="s">
        <v>23</v>
      </c>
      <c r="AWI7" s="202" t="s">
        <v>24</v>
      </c>
      <c r="AWJ7" s="203" t="s">
        <v>25</v>
      </c>
      <c r="AWK7" s="202" t="s">
        <v>24</v>
      </c>
      <c r="AWL7" s="203" t="s">
        <v>287</v>
      </c>
      <c r="AWM7" s="201" t="s">
        <v>26</v>
      </c>
      <c r="AWN7" s="204" t="s">
        <v>24</v>
      </c>
      <c r="AWO7" s="201" t="s">
        <v>23</v>
      </c>
      <c r="AWP7" s="202" t="s">
        <v>24</v>
      </c>
      <c r="AWQ7" s="203" t="s">
        <v>25</v>
      </c>
      <c r="AWR7" s="202" t="s">
        <v>24</v>
      </c>
      <c r="AWS7" s="203" t="s">
        <v>287</v>
      </c>
      <c r="AWT7" s="201" t="s">
        <v>26</v>
      </c>
      <c r="AWU7" s="204" t="s">
        <v>24</v>
      </c>
      <c r="AWV7" s="201" t="s">
        <v>23</v>
      </c>
      <c r="AWW7" s="202" t="s">
        <v>24</v>
      </c>
      <c r="AWX7" s="203" t="s">
        <v>25</v>
      </c>
      <c r="AWY7" s="202" t="s">
        <v>24</v>
      </c>
      <c r="AWZ7" s="203" t="s">
        <v>287</v>
      </c>
      <c r="AXA7" s="201" t="s">
        <v>26</v>
      </c>
      <c r="AXB7" s="204" t="s">
        <v>24</v>
      </c>
      <c r="AXC7" s="201" t="s">
        <v>23</v>
      </c>
      <c r="AXD7" s="202" t="s">
        <v>24</v>
      </c>
      <c r="AXE7" s="203" t="s">
        <v>25</v>
      </c>
      <c r="AXF7" s="202" t="s">
        <v>24</v>
      </c>
      <c r="AXG7" s="203" t="s">
        <v>287</v>
      </c>
      <c r="AXH7" s="201" t="s">
        <v>26</v>
      </c>
      <c r="AXI7" s="204" t="s">
        <v>24</v>
      </c>
      <c r="AXJ7" s="201" t="s">
        <v>23</v>
      </c>
      <c r="AXK7" s="202" t="s">
        <v>24</v>
      </c>
      <c r="AXL7" s="203" t="s">
        <v>25</v>
      </c>
      <c r="AXM7" s="202" t="s">
        <v>24</v>
      </c>
      <c r="AXN7" s="203" t="s">
        <v>287</v>
      </c>
      <c r="AXO7" s="201" t="s">
        <v>26</v>
      </c>
      <c r="AXP7" s="204" t="s">
        <v>24</v>
      </c>
      <c r="AXQ7" s="201" t="s">
        <v>23</v>
      </c>
      <c r="AXR7" s="202" t="s">
        <v>24</v>
      </c>
      <c r="AXS7" s="203" t="s">
        <v>25</v>
      </c>
      <c r="AXT7" s="202" t="s">
        <v>24</v>
      </c>
      <c r="AXU7" s="203" t="s">
        <v>287</v>
      </c>
      <c r="AXV7" s="201" t="s">
        <v>26</v>
      </c>
      <c r="AXW7" s="204" t="s">
        <v>24</v>
      </c>
      <c r="AXX7" s="201" t="s">
        <v>23</v>
      </c>
      <c r="AXY7" s="202" t="s">
        <v>24</v>
      </c>
      <c r="AXZ7" s="203" t="s">
        <v>25</v>
      </c>
      <c r="AYA7" s="202" t="s">
        <v>24</v>
      </c>
      <c r="AYB7" s="203" t="s">
        <v>287</v>
      </c>
      <c r="AYC7" s="201" t="s">
        <v>26</v>
      </c>
      <c r="AYD7" s="204" t="s">
        <v>24</v>
      </c>
      <c r="AYE7" s="201" t="s">
        <v>23</v>
      </c>
      <c r="AYF7" s="202" t="s">
        <v>24</v>
      </c>
      <c r="AYG7" s="203" t="s">
        <v>25</v>
      </c>
      <c r="AYH7" s="202" t="s">
        <v>24</v>
      </c>
      <c r="AYI7" s="203" t="s">
        <v>287</v>
      </c>
      <c r="AYJ7" s="201" t="s">
        <v>26</v>
      </c>
      <c r="AYK7" s="204" t="s">
        <v>24</v>
      </c>
      <c r="AYL7" s="201" t="s">
        <v>23</v>
      </c>
      <c r="AYM7" s="202" t="s">
        <v>24</v>
      </c>
      <c r="AYN7" s="203" t="s">
        <v>25</v>
      </c>
      <c r="AYO7" s="202" t="s">
        <v>24</v>
      </c>
      <c r="AYP7" s="203" t="s">
        <v>287</v>
      </c>
      <c r="AYQ7" s="201" t="s">
        <v>26</v>
      </c>
      <c r="AYR7" s="204" t="s">
        <v>24</v>
      </c>
      <c r="AYS7" s="201" t="s">
        <v>23</v>
      </c>
      <c r="AYT7" s="202" t="s">
        <v>24</v>
      </c>
      <c r="AYU7" s="203" t="s">
        <v>25</v>
      </c>
      <c r="AYV7" s="202" t="s">
        <v>24</v>
      </c>
      <c r="AYW7" s="203" t="s">
        <v>287</v>
      </c>
      <c r="AYX7" s="201" t="s">
        <v>26</v>
      </c>
      <c r="AYY7" s="204" t="s">
        <v>24</v>
      </c>
      <c r="AYZ7" s="201" t="s">
        <v>23</v>
      </c>
      <c r="AZA7" s="202" t="s">
        <v>24</v>
      </c>
      <c r="AZB7" s="203" t="s">
        <v>25</v>
      </c>
      <c r="AZC7" s="202" t="s">
        <v>24</v>
      </c>
      <c r="AZD7" s="203" t="s">
        <v>287</v>
      </c>
      <c r="AZE7" s="201" t="s">
        <v>26</v>
      </c>
      <c r="AZF7" s="204" t="s">
        <v>24</v>
      </c>
      <c r="AZG7" s="201" t="s">
        <v>23</v>
      </c>
      <c r="AZH7" s="202" t="s">
        <v>24</v>
      </c>
      <c r="AZI7" s="203" t="s">
        <v>25</v>
      </c>
      <c r="AZJ7" s="202" t="s">
        <v>24</v>
      </c>
      <c r="AZK7" s="203" t="s">
        <v>287</v>
      </c>
      <c r="AZL7" s="201" t="s">
        <v>26</v>
      </c>
      <c r="AZM7" s="204" t="s">
        <v>24</v>
      </c>
      <c r="AZN7" s="201" t="s">
        <v>23</v>
      </c>
      <c r="AZO7" s="202" t="s">
        <v>24</v>
      </c>
      <c r="AZP7" s="203" t="s">
        <v>25</v>
      </c>
      <c r="AZQ7" s="202" t="s">
        <v>24</v>
      </c>
      <c r="AZR7" s="203" t="s">
        <v>287</v>
      </c>
      <c r="AZS7" s="201" t="s">
        <v>26</v>
      </c>
      <c r="AZT7" s="204" t="s">
        <v>24</v>
      </c>
      <c r="AZU7" s="201" t="s">
        <v>23</v>
      </c>
      <c r="AZV7" s="202" t="s">
        <v>24</v>
      </c>
      <c r="AZW7" s="203" t="s">
        <v>25</v>
      </c>
      <c r="AZX7" s="202" t="s">
        <v>24</v>
      </c>
      <c r="AZY7" s="203" t="s">
        <v>287</v>
      </c>
      <c r="AZZ7" s="201" t="s">
        <v>26</v>
      </c>
      <c r="BAA7" s="204" t="s">
        <v>24</v>
      </c>
      <c r="BAB7" s="201" t="s">
        <v>23</v>
      </c>
      <c r="BAC7" s="202" t="s">
        <v>24</v>
      </c>
      <c r="BAD7" s="203" t="s">
        <v>25</v>
      </c>
      <c r="BAE7" s="202" t="s">
        <v>24</v>
      </c>
      <c r="BAF7" s="203" t="s">
        <v>287</v>
      </c>
      <c r="BAG7" s="201" t="s">
        <v>26</v>
      </c>
      <c r="BAH7" s="204" t="s">
        <v>24</v>
      </c>
      <c r="BAI7" s="201" t="s">
        <v>23</v>
      </c>
      <c r="BAJ7" s="202" t="s">
        <v>24</v>
      </c>
      <c r="BAK7" s="203" t="s">
        <v>25</v>
      </c>
      <c r="BAL7" s="202" t="s">
        <v>24</v>
      </c>
      <c r="BAM7" s="203" t="s">
        <v>287</v>
      </c>
      <c r="BAN7" s="201" t="s">
        <v>26</v>
      </c>
      <c r="BAO7" s="204" t="s">
        <v>24</v>
      </c>
      <c r="BAP7" s="201" t="s">
        <v>23</v>
      </c>
      <c r="BAQ7" s="202" t="s">
        <v>24</v>
      </c>
      <c r="BAR7" s="203" t="s">
        <v>25</v>
      </c>
      <c r="BAS7" s="202" t="s">
        <v>24</v>
      </c>
      <c r="BAT7" s="203" t="s">
        <v>287</v>
      </c>
      <c r="BAU7" s="201" t="s">
        <v>26</v>
      </c>
      <c r="BAV7" s="204" t="s">
        <v>24</v>
      </c>
      <c r="BAW7" s="201" t="s">
        <v>23</v>
      </c>
      <c r="BAX7" s="202" t="s">
        <v>24</v>
      </c>
      <c r="BAY7" s="203" t="s">
        <v>25</v>
      </c>
      <c r="BAZ7" s="202" t="s">
        <v>24</v>
      </c>
      <c r="BBA7" s="203" t="s">
        <v>287</v>
      </c>
      <c r="BBB7" s="201" t="s">
        <v>26</v>
      </c>
      <c r="BBC7" s="204" t="s">
        <v>24</v>
      </c>
      <c r="BBD7" s="201" t="s">
        <v>23</v>
      </c>
      <c r="BBE7" s="202" t="s">
        <v>24</v>
      </c>
      <c r="BBF7" s="203" t="s">
        <v>25</v>
      </c>
      <c r="BBG7" s="202" t="s">
        <v>24</v>
      </c>
      <c r="BBH7" s="203" t="s">
        <v>287</v>
      </c>
      <c r="BBI7" s="201" t="s">
        <v>26</v>
      </c>
      <c r="BBJ7" s="204" t="s">
        <v>24</v>
      </c>
      <c r="BBK7" s="201" t="s">
        <v>23</v>
      </c>
      <c r="BBL7" s="202" t="s">
        <v>24</v>
      </c>
      <c r="BBM7" s="203" t="s">
        <v>25</v>
      </c>
      <c r="BBN7" s="202" t="s">
        <v>24</v>
      </c>
      <c r="BBO7" s="203" t="s">
        <v>287</v>
      </c>
      <c r="BBP7" s="201" t="s">
        <v>26</v>
      </c>
      <c r="BBQ7" s="204" t="s">
        <v>24</v>
      </c>
      <c r="BBR7" s="201" t="s">
        <v>23</v>
      </c>
      <c r="BBS7" s="202" t="s">
        <v>24</v>
      </c>
      <c r="BBT7" s="203" t="s">
        <v>25</v>
      </c>
      <c r="BBU7" s="202" t="s">
        <v>24</v>
      </c>
      <c r="BBV7" s="203" t="s">
        <v>287</v>
      </c>
      <c r="BBW7" s="201" t="s">
        <v>26</v>
      </c>
      <c r="BBX7" s="204" t="s">
        <v>24</v>
      </c>
      <c r="BBY7" s="201" t="s">
        <v>23</v>
      </c>
      <c r="BBZ7" s="202" t="s">
        <v>24</v>
      </c>
      <c r="BCA7" s="203" t="s">
        <v>25</v>
      </c>
      <c r="BCB7" s="202" t="s">
        <v>24</v>
      </c>
      <c r="BCC7" s="203" t="s">
        <v>287</v>
      </c>
      <c r="BCD7" s="201" t="s">
        <v>26</v>
      </c>
      <c r="BCE7" s="204" t="s">
        <v>24</v>
      </c>
      <c r="BCF7" s="201" t="s">
        <v>23</v>
      </c>
      <c r="BCG7" s="202" t="s">
        <v>24</v>
      </c>
      <c r="BCH7" s="203" t="s">
        <v>25</v>
      </c>
      <c r="BCI7" s="202" t="s">
        <v>24</v>
      </c>
      <c r="BCJ7" s="203" t="s">
        <v>287</v>
      </c>
      <c r="BCK7" s="201" t="s">
        <v>26</v>
      </c>
      <c r="BCL7" s="204" t="s">
        <v>24</v>
      </c>
      <c r="BCM7" s="201" t="s">
        <v>23</v>
      </c>
      <c r="BCN7" s="202" t="s">
        <v>24</v>
      </c>
      <c r="BCO7" s="203" t="s">
        <v>25</v>
      </c>
      <c r="BCP7" s="202" t="s">
        <v>24</v>
      </c>
      <c r="BCQ7" s="203" t="s">
        <v>287</v>
      </c>
      <c r="BCR7" s="201" t="s">
        <v>26</v>
      </c>
      <c r="BCS7" s="204" t="s">
        <v>24</v>
      </c>
      <c r="BCT7" s="201" t="s">
        <v>23</v>
      </c>
      <c r="BCU7" s="202" t="s">
        <v>24</v>
      </c>
      <c r="BCV7" s="203" t="s">
        <v>25</v>
      </c>
      <c r="BCW7" s="202" t="s">
        <v>24</v>
      </c>
      <c r="BCX7" s="203" t="s">
        <v>287</v>
      </c>
      <c r="BCY7" s="201" t="s">
        <v>26</v>
      </c>
      <c r="BCZ7" s="204" t="s">
        <v>24</v>
      </c>
      <c r="BDA7" s="201" t="s">
        <v>23</v>
      </c>
      <c r="BDB7" s="202" t="s">
        <v>24</v>
      </c>
      <c r="BDC7" s="203" t="s">
        <v>25</v>
      </c>
      <c r="BDD7" s="202" t="s">
        <v>24</v>
      </c>
      <c r="BDE7" s="203" t="s">
        <v>287</v>
      </c>
      <c r="BDF7" s="201" t="s">
        <v>26</v>
      </c>
      <c r="BDG7" s="204" t="s">
        <v>24</v>
      </c>
      <c r="BDH7" s="201" t="s">
        <v>23</v>
      </c>
      <c r="BDI7" s="202" t="s">
        <v>24</v>
      </c>
      <c r="BDJ7" s="203" t="s">
        <v>25</v>
      </c>
      <c r="BDK7" s="202" t="s">
        <v>24</v>
      </c>
      <c r="BDL7" s="203" t="s">
        <v>287</v>
      </c>
      <c r="BDM7" s="201" t="s">
        <v>26</v>
      </c>
      <c r="BDN7" s="204" t="s">
        <v>24</v>
      </c>
      <c r="BDO7" s="201" t="s">
        <v>23</v>
      </c>
      <c r="BDP7" s="202" t="s">
        <v>24</v>
      </c>
      <c r="BDQ7" s="203" t="s">
        <v>25</v>
      </c>
      <c r="BDR7" s="202" t="s">
        <v>24</v>
      </c>
      <c r="BDS7" s="203" t="s">
        <v>287</v>
      </c>
      <c r="BDT7" s="201" t="s">
        <v>26</v>
      </c>
      <c r="BDU7" s="204" t="s">
        <v>24</v>
      </c>
      <c r="BDV7" s="201" t="s">
        <v>23</v>
      </c>
      <c r="BDW7" s="202" t="s">
        <v>24</v>
      </c>
      <c r="BDX7" s="203" t="s">
        <v>25</v>
      </c>
      <c r="BDY7" s="202" t="s">
        <v>24</v>
      </c>
      <c r="BDZ7" s="203" t="s">
        <v>287</v>
      </c>
      <c r="BEA7" s="201" t="s">
        <v>26</v>
      </c>
      <c r="BEB7" s="204" t="s">
        <v>24</v>
      </c>
      <c r="BEC7" s="201" t="s">
        <v>23</v>
      </c>
      <c r="BED7" s="202" t="s">
        <v>24</v>
      </c>
      <c r="BEE7" s="203" t="s">
        <v>25</v>
      </c>
      <c r="BEF7" s="202" t="s">
        <v>24</v>
      </c>
      <c r="BEG7" s="203" t="s">
        <v>287</v>
      </c>
      <c r="BEH7" s="201" t="s">
        <v>26</v>
      </c>
      <c r="BEI7" s="204" t="s">
        <v>24</v>
      </c>
      <c r="BEJ7" s="201" t="s">
        <v>23</v>
      </c>
      <c r="BEK7" s="202" t="s">
        <v>24</v>
      </c>
      <c r="BEL7" s="203" t="s">
        <v>25</v>
      </c>
      <c r="BEM7" s="202" t="s">
        <v>24</v>
      </c>
      <c r="BEN7" s="203" t="s">
        <v>287</v>
      </c>
      <c r="BEO7" s="201" t="s">
        <v>26</v>
      </c>
      <c r="BEP7" s="204" t="s">
        <v>24</v>
      </c>
      <c r="BEQ7" s="201" t="s">
        <v>23</v>
      </c>
      <c r="BER7" s="202" t="s">
        <v>24</v>
      </c>
      <c r="BES7" s="203" t="s">
        <v>25</v>
      </c>
      <c r="BET7" s="202" t="s">
        <v>24</v>
      </c>
      <c r="BEU7" s="203" t="s">
        <v>287</v>
      </c>
      <c r="BEV7" s="201" t="s">
        <v>26</v>
      </c>
      <c r="BEW7" s="204" t="s">
        <v>24</v>
      </c>
      <c r="BEX7" s="201" t="s">
        <v>23</v>
      </c>
      <c r="BEY7" s="202" t="s">
        <v>24</v>
      </c>
      <c r="BEZ7" s="203" t="s">
        <v>25</v>
      </c>
      <c r="BFA7" s="202" t="s">
        <v>24</v>
      </c>
      <c r="BFB7" s="203" t="s">
        <v>287</v>
      </c>
      <c r="BFC7" s="201" t="s">
        <v>26</v>
      </c>
      <c r="BFD7" s="204" t="s">
        <v>24</v>
      </c>
      <c r="BFE7" s="201" t="s">
        <v>23</v>
      </c>
      <c r="BFF7" s="202" t="s">
        <v>24</v>
      </c>
      <c r="BFG7" s="203" t="s">
        <v>25</v>
      </c>
      <c r="BFH7" s="202" t="s">
        <v>24</v>
      </c>
      <c r="BFI7" s="203" t="s">
        <v>287</v>
      </c>
      <c r="BFJ7" s="201" t="s">
        <v>26</v>
      </c>
      <c r="BFK7" s="204" t="s">
        <v>24</v>
      </c>
      <c r="BFL7" s="201" t="s">
        <v>23</v>
      </c>
      <c r="BFM7" s="202" t="s">
        <v>24</v>
      </c>
      <c r="BFN7" s="203" t="s">
        <v>25</v>
      </c>
      <c r="BFO7" s="202" t="s">
        <v>24</v>
      </c>
      <c r="BFP7" s="203" t="s">
        <v>287</v>
      </c>
      <c r="BFQ7" s="201" t="s">
        <v>26</v>
      </c>
      <c r="BFR7" s="204" t="s">
        <v>24</v>
      </c>
      <c r="BFS7" s="201" t="s">
        <v>23</v>
      </c>
      <c r="BFT7" s="202" t="s">
        <v>24</v>
      </c>
      <c r="BFU7" s="203" t="s">
        <v>25</v>
      </c>
      <c r="BFV7" s="202" t="s">
        <v>24</v>
      </c>
      <c r="BFW7" s="203" t="s">
        <v>287</v>
      </c>
      <c r="BFX7" s="201" t="s">
        <v>26</v>
      </c>
      <c r="BFY7" s="204" t="s">
        <v>24</v>
      </c>
      <c r="BFZ7" s="201" t="s">
        <v>23</v>
      </c>
      <c r="BGA7" s="202" t="s">
        <v>24</v>
      </c>
      <c r="BGB7" s="203" t="s">
        <v>25</v>
      </c>
      <c r="BGC7" s="202" t="s">
        <v>24</v>
      </c>
      <c r="BGD7" s="203" t="s">
        <v>287</v>
      </c>
      <c r="BGE7" s="201" t="s">
        <v>26</v>
      </c>
      <c r="BGF7" s="204" t="s">
        <v>24</v>
      </c>
      <c r="BGG7" s="201" t="s">
        <v>23</v>
      </c>
      <c r="BGH7" s="202" t="s">
        <v>24</v>
      </c>
      <c r="BGI7" s="203" t="s">
        <v>25</v>
      </c>
      <c r="BGJ7" s="202" t="s">
        <v>24</v>
      </c>
      <c r="BGK7" s="203" t="s">
        <v>287</v>
      </c>
      <c r="BGL7" s="201" t="s">
        <v>26</v>
      </c>
      <c r="BGM7" s="204" t="s">
        <v>24</v>
      </c>
      <c r="BGN7" s="201" t="s">
        <v>23</v>
      </c>
      <c r="BGO7" s="202" t="s">
        <v>24</v>
      </c>
      <c r="BGP7" s="201" t="s">
        <v>25</v>
      </c>
      <c r="BGQ7" s="202" t="s">
        <v>24</v>
      </c>
      <c r="BGR7" s="201" t="s">
        <v>287</v>
      </c>
      <c r="BGS7" s="201" t="s">
        <v>26</v>
      </c>
      <c r="BGT7" s="204" t="s">
        <v>24</v>
      </c>
      <c r="BGU7" s="201" t="s">
        <v>23</v>
      </c>
      <c r="BGV7" s="202" t="s">
        <v>24</v>
      </c>
      <c r="BGW7" s="201" t="s">
        <v>25</v>
      </c>
      <c r="BGX7" s="202" t="s">
        <v>24</v>
      </c>
      <c r="BGY7" s="201" t="s">
        <v>287</v>
      </c>
      <c r="BGZ7" s="201" t="s">
        <v>26</v>
      </c>
      <c r="BHA7" s="204" t="s">
        <v>24</v>
      </c>
      <c r="BHB7" s="201" t="s">
        <v>23</v>
      </c>
      <c r="BHC7" s="202" t="s">
        <v>24</v>
      </c>
      <c r="BHD7" s="201" t="s">
        <v>25</v>
      </c>
      <c r="BHE7" s="202" t="s">
        <v>24</v>
      </c>
      <c r="BHF7" s="201" t="s">
        <v>287</v>
      </c>
      <c r="BHG7" s="201" t="s">
        <v>26</v>
      </c>
      <c r="BHH7" s="204" t="s">
        <v>24</v>
      </c>
      <c r="BHI7" s="201" t="s">
        <v>23</v>
      </c>
      <c r="BHJ7" s="202" t="s">
        <v>24</v>
      </c>
      <c r="BHK7" s="201" t="s">
        <v>25</v>
      </c>
      <c r="BHL7" s="202" t="s">
        <v>24</v>
      </c>
      <c r="BHM7" s="201" t="s">
        <v>287</v>
      </c>
      <c r="BHN7" s="201" t="s">
        <v>26</v>
      </c>
      <c r="BHO7" s="204" t="s">
        <v>24</v>
      </c>
      <c r="BHP7" s="201" t="s">
        <v>23</v>
      </c>
      <c r="BHQ7" s="202" t="s">
        <v>24</v>
      </c>
      <c r="BHR7" s="201" t="s">
        <v>25</v>
      </c>
      <c r="BHS7" s="202" t="s">
        <v>24</v>
      </c>
      <c r="BHT7" s="201" t="s">
        <v>287</v>
      </c>
      <c r="BHU7" s="201" t="s">
        <v>26</v>
      </c>
      <c r="BHV7" s="204" t="s">
        <v>24</v>
      </c>
      <c r="BHW7" s="201" t="s">
        <v>23</v>
      </c>
      <c r="BHX7" s="202" t="s">
        <v>24</v>
      </c>
      <c r="BHY7" s="201" t="s">
        <v>25</v>
      </c>
      <c r="BHZ7" s="202" t="s">
        <v>24</v>
      </c>
      <c r="BIA7" s="201" t="s">
        <v>287</v>
      </c>
      <c r="BIB7" s="201" t="s">
        <v>26</v>
      </c>
      <c r="BIC7" s="204" t="s">
        <v>24</v>
      </c>
      <c r="BID7" s="201" t="s">
        <v>23</v>
      </c>
      <c r="BIE7" s="202" t="s">
        <v>24</v>
      </c>
      <c r="BIF7" s="201" t="s">
        <v>25</v>
      </c>
      <c r="BIG7" s="202" t="s">
        <v>24</v>
      </c>
      <c r="BIH7" s="201" t="s">
        <v>287</v>
      </c>
      <c r="BII7" s="201" t="s">
        <v>26</v>
      </c>
      <c r="BIJ7" s="204" t="s">
        <v>24</v>
      </c>
      <c r="BIK7" s="201" t="s">
        <v>23</v>
      </c>
      <c r="BIL7" s="202" t="s">
        <v>24</v>
      </c>
      <c r="BIM7" s="201" t="s">
        <v>25</v>
      </c>
      <c r="BIN7" s="202" t="s">
        <v>24</v>
      </c>
      <c r="BIO7" s="201" t="s">
        <v>287</v>
      </c>
      <c r="BIP7" s="201" t="s">
        <v>26</v>
      </c>
      <c r="BIQ7" s="204" t="s">
        <v>24</v>
      </c>
      <c r="BIR7" s="201" t="s">
        <v>23</v>
      </c>
      <c r="BIS7" s="202" t="s">
        <v>24</v>
      </c>
      <c r="BIT7" s="201" t="s">
        <v>25</v>
      </c>
      <c r="BIU7" s="202" t="s">
        <v>24</v>
      </c>
      <c r="BIV7" s="201" t="s">
        <v>287</v>
      </c>
      <c r="BIW7" s="201" t="s">
        <v>26</v>
      </c>
      <c r="BIX7" s="204" t="s">
        <v>24</v>
      </c>
      <c r="BIY7" s="201" t="s">
        <v>23</v>
      </c>
      <c r="BIZ7" s="202" t="s">
        <v>24</v>
      </c>
      <c r="BJA7" s="201" t="s">
        <v>25</v>
      </c>
      <c r="BJB7" s="202" t="s">
        <v>24</v>
      </c>
      <c r="BJC7" s="201" t="s">
        <v>287</v>
      </c>
      <c r="BJD7" s="201" t="s">
        <v>26</v>
      </c>
      <c r="BJE7" s="204" t="s">
        <v>24</v>
      </c>
      <c r="BJF7" s="201" t="s">
        <v>23</v>
      </c>
      <c r="BJG7" s="202" t="s">
        <v>24</v>
      </c>
      <c r="BJH7" s="201" t="s">
        <v>25</v>
      </c>
      <c r="BJI7" s="202" t="s">
        <v>24</v>
      </c>
      <c r="BJJ7" s="201" t="s">
        <v>287</v>
      </c>
      <c r="BJK7" s="201" t="s">
        <v>26</v>
      </c>
      <c r="BJL7" s="204" t="s">
        <v>24</v>
      </c>
      <c r="BJM7" s="201" t="s">
        <v>23</v>
      </c>
      <c r="BJN7" s="202" t="s">
        <v>24</v>
      </c>
      <c r="BJO7" s="201" t="s">
        <v>25</v>
      </c>
      <c r="BJP7" s="202" t="s">
        <v>24</v>
      </c>
      <c r="BJQ7" s="201" t="s">
        <v>287</v>
      </c>
      <c r="BJR7" s="201" t="s">
        <v>26</v>
      </c>
      <c r="BJS7" s="204" t="s">
        <v>24</v>
      </c>
      <c r="BJT7" s="201" t="s">
        <v>23</v>
      </c>
      <c r="BJU7" s="202" t="s">
        <v>24</v>
      </c>
      <c r="BJV7" s="201" t="s">
        <v>25</v>
      </c>
      <c r="BJW7" s="202" t="s">
        <v>24</v>
      </c>
      <c r="BJX7" s="201" t="s">
        <v>287</v>
      </c>
      <c r="BJY7" s="201" t="s">
        <v>26</v>
      </c>
      <c r="BJZ7" s="204" t="s">
        <v>24</v>
      </c>
      <c r="BKA7" s="201" t="s">
        <v>23</v>
      </c>
      <c r="BKB7" s="202" t="s">
        <v>24</v>
      </c>
      <c r="BKC7" s="201" t="s">
        <v>25</v>
      </c>
      <c r="BKD7" s="202" t="s">
        <v>24</v>
      </c>
      <c r="BKE7" s="201" t="s">
        <v>287</v>
      </c>
      <c r="BKF7" s="201" t="s">
        <v>26</v>
      </c>
      <c r="BKG7" s="204" t="s">
        <v>24</v>
      </c>
      <c r="BKH7" s="201" t="s">
        <v>23</v>
      </c>
      <c r="BKI7" s="202" t="s">
        <v>24</v>
      </c>
      <c r="BKJ7" s="201" t="s">
        <v>25</v>
      </c>
      <c r="BKK7" s="202" t="s">
        <v>24</v>
      </c>
      <c r="BKL7" s="201" t="s">
        <v>287</v>
      </c>
      <c r="BKM7" s="201" t="s">
        <v>26</v>
      </c>
      <c r="BKN7" s="204" t="s">
        <v>24</v>
      </c>
      <c r="BKO7" s="201" t="s">
        <v>23</v>
      </c>
      <c r="BKP7" s="202" t="s">
        <v>24</v>
      </c>
      <c r="BKQ7" s="201" t="s">
        <v>25</v>
      </c>
      <c r="BKR7" s="202" t="s">
        <v>24</v>
      </c>
      <c r="BKS7" s="201" t="s">
        <v>287</v>
      </c>
      <c r="BKT7" s="201" t="s">
        <v>26</v>
      </c>
      <c r="BKU7" s="204" t="s">
        <v>24</v>
      </c>
      <c r="BKV7" s="201" t="s">
        <v>23</v>
      </c>
      <c r="BKW7" s="202" t="s">
        <v>24</v>
      </c>
      <c r="BKX7" s="201" t="s">
        <v>25</v>
      </c>
      <c r="BKY7" s="202" t="s">
        <v>24</v>
      </c>
      <c r="BKZ7" s="201" t="s">
        <v>287</v>
      </c>
      <c r="BLA7" s="201" t="s">
        <v>26</v>
      </c>
      <c r="BLB7" s="204" t="s">
        <v>24</v>
      </c>
      <c r="BLC7" s="201" t="s">
        <v>23</v>
      </c>
      <c r="BLD7" s="202" t="s">
        <v>24</v>
      </c>
      <c r="BLE7" s="201" t="s">
        <v>25</v>
      </c>
      <c r="BLF7" s="202" t="s">
        <v>24</v>
      </c>
      <c r="BLG7" s="201" t="s">
        <v>287</v>
      </c>
      <c r="BLH7" s="201" t="s">
        <v>26</v>
      </c>
      <c r="BLI7" s="204" t="s">
        <v>24</v>
      </c>
      <c r="BLJ7" s="201" t="s">
        <v>23</v>
      </c>
      <c r="BLK7" s="202" t="s">
        <v>24</v>
      </c>
      <c r="BLL7" s="201" t="s">
        <v>25</v>
      </c>
      <c r="BLM7" s="202" t="s">
        <v>24</v>
      </c>
      <c r="BLN7" s="201" t="s">
        <v>287</v>
      </c>
      <c r="BLO7" s="201" t="s">
        <v>26</v>
      </c>
      <c r="BLP7" s="204" t="s">
        <v>24</v>
      </c>
      <c r="BLQ7" s="201" t="s">
        <v>23</v>
      </c>
      <c r="BLR7" s="202" t="s">
        <v>24</v>
      </c>
      <c r="BLS7" s="201" t="s">
        <v>25</v>
      </c>
      <c r="BLT7" s="202" t="s">
        <v>24</v>
      </c>
      <c r="BLU7" s="201" t="s">
        <v>287</v>
      </c>
      <c r="BLV7" s="201" t="s">
        <v>26</v>
      </c>
      <c r="BLW7" s="204" t="s">
        <v>24</v>
      </c>
      <c r="BLX7" s="201" t="s">
        <v>23</v>
      </c>
      <c r="BLY7" s="202" t="s">
        <v>24</v>
      </c>
      <c r="BLZ7" s="201" t="s">
        <v>25</v>
      </c>
      <c r="BMA7" s="202" t="s">
        <v>24</v>
      </c>
      <c r="BMB7" s="201" t="s">
        <v>287</v>
      </c>
      <c r="BMC7" s="201" t="s">
        <v>26</v>
      </c>
      <c r="BMD7" s="204" t="s">
        <v>24</v>
      </c>
      <c r="BME7" s="201" t="s">
        <v>23</v>
      </c>
      <c r="BMF7" s="202" t="s">
        <v>24</v>
      </c>
      <c r="BMG7" s="201" t="s">
        <v>25</v>
      </c>
      <c r="BMH7" s="202" t="s">
        <v>24</v>
      </c>
      <c r="BMI7" s="201" t="s">
        <v>287</v>
      </c>
      <c r="BMJ7" s="201" t="s">
        <v>26</v>
      </c>
      <c r="BMK7" s="204" t="s">
        <v>24</v>
      </c>
      <c r="BML7" s="201" t="s">
        <v>23</v>
      </c>
      <c r="BMM7" s="202" t="s">
        <v>24</v>
      </c>
      <c r="BMN7" s="201" t="s">
        <v>25</v>
      </c>
      <c r="BMO7" s="202" t="s">
        <v>24</v>
      </c>
      <c r="BMP7" s="201" t="s">
        <v>287</v>
      </c>
      <c r="BMQ7" s="201" t="s">
        <v>26</v>
      </c>
      <c r="BMR7" s="204" t="s">
        <v>24</v>
      </c>
      <c r="BMS7" s="201" t="s">
        <v>23</v>
      </c>
      <c r="BMT7" s="202" t="s">
        <v>24</v>
      </c>
      <c r="BMU7" s="201" t="s">
        <v>25</v>
      </c>
      <c r="BMV7" s="202" t="s">
        <v>24</v>
      </c>
      <c r="BMW7" s="201" t="s">
        <v>287</v>
      </c>
      <c r="BMX7" s="201" t="s">
        <v>26</v>
      </c>
      <c r="BMY7" s="204" t="s">
        <v>24</v>
      </c>
      <c r="BMZ7" s="201" t="s">
        <v>23</v>
      </c>
      <c r="BNA7" s="202" t="s">
        <v>24</v>
      </c>
      <c r="BNB7" s="201" t="s">
        <v>25</v>
      </c>
      <c r="BNC7" s="202" t="s">
        <v>24</v>
      </c>
      <c r="BND7" s="201" t="s">
        <v>287</v>
      </c>
      <c r="BNE7" s="201" t="s">
        <v>26</v>
      </c>
      <c r="BNF7" s="204" t="s">
        <v>24</v>
      </c>
      <c r="BNG7" s="201" t="s">
        <v>23</v>
      </c>
      <c r="BNH7" s="202" t="s">
        <v>24</v>
      </c>
      <c r="BNI7" s="201" t="s">
        <v>25</v>
      </c>
      <c r="BNJ7" s="202" t="s">
        <v>24</v>
      </c>
      <c r="BNK7" s="201" t="s">
        <v>287</v>
      </c>
      <c r="BNL7" s="201" t="s">
        <v>26</v>
      </c>
      <c r="BNM7" s="204" t="s">
        <v>24</v>
      </c>
      <c r="BNN7" s="201" t="s">
        <v>23</v>
      </c>
      <c r="BNO7" s="202" t="s">
        <v>24</v>
      </c>
      <c r="BNP7" s="201" t="s">
        <v>25</v>
      </c>
      <c r="BNQ7" s="202" t="s">
        <v>24</v>
      </c>
      <c r="BNR7" s="201" t="s">
        <v>287</v>
      </c>
      <c r="BNS7" s="201" t="s">
        <v>26</v>
      </c>
      <c r="BNT7" s="204" t="s">
        <v>24</v>
      </c>
      <c r="BNU7" s="201" t="s">
        <v>23</v>
      </c>
      <c r="BNV7" s="202" t="s">
        <v>24</v>
      </c>
      <c r="BNW7" s="201" t="s">
        <v>25</v>
      </c>
      <c r="BNX7" s="202" t="s">
        <v>24</v>
      </c>
      <c r="BNY7" s="201" t="s">
        <v>287</v>
      </c>
      <c r="BNZ7" s="201" t="s">
        <v>26</v>
      </c>
      <c r="BOA7" s="204" t="s">
        <v>24</v>
      </c>
      <c r="BOB7" s="201" t="s">
        <v>23</v>
      </c>
      <c r="BOC7" s="202" t="s">
        <v>24</v>
      </c>
      <c r="BOD7" s="201" t="s">
        <v>25</v>
      </c>
      <c r="BOE7" s="202" t="s">
        <v>24</v>
      </c>
      <c r="BOF7" s="201" t="s">
        <v>287</v>
      </c>
      <c r="BOG7" s="201" t="s">
        <v>26</v>
      </c>
      <c r="BOH7" s="204" t="s">
        <v>24</v>
      </c>
      <c r="BOI7" s="201" t="s">
        <v>23</v>
      </c>
      <c r="BOJ7" s="202" t="s">
        <v>24</v>
      </c>
      <c r="BOK7" s="201" t="s">
        <v>25</v>
      </c>
      <c r="BOL7" s="202" t="s">
        <v>24</v>
      </c>
      <c r="BOM7" s="201" t="s">
        <v>287</v>
      </c>
      <c r="BON7" s="201" t="s">
        <v>26</v>
      </c>
      <c r="BOO7" s="204" t="s">
        <v>24</v>
      </c>
      <c r="BOP7" s="201" t="s">
        <v>23</v>
      </c>
      <c r="BOQ7" s="202" t="s">
        <v>24</v>
      </c>
      <c r="BOR7" s="201" t="s">
        <v>25</v>
      </c>
      <c r="BOS7" s="202" t="s">
        <v>24</v>
      </c>
      <c r="BOT7" s="201" t="s">
        <v>287</v>
      </c>
      <c r="BOU7" s="201" t="s">
        <v>26</v>
      </c>
      <c r="BOV7" s="204" t="s">
        <v>24</v>
      </c>
      <c r="BOW7" s="201" t="s">
        <v>23</v>
      </c>
      <c r="BOX7" s="202" t="s">
        <v>24</v>
      </c>
      <c r="BOY7" s="201" t="s">
        <v>25</v>
      </c>
      <c r="BOZ7" s="202" t="s">
        <v>24</v>
      </c>
      <c r="BPA7" s="201" t="s">
        <v>287</v>
      </c>
      <c r="BPB7" s="201" t="s">
        <v>26</v>
      </c>
      <c r="BPC7" s="204" t="s">
        <v>24</v>
      </c>
      <c r="BPD7" s="201" t="s">
        <v>23</v>
      </c>
      <c r="BPE7" s="202" t="s">
        <v>24</v>
      </c>
      <c r="BPF7" s="201" t="s">
        <v>25</v>
      </c>
      <c r="BPG7" s="202" t="s">
        <v>24</v>
      </c>
      <c r="BPH7" s="201" t="s">
        <v>287</v>
      </c>
      <c r="BPI7" s="201" t="s">
        <v>26</v>
      </c>
      <c r="BPJ7" s="204" t="s">
        <v>24</v>
      </c>
      <c r="BPK7" s="201" t="s">
        <v>23</v>
      </c>
      <c r="BPL7" s="202" t="s">
        <v>24</v>
      </c>
      <c r="BPM7" s="201" t="s">
        <v>25</v>
      </c>
      <c r="BPN7" s="202" t="s">
        <v>24</v>
      </c>
      <c r="BPO7" s="201" t="s">
        <v>287</v>
      </c>
      <c r="BPP7" s="201" t="s">
        <v>26</v>
      </c>
      <c r="BPQ7" s="204" t="s">
        <v>24</v>
      </c>
      <c r="BPR7" s="201" t="s">
        <v>23</v>
      </c>
      <c r="BPS7" s="202" t="s">
        <v>24</v>
      </c>
      <c r="BPT7" s="201" t="s">
        <v>25</v>
      </c>
      <c r="BPU7" s="202" t="s">
        <v>24</v>
      </c>
      <c r="BPV7" s="201" t="s">
        <v>287</v>
      </c>
      <c r="BPW7" s="201" t="s">
        <v>26</v>
      </c>
      <c r="BPX7" s="204" t="s">
        <v>24</v>
      </c>
      <c r="BPY7" s="201" t="s">
        <v>23</v>
      </c>
      <c r="BPZ7" s="202" t="s">
        <v>24</v>
      </c>
      <c r="BQA7" s="201" t="s">
        <v>25</v>
      </c>
      <c r="BQB7" s="202" t="s">
        <v>24</v>
      </c>
      <c r="BQC7" s="201" t="s">
        <v>287</v>
      </c>
      <c r="BQD7" s="201" t="s">
        <v>26</v>
      </c>
      <c r="BQE7" s="204" t="s">
        <v>24</v>
      </c>
      <c r="BQF7" s="201" t="s">
        <v>23</v>
      </c>
      <c r="BQG7" s="202" t="s">
        <v>24</v>
      </c>
      <c r="BQH7" s="201" t="s">
        <v>25</v>
      </c>
      <c r="BQI7" s="202" t="s">
        <v>24</v>
      </c>
      <c r="BQJ7" s="201" t="s">
        <v>287</v>
      </c>
      <c r="BQK7" s="201" t="s">
        <v>26</v>
      </c>
      <c r="BQL7" s="204" t="s">
        <v>24</v>
      </c>
      <c r="BQM7" s="201" t="s">
        <v>23</v>
      </c>
      <c r="BQN7" s="202" t="s">
        <v>24</v>
      </c>
      <c r="BQO7" s="201" t="s">
        <v>25</v>
      </c>
      <c r="BQP7" s="202" t="s">
        <v>24</v>
      </c>
      <c r="BQQ7" s="201" t="s">
        <v>287</v>
      </c>
      <c r="BQR7" s="201" t="s">
        <v>26</v>
      </c>
      <c r="BQS7" s="204" t="s">
        <v>24</v>
      </c>
      <c r="BQT7" s="201" t="s">
        <v>23</v>
      </c>
      <c r="BQU7" s="202" t="s">
        <v>24</v>
      </c>
      <c r="BQV7" s="201" t="s">
        <v>25</v>
      </c>
      <c r="BQW7" s="202" t="s">
        <v>24</v>
      </c>
      <c r="BQX7" s="201" t="s">
        <v>287</v>
      </c>
      <c r="BQY7" s="201" t="s">
        <v>26</v>
      </c>
      <c r="BQZ7" s="204" t="s">
        <v>24</v>
      </c>
      <c r="BRA7" s="201" t="s">
        <v>23</v>
      </c>
      <c r="BRB7" s="202" t="s">
        <v>24</v>
      </c>
      <c r="BRC7" s="201" t="s">
        <v>25</v>
      </c>
      <c r="BRD7" s="202" t="s">
        <v>24</v>
      </c>
      <c r="BRE7" s="201" t="s">
        <v>287</v>
      </c>
      <c r="BRF7" s="201" t="s">
        <v>26</v>
      </c>
      <c r="BRG7" s="204" t="s">
        <v>24</v>
      </c>
      <c r="BRH7" s="201" t="s">
        <v>23</v>
      </c>
      <c r="BRI7" s="202" t="s">
        <v>24</v>
      </c>
      <c r="BRJ7" s="201" t="s">
        <v>25</v>
      </c>
      <c r="BRK7" s="202" t="s">
        <v>24</v>
      </c>
      <c r="BRL7" s="201" t="s">
        <v>287</v>
      </c>
      <c r="BRM7" s="201" t="s">
        <v>26</v>
      </c>
      <c r="BRN7" s="204" t="s">
        <v>24</v>
      </c>
      <c r="BRO7" s="201" t="s">
        <v>23</v>
      </c>
      <c r="BRP7" s="202" t="s">
        <v>24</v>
      </c>
      <c r="BRQ7" s="201" t="s">
        <v>25</v>
      </c>
      <c r="BRR7" s="202" t="s">
        <v>24</v>
      </c>
      <c r="BRS7" s="201" t="s">
        <v>287</v>
      </c>
      <c r="BRT7" s="201" t="s">
        <v>26</v>
      </c>
      <c r="BRU7" s="204" t="s">
        <v>24</v>
      </c>
      <c r="BRV7" s="201" t="s">
        <v>23</v>
      </c>
      <c r="BRW7" s="202" t="s">
        <v>24</v>
      </c>
      <c r="BRX7" s="201" t="s">
        <v>25</v>
      </c>
      <c r="BRY7" s="202" t="s">
        <v>24</v>
      </c>
      <c r="BRZ7" s="201" t="s">
        <v>287</v>
      </c>
      <c r="BSA7" s="201" t="s">
        <v>26</v>
      </c>
      <c r="BSB7" s="204" t="s">
        <v>24</v>
      </c>
      <c r="BSC7" s="201" t="s">
        <v>23</v>
      </c>
      <c r="BSD7" s="202" t="s">
        <v>24</v>
      </c>
      <c r="BSE7" s="201" t="s">
        <v>25</v>
      </c>
      <c r="BSF7" s="202" t="s">
        <v>24</v>
      </c>
      <c r="BSG7" s="201" t="s">
        <v>287</v>
      </c>
      <c r="BSH7" s="201" t="s">
        <v>26</v>
      </c>
      <c r="BSI7" s="204" t="s">
        <v>24</v>
      </c>
      <c r="BSJ7" s="201" t="s">
        <v>23</v>
      </c>
      <c r="BSK7" s="202" t="s">
        <v>24</v>
      </c>
      <c r="BSL7" s="201" t="s">
        <v>25</v>
      </c>
      <c r="BSM7" s="202" t="s">
        <v>24</v>
      </c>
      <c r="BSN7" s="201" t="s">
        <v>287</v>
      </c>
      <c r="BSO7" s="201" t="s">
        <v>26</v>
      </c>
      <c r="BSP7" s="204" t="s">
        <v>24</v>
      </c>
      <c r="BSQ7" s="201" t="s">
        <v>23</v>
      </c>
      <c r="BSR7" s="202" t="s">
        <v>24</v>
      </c>
      <c r="BSS7" s="201" t="s">
        <v>25</v>
      </c>
      <c r="BST7" s="202" t="s">
        <v>24</v>
      </c>
      <c r="BSU7" s="201" t="s">
        <v>287</v>
      </c>
      <c r="BSV7" s="201" t="s">
        <v>26</v>
      </c>
      <c r="BSW7" s="204" t="s">
        <v>24</v>
      </c>
      <c r="BSX7" s="201" t="s">
        <v>23</v>
      </c>
      <c r="BSY7" s="202" t="s">
        <v>24</v>
      </c>
      <c r="BSZ7" s="201" t="s">
        <v>25</v>
      </c>
      <c r="BTA7" s="202" t="s">
        <v>24</v>
      </c>
      <c r="BTB7" s="201" t="s">
        <v>287</v>
      </c>
      <c r="BTC7" s="201" t="s">
        <v>26</v>
      </c>
      <c r="BTD7" s="204" t="s">
        <v>24</v>
      </c>
      <c r="BTE7" s="201" t="s">
        <v>23</v>
      </c>
      <c r="BTF7" s="202" t="s">
        <v>24</v>
      </c>
      <c r="BTG7" s="201" t="s">
        <v>25</v>
      </c>
      <c r="BTH7" s="202" t="s">
        <v>24</v>
      </c>
      <c r="BTI7" s="201" t="s">
        <v>287</v>
      </c>
      <c r="BTJ7" s="201" t="s">
        <v>26</v>
      </c>
      <c r="BTK7" s="204" t="s">
        <v>24</v>
      </c>
      <c r="BTL7" s="201" t="s">
        <v>23</v>
      </c>
      <c r="BTM7" s="202" t="s">
        <v>24</v>
      </c>
      <c r="BTN7" s="201" t="s">
        <v>25</v>
      </c>
      <c r="BTO7" s="202" t="s">
        <v>24</v>
      </c>
      <c r="BTP7" s="201" t="s">
        <v>287</v>
      </c>
      <c r="BTQ7" s="201" t="s">
        <v>26</v>
      </c>
      <c r="BTR7" s="204" t="s">
        <v>24</v>
      </c>
      <c r="BTS7" s="201" t="s">
        <v>23</v>
      </c>
      <c r="BTT7" s="202" t="s">
        <v>24</v>
      </c>
      <c r="BTU7" s="201" t="s">
        <v>25</v>
      </c>
      <c r="BTV7" s="202" t="s">
        <v>24</v>
      </c>
      <c r="BTW7" s="201" t="s">
        <v>287</v>
      </c>
      <c r="BTX7" s="201" t="s">
        <v>26</v>
      </c>
      <c r="BTY7" s="204" t="s">
        <v>24</v>
      </c>
      <c r="BTZ7" s="201" t="s">
        <v>23</v>
      </c>
      <c r="BUA7" s="202" t="s">
        <v>24</v>
      </c>
      <c r="BUB7" s="201" t="s">
        <v>25</v>
      </c>
      <c r="BUC7" s="202" t="s">
        <v>24</v>
      </c>
      <c r="BUD7" s="201" t="s">
        <v>287</v>
      </c>
      <c r="BUE7" s="201" t="s">
        <v>26</v>
      </c>
      <c r="BUF7" s="204" t="s">
        <v>24</v>
      </c>
      <c r="BUG7" s="201" t="s">
        <v>23</v>
      </c>
      <c r="BUH7" s="202" t="s">
        <v>24</v>
      </c>
      <c r="BUI7" s="201" t="s">
        <v>25</v>
      </c>
      <c r="BUJ7" s="202" t="s">
        <v>24</v>
      </c>
      <c r="BUK7" s="201" t="s">
        <v>287</v>
      </c>
      <c r="BUL7" s="201" t="s">
        <v>26</v>
      </c>
      <c r="BUM7" s="204" t="s">
        <v>24</v>
      </c>
      <c r="BUN7" s="201" t="s">
        <v>23</v>
      </c>
      <c r="BUO7" s="202" t="s">
        <v>24</v>
      </c>
      <c r="BUP7" s="201" t="s">
        <v>25</v>
      </c>
      <c r="BUQ7" s="202" t="s">
        <v>24</v>
      </c>
      <c r="BUR7" s="201" t="s">
        <v>287</v>
      </c>
      <c r="BUS7" s="201" t="s">
        <v>26</v>
      </c>
      <c r="BUT7" s="204" t="s">
        <v>24</v>
      </c>
      <c r="BUU7" s="201" t="s">
        <v>23</v>
      </c>
      <c r="BUV7" s="202" t="s">
        <v>24</v>
      </c>
      <c r="BUW7" s="201" t="s">
        <v>25</v>
      </c>
      <c r="BUX7" s="202" t="s">
        <v>24</v>
      </c>
      <c r="BUY7" s="201" t="s">
        <v>287</v>
      </c>
      <c r="BUZ7" s="201" t="s">
        <v>26</v>
      </c>
      <c r="BVA7" s="204" t="s">
        <v>24</v>
      </c>
      <c r="BVB7" s="201" t="s">
        <v>23</v>
      </c>
      <c r="BVC7" s="202" t="s">
        <v>24</v>
      </c>
      <c r="BVD7" s="201" t="s">
        <v>25</v>
      </c>
      <c r="BVE7" s="202" t="s">
        <v>24</v>
      </c>
      <c r="BVF7" s="201" t="s">
        <v>287</v>
      </c>
      <c r="BVG7" s="201" t="s">
        <v>26</v>
      </c>
      <c r="BVH7" s="204" t="s">
        <v>24</v>
      </c>
      <c r="BVI7" s="201" t="s">
        <v>23</v>
      </c>
      <c r="BVJ7" s="202" t="s">
        <v>24</v>
      </c>
      <c r="BVK7" s="201" t="s">
        <v>25</v>
      </c>
      <c r="BVL7" s="202" t="s">
        <v>24</v>
      </c>
      <c r="BVM7" s="201" t="s">
        <v>287</v>
      </c>
      <c r="BVN7" s="201" t="s">
        <v>26</v>
      </c>
      <c r="BVO7" s="204" t="s">
        <v>24</v>
      </c>
      <c r="BVP7" s="201" t="s">
        <v>23</v>
      </c>
      <c r="BVQ7" s="202" t="s">
        <v>24</v>
      </c>
      <c r="BVR7" s="201" t="s">
        <v>25</v>
      </c>
      <c r="BVS7" s="202" t="s">
        <v>24</v>
      </c>
      <c r="BVT7" s="201" t="s">
        <v>287</v>
      </c>
      <c r="BVU7" s="201" t="s">
        <v>26</v>
      </c>
      <c r="BVV7" s="204" t="s">
        <v>24</v>
      </c>
      <c r="BVW7" s="201" t="s">
        <v>23</v>
      </c>
      <c r="BVX7" s="202" t="s">
        <v>24</v>
      </c>
      <c r="BVY7" s="201" t="s">
        <v>25</v>
      </c>
      <c r="BVZ7" s="202" t="s">
        <v>24</v>
      </c>
      <c r="BWA7" s="201" t="s">
        <v>287</v>
      </c>
      <c r="BWB7" s="201" t="s">
        <v>26</v>
      </c>
      <c r="BWC7" s="204" t="s">
        <v>24</v>
      </c>
      <c r="BWD7" s="201" t="s">
        <v>23</v>
      </c>
      <c r="BWE7" s="202" t="s">
        <v>24</v>
      </c>
      <c r="BWF7" s="201" t="s">
        <v>25</v>
      </c>
      <c r="BWG7" s="202" t="s">
        <v>24</v>
      </c>
      <c r="BWH7" s="201" t="s">
        <v>287</v>
      </c>
      <c r="BWI7" s="201" t="s">
        <v>26</v>
      </c>
      <c r="BWJ7" s="204" t="s">
        <v>24</v>
      </c>
      <c r="BWK7" s="201" t="s">
        <v>23</v>
      </c>
      <c r="BWL7" s="202" t="s">
        <v>24</v>
      </c>
      <c r="BWM7" s="201" t="s">
        <v>25</v>
      </c>
      <c r="BWN7" s="202" t="s">
        <v>24</v>
      </c>
      <c r="BWO7" s="201" t="s">
        <v>287</v>
      </c>
      <c r="BWP7" s="201" t="s">
        <v>26</v>
      </c>
      <c r="BWQ7" s="204" t="s">
        <v>24</v>
      </c>
      <c r="BWR7" s="201" t="s">
        <v>23</v>
      </c>
      <c r="BWS7" s="202" t="s">
        <v>24</v>
      </c>
      <c r="BWT7" s="201" t="s">
        <v>25</v>
      </c>
      <c r="BWU7" s="202" t="s">
        <v>24</v>
      </c>
      <c r="BWV7" s="201" t="s">
        <v>287</v>
      </c>
      <c r="BWW7" s="201" t="s">
        <v>26</v>
      </c>
      <c r="BWX7" s="204" t="s">
        <v>24</v>
      </c>
      <c r="BWY7" s="201" t="s">
        <v>23</v>
      </c>
      <c r="BWZ7" s="202" t="s">
        <v>24</v>
      </c>
      <c r="BXA7" s="201" t="s">
        <v>25</v>
      </c>
      <c r="BXB7" s="202" t="s">
        <v>24</v>
      </c>
      <c r="BXC7" s="201" t="s">
        <v>287</v>
      </c>
      <c r="BXD7" s="201" t="s">
        <v>26</v>
      </c>
      <c r="BXE7" s="204" t="s">
        <v>24</v>
      </c>
      <c r="BXF7" s="201" t="s">
        <v>23</v>
      </c>
      <c r="BXG7" s="202" t="s">
        <v>24</v>
      </c>
      <c r="BXH7" s="201" t="s">
        <v>25</v>
      </c>
      <c r="BXI7" s="202" t="s">
        <v>24</v>
      </c>
      <c r="BXJ7" s="201" t="s">
        <v>287</v>
      </c>
      <c r="BXK7" s="201" t="s">
        <v>26</v>
      </c>
      <c r="BXL7" s="204" t="s">
        <v>24</v>
      </c>
      <c r="BXM7" s="201" t="s">
        <v>23</v>
      </c>
      <c r="BXN7" s="202" t="s">
        <v>24</v>
      </c>
      <c r="BXO7" s="201" t="s">
        <v>25</v>
      </c>
      <c r="BXP7" s="202" t="s">
        <v>24</v>
      </c>
      <c r="BXQ7" s="201" t="s">
        <v>287</v>
      </c>
      <c r="BXR7" s="201" t="s">
        <v>26</v>
      </c>
      <c r="BXS7" s="204" t="s">
        <v>24</v>
      </c>
      <c r="BXT7" s="201" t="s">
        <v>23</v>
      </c>
      <c r="BXU7" s="202" t="s">
        <v>24</v>
      </c>
      <c r="BXV7" s="201" t="s">
        <v>25</v>
      </c>
      <c r="BXW7" s="202" t="s">
        <v>24</v>
      </c>
      <c r="BXX7" s="201" t="s">
        <v>287</v>
      </c>
      <c r="BXY7" s="201" t="s">
        <v>26</v>
      </c>
      <c r="BXZ7" s="204" t="s">
        <v>24</v>
      </c>
      <c r="BYA7" s="201" t="s">
        <v>23</v>
      </c>
      <c r="BYB7" s="202" t="s">
        <v>24</v>
      </c>
      <c r="BYC7" s="201" t="s">
        <v>25</v>
      </c>
      <c r="BYD7" s="202" t="s">
        <v>24</v>
      </c>
      <c r="BYE7" s="201" t="s">
        <v>287</v>
      </c>
      <c r="BYF7" s="201" t="s">
        <v>26</v>
      </c>
      <c r="BYG7" s="204" t="s">
        <v>24</v>
      </c>
      <c r="BYH7" s="201" t="s">
        <v>23</v>
      </c>
      <c r="BYI7" s="202" t="s">
        <v>24</v>
      </c>
      <c r="BYJ7" s="201" t="s">
        <v>25</v>
      </c>
      <c r="BYK7" s="202" t="s">
        <v>24</v>
      </c>
      <c r="BYL7" s="201" t="s">
        <v>287</v>
      </c>
      <c r="BYM7" s="201" t="s">
        <v>26</v>
      </c>
      <c r="BYN7" s="204" t="s">
        <v>24</v>
      </c>
      <c r="BYO7" s="201" t="s">
        <v>23</v>
      </c>
      <c r="BYP7" s="202" t="s">
        <v>24</v>
      </c>
      <c r="BYQ7" s="201" t="s">
        <v>25</v>
      </c>
      <c r="BYR7" s="202" t="s">
        <v>24</v>
      </c>
      <c r="BYS7" s="201" t="s">
        <v>287</v>
      </c>
      <c r="BYT7" s="201" t="s">
        <v>26</v>
      </c>
      <c r="BYU7" s="204" t="s">
        <v>24</v>
      </c>
      <c r="BYV7" s="201" t="s">
        <v>23</v>
      </c>
      <c r="BYW7" s="202" t="s">
        <v>24</v>
      </c>
      <c r="BYX7" s="201" t="s">
        <v>25</v>
      </c>
      <c r="BYY7" s="202" t="s">
        <v>24</v>
      </c>
      <c r="BYZ7" s="201" t="s">
        <v>287</v>
      </c>
      <c r="BZA7" s="201" t="s">
        <v>26</v>
      </c>
      <c r="BZB7" s="204" t="s">
        <v>24</v>
      </c>
      <c r="BZC7" s="201" t="s">
        <v>23</v>
      </c>
      <c r="BZD7" s="202" t="s">
        <v>24</v>
      </c>
      <c r="BZE7" s="201" t="s">
        <v>25</v>
      </c>
      <c r="BZF7" s="202" t="s">
        <v>24</v>
      </c>
      <c r="BZG7" s="201" t="s">
        <v>287</v>
      </c>
      <c r="BZH7" s="201" t="s">
        <v>26</v>
      </c>
      <c r="BZI7" s="204" t="s">
        <v>24</v>
      </c>
      <c r="BZJ7" s="201" t="s">
        <v>23</v>
      </c>
      <c r="BZK7" s="202" t="s">
        <v>24</v>
      </c>
      <c r="BZL7" s="201" t="s">
        <v>25</v>
      </c>
      <c r="BZM7" s="202" t="s">
        <v>24</v>
      </c>
      <c r="BZN7" s="201" t="s">
        <v>287</v>
      </c>
      <c r="BZO7" s="201" t="s">
        <v>26</v>
      </c>
      <c r="BZP7" s="204" t="s">
        <v>24</v>
      </c>
      <c r="BZQ7" s="201" t="s">
        <v>23</v>
      </c>
      <c r="BZR7" s="202" t="s">
        <v>24</v>
      </c>
      <c r="BZS7" s="201" t="s">
        <v>25</v>
      </c>
      <c r="BZT7" s="202" t="s">
        <v>24</v>
      </c>
      <c r="BZU7" s="201" t="s">
        <v>287</v>
      </c>
      <c r="BZV7" s="201" t="s">
        <v>26</v>
      </c>
      <c r="BZW7" s="204" t="s">
        <v>24</v>
      </c>
      <c r="BZX7" s="201" t="s">
        <v>23</v>
      </c>
      <c r="BZY7" s="202" t="s">
        <v>24</v>
      </c>
      <c r="BZZ7" s="201" t="s">
        <v>25</v>
      </c>
      <c r="CAA7" s="202" t="s">
        <v>24</v>
      </c>
      <c r="CAB7" s="201" t="s">
        <v>287</v>
      </c>
      <c r="CAC7" s="201" t="s">
        <v>26</v>
      </c>
      <c r="CAD7" s="204" t="s">
        <v>24</v>
      </c>
      <c r="CAE7" s="201" t="s">
        <v>23</v>
      </c>
      <c r="CAF7" s="202" t="s">
        <v>24</v>
      </c>
      <c r="CAG7" s="201" t="s">
        <v>25</v>
      </c>
      <c r="CAH7" s="202" t="s">
        <v>24</v>
      </c>
      <c r="CAI7" s="201" t="s">
        <v>287</v>
      </c>
      <c r="CAJ7" s="201" t="s">
        <v>26</v>
      </c>
      <c r="CAK7" s="204" t="s">
        <v>24</v>
      </c>
      <c r="CAL7" s="201" t="s">
        <v>23</v>
      </c>
      <c r="CAM7" s="202" t="s">
        <v>24</v>
      </c>
      <c r="CAN7" s="201" t="s">
        <v>25</v>
      </c>
      <c r="CAO7" s="202" t="s">
        <v>24</v>
      </c>
      <c r="CAP7" s="201" t="s">
        <v>287</v>
      </c>
      <c r="CAQ7" s="201" t="s">
        <v>26</v>
      </c>
      <c r="CAR7" s="204" t="s">
        <v>24</v>
      </c>
      <c r="CAS7" s="201" t="s">
        <v>23</v>
      </c>
      <c r="CAT7" s="202" t="s">
        <v>24</v>
      </c>
      <c r="CAU7" s="201" t="s">
        <v>25</v>
      </c>
      <c r="CAV7" s="202" t="s">
        <v>24</v>
      </c>
      <c r="CAW7" s="201" t="s">
        <v>287</v>
      </c>
      <c r="CAX7" s="201" t="s">
        <v>26</v>
      </c>
      <c r="CAY7" s="204" t="s">
        <v>24</v>
      </c>
      <c r="CAZ7" s="201" t="s">
        <v>23</v>
      </c>
      <c r="CBA7" s="202" t="s">
        <v>24</v>
      </c>
      <c r="CBB7" s="201" t="s">
        <v>25</v>
      </c>
      <c r="CBC7" s="202" t="s">
        <v>24</v>
      </c>
      <c r="CBD7" s="201" t="s">
        <v>287</v>
      </c>
      <c r="CBE7" s="201" t="s">
        <v>26</v>
      </c>
      <c r="CBF7" s="204" t="s">
        <v>24</v>
      </c>
      <c r="CBG7" s="201" t="s">
        <v>23</v>
      </c>
      <c r="CBH7" s="202" t="s">
        <v>24</v>
      </c>
      <c r="CBI7" s="201" t="s">
        <v>25</v>
      </c>
      <c r="CBJ7" s="202" t="s">
        <v>24</v>
      </c>
      <c r="CBK7" s="201" t="s">
        <v>287</v>
      </c>
      <c r="CBL7" s="201" t="s">
        <v>26</v>
      </c>
      <c r="CBM7" s="204" t="s">
        <v>24</v>
      </c>
      <c r="CBN7" s="201" t="s">
        <v>23</v>
      </c>
      <c r="CBO7" s="202" t="s">
        <v>24</v>
      </c>
      <c r="CBP7" s="201" t="s">
        <v>25</v>
      </c>
      <c r="CBQ7" s="202" t="s">
        <v>24</v>
      </c>
      <c r="CBR7" s="201" t="s">
        <v>287</v>
      </c>
      <c r="CBS7" s="201" t="s">
        <v>26</v>
      </c>
      <c r="CBT7" s="204" t="s">
        <v>24</v>
      </c>
      <c r="CBU7" s="201" t="s">
        <v>23</v>
      </c>
      <c r="CBV7" s="202" t="s">
        <v>24</v>
      </c>
      <c r="CBW7" s="201" t="s">
        <v>25</v>
      </c>
      <c r="CBX7" s="202" t="s">
        <v>24</v>
      </c>
      <c r="CBY7" s="201" t="s">
        <v>287</v>
      </c>
      <c r="CBZ7" s="201" t="s">
        <v>26</v>
      </c>
      <c r="CCA7" s="204" t="s">
        <v>24</v>
      </c>
      <c r="CCB7" s="201" t="s">
        <v>23</v>
      </c>
      <c r="CCC7" s="202" t="s">
        <v>24</v>
      </c>
      <c r="CCD7" s="201" t="s">
        <v>25</v>
      </c>
      <c r="CCE7" s="202" t="s">
        <v>24</v>
      </c>
      <c r="CCF7" s="201" t="s">
        <v>287</v>
      </c>
      <c r="CCG7" s="201" t="s">
        <v>26</v>
      </c>
      <c r="CCH7" s="204" t="s">
        <v>24</v>
      </c>
      <c r="CCI7" s="201" t="s">
        <v>23</v>
      </c>
      <c r="CCJ7" s="202" t="s">
        <v>24</v>
      </c>
      <c r="CCK7" s="201" t="s">
        <v>25</v>
      </c>
      <c r="CCL7" s="202" t="s">
        <v>24</v>
      </c>
      <c r="CCM7" s="201" t="s">
        <v>287</v>
      </c>
      <c r="CCN7" s="201" t="s">
        <v>26</v>
      </c>
      <c r="CCO7" s="204" t="s">
        <v>24</v>
      </c>
      <c r="CCP7" s="201" t="s">
        <v>23</v>
      </c>
      <c r="CCQ7" s="202" t="s">
        <v>24</v>
      </c>
      <c r="CCR7" s="201" t="s">
        <v>25</v>
      </c>
      <c r="CCS7" s="202" t="s">
        <v>24</v>
      </c>
      <c r="CCT7" s="201" t="s">
        <v>287</v>
      </c>
      <c r="CCU7" s="201" t="s">
        <v>26</v>
      </c>
      <c r="CCV7" s="204" t="s">
        <v>24</v>
      </c>
      <c r="CCW7" s="201" t="s">
        <v>23</v>
      </c>
      <c r="CCX7" s="202" t="s">
        <v>24</v>
      </c>
      <c r="CCY7" s="201" t="s">
        <v>25</v>
      </c>
      <c r="CCZ7" s="202" t="s">
        <v>24</v>
      </c>
      <c r="CDA7" s="201" t="s">
        <v>287</v>
      </c>
      <c r="CDB7" s="201" t="s">
        <v>26</v>
      </c>
      <c r="CDC7" s="204" t="s">
        <v>24</v>
      </c>
      <c r="CDD7" s="201" t="s">
        <v>23</v>
      </c>
      <c r="CDE7" s="202" t="s">
        <v>24</v>
      </c>
      <c r="CDF7" s="201" t="s">
        <v>25</v>
      </c>
      <c r="CDG7" s="202" t="s">
        <v>24</v>
      </c>
      <c r="CDH7" s="201" t="s">
        <v>287</v>
      </c>
      <c r="CDI7" s="201" t="s">
        <v>26</v>
      </c>
      <c r="CDJ7" s="204" t="s">
        <v>24</v>
      </c>
      <c r="CDK7" s="201" t="s">
        <v>23</v>
      </c>
      <c r="CDL7" s="202" t="s">
        <v>24</v>
      </c>
      <c r="CDM7" s="201" t="s">
        <v>25</v>
      </c>
      <c r="CDN7" s="202" t="s">
        <v>24</v>
      </c>
      <c r="CDO7" s="201" t="s">
        <v>287</v>
      </c>
      <c r="CDP7" s="201" t="s">
        <v>26</v>
      </c>
      <c r="CDQ7" s="204" t="s">
        <v>24</v>
      </c>
      <c r="CDR7" s="201" t="s">
        <v>23</v>
      </c>
      <c r="CDS7" s="202" t="s">
        <v>24</v>
      </c>
      <c r="CDT7" s="201" t="s">
        <v>25</v>
      </c>
      <c r="CDU7" s="202" t="s">
        <v>24</v>
      </c>
      <c r="CDV7" s="201" t="s">
        <v>287</v>
      </c>
      <c r="CDW7" s="201" t="s">
        <v>26</v>
      </c>
      <c r="CDX7" s="204" t="s">
        <v>24</v>
      </c>
      <c r="CDY7" s="201" t="s">
        <v>23</v>
      </c>
      <c r="CDZ7" s="202" t="s">
        <v>24</v>
      </c>
      <c r="CEA7" s="201" t="s">
        <v>25</v>
      </c>
      <c r="CEB7" s="202" t="s">
        <v>24</v>
      </c>
      <c r="CEC7" s="201" t="s">
        <v>287</v>
      </c>
      <c r="CED7" s="201" t="s">
        <v>26</v>
      </c>
      <c r="CEE7" s="204" t="s">
        <v>24</v>
      </c>
      <c r="CEF7" s="201" t="s">
        <v>23</v>
      </c>
      <c r="CEG7" s="202" t="s">
        <v>24</v>
      </c>
      <c r="CEH7" s="201" t="s">
        <v>25</v>
      </c>
      <c r="CEI7" s="202" t="s">
        <v>24</v>
      </c>
      <c r="CEJ7" s="201" t="s">
        <v>287</v>
      </c>
      <c r="CEK7" s="201" t="s">
        <v>26</v>
      </c>
      <c r="CEL7" s="204" t="s">
        <v>24</v>
      </c>
      <c r="CEM7" s="201" t="s">
        <v>23</v>
      </c>
      <c r="CEN7" s="202" t="s">
        <v>24</v>
      </c>
      <c r="CEO7" s="201" t="s">
        <v>25</v>
      </c>
      <c r="CEP7" s="202" t="s">
        <v>24</v>
      </c>
      <c r="CEQ7" s="201" t="s">
        <v>287</v>
      </c>
      <c r="CER7" s="201" t="s">
        <v>26</v>
      </c>
      <c r="CES7" s="204" t="s">
        <v>24</v>
      </c>
      <c r="CET7" s="201" t="s">
        <v>23</v>
      </c>
      <c r="CEU7" s="202" t="s">
        <v>24</v>
      </c>
      <c r="CEV7" s="201" t="s">
        <v>25</v>
      </c>
      <c r="CEW7" s="202" t="s">
        <v>24</v>
      </c>
      <c r="CEX7" s="201" t="s">
        <v>287</v>
      </c>
      <c r="CEY7" s="201" t="s">
        <v>26</v>
      </c>
      <c r="CEZ7" s="204" t="s">
        <v>24</v>
      </c>
      <c r="CFA7" s="201" t="s">
        <v>23</v>
      </c>
      <c r="CFB7" s="202" t="s">
        <v>24</v>
      </c>
      <c r="CFC7" s="201" t="s">
        <v>25</v>
      </c>
      <c r="CFD7" s="202" t="s">
        <v>24</v>
      </c>
      <c r="CFE7" s="201" t="s">
        <v>287</v>
      </c>
      <c r="CFF7" s="201" t="s">
        <v>26</v>
      </c>
      <c r="CFG7" s="204" t="s">
        <v>24</v>
      </c>
      <c r="CFH7" s="201" t="s">
        <v>23</v>
      </c>
      <c r="CFI7" s="202" t="s">
        <v>24</v>
      </c>
      <c r="CFJ7" s="201" t="s">
        <v>25</v>
      </c>
      <c r="CFK7" s="202" t="s">
        <v>24</v>
      </c>
      <c r="CFL7" s="201" t="s">
        <v>287</v>
      </c>
      <c r="CFM7" s="201" t="s">
        <v>26</v>
      </c>
      <c r="CFN7" s="204" t="s">
        <v>24</v>
      </c>
      <c r="CFO7" s="201" t="s">
        <v>23</v>
      </c>
      <c r="CFP7" s="202" t="s">
        <v>24</v>
      </c>
      <c r="CFQ7" s="201" t="s">
        <v>25</v>
      </c>
      <c r="CFR7" s="202" t="s">
        <v>24</v>
      </c>
      <c r="CFS7" s="201" t="s">
        <v>287</v>
      </c>
      <c r="CFT7" s="201" t="s">
        <v>26</v>
      </c>
      <c r="CFU7" s="204" t="s">
        <v>24</v>
      </c>
      <c r="CFV7" s="201" t="s">
        <v>23</v>
      </c>
      <c r="CFW7" s="202" t="s">
        <v>24</v>
      </c>
      <c r="CFX7" s="201" t="s">
        <v>25</v>
      </c>
      <c r="CFY7" s="202" t="s">
        <v>24</v>
      </c>
      <c r="CFZ7" s="201" t="s">
        <v>287</v>
      </c>
      <c r="CGA7" s="201" t="s">
        <v>26</v>
      </c>
      <c r="CGB7" s="204" t="s">
        <v>24</v>
      </c>
      <c r="CGC7" s="201" t="s">
        <v>23</v>
      </c>
      <c r="CGD7" s="202" t="s">
        <v>24</v>
      </c>
      <c r="CGE7" s="201" t="s">
        <v>25</v>
      </c>
      <c r="CGF7" s="202" t="s">
        <v>24</v>
      </c>
      <c r="CGG7" s="201" t="s">
        <v>287</v>
      </c>
      <c r="CGH7" s="201" t="s">
        <v>26</v>
      </c>
      <c r="CGI7" s="204" t="s">
        <v>24</v>
      </c>
      <c r="CGJ7" s="201" t="s">
        <v>23</v>
      </c>
      <c r="CGK7" s="202" t="s">
        <v>24</v>
      </c>
      <c r="CGL7" s="201" t="s">
        <v>25</v>
      </c>
      <c r="CGM7" s="202" t="s">
        <v>24</v>
      </c>
      <c r="CGN7" s="201" t="s">
        <v>287</v>
      </c>
      <c r="CGO7" s="201" t="s">
        <v>26</v>
      </c>
      <c r="CGP7" s="204" t="s">
        <v>24</v>
      </c>
      <c r="CGQ7" s="201" t="s">
        <v>23</v>
      </c>
      <c r="CGR7" s="202" t="s">
        <v>24</v>
      </c>
      <c r="CGS7" s="201" t="s">
        <v>25</v>
      </c>
      <c r="CGT7" s="202" t="s">
        <v>24</v>
      </c>
      <c r="CGU7" s="201" t="s">
        <v>287</v>
      </c>
      <c r="CGV7" s="201" t="s">
        <v>26</v>
      </c>
      <c r="CGW7" s="204" t="s">
        <v>24</v>
      </c>
      <c r="CGX7" s="201" t="s">
        <v>23</v>
      </c>
      <c r="CGY7" s="202" t="s">
        <v>24</v>
      </c>
      <c r="CGZ7" s="201" t="s">
        <v>25</v>
      </c>
      <c r="CHA7" s="202" t="s">
        <v>24</v>
      </c>
      <c r="CHB7" s="201" t="s">
        <v>287</v>
      </c>
      <c r="CHC7" s="201" t="s">
        <v>26</v>
      </c>
      <c r="CHD7" s="204" t="s">
        <v>24</v>
      </c>
      <c r="CHE7" s="201" t="s">
        <v>23</v>
      </c>
      <c r="CHF7" s="202" t="s">
        <v>24</v>
      </c>
      <c r="CHG7" s="201" t="s">
        <v>25</v>
      </c>
      <c r="CHH7" s="202" t="s">
        <v>24</v>
      </c>
      <c r="CHI7" s="201" t="s">
        <v>287</v>
      </c>
      <c r="CHJ7" s="201" t="s">
        <v>26</v>
      </c>
      <c r="CHK7" s="204" t="s">
        <v>24</v>
      </c>
      <c r="CHL7" s="201" t="s">
        <v>23</v>
      </c>
      <c r="CHM7" s="202" t="s">
        <v>24</v>
      </c>
      <c r="CHN7" s="201" t="s">
        <v>25</v>
      </c>
      <c r="CHO7" s="202" t="s">
        <v>24</v>
      </c>
      <c r="CHP7" s="201" t="s">
        <v>287</v>
      </c>
      <c r="CHQ7" s="201" t="s">
        <v>26</v>
      </c>
      <c r="CHR7" s="204" t="s">
        <v>24</v>
      </c>
      <c r="CHS7" s="201" t="s">
        <v>23</v>
      </c>
      <c r="CHT7" s="202" t="s">
        <v>24</v>
      </c>
      <c r="CHU7" s="201" t="s">
        <v>25</v>
      </c>
      <c r="CHV7" s="202" t="s">
        <v>24</v>
      </c>
      <c r="CHW7" s="201" t="s">
        <v>287</v>
      </c>
      <c r="CHX7" s="201" t="s">
        <v>26</v>
      </c>
      <c r="CHY7" s="204" t="s">
        <v>24</v>
      </c>
      <c r="CHZ7" s="201" t="s">
        <v>23</v>
      </c>
      <c r="CIA7" s="202" t="s">
        <v>24</v>
      </c>
      <c r="CIB7" s="201" t="s">
        <v>25</v>
      </c>
      <c r="CIC7" s="202" t="s">
        <v>24</v>
      </c>
      <c r="CID7" s="201" t="s">
        <v>287</v>
      </c>
      <c r="CIE7" s="201" t="s">
        <v>26</v>
      </c>
      <c r="CIF7" s="204" t="s">
        <v>24</v>
      </c>
      <c r="CIG7" s="201" t="s">
        <v>23</v>
      </c>
      <c r="CIH7" s="202" t="s">
        <v>24</v>
      </c>
      <c r="CII7" s="201" t="s">
        <v>25</v>
      </c>
      <c r="CIJ7" s="202" t="s">
        <v>24</v>
      </c>
      <c r="CIK7" s="201" t="s">
        <v>287</v>
      </c>
      <c r="CIL7" s="201" t="s">
        <v>26</v>
      </c>
      <c r="CIM7" s="204" t="s">
        <v>24</v>
      </c>
      <c r="CIN7" s="201" t="s">
        <v>23</v>
      </c>
      <c r="CIO7" s="202" t="s">
        <v>24</v>
      </c>
      <c r="CIP7" s="201" t="s">
        <v>25</v>
      </c>
      <c r="CIQ7" s="202" t="s">
        <v>24</v>
      </c>
      <c r="CIR7" s="201" t="s">
        <v>287</v>
      </c>
      <c r="CIS7" s="201" t="s">
        <v>26</v>
      </c>
      <c r="CIT7" s="204" t="s">
        <v>24</v>
      </c>
      <c r="CIU7" s="201" t="s">
        <v>23</v>
      </c>
      <c r="CIV7" s="202" t="s">
        <v>24</v>
      </c>
      <c r="CIW7" s="201" t="s">
        <v>25</v>
      </c>
      <c r="CIX7" s="202" t="s">
        <v>24</v>
      </c>
      <c r="CIY7" s="201" t="s">
        <v>287</v>
      </c>
      <c r="CIZ7" s="201" t="s">
        <v>26</v>
      </c>
      <c r="CJA7" s="204" t="s">
        <v>24</v>
      </c>
      <c r="CJB7" s="201" t="s">
        <v>23</v>
      </c>
      <c r="CJC7" s="202" t="s">
        <v>24</v>
      </c>
      <c r="CJD7" s="201" t="s">
        <v>25</v>
      </c>
      <c r="CJE7" s="202" t="s">
        <v>24</v>
      </c>
      <c r="CJF7" s="201" t="s">
        <v>287</v>
      </c>
      <c r="CJG7" s="201" t="s">
        <v>26</v>
      </c>
      <c r="CJH7" s="204" t="s">
        <v>24</v>
      </c>
      <c r="CJI7" s="201" t="s">
        <v>23</v>
      </c>
      <c r="CJJ7" s="202" t="s">
        <v>24</v>
      </c>
      <c r="CJK7" s="201" t="s">
        <v>25</v>
      </c>
      <c r="CJL7" s="202" t="s">
        <v>24</v>
      </c>
      <c r="CJM7" s="201" t="s">
        <v>287</v>
      </c>
      <c r="CJN7" s="201" t="s">
        <v>26</v>
      </c>
      <c r="CJO7" s="204" t="s">
        <v>24</v>
      </c>
      <c r="CJP7" s="201" t="s">
        <v>23</v>
      </c>
      <c r="CJQ7" s="202" t="s">
        <v>24</v>
      </c>
      <c r="CJR7" s="201" t="s">
        <v>25</v>
      </c>
      <c r="CJS7" s="202" t="s">
        <v>24</v>
      </c>
      <c r="CJT7" s="201" t="s">
        <v>287</v>
      </c>
      <c r="CJU7" s="201" t="s">
        <v>26</v>
      </c>
      <c r="CJV7" s="204" t="s">
        <v>24</v>
      </c>
      <c r="CJW7" s="201" t="s">
        <v>23</v>
      </c>
      <c r="CJX7" s="202" t="s">
        <v>24</v>
      </c>
      <c r="CJY7" s="201" t="s">
        <v>25</v>
      </c>
      <c r="CJZ7" s="202" t="s">
        <v>24</v>
      </c>
      <c r="CKA7" s="201" t="s">
        <v>287</v>
      </c>
      <c r="CKB7" s="201" t="s">
        <v>26</v>
      </c>
      <c r="CKC7" s="204" t="s">
        <v>24</v>
      </c>
      <c r="CKD7" s="201" t="s">
        <v>23</v>
      </c>
      <c r="CKE7" s="202" t="s">
        <v>24</v>
      </c>
      <c r="CKF7" s="201" t="s">
        <v>25</v>
      </c>
      <c r="CKG7" s="202" t="s">
        <v>24</v>
      </c>
      <c r="CKH7" s="201" t="s">
        <v>287</v>
      </c>
      <c r="CKI7" s="201" t="s">
        <v>26</v>
      </c>
      <c r="CKJ7" s="204" t="s">
        <v>24</v>
      </c>
      <c r="CKK7" s="201" t="s">
        <v>23</v>
      </c>
      <c r="CKL7" s="202" t="s">
        <v>24</v>
      </c>
      <c r="CKM7" s="201" t="s">
        <v>25</v>
      </c>
      <c r="CKN7" s="202" t="s">
        <v>24</v>
      </c>
      <c r="CKO7" s="201" t="s">
        <v>287</v>
      </c>
      <c r="CKP7" s="201" t="s">
        <v>26</v>
      </c>
      <c r="CKQ7" s="204" t="s">
        <v>24</v>
      </c>
      <c r="CKR7" s="201" t="s">
        <v>23</v>
      </c>
      <c r="CKS7" s="202" t="s">
        <v>24</v>
      </c>
      <c r="CKT7" s="201" t="s">
        <v>25</v>
      </c>
      <c r="CKU7" s="202" t="s">
        <v>24</v>
      </c>
      <c r="CKV7" s="201" t="s">
        <v>287</v>
      </c>
      <c r="CKW7" s="201" t="s">
        <v>26</v>
      </c>
      <c r="CKX7" s="204" t="s">
        <v>24</v>
      </c>
      <c r="CKY7" s="201" t="s">
        <v>23</v>
      </c>
      <c r="CKZ7" s="202" t="s">
        <v>24</v>
      </c>
      <c r="CLA7" s="201" t="s">
        <v>25</v>
      </c>
      <c r="CLB7" s="202" t="s">
        <v>24</v>
      </c>
      <c r="CLC7" s="201" t="s">
        <v>287</v>
      </c>
      <c r="CLD7" s="201" t="s">
        <v>26</v>
      </c>
      <c r="CLE7" s="204" t="s">
        <v>24</v>
      </c>
      <c r="CLF7" s="201" t="s">
        <v>23</v>
      </c>
      <c r="CLG7" s="202" t="s">
        <v>24</v>
      </c>
      <c r="CLH7" s="201" t="s">
        <v>25</v>
      </c>
      <c r="CLI7" s="202" t="s">
        <v>24</v>
      </c>
      <c r="CLJ7" s="201" t="s">
        <v>287</v>
      </c>
      <c r="CLK7" s="201" t="s">
        <v>26</v>
      </c>
      <c r="CLL7" s="204" t="s">
        <v>24</v>
      </c>
      <c r="CLM7" s="201" t="s">
        <v>23</v>
      </c>
      <c r="CLN7" s="202" t="s">
        <v>24</v>
      </c>
      <c r="CLO7" s="201" t="s">
        <v>25</v>
      </c>
      <c r="CLP7" s="202" t="s">
        <v>24</v>
      </c>
      <c r="CLQ7" s="201" t="s">
        <v>287</v>
      </c>
      <c r="CLR7" s="201" t="s">
        <v>26</v>
      </c>
      <c r="CLS7" s="204" t="s">
        <v>24</v>
      </c>
      <c r="CLT7" s="201" t="s">
        <v>23</v>
      </c>
      <c r="CLU7" s="202" t="s">
        <v>24</v>
      </c>
      <c r="CLV7" s="201" t="s">
        <v>25</v>
      </c>
      <c r="CLW7" s="202" t="s">
        <v>24</v>
      </c>
      <c r="CLX7" s="201" t="s">
        <v>287</v>
      </c>
      <c r="CLY7" s="201" t="s">
        <v>26</v>
      </c>
      <c r="CLZ7" s="204" t="s">
        <v>24</v>
      </c>
      <c r="CMA7" s="201" t="s">
        <v>23</v>
      </c>
      <c r="CMB7" s="202" t="s">
        <v>24</v>
      </c>
      <c r="CMC7" s="201" t="s">
        <v>25</v>
      </c>
      <c r="CMD7" s="202" t="s">
        <v>24</v>
      </c>
      <c r="CME7" s="201" t="s">
        <v>287</v>
      </c>
      <c r="CMF7" s="201" t="s">
        <v>26</v>
      </c>
      <c r="CMG7" s="204" t="s">
        <v>24</v>
      </c>
      <c r="CMH7" s="201" t="s">
        <v>23</v>
      </c>
      <c r="CMI7" s="202" t="s">
        <v>24</v>
      </c>
      <c r="CMJ7" s="201" t="s">
        <v>25</v>
      </c>
      <c r="CMK7" s="202" t="s">
        <v>24</v>
      </c>
      <c r="CML7" s="201" t="s">
        <v>287</v>
      </c>
      <c r="CMM7" s="201" t="s">
        <v>26</v>
      </c>
      <c r="CMN7" s="204" t="s">
        <v>24</v>
      </c>
      <c r="CMO7" s="201" t="s">
        <v>23</v>
      </c>
      <c r="CMP7" s="202" t="s">
        <v>24</v>
      </c>
      <c r="CMQ7" s="201" t="s">
        <v>25</v>
      </c>
      <c r="CMR7" s="202" t="s">
        <v>24</v>
      </c>
      <c r="CMS7" s="201" t="s">
        <v>287</v>
      </c>
      <c r="CMT7" s="201" t="s">
        <v>26</v>
      </c>
      <c r="CMU7" s="204" t="s">
        <v>24</v>
      </c>
      <c r="CMV7" s="201" t="s">
        <v>23</v>
      </c>
      <c r="CMW7" s="202" t="s">
        <v>24</v>
      </c>
      <c r="CMX7" s="201" t="s">
        <v>25</v>
      </c>
      <c r="CMY7" s="202" t="s">
        <v>24</v>
      </c>
      <c r="CMZ7" s="201" t="s">
        <v>287</v>
      </c>
      <c r="CNA7" s="201" t="s">
        <v>26</v>
      </c>
      <c r="CNB7" s="204" t="s">
        <v>24</v>
      </c>
      <c r="CNC7" s="201" t="s">
        <v>23</v>
      </c>
      <c r="CND7" s="202" t="s">
        <v>24</v>
      </c>
      <c r="CNE7" s="201" t="s">
        <v>25</v>
      </c>
      <c r="CNF7" s="202" t="s">
        <v>24</v>
      </c>
      <c r="CNG7" s="201" t="s">
        <v>287</v>
      </c>
      <c r="CNH7" s="201" t="s">
        <v>26</v>
      </c>
      <c r="CNI7" s="204" t="s">
        <v>24</v>
      </c>
      <c r="CNJ7" s="205" t="s">
        <v>23</v>
      </c>
      <c r="CNK7" s="202" t="s">
        <v>24</v>
      </c>
      <c r="CNL7" s="201" t="s">
        <v>25</v>
      </c>
      <c r="CNM7" s="202" t="s">
        <v>24</v>
      </c>
      <c r="CNN7" s="201" t="s">
        <v>287</v>
      </c>
      <c r="CNO7" s="201" t="s">
        <v>26</v>
      </c>
      <c r="CNP7" s="204" t="s">
        <v>24</v>
      </c>
      <c r="CNQ7" s="205" t="s">
        <v>23</v>
      </c>
      <c r="CNR7" s="202" t="s">
        <v>24</v>
      </c>
      <c r="CNS7" s="201" t="s">
        <v>25</v>
      </c>
      <c r="CNT7" s="202" t="s">
        <v>24</v>
      </c>
      <c r="CNU7" s="201" t="s">
        <v>287</v>
      </c>
      <c r="CNV7" s="201" t="s">
        <v>26</v>
      </c>
      <c r="CNW7" s="204" t="s">
        <v>24</v>
      </c>
      <c r="CNX7" s="205" t="s">
        <v>23</v>
      </c>
      <c r="CNY7" s="202" t="s">
        <v>24</v>
      </c>
      <c r="CNZ7" s="201" t="s">
        <v>25</v>
      </c>
      <c r="COA7" s="202" t="s">
        <v>24</v>
      </c>
      <c r="COB7" s="201" t="s">
        <v>287</v>
      </c>
      <c r="COC7" s="201" t="s">
        <v>26</v>
      </c>
      <c r="COD7" s="204" t="s">
        <v>24</v>
      </c>
      <c r="COE7" s="205" t="s">
        <v>23</v>
      </c>
      <c r="COF7" s="202" t="s">
        <v>24</v>
      </c>
      <c r="COG7" s="201" t="s">
        <v>25</v>
      </c>
      <c r="COH7" s="202" t="s">
        <v>24</v>
      </c>
      <c r="COI7" s="201" t="s">
        <v>287</v>
      </c>
      <c r="COJ7" s="201" t="s">
        <v>26</v>
      </c>
      <c r="COK7" s="204" t="s">
        <v>24</v>
      </c>
      <c r="COL7" s="205" t="s">
        <v>23</v>
      </c>
      <c r="COM7" s="202" t="s">
        <v>24</v>
      </c>
      <c r="CON7" s="201" t="s">
        <v>25</v>
      </c>
      <c r="COO7" s="202" t="s">
        <v>24</v>
      </c>
      <c r="COP7" s="201" t="s">
        <v>287</v>
      </c>
      <c r="COQ7" s="201" t="s">
        <v>26</v>
      </c>
      <c r="COR7" s="204" t="s">
        <v>24</v>
      </c>
      <c r="COS7" s="205" t="s">
        <v>23</v>
      </c>
      <c r="COT7" s="202" t="s">
        <v>24</v>
      </c>
      <c r="COU7" s="201" t="s">
        <v>25</v>
      </c>
      <c r="COV7" s="202" t="s">
        <v>24</v>
      </c>
      <c r="COW7" s="201" t="s">
        <v>287</v>
      </c>
      <c r="COX7" s="201" t="s">
        <v>26</v>
      </c>
      <c r="COY7" s="204" t="s">
        <v>24</v>
      </c>
      <c r="COZ7" s="205" t="s">
        <v>23</v>
      </c>
      <c r="CPA7" s="202" t="s">
        <v>24</v>
      </c>
      <c r="CPB7" s="201" t="s">
        <v>25</v>
      </c>
      <c r="CPC7" s="202" t="s">
        <v>24</v>
      </c>
      <c r="CPD7" s="201" t="s">
        <v>287</v>
      </c>
      <c r="CPE7" s="201" t="s">
        <v>26</v>
      </c>
      <c r="CPF7" s="204" t="s">
        <v>24</v>
      </c>
      <c r="CPG7" s="205" t="s">
        <v>23</v>
      </c>
      <c r="CPH7" s="202" t="s">
        <v>24</v>
      </c>
      <c r="CPI7" s="201" t="s">
        <v>25</v>
      </c>
      <c r="CPJ7" s="202" t="s">
        <v>24</v>
      </c>
      <c r="CPK7" s="201" t="s">
        <v>287</v>
      </c>
      <c r="CPL7" s="201" t="s">
        <v>26</v>
      </c>
      <c r="CPM7" s="204" t="s">
        <v>24</v>
      </c>
      <c r="CPN7" s="205" t="s">
        <v>23</v>
      </c>
      <c r="CPO7" s="202" t="s">
        <v>24</v>
      </c>
      <c r="CPP7" s="201" t="s">
        <v>25</v>
      </c>
      <c r="CPQ7" s="202" t="s">
        <v>24</v>
      </c>
      <c r="CPR7" s="201" t="s">
        <v>287</v>
      </c>
      <c r="CPS7" s="201" t="s">
        <v>26</v>
      </c>
      <c r="CPT7" s="204" t="s">
        <v>24</v>
      </c>
      <c r="CPU7" s="205" t="s">
        <v>23</v>
      </c>
      <c r="CPV7" s="202" t="s">
        <v>24</v>
      </c>
      <c r="CPW7" s="201" t="s">
        <v>25</v>
      </c>
      <c r="CPX7" s="202" t="s">
        <v>24</v>
      </c>
      <c r="CPY7" s="201" t="s">
        <v>287</v>
      </c>
      <c r="CPZ7" s="201" t="s">
        <v>26</v>
      </c>
      <c r="CQA7" s="204" t="s">
        <v>24</v>
      </c>
      <c r="CQB7" s="205" t="s">
        <v>23</v>
      </c>
      <c r="CQC7" s="202" t="s">
        <v>24</v>
      </c>
      <c r="CQD7" s="201" t="s">
        <v>25</v>
      </c>
      <c r="CQE7" s="202" t="s">
        <v>24</v>
      </c>
      <c r="CQF7" s="201" t="s">
        <v>287</v>
      </c>
      <c r="CQG7" s="201" t="s">
        <v>26</v>
      </c>
      <c r="CQH7" s="204" t="s">
        <v>24</v>
      </c>
      <c r="CQI7" s="205" t="s">
        <v>23</v>
      </c>
      <c r="CQJ7" s="202" t="s">
        <v>24</v>
      </c>
      <c r="CQK7" s="201" t="s">
        <v>25</v>
      </c>
      <c r="CQL7" s="202" t="s">
        <v>24</v>
      </c>
      <c r="CQM7" s="201" t="s">
        <v>287</v>
      </c>
      <c r="CQN7" s="201" t="s">
        <v>26</v>
      </c>
      <c r="CQO7" s="204" t="s">
        <v>24</v>
      </c>
      <c r="CQP7" s="205" t="s">
        <v>23</v>
      </c>
      <c r="CQQ7" s="202" t="s">
        <v>24</v>
      </c>
      <c r="CQR7" s="201" t="s">
        <v>25</v>
      </c>
      <c r="CQS7" s="202" t="s">
        <v>24</v>
      </c>
      <c r="CQT7" s="201" t="s">
        <v>287</v>
      </c>
      <c r="CQU7" s="201" t="s">
        <v>26</v>
      </c>
      <c r="CQV7" s="204" t="s">
        <v>24</v>
      </c>
      <c r="CQW7" s="205" t="s">
        <v>23</v>
      </c>
      <c r="CQX7" s="202" t="s">
        <v>24</v>
      </c>
      <c r="CQY7" s="201" t="s">
        <v>25</v>
      </c>
      <c r="CQZ7" s="202" t="s">
        <v>24</v>
      </c>
      <c r="CRA7" s="201" t="s">
        <v>287</v>
      </c>
      <c r="CRB7" s="201" t="s">
        <v>26</v>
      </c>
      <c r="CRC7" s="204" t="s">
        <v>24</v>
      </c>
      <c r="CRD7" s="205" t="s">
        <v>23</v>
      </c>
      <c r="CRE7" s="202" t="s">
        <v>24</v>
      </c>
      <c r="CRF7" s="201" t="s">
        <v>25</v>
      </c>
      <c r="CRG7" s="202" t="s">
        <v>24</v>
      </c>
      <c r="CRH7" s="201" t="s">
        <v>287</v>
      </c>
      <c r="CRI7" s="201" t="s">
        <v>26</v>
      </c>
      <c r="CRJ7" s="204" t="s">
        <v>24</v>
      </c>
      <c r="CRK7" s="205" t="s">
        <v>23</v>
      </c>
      <c r="CRL7" s="202" t="s">
        <v>24</v>
      </c>
      <c r="CRM7" s="201" t="s">
        <v>25</v>
      </c>
      <c r="CRN7" s="202" t="s">
        <v>24</v>
      </c>
      <c r="CRO7" s="201" t="s">
        <v>287</v>
      </c>
      <c r="CRP7" s="201" t="s">
        <v>26</v>
      </c>
      <c r="CRQ7" s="204" t="s">
        <v>24</v>
      </c>
      <c r="CRR7" s="205" t="s">
        <v>23</v>
      </c>
      <c r="CRS7" s="202" t="s">
        <v>24</v>
      </c>
      <c r="CRT7" s="201" t="s">
        <v>25</v>
      </c>
      <c r="CRU7" s="202" t="s">
        <v>24</v>
      </c>
      <c r="CRV7" s="201" t="s">
        <v>287</v>
      </c>
      <c r="CRW7" s="201" t="s">
        <v>26</v>
      </c>
      <c r="CRX7" s="204" t="s">
        <v>24</v>
      </c>
      <c r="CRY7" s="205" t="s">
        <v>23</v>
      </c>
      <c r="CRZ7" s="202" t="s">
        <v>24</v>
      </c>
      <c r="CSA7" s="201" t="s">
        <v>25</v>
      </c>
      <c r="CSB7" s="202" t="s">
        <v>24</v>
      </c>
      <c r="CSC7" s="201" t="s">
        <v>287</v>
      </c>
      <c r="CSD7" s="201" t="s">
        <v>26</v>
      </c>
      <c r="CSE7" s="204" t="s">
        <v>24</v>
      </c>
      <c r="CSF7" s="205" t="s">
        <v>23</v>
      </c>
      <c r="CSG7" s="202" t="s">
        <v>24</v>
      </c>
      <c r="CSH7" s="201" t="s">
        <v>25</v>
      </c>
      <c r="CSI7" s="202" t="s">
        <v>24</v>
      </c>
      <c r="CSJ7" s="201" t="s">
        <v>287</v>
      </c>
      <c r="CSK7" s="201" t="s">
        <v>26</v>
      </c>
      <c r="CSL7" s="204" t="s">
        <v>24</v>
      </c>
      <c r="CSM7" s="205" t="s">
        <v>23</v>
      </c>
      <c r="CSN7" s="202" t="s">
        <v>24</v>
      </c>
      <c r="CSO7" s="201" t="s">
        <v>25</v>
      </c>
      <c r="CSP7" s="202" t="s">
        <v>24</v>
      </c>
      <c r="CSQ7" s="201" t="s">
        <v>287</v>
      </c>
      <c r="CSR7" s="201" t="s">
        <v>26</v>
      </c>
      <c r="CSS7" s="204" t="s">
        <v>24</v>
      </c>
      <c r="CST7" s="205" t="s">
        <v>23</v>
      </c>
      <c r="CSU7" s="202" t="s">
        <v>24</v>
      </c>
      <c r="CSV7" s="201" t="s">
        <v>25</v>
      </c>
      <c r="CSW7" s="202" t="s">
        <v>24</v>
      </c>
      <c r="CSX7" s="201" t="s">
        <v>287</v>
      </c>
      <c r="CSY7" s="201" t="s">
        <v>26</v>
      </c>
      <c r="CSZ7" s="204" t="s">
        <v>24</v>
      </c>
      <c r="CTA7" s="205" t="s">
        <v>23</v>
      </c>
      <c r="CTB7" s="202" t="s">
        <v>24</v>
      </c>
      <c r="CTC7" s="201" t="s">
        <v>25</v>
      </c>
      <c r="CTD7" s="202" t="s">
        <v>24</v>
      </c>
      <c r="CTE7" s="201" t="s">
        <v>287</v>
      </c>
      <c r="CTF7" s="201" t="s">
        <v>26</v>
      </c>
      <c r="CTG7" s="204" t="s">
        <v>24</v>
      </c>
      <c r="CTH7" s="205" t="s">
        <v>23</v>
      </c>
      <c r="CTI7" s="202" t="s">
        <v>24</v>
      </c>
      <c r="CTJ7" s="201" t="s">
        <v>25</v>
      </c>
      <c r="CTK7" s="202" t="s">
        <v>24</v>
      </c>
      <c r="CTL7" s="201" t="s">
        <v>287</v>
      </c>
      <c r="CTM7" s="201" t="s">
        <v>26</v>
      </c>
      <c r="CTN7" s="204" t="s">
        <v>24</v>
      </c>
      <c r="CTO7" s="205" t="s">
        <v>23</v>
      </c>
      <c r="CTP7" s="202" t="s">
        <v>24</v>
      </c>
      <c r="CTQ7" s="201" t="s">
        <v>25</v>
      </c>
      <c r="CTR7" s="202" t="s">
        <v>24</v>
      </c>
      <c r="CTS7" s="201" t="s">
        <v>287</v>
      </c>
      <c r="CTT7" s="201" t="s">
        <v>26</v>
      </c>
      <c r="CTU7" s="204" t="s">
        <v>24</v>
      </c>
      <c r="CTV7" s="205" t="s">
        <v>23</v>
      </c>
      <c r="CTW7" s="202" t="s">
        <v>24</v>
      </c>
      <c r="CTX7" s="201" t="s">
        <v>25</v>
      </c>
      <c r="CTY7" s="202" t="s">
        <v>24</v>
      </c>
      <c r="CTZ7" s="201" t="s">
        <v>287</v>
      </c>
      <c r="CUA7" s="201" t="s">
        <v>26</v>
      </c>
      <c r="CUB7" s="204" t="s">
        <v>24</v>
      </c>
      <c r="CUC7" s="205" t="s">
        <v>23</v>
      </c>
      <c r="CUD7" s="202" t="s">
        <v>24</v>
      </c>
      <c r="CUE7" s="201" t="s">
        <v>25</v>
      </c>
      <c r="CUF7" s="202" t="s">
        <v>24</v>
      </c>
      <c r="CUG7" s="201" t="s">
        <v>287</v>
      </c>
      <c r="CUH7" s="201" t="s">
        <v>26</v>
      </c>
      <c r="CUI7" s="204" t="s">
        <v>24</v>
      </c>
      <c r="CUJ7" s="205" t="s">
        <v>23</v>
      </c>
      <c r="CUK7" s="202" t="s">
        <v>24</v>
      </c>
      <c r="CUL7" s="201" t="s">
        <v>25</v>
      </c>
      <c r="CUM7" s="202" t="s">
        <v>24</v>
      </c>
      <c r="CUN7" s="201" t="s">
        <v>287</v>
      </c>
      <c r="CUO7" s="201" t="s">
        <v>26</v>
      </c>
      <c r="CUP7" s="204" t="s">
        <v>24</v>
      </c>
      <c r="CUQ7" s="205" t="s">
        <v>23</v>
      </c>
      <c r="CUR7" s="202" t="s">
        <v>24</v>
      </c>
      <c r="CUS7" s="201" t="s">
        <v>25</v>
      </c>
      <c r="CUT7" s="202" t="s">
        <v>24</v>
      </c>
      <c r="CUU7" s="201" t="s">
        <v>287</v>
      </c>
      <c r="CUV7" s="201" t="s">
        <v>26</v>
      </c>
      <c r="CUW7" s="204" t="s">
        <v>24</v>
      </c>
      <c r="CUX7" s="205" t="s">
        <v>23</v>
      </c>
      <c r="CUY7" s="202" t="s">
        <v>24</v>
      </c>
      <c r="CUZ7" s="201" t="s">
        <v>25</v>
      </c>
      <c r="CVA7" s="202" t="s">
        <v>24</v>
      </c>
      <c r="CVB7" s="201" t="s">
        <v>287</v>
      </c>
      <c r="CVC7" s="201" t="s">
        <v>26</v>
      </c>
      <c r="CVD7" s="204" t="s">
        <v>24</v>
      </c>
      <c r="CVE7" s="205" t="s">
        <v>23</v>
      </c>
      <c r="CVF7" s="202" t="s">
        <v>24</v>
      </c>
      <c r="CVG7" s="201" t="s">
        <v>25</v>
      </c>
      <c r="CVH7" s="202" t="s">
        <v>24</v>
      </c>
      <c r="CVI7" s="201" t="s">
        <v>287</v>
      </c>
      <c r="CVJ7" s="201" t="s">
        <v>26</v>
      </c>
      <c r="CVK7" s="204" t="s">
        <v>24</v>
      </c>
      <c r="CVL7" s="205" t="s">
        <v>23</v>
      </c>
      <c r="CVM7" s="202" t="s">
        <v>24</v>
      </c>
      <c r="CVN7" s="201" t="s">
        <v>25</v>
      </c>
      <c r="CVO7" s="202" t="s">
        <v>24</v>
      </c>
      <c r="CVP7" s="201" t="s">
        <v>287</v>
      </c>
      <c r="CVQ7" s="201" t="s">
        <v>26</v>
      </c>
      <c r="CVR7" s="204" t="s">
        <v>24</v>
      </c>
      <c r="CVS7" s="205" t="s">
        <v>23</v>
      </c>
      <c r="CVT7" s="202" t="s">
        <v>24</v>
      </c>
      <c r="CVU7" s="201" t="s">
        <v>25</v>
      </c>
      <c r="CVV7" s="202" t="s">
        <v>24</v>
      </c>
      <c r="CVW7" s="201" t="s">
        <v>287</v>
      </c>
      <c r="CVX7" s="201" t="s">
        <v>26</v>
      </c>
      <c r="CVY7" s="204" t="s">
        <v>24</v>
      </c>
      <c r="CVZ7" s="205" t="s">
        <v>23</v>
      </c>
      <c r="CWA7" s="202" t="s">
        <v>24</v>
      </c>
      <c r="CWB7" s="201" t="s">
        <v>25</v>
      </c>
      <c r="CWC7" s="202" t="s">
        <v>24</v>
      </c>
      <c r="CWD7" s="201" t="s">
        <v>287</v>
      </c>
      <c r="CWE7" s="201" t="s">
        <v>26</v>
      </c>
      <c r="CWF7" s="204" t="s">
        <v>24</v>
      </c>
      <c r="CWG7" s="205" t="s">
        <v>23</v>
      </c>
      <c r="CWH7" s="202" t="s">
        <v>24</v>
      </c>
      <c r="CWI7" s="201" t="s">
        <v>25</v>
      </c>
      <c r="CWJ7" s="202" t="s">
        <v>24</v>
      </c>
      <c r="CWK7" s="201" t="s">
        <v>287</v>
      </c>
      <c r="CWL7" s="201" t="s">
        <v>26</v>
      </c>
      <c r="CWM7" s="204" t="s">
        <v>24</v>
      </c>
      <c r="CWN7" s="205" t="s">
        <v>23</v>
      </c>
      <c r="CWO7" s="202" t="s">
        <v>24</v>
      </c>
      <c r="CWP7" s="201" t="s">
        <v>25</v>
      </c>
      <c r="CWQ7" s="202" t="s">
        <v>24</v>
      </c>
      <c r="CWR7" s="201" t="s">
        <v>287</v>
      </c>
      <c r="CWS7" s="201" t="s">
        <v>26</v>
      </c>
      <c r="CWT7" s="204" t="s">
        <v>24</v>
      </c>
      <c r="CWU7" s="205" t="s">
        <v>23</v>
      </c>
      <c r="CWV7" s="202" t="s">
        <v>24</v>
      </c>
      <c r="CWW7" s="201" t="s">
        <v>25</v>
      </c>
      <c r="CWX7" s="202" t="s">
        <v>24</v>
      </c>
      <c r="CWY7" s="201" t="s">
        <v>287</v>
      </c>
      <c r="CWZ7" s="201" t="s">
        <v>26</v>
      </c>
      <c r="CXA7" s="204" t="s">
        <v>24</v>
      </c>
      <c r="CXB7" s="205" t="s">
        <v>23</v>
      </c>
      <c r="CXC7" s="202" t="s">
        <v>24</v>
      </c>
      <c r="CXD7" s="201" t="s">
        <v>25</v>
      </c>
      <c r="CXE7" s="202" t="s">
        <v>24</v>
      </c>
      <c r="CXF7" s="201" t="s">
        <v>287</v>
      </c>
      <c r="CXG7" s="201" t="s">
        <v>26</v>
      </c>
      <c r="CXH7" s="204" t="s">
        <v>24</v>
      </c>
      <c r="CXI7" s="205" t="s">
        <v>23</v>
      </c>
      <c r="CXJ7" s="202" t="s">
        <v>24</v>
      </c>
      <c r="CXK7" s="201" t="s">
        <v>25</v>
      </c>
      <c r="CXL7" s="202" t="s">
        <v>24</v>
      </c>
      <c r="CXM7" s="201" t="s">
        <v>287</v>
      </c>
      <c r="CXN7" s="201" t="s">
        <v>26</v>
      </c>
      <c r="CXO7" s="204" t="s">
        <v>24</v>
      </c>
      <c r="CXP7" s="205" t="s">
        <v>23</v>
      </c>
      <c r="CXQ7" s="202" t="s">
        <v>24</v>
      </c>
      <c r="CXR7" s="201" t="s">
        <v>25</v>
      </c>
      <c r="CXS7" s="202" t="s">
        <v>24</v>
      </c>
      <c r="CXT7" s="201" t="s">
        <v>287</v>
      </c>
      <c r="CXU7" s="201" t="s">
        <v>26</v>
      </c>
      <c r="CXV7" s="204" t="s">
        <v>24</v>
      </c>
      <c r="CXW7" s="205" t="s">
        <v>23</v>
      </c>
      <c r="CXX7" s="202" t="s">
        <v>24</v>
      </c>
      <c r="CXY7" s="201" t="s">
        <v>25</v>
      </c>
      <c r="CXZ7" s="202" t="s">
        <v>24</v>
      </c>
      <c r="CYA7" s="201" t="s">
        <v>287</v>
      </c>
      <c r="CYB7" s="201" t="s">
        <v>26</v>
      </c>
      <c r="CYC7" s="204" t="s">
        <v>24</v>
      </c>
      <c r="CYD7" s="205" t="s">
        <v>23</v>
      </c>
      <c r="CYE7" s="202" t="s">
        <v>24</v>
      </c>
      <c r="CYF7" s="201" t="s">
        <v>25</v>
      </c>
      <c r="CYG7" s="202" t="s">
        <v>24</v>
      </c>
      <c r="CYH7" s="201" t="s">
        <v>287</v>
      </c>
      <c r="CYI7" s="201" t="s">
        <v>26</v>
      </c>
      <c r="CYJ7" s="204" t="s">
        <v>24</v>
      </c>
      <c r="CYK7" s="205" t="s">
        <v>23</v>
      </c>
      <c r="CYL7" s="202" t="s">
        <v>24</v>
      </c>
      <c r="CYM7" s="201" t="s">
        <v>25</v>
      </c>
      <c r="CYN7" s="202" t="s">
        <v>24</v>
      </c>
      <c r="CYO7" s="201" t="s">
        <v>287</v>
      </c>
      <c r="CYP7" s="201" t="s">
        <v>26</v>
      </c>
      <c r="CYQ7" s="204" t="s">
        <v>24</v>
      </c>
      <c r="CYR7" s="205" t="s">
        <v>23</v>
      </c>
      <c r="CYS7" s="202" t="s">
        <v>24</v>
      </c>
      <c r="CYT7" s="201" t="s">
        <v>25</v>
      </c>
      <c r="CYU7" s="202" t="s">
        <v>24</v>
      </c>
      <c r="CYV7" s="201" t="s">
        <v>287</v>
      </c>
      <c r="CYW7" s="201" t="s">
        <v>26</v>
      </c>
      <c r="CYX7" s="204" t="s">
        <v>24</v>
      </c>
      <c r="CYY7" s="205" t="s">
        <v>23</v>
      </c>
      <c r="CYZ7" s="202" t="s">
        <v>24</v>
      </c>
      <c r="CZA7" s="201" t="s">
        <v>25</v>
      </c>
      <c r="CZB7" s="202" t="s">
        <v>24</v>
      </c>
      <c r="CZC7" s="201" t="s">
        <v>287</v>
      </c>
      <c r="CZD7" s="201" t="s">
        <v>26</v>
      </c>
      <c r="CZE7" s="204" t="s">
        <v>24</v>
      </c>
      <c r="CZF7" s="205" t="s">
        <v>23</v>
      </c>
      <c r="CZG7" s="202" t="s">
        <v>24</v>
      </c>
      <c r="CZH7" s="201" t="s">
        <v>25</v>
      </c>
      <c r="CZI7" s="202" t="s">
        <v>24</v>
      </c>
      <c r="CZJ7" s="201" t="s">
        <v>287</v>
      </c>
      <c r="CZK7" s="201" t="s">
        <v>26</v>
      </c>
      <c r="CZL7" s="204" t="s">
        <v>24</v>
      </c>
      <c r="CZM7" s="205" t="s">
        <v>23</v>
      </c>
      <c r="CZN7" s="202" t="s">
        <v>24</v>
      </c>
      <c r="CZO7" s="201" t="s">
        <v>25</v>
      </c>
      <c r="CZP7" s="202" t="s">
        <v>24</v>
      </c>
      <c r="CZQ7" s="201" t="s">
        <v>287</v>
      </c>
      <c r="CZR7" s="201" t="s">
        <v>26</v>
      </c>
      <c r="CZS7" s="204" t="s">
        <v>24</v>
      </c>
      <c r="CZT7" s="205" t="s">
        <v>23</v>
      </c>
      <c r="CZU7" s="202" t="s">
        <v>24</v>
      </c>
      <c r="CZV7" s="201" t="s">
        <v>25</v>
      </c>
      <c r="CZW7" s="202" t="s">
        <v>24</v>
      </c>
      <c r="CZX7" s="201" t="s">
        <v>287</v>
      </c>
      <c r="CZY7" s="201" t="s">
        <v>26</v>
      </c>
      <c r="CZZ7" s="204" t="s">
        <v>24</v>
      </c>
      <c r="DAA7" s="205" t="s">
        <v>23</v>
      </c>
      <c r="DAB7" s="202" t="s">
        <v>24</v>
      </c>
      <c r="DAC7" s="201" t="s">
        <v>25</v>
      </c>
      <c r="DAD7" s="202" t="s">
        <v>24</v>
      </c>
      <c r="DAE7" s="201" t="s">
        <v>287</v>
      </c>
      <c r="DAF7" s="201" t="s">
        <v>26</v>
      </c>
      <c r="DAG7" s="204" t="s">
        <v>24</v>
      </c>
      <c r="DAH7" s="205" t="s">
        <v>23</v>
      </c>
      <c r="DAI7" s="202" t="s">
        <v>24</v>
      </c>
      <c r="DAJ7" s="201" t="s">
        <v>25</v>
      </c>
      <c r="DAK7" s="202" t="s">
        <v>24</v>
      </c>
      <c r="DAL7" s="201" t="s">
        <v>287</v>
      </c>
      <c r="DAM7" s="201" t="s">
        <v>26</v>
      </c>
      <c r="DAN7" s="204" t="s">
        <v>24</v>
      </c>
      <c r="DAO7" s="205" t="s">
        <v>23</v>
      </c>
      <c r="DAP7" s="202" t="s">
        <v>24</v>
      </c>
      <c r="DAQ7" s="201" t="s">
        <v>25</v>
      </c>
      <c r="DAR7" s="202" t="s">
        <v>24</v>
      </c>
      <c r="DAS7" s="201" t="s">
        <v>287</v>
      </c>
      <c r="DAT7" s="201" t="s">
        <v>26</v>
      </c>
      <c r="DAU7" s="204" t="s">
        <v>24</v>
      </c>
      <c r="DAV7" s="205" t="s">
        <v>23</v>
      </c>
      <c r="DAW7" s="202" t="s">
        <v>24</v>
      </c>
      <c r="DAX7" s="201" t="s">
        <v>25</v>
      </c>
      <c r="DAY7" s="202" t="s">
        <v>24</v>
      </c>
      <c r="DAZ7" s="201" t="s">
        <v>287</v>
      </c>
      <c r="DBA7" s="201" t="s">
        <v>26</v>
      </c>
      <c r="DBB7" s="204" t="s">
        <v>24</v>
      </c>
      <c r="DBC7" s="205" t="s">
        <v>23</v>
      </c>
      <c r="DBD7" s="202" t="s">
        <v>24</v>
      </c>
      <c r="DBE7" s="201" t="s">
        <v>25</v>
      </c>
      <c r="DBF7" s="202" t="s">
        <v>24</v>
      </c>
      <c r="DBG7" s="201" t="s">
        <v>287</v>
      </c>
      <c r="DBH7" s="201" t="s">
        <v>26</v>
      </c>
      <c r="DBI7" s="204" t="s">
        <v>24</v>
      </c>
      <c r="DBJ7" s="205" t="s">
        <v>23</v>
      </c>
      <c r="DBK7" s="202" t="s">
        <v>24</v>
      </c>
      <c r="DBL7" s="201" t="s">
        <v>25</v>
      </c>
      <c r="DBM7" s="202" t="s">
        <v>24</v>
      </c>
      <c r="DBN7" s="201" t="s">
        <v>287</v>
      </c>
      <c r="DBO7" s="201" t="s">
        <v>26</v>
      </c>
      <c r="DBP7" s="204" t="s">
        <v>24</v>
      </c>
      <c r="DBQ7" s="205" t="s">
        <v>23</v>
      </c>
      <c r="DBR7" s="202" t="s">
        <v>24</v>
      </c>
      <c r="DBS7" s="201" t="s">
        <v>25</v>
      </c>
      <c r="DBT7" s="202" t="s">
        <v>24</v>
      </c>
      <c r="DBU7" s="201" t="s">
        <v>287</v>
      </c>
      <c r="DBV7" s="201" t="s">
        <v>26</v>
      </c>
      <c r="DBW7" s="204" t="s">
        <v>24</v>
      </c>
      <c r="DBX7" s="205" t="s">
        <v>23</v>
      </c>
      <c r="DBY7" s="202" t="s">
        <v>24</v>
      </c>
      <c r="DBZ7" s="201" t="s">
        <v>25</v>
      </c>
      <c r="DCA7" s="202" t="s">
        <v>24</v>
      </c>
      <c r="DCB7" s="201" t="s">
        <v>287</v>
      </c>
      <c r="DCC7" s="201" t="s">
        <v>26</v>
      </c>
      <c r="DCD7" s="204" t="s">
        <v>24</v>
      </c>
      <c r="DCE7" s="205" t="s">
        <v>23</v>
      </c>
      <c r="DCF7" s="202" t="s">
        <v>24</v>
      </c>
      <c r="DCG7" s="201" t="s">
        <v>25</v>
      </c>
      <c r="DCH7" s="202" t="s">
        <v>24</v>
      </c>
      <c r="DCI7" s="201" t="s">
        <v>287</v>
      </c>
      <c r="DCJ7" s="201" t="s">
        <v>26</v>
      </c>
      <c r="DCK7" s="204" t="s">
        <v>24</v>
      </c>
      <c r="DCL7" s="205" t="s">
        <v>23</v>
      </c>
      <c r="DCM7" s="202" t="s">
        <v>24</v>
      </c>
      <c r="DCN7" s="201" t="s">
        <v>25</v>
      </c>
      <c r="DCO7" s="202" t="s">
        <v>24</v>
      </c>
      <c r="DCP7" s="201" t="s">
        <v>287</v>
      </c>
      <c r="DCQ7" s="201" t="s">
        <v>26</v>
      </c>
      <c r="DCR7" s="204" t="s">
        <v>24</v>
      </c>
      <c r="DCS7" s="205" t="s">
        <v>23</v>
      </c>
      <c r="DCT7" s="202" t="s">
        <v>24</v>
      </c>
      <c r="DCU7" s="201" t="s">
        <v>25</v>
      </c>
      <c r="DCV7" s="202" t="s">
        <v>24</v>
      </c>
      <c r="DCW7" s="201" t="s">
        <v>287</v>
      </c>
      <c r="DCX7" s="201" t="s">
        <v>26</v>
      </c>
      <c r="DCY7" s="204" t="s">
        <v>24</v>
      </c>
      <c r="DCZ7" s="205" t="s">
        <v>23</v>
      </c>
      <c r="DDA7" s="202" t="s">
        <v>24</v>
      </c>
      <c r="DDB7" s="201" t="s">
        <v>25</v>
      </c>
      <c r="DDC7" s="202" t="s">
        <v>24</v>
      </c>
      <c r="DDD7" s="201" t="s">
        <v>287</v>
      </c>
      <c r="DDE7" s="201" t="s">
        <v>26</v>
      </c>
      <c r="DDF7" s="204" t="s">
        <v>24</v>
      </c>
      <c r="DDG7" s="205" t="s">
        <v>23</v>
      </c>
      <c r="DDH7" s="202" t="s">
        <v>24</v>
      </c>
      <c r="DDI7" s="201" t="s">
        <v>25</v>
      </c>
      <c r="DDJ7" s="202" t="s">
        <v>24</v>
      </c>
      <c r="DDK7" s="201" t="s">
        <v>287</v>
      </c>
      <c r="DDL7" s="201" t="s">
        <v>26</v>
      </c>
      <c r="DDM7" s="204" t="s">
        <v>24</v>
      </c>
      <c r="DDN7" s="205" t="s">
        <v>23</v>
      </c>
      <c r="DDO7" s="202" t="s">
        <v>24</v>
      </c>
      <c r="DDP7" s="201" t="s">
        <v>25</v>
      </c>
      <c r="DDQ7" s="202" t="s">
        <v>24</v>
      </c>
      <c r="DDR7" s="201" t="s">
        <v>287</v>
      </c>
      <c r="DDS7" s="201" t="s">
        <v>26</v>
      </c>
      <c r="DDT7" s="204" t="s">
        <v>24</v>
      </c>
      <c r="DDU7" s="205" t="s">
        <v>23</v>
      </c>
      <c r="DDV7" s="202" t="s">
        <v>24</v>
      </c>
      <c r="DDW7" s="201" t="s">
        <v>25</v>
      </c>
      <c r="DDX7" s="202" t="s">
        <v>24</v>
      </c>
      <c r="DDY7" s="201" t="s">
        <v>287</v>
      </c>
      <c r="DDZ7" s="201" t="s">
        <v>26</v>
      </c>
      <c r="DEA7" s="204" t="s">
        <v>24</v>
      </c>
      <c r="DEB7" s="205" t="s">
        <v>23</v>
      </c>
      <c r="DEC7" s="202" t="s">
        <v>24</v>
      </c>
      <c r="DED7" s="201" t="s">
        <v>25</v>
      </c>
      <c r="DEE7" s="202" t="s">
        <v>24</v>
      </c>
      <c r="DEF7" s="201" t="s">
        <v>287</v>
      </c>
      <c r="DEG7" s="201" t="s">
        <v>26</v>
      </c>
      <c r="DEH7" s="204" t="s">
        <v>24</v>
      </c>
      <c r="DEI7" s="205" t="s">
        <v>23</v>
      </c>
      <c r="DEJ7" s="202" t="s">
        <v>24</v>
      </c>
      <c r="DEK7" s="201" t="s">
        <v>25</v>
      </c>
      <c r="DEL7" s="202" t="s">
        <v>24</v>
      </c>
      <c r="DEM7" s="201" t="s">
        <v>287</v>
      </c>
      <c r="DEN7" s="201" t="s">
        <v>26</v>
      </c>
      <c r="DEO7" s="204" t="s">
        <v>24</v>
      </c>
      <c r="DEP7" s="205" t="s">
        <v>23</v>
      </c>
      <c r="DEQ7" s="202" t="s">
        <v>24</v>
      </c>
      <c r="DER7" s="201" t="s">
        <v>25</v>
      </c>
      <c r="DES7" s="202" t="s">
        <v>24</v>
      </c>
      <c r="DET7" s="201" t="s">
        <v>287</v>
      </c>
      <c r="DEU7" s="201" t="s">
        <v>26</v>
      </c>
      <c r="DEV7" s="204" t="s">
        <v>24</v>
      </c>
      <c r="DEW7" s="205" t="s">
        <v>23</v>
      </c>
      <c r="DEX7" s="202" t="s">
        <v>24</v>
      </c>
      <c r="DEY7" s="201" t="s">
        <v>25</v>
      </c>
      <c r="DEZ7" s="202" t="s">
        <v>24</v>
      </c>
      <c r="DFA7" s="201" t="s">
        <v>287</v>
      </c>
      <c r="DFB7" s="201" t="s">
        <v>26</v>
      </c>
      <c r="DFC7" s="204" t="s">
        <v>24</v>
      </c>
      <c r="DFD7" s="205" t="s">
        <v>23</v>
      </c>
      <c r="DFE7" s="202" t="s">
        <v>24</v>
      </c>
      <c r="DFF7" s="201" t="s">
        <v>25</v>
      </c>
      <c r="DFG7" s="202" t="s">
        <v>24</v>
      </c>
      <c r="DFH7" s="201" t="s">
        <v>287</v>
      </c>
      <c r="DFI7" s="201" t="s">
        <v>26</v>
      </c>
      <c r="DFJ7" s="204" t="s">
        <v>24</v>
      </c>
      <c r="DFK7" s="205" t="s">
        <v>23</v>
      </c>
      <c r="DFL7" s="202" t="s">
        <v>24</v>
      </c>
      <c r="DFM7" s="201" t="s">
        <v>25</v>
      </c>
      <c r="DFN7" s="202" t="s">
        <v>24</v>
      </c>
      <c r="DFO7" s="201" t="s">
        <v>287</v>
      </c>
      <c r="DFP7" s="201" t="s">
        <v>26</v>
      </c>
      <c r="DFQ7" s="204" t="s">
        <v>24</v>
      </c>
      <c r="DFR7" s="205" t="s">
        <v>23</v>
      </c>
      <c r="DFS7" s="202" t="s">
        <v>24</v>
      </c>
      <c r="DFT7" s="201" t="s">
        <v>25</v>
      </c>
      <c r="DFU7" s="202" t="s">
        <v>24</v>
      </c>
      <c r="DFV7" s="201" t="s">
        <v>287</v>
      </c>
      <c r="DFW7" s="201" t="s">
        <v>26</v>
      </c>
      <c r="DFX7" s="204" t="s">
        <v>24</v>
      </c>
      <c r="DFY7" s="205" t="s">
        <v>23</v>
      </c>
      <c r="DFZ7" s="202" t="s">
        <v>24</v>
      </c>
      <c r="DGA7" s="201" t="s">
        <v>25</v>
      </c>
      <c r="DGB7" s="202" t="s">
        <v>24</v>
      </c>
      <c r="DGC7" s="201" t="s">
        <v>287</v>
      </c>
      <c r="DGD7" s="201" t="s">
        <v>26</v>
      </c>
      <c r="DGE7" s="204" t="s">
        <v>24</v>
      </c>
      <c r="DGF7" s="205" t="s">
        <v>23</v>
      </c>
      <c r="DGG7" s="202" t="s">
        <v>24</v>
      </c>
      <c r="DGH7" s="201" t="s">
        <v>25</v>
      </c>
      <c r="DGI7" s="202" t="s">
        <v>24</v>
      </c>
      <c r="DGJ7" s="201" t="s">
        <v>287</v>
      </c>
      <c r="DGK7" s="201" t="s">
        <v>26</v>
      </c>
      <c r="DGL7" s="204" t="s">
        <v>24</v>
      </c>
      <c r="DGM7" s="205" t="s">
        <v>23</v>
      </c>
      <c r="DGN7" s="202" t="s">
        <v>24</v>
      </c>
      <c r="DGO7" s="201" t="s">
        <v>25</v>
      </c>
      <c r="DGP7" s="202" t="s">
        <v>24</v>
      </c>
      <c r="DGQ7" s="201" t="s">
        <v>287</v>
      </c>
      <c r="DGR7" s="201" t="s">
        <v>26</v>
      </c>
      <c r="DGS7" s="204" t="s">
        <v>24</v>
      </c>
      <c r="DGT7" s="205" t="s">
        <v>23</v>
      </c>
      <c r="DGU7" s="202" t="s">
        <v>24</v>
      </c>
      <c r="DGV7" s="201" t="s">
        <v>25</v>
      </c>
      <c r="DGW7" s="202" t="s">
        <v>24</v>
      </c>
      <c r="DGX7" s="201" t="s">
        <v>287</v>
      </c>
      <c r="DGY7" s="201" t="s">
        <v>26</v>
      </c>
      <c r="DGZ7" s="204" t="s">
        <v>24</v>
      </c>
      <c r="DHA7" s="205" t="s">
        <v>23</v>
      </c>
      <c r="DHB7" s="202" t="s">
        <v>24</v>
      </c>
      <c r="DHC7" s="201" t="s">
        <v>25</v>
      </c>
      <c r="DHD7" s="202" t="s">
        <v>24</v>
      </c>
      <c r="DHE7" s="201" t="s">
        <v>287</v>
      </c>
      <c r="DHF7" s="201" t="s">
        <v>26</v>
      </c>
      <c r="DHG7" s="204" t="s">
        <v>24</v>
      </c>
      <c r="DHH7" s="205" t="s">
        <v>23</v>
      </c>
      <c r="DHI7" s="202" t="s">
        <v>24</v>
      </c>
      <c r="DHJ7" s="201" t="s">
        <v>25</v>
      </c>
      <c r="DHK7" s="202" t="s">
        <v>24</v>
      </c>
      <c r="DHL7" s="201" t="s">
        <v>287</v>
      </c>
      <c r="DHM7" s="201" t="s">
        <v>26</v>
      </c>
      <c r="DHN7" s="204" t="s">
        <v>24</v>
      </c>
      <c r="DHO7" s="205" t="s">
        <v>23</v>
      </c>
      <c r="DHP7" s="202" t="s">
        <v>24</v>
      </c>
      <c r="DHQ7" s="201" t="s">
        <v>25</v>
      </c>
      <c r="DHR7" s="202" t="s">
        <v>24</v>
      </c>
      <c r="DHS7" s="201" t="s">
        <v>287</v>
      </c>
      <c r="DHT7" s="201" t="s">
        <v>26</v>
      </c>
      <c r="DHU7" s="204" t="s">
        <v>24</v>
      </c>
      <c r="DHV7" s="205" t="s">
        <v>23</v>
      </c>
      <c r="DHW7" s="202" t="s">
        <v>24</v>
      </c>
      <c r="DHX7" s="201" t="s">
        <v>25</v>
      </c>
      <c r="DHY7" s="202" t="s">
        <v>24</v>
      </c>
      <c r="DHZ7" s="201" t="s">
        <v>287</v>
      </c>
      <c r="DIA7" s="201" t="s">
        <v>26</v>
      </c>
      <c r="DIB7" s="204" t="s">
        <v>24</v>
      </c>
    </row>
    <row r="8" spans="1:2940" s="273" customFormat="1" ht="16.5" customHeight="1" x14ac:dyDescent="0.35">
      <c r="A8" s="276" t="s">
        <v>28</v>
      </c>
      <c r="B8" s="219">
        <v>2251517</v>
      </c>
      <c r="C8" s="221">
        <f>B8/B$21*100</f>
        <v>9.7513061086198523</v>
      </c>
      <c r="D8" s="220">
        <v>2119341</v>
      </c>
      <c r="E8" s="221">
        <f>D8/D$21*100</f>
        <v>8.8265397959585705</v>
      </c>
      <c r="F8" s="220">
        <f t="shared" ref="F8:F15" si="17">B8+D8</f>
        <v>4370858</v>
      </c>
      <c r="G8" s="223">
        <f>F8/F$21*100</f>
        <v>9.2798754660125464</v>
      </c>
      <c r="H8" s="47">
        <v>8</v>
      </c>
      <c r="I8" s="268">
        <v>0</v>
      </c>
      <c r="J8" s="47">
        <v>4</v>
      </c>
      <c r="K8" s="268">
        <v>0</v>
      </c>
      <c r="L8" s="47">
        <v>0</v>
      </c>
      <c r="M8" s="269">
        <v>12</v>
      </c>
      <c r="N8" s="270">
        <v>0</v>
      </c>
      <c r="O8" s="47">
        <v>8</v>
      </c>
      <c r="P8" s="268">
        <v>0</v>
      </c>
      <c r="Q8" s="47">
        <v>4</v>
      </c>
      <c r="R8" s="268">
        <v>0</v>
      </c>
      <c r="S8" s="47">
        <v>0</v>
      </c>
      <c r="T8" s="269">
        <v>12</v>
      </c>
      <c r="U8" s="270">
        <v>0</v>
      </c>
      <c r="V8" s="47">
        <v>8</v>
      </c>
      <c r="W8" s="268">
        <v>0</v>
      </c>
      <c r="X8" s="47">
        <v>4</v>
      </c>
      <c r="Y8" s="268">
        <v>0</v>
      </c>
      <c r="Z8" s="47">
        <v>0</v>
      </c>
      <c r="AA8" s="269">
        <v>12</v>
      </c>
      <c r="AB8" s="270">
        <v>0</v>
      </c>
      <c r="AC8" s="47">
        <v>7</v>
      </c>
      <c r="AD8" s="268">
        <v>0</v>
      </c>
      <c r="AE8" s="47">
        <v>4</v>
      </c>
      <c r="AF8" s="268">
        <v>0</v>
      </c>
      <c r="AG8" s="47">
        <v>0</v>
      </c>
      <c r="AH8" s="269">
        <v>11</v>
      </c>
      <c r="AI8" s="270">
        <v>0</v>
      </c>
      <c r="AJ8" s="47">
        <v>7</v>
      </c>
      <c r="AK8" s="268">
        <v>0</v>
      </c>
      <c r="AL8" s="47">
        <v>4</v>
      </c>
      <c r="AM8" s="268">
        <v>0</v>
      </c>
      <c r="AN8" s="47">
        <v>0</v>
      </c>
      <c r="AO8" s="269">
        <v>11</v>
      </c>
      <c r="AP8" s="270">
        <v>0</v>
      </c>
      <c r="AQ8" s="47">
        <v>7</v>
      </c>
      <c r="AR8" s="268">
        <v>0</v>
      </c>
      <c r="AS8" s="47">
        <v>4</v>
      </c>
      <c r="AT8" s="268">
        <v>0</v>
      </c>
      <c r="AU8" s="47">
        <v>0</v>
      </c>
      <c r="AV8" s="269">
        <v>11</v>
      </c>
      <c r="AW8" s="270">
        <v>0</v>
      </c>
      <c r="AX8" s="47">
        <v>7</v>
      </c>
      <c r="AY8" s="268">
        <v>0</v>
      </c>
      <c r="AZ8" s="47">
        <v>4</v>
      </c>
      <c r="BA8" s="268">
        <v>0</v>
      </c>
      <c r="BB8" s="47">
        <v>0</v>
      </c>
      <c r="BC8" s="269">
        <v>11</v>
      </c>
      <c r="BD8" s="270">
        <v>0</v>
      </c>
      <c r="BE8" s="47">
        <v>7</v>
      </c>
      <c r="BF8" s="268">
        <v>0</v>
      </c>
      <c r="BG8" s="47">
        <v>4</v>
      </c>
      <c r="BH8" s="268">
        <v>0</v>
      </c>
      <c r="BI8" s="47">
        <v>0</v>
      </c>
      <c r="BJ8" s="269">
        <v>11</v>
      </c>
      <c r="BK8" s="270">
        <v>0</v>
      </c>
      <c r="BL8" s="47">
        <v>7</v>
      </c>
      <c r="BM8" s="268">
        <v>0</v>
      </c>
      <c r="BN8" s="47">
        <v>4</v>
      </c>
      <c r="BO8" s="268">
        <v>0</v>
      </c>
      <c r="BP8" s="47">
        <v>0</v>
      </c>
      <c r="BQ8" s="269">
        <v>11</v>
      </c>
      <c r="BR8" s="270">
        <v>0</v>
      </c>
      <c r="BS8" s="47">
        <v>7</v>
      </c>
      <c r="BT8" s="268">
        <v>0</v>
      </c>
      <c r="BU8" s="47">
        <v>4</v>
      </c>
      <c r="BV8" s="268">
        <v>0</v>
      </c>
      <c r="BW8" s="47">
        <v>0</v>
      </c>
      <c r="BX8" s="269">
        <v>11</v>
      </c>
      <c r="BY8" s="270">
        <v>0</v>
      </c>
      <c r="BZ8" s="47">
        <v>7</v>
      </c>
      <c r="CA8" s="268">
        <v>0</v>
      </c>
      <c r="CB8" s="47">
        <v>4</v>
      </c>
      <c r="CC8" s="268">
        <v>0</v>
      </c>
      <c r="CD8" s="47">
        <v>0</v>
      </c>
      <c r="CE8" s="269">
        <v>11</v>
      </c>
      <c r="CF8" s="270">
        <v>0</v>
      </c>
      <c r="CG8" s="47">
        <v>7</v>
      </c>
      <c r="CH8" s="268">
        <v>0</v>
      </c>
      <c r="CI8" s="47">
        <v>4</v>
      </c>
      <c r="CJ8" s="268">
        <v>0</v>
      </c>
      <c r="CK8" s="47">
        <v>0</v>
      </c>
      <c r="CL8" s="269">
        <v>11</v>
      </c>
      <c r="CM8" s="270">
        <v>0</v>
      </c>
      <c r="CN8" s="47">
        <v>7</v>
      </c>
      <c r="CO8" s="268">
        <v>0</v>
      </c>
      <c r="CP8" s="47">
        <v>4</v>
      </c>
      <c r="CQ8" s="268">
        <v>0</v>
      </c>
      <c r="CR8" s="47">
        <v>0</v>
      </c>
      <c r="CS8" s="269">
        <v>11</v>
      </c>
      <c r="CT8" s="270">
        <v>0</v>
      </c>
      <c r="CU8" s="47">
        <v>7</v>
      </c>
      <c r="CV8" s="268">
        <v>0</v>
      </c>
      <c r="CW8" s="47">
        <v>4</v>
      </c>
      <c r="CX8" s="268">
        <v>0</v>
      </c>
      <c r="CY8" s="47">
        <v>0</v>
      </c>
      <c r="CZ8" s="269">
        <v>11</v>
      </c>
      <c r="DA8" s="270">
        <v>0</v>
      </c>
      <c r="DB8" s="47">
        <v>7</v>
      </c>
      <c r="DC8" s="268">
        <v>0</v>
      </c>
      <c r="DD8" s="47">
        <v>4</v>
      </c>
      <c r="DE8" s="268">
        <v>0</v>
      </c>
      <c r="DF8" s="47">
        <v>0</v>
      </c>
      <c r="DG8" s="269">
        <v>11</v>
      </c>
      <c r="DH8" s="270">
        <v>0</v>
      </c>
      <c r="DI8" s="47">
        <v>7</v>
      </c>
      <c r="DJ8" s="268">
        <v>0</v>
      </c>
      <c r="DK8" s="47">
        <v>4</v>
      </c>
      <c r="DL8" s="268">
        <v>0</v>
      </c>
      <c r="DM8" s="47">
        <v>0</v>
      </c>
      <c r="DN8" s="269">
        <v>11</v>
      </c>
      <c r="DO8" s="270">
        <v>0</v>
      </c>
      <c r="DP8" s="47">
        <v>7</v>
      </c>
      <c r="DQ8" s="268">
        <v>0</v>
      </c>
      <c r="DR8" s="47">
        <v>4</v>
      </c>
      <c r="DS8" s="268">
        <v>0</v>
      </c>
      <c r="DT8" s="47">
        <v>0</v>
      </c>
      <c r="DU8" s="269">
        <v>11</v>
      </c>
      <c r="DV8" s="270">
        <v>0</v>
      </c>
      <c r="DW8" s="47">
        <v>7</v>
      </c>
      <c r="DX8" s="268">
        <v>0</v>
      </c>
      <c r="DY8" s="47">
        <v>4</v>
      </c>
      <c r="DZ8" s="268">
        <v>0</v>
      </c>
      <c r="EA8" s="47">
        <v>0</v>
      </c>
      <c r="EB8" s="269">
        <v>11</v>
      </c>
      <c r="EC8" s="270">
        <v>0</v>
      </c>
      <c r="ED8" s="47">
        <v>7</v>
      </c>
      <c r="EE8" s="268">
        <v>0</v>
      </c>
      <c r="EF8" s="47">
        <v>4</v>
      </c>
      <c r="EG8" s="268">
        <v>0</v>
      </c>
      <c r="EH8" s="47">
        <v>0</v>
      </c>
      <c r="EI8" s="269">
        <v>11</v>
      </c>
      <c r="EJ8" s="270">
        <v>0</v>
      </c>
      <c r="EK8" s="47">
        <v>7</v>
      </c>
      <c r="EL8" s="268">
        <v>0</v>
      </c>
      <c r="EM8" s="47">
        <v>4</v>
      </c>
      <c r="EN8" s="268">
        <v>0</v>
      </c>
      <c r="EO8" s="47">
        <v>0</v>
      </c>
      <c r="EP8" s="269">
        <v>11</v>
      </c>
      <c r="EQ8" s="270">
        <v>0</v>
      </c>
      <c r="ER8" s="47">
        <v>7</v>
      </c>
      <c r="ES8" s="268">
        <v>0</v>
      </c>
      <c r="ET8" s="47">
        <v>4</v>
      </c>
      <c r="EU8" s="268">
        <v>0</v>
      </c>
      <c r="EV8" s="47">
        <v>0</v>
      </c>
      <c r="EW8" s="269">
        <v>11</v>
      </c>
      <c r="EX8" s="270">
        <v>0</v>
      </c>
      <c r="EY8" s="47">
        <v>7</v>
      </c>
      <c r="EZ8" s="268">
        <v>0</v>
      </c>
      <c r="FA8" s="47">
        <v>4</v>
      </c>
      <c r="FB8" s="268">
        <v>0</v>
      </c>
      <c r="FC8" s="47">
        <v>0</v>
      </c>
      <c r="FD8" s="269">
        <v>11</v>
      </c>
      <c r="FE8" s="270">
        <v>0</v>
      </c>
      <c r="FF8" s="47">
        <v>7</v>
      </c>
      <c r="FG8" s="268">
        <v>0</v>
      </c>
      <c r="FH8" s="47">
        <v>4</v>
      </c>
      <c r="FI8" s="268">
        <v>0</v>
      </c>
      <c r="FJ8" s="47">
        <v>0</v>
      </c>
      <c r="FK8" s="269">
        <v>11</v>
      </c>
      <c r="FL8" s="270">
        <v>0</v>
      </c>
      <c r="FM8" s="47">
        <v>7</v>
      </c>
      <c r="FN8" s="268">
        <v>0</v>
      </c>
      <c r="FO8" s="47">
        <v>4</v>
      </c>
      <c r="FP8" s="268">
        <v>0</v>
      </c>
      <c r="FQ8" s="47">
        <v>0</v>
      </c>
      <c r="FR8" s="269">
        <v>11</v>
      </c>
      <c r="FS8" s="270">
        <v>0</v>
      </c>
      <c r="FT8" s="47">
        <v>7</v>
      </c>
      <c r="FU8" s="268">
        <v>0</v>
      </c>
      <c r="FV8" s="47">
        <v>4</v>
      </c>
      <c r="FW8" s="268">
        <v>0</v>
      </c>
      <c r="FX8" s="47">
        <v>0</v>
      </c>
      <c r="FY8" s="269">
        <v>11</v>
      </c>
      <c r="FZ8" s="270">
        <v>0</v>
      </c>
      <c r="GA8" s="47">
        <v>7</v>
      </c>
      <c r="GB8" s="268">
        <v>0</v>
      </c>
      <c r="GC8" s="47">
        <v>4</v>
      </c>
      <c r="GD8" s="268">
        <v>0</v>
      </c>
      <c r="GE8" s="47">
        <v>0</v>
      </c>
      <c r="GF8" s="269">
        <v>11</v>
      </c>
      <c r="GG8" s="270">
        <v>0</v>
      </c>
      <c r="GH8" s="47">
        <v>7</v>
      </c>
      <c r="GI8" s="268">
        <v>0</v>
      </c>
      <c r="GJ8" s="47">
        <v>4</v>
      </c>
      <c r="GK8" s="268">
        <v>0</v>
      </c>
      <c r="GL8" s="47">
        <v>0</v>
      </c>
      <c r="GM8" s="269">
        <v>11</v>
      </c>
      <c r="GN8" s="270">
        <v>0</v>
      </c>
      <c r="GO8" s="47">
        <v>7</v>
      </c>
      <c r="GP8" s="268">
        <v>0</v>
      </c>
      <c r="GQ8" s="47">
        <v>4</v>
      </c>
      <c r="GR8" s="268">
        <v>0</v>
      </c>
      <c r="GS8" s="47">
        <v>0</v>
      </c>
      <c r="GT8" s="269">
        <v>11</v>
      </c>
      <c r="GU8" s="270">
        <v>0</v>
      </c>
      <c r="GV8" s="47">
        <v>7</v>
      </c>
      <c r="GW8" s="268">
        <v>0</v>
      </c>
      <c r="GX8" s="47">
        <v>4</v>
      </c>
      <c r="GY8" s="268">
        <v>0</v>
      </c>
      <c r="GZ8" s="47">
        <v>0</v>
      </c>
      <c r="HA8" s="269">
        <v>11</v>
      </c>
      <c r="HB8" s="270">
        <v>0</v>
      </c>
      <c r="HC8" s="47">
        <v>7</v>
      </c>
      <c r="HD8" s="268">
        <v>0</v>
      </c>
      <c r="HE8" s="47">
        <v>4</v>
      </c>
      <c r="HF8" s="268">
        <v>0</v>
      </c>
      <c r="HG8" s="47">
        <v>0</v>
      </c>
      <c r="HH8" s="269">
        <v>11</v>
      </c>
      <c r="HI8" s="270">
        <v>0</v>
      </c>
      <c r="HJ8" s="47">
        <v>7</v>
      </c>
      <c r="HK8" s="268">
        <v>0</v>
      </c>
      <c r="HL8" s="47">
        <v>4</v>
      </c>
      <c r="HM8" s="268">
        <v>0</v>
      </c>
      <c r="HN8" s="47">
        <v>0</v>
      </c>
      <c r="HO8" s="269">
        <v>11</v>
      </c>
      <c r="HP8" s="270">
        <v>0</v>
      </c>
      <c r="HQ8" s="47">
        <v>7</v>
      </c>
      <c r="HR8" s="268">
        <v>0</v>
      </c>
      <c r="HS8" s="47">
        <v>4</v>
      </c>
      <c r="HT8" s="268">
        <v>0</v>
      </c>
      <c r="HU8" s="47">
        <v>0</v>
      </c>
      <c r="HV8" s="269">
        <v>11</v>
      </c>
      <c r="HW8" s="270">
        <v>0</v>
      </c>
      <c r="HX8" s="47">
        <v>7</v>
      </c>
      <c r="HY8" s="268">
        <v>0</v>
      </c>
      <c r="HZ8" s="47">
        <v>4</v>
      </c>
      <c r="IA8" s="268">
        <v>0</v>
      </c>
      <c r="IB8" s="47">
        <v>0</v>
      </c>
      <c r="IC8" s="269">
        <v>11</v>
      </c>
      <c r="ID8" s="270">
        <v>0</v>
      </c>
      <c r="IE8" s="47">
        <v>7</v>
      </c>
      <c r="IF8" s="268">
        <v>0</v>
      </c>
      <c r="IG8" s="47">
        <v>4</v>
      </c>
      <c r="IH8" s="268">
        <v>0</v>
      </c>
      <c r="II8" s="47">
        <v>0</v>
      </c>
      <c r="IJ8" s="269">
        <v>11</v>
      </c>
      <c r="IK8" s="270">
        <v>0</v>
      </c>
      <c r="IL8" s="47">
        <v>7</v>
      </c>
      <c r="IM8" s="268">
        <v>0</v>
      </c>
      <c r="IN8" s="47">
        <v>4</v>
      </c>
      <c r="IO8" s="268">
        <v>0</v>
      </c>
      <c r="IP8" s="47">
        <v>0</v>
      </c>
      <c r="IQ8" s="269">
        <v>11</v>
      </c>
      <c r="IR8" s="270">
        <v>0</v>
      </c>
      <c r="IS8" s="47">
        <v>7</v>
      </c>
      <c r="IT8" s="268">
        <v>0</v>
      </c>
      <c r="IU8" s="47">
        <v>4</v>
      </c>
      <c r="IV8" s="268">
        <v>0</v>
      </c>
      <c r="IW8" s="47">
        <v>0</v>
      </c>
      <c r="IX8" s="269">
        <v>11</v>
      </c>
      <c r="IY8" s="270">
        <v>0</v>
      </c>
      <c r="IZ8" s="47">
        <v>7</v>
      </c>
      <c r="JA8" s="268">
        <v>0</v>
      </c>
      <c r="JB8" s="47">
        <v>4</v>
      </c>
      <c r="JC8" s="268">
        <v>0</v>
      </c>
      <c r="JD8" s="47">
        <v>0</v>
      </c>
      <c r="JE8" s="269">
        <v>11</v>
      </c>
      <c r="JF8" s="270">
        <v>0</v>
      </c>
      <c r="JG8" s="47">
        <v>7</v>
      </c>
      <c r="JH8" s="268">
        <v>0</v>
      </c>
      <c r="JI8" s="47">
        <v>4</v>
      </c>
      <c r="JJ8" s="268">
        <v>0</v>
      </c>
      <c r="JK8" s="47">
        <v>0</v>
      </c>
      <c r="JL8" s="269">
        <v>11</v>
      </c>
      <c r="JM8" s="270">
        <v>0</v>
      </c>
      <c r="JN8" s="47">
        <v>7</v>
      </c>
      <c r="JO8" s="268">
        <v>0</v>
      </c>
      <c r="JP8" s="47">
        <v>4</v>
      </c>
      <c r="JQ8" s="268">
        <v>0</v>
      </c>
      <c r="JR8" s="47">
        <v>0</v>
      </c>
      <c r="JS8" s="269">
        <v>11</v>
      </c>
      <c r="JT8" s="270">
        <v>0</v>
      </c>
      <c r="JU8" s="47">
        <v>7</v>
      </c>
      <c r="JV8" s="268">
        <v>0</v>
      </c>
      <c r="JW8" s="47">
        <v>4</v>
      </c>
      <c r="JX8" s="268">
        <v>0</v>
      </c>
      <c r="JY8" s="47">
        <v>0</v>
      </c>
      <c r="JZ8" s="269">
        <v>11</v>
      </c>
      <c r="KA8" s="270">
        <v>0</v>
      </c>
      <c r="KB8" s="47">
        <v>7</v>
      </c>
      <c r="KC8" s="268">
        <v>0</v>
      </c>
      <c r="KD8" s="47">
        <v>4</v>
      </c>
      <c r="KE8" s="268">
        <v>0</v>
      </c>
      <c r="KF8" s="47">
        <v>0</v>
      </c>
      <c r="KG8" s="269">
        <v>11</v>
      </c>
      <c r="KH8" s="270">
        <v>0</v>
      </c>
      <c r="KI8" s="47">
        <v>7</v>
      </c>
      <c r="KJ8" s="268">
        <v>0</v>
      </c>
      <c r="KK8" s="47">
        <v>4</v>
      </c>
      <c r="KL8" s="268">
        <v>0</v>
      </c>
      <c r="KM8" s="47">
        <v>0</v>
      </c>
      <c r="KN8" s="269">
        <v>11</v>
      </c>
      <c r="KO8" s="270">
        <v>0</v>
      </c>
      <c r="KP8" s="47">
        <v>7</v>
      </c>
      <c r="KQ8" s="268">
        <v>0</v>
      </c>
      <c r="KR8" s="47">
        <v>4</v>
      </c>
      <c r="KS8" s="268">
        <v>0</v>
      </c>
      <c r="KT8" s="47">
        <v>0</v>
      </c>
      <c r="KU8" s="269">
        <v>11</v>
      </c>
      <c r="KV8" s="270">
        <v>0</v>
      </c>
      <c r="KW8" s="47">
        <v>7</v>
      </c>
      <c r="KX8" s="268">
        <v>0</v>
      </c>
      <c r="KY8" s="47">
        <v>4</v>
      </c>
      <c r="KZ8" s="268">
        <v>0</v>
      </c>
      <c r="LA8" s="47">
        <v>0</v>
      </c>
      <c r="LB8" s="269">
        <v>11</v>
      </c>
      <c r="LC8" s="270">
        <v>0</v>
      </c>
      <c r="LD8" s="47">
        <v>7</v>
      </c>
      <c r="LE8" s="268">
        <v>0</v>
      </c>
      <c r="LF8" s="47">
        <v>4</v>
      </c>
      <c r="LG8" s="268">
        <v>0</v>
      </c>
      <c r="LH8" s="47">
        <v>0</v>
      </c>
      <c r="LI8" s="269">
        <v>11</v>
      </c>
      <c r="LJ8" s="270">
        <v>0</v>
      </c>
      <c r="LK8" s="47">
        <v>7</v>
      </c>
      <c r="LL8" s="268">
        <v>0</v>
      </c>
      <c r="LM8" s="47">
        <v>4</v>
      </c>
      <c r="LN8" s="268">
        <v>0</v>
      </c>
      <c r="LO8" s="47">
        <v>0</v>
      </c>
      <c r="LP8" s="269">
        <v>11</v>
      </c>
      <c r="LQ8" s="270">
        <v>0</v>
      </c>
      <c r="LR8" s="47">
        <v>7</v>
      </c>
      <c r="LS8" s="268">
        <v>0</v>
      </c>
      <c r="LT8" s="47">
        <v>4</v>
      </c>
      <c r="LU8" s="268">
        <v>0</v>
      </c>
      <c r="LV8" s="47">
        <v>0</v>
      </c>
      <c r="LW8" s="269">
        <v>11</v>
      </c>
      <c r="LX8" s="270">
        <v>0</v>
      </c>
      <c r="LY8" s="47">
        <v>7</v>
      </c>
      <c r="LZ8" s="268">
        <v>0</v>
      </c>
      <c r="MA8" s="47">
        <v>4</v>
      </c>
      <c r="MB8" s="268">
        <v>0</v>
      </c>
      <c r="MC8" s="47">
        <v>0</v>
      </c>
      <c r="MD8" s="269">
        <v>11</v>
      </c>
      <c r="ME8" s="270">
        <v>0</v>
      </c>
      <c r="MF8" s="47">
        <v>7</v>
      </c>
      <c r="MG8" s="268">
        <v>0</v>
      </c>
      <c r="MH8" s="47">
        <v>4</v>
      </c>
      <c r="MI8" s="268">
        <v>0</v>
      </c>
      <c r="MJ8" s="47">
        <v>0</v>
      </c>
      <c r="MK8" s="269">
        <v>11</v>
      </c>
      <c r="ML8" s="270">
        <v>0</v>
      </c>
      <c r="MM8" s="47">
        <v>7</v>
      </c>
      <c r="MN8" s="268">
        <v>0</v>
      </c>
      <c r="MO8" s="47">
        <v>4</v>
      </c>
      <c r="MP8" s="268">
        <v>0</v>
      </c>
      <c r="MQ8" s="47">
        <v>0</v>
      </c>
      <c r="MR8" s="269">
        <v>11</v>
      </c>
      <c r="MS8" s="270">
        <v>0</v>
      </c>
      <c r="MT8" s="47">
        <v>7</v>
      </c>
      <c r="MU8" s="268">
        <v>0</v>
      </c>
      <c r="MV8" s="47">
        <v>4</v>
      </c>
      <c r="MW8" s="268">
        <v>0</v>
      </c>
      <c r="MX8" s="47">
        <v>0</v>
      </c>
      <c r="MY8" s="269">
        <v>11</v>
      </c>
      <c r="MZ8" s="270">
        <v>0</v>
      </c>
      <c r="NA8" s="47">
        <v>7</v>
      </c>
      <c r="NB8" s="268">
        <v>0</v>
      </c>
      <c r="NC8" s="47">
        <v>4</v>
      </c>
      <c r="ND8" s="268">
        <v>0</v>
      </c>
      <c r="NE8" s="47">
        <v>0</v>
      </c>
      <c r="NF8" s="269">
        <v>11</v>
      </c>
      <c r="NG8" s="270">
        <v>0</v>
      </c>
      <c r="NH8" s="47">
        <v>7</v>
      </c>
      <c r="NI8" s="268">
        <v>0</v>
      </c>
      <c r="NJ8" s="47">
        <v>4</v>
      </c>
      <c r="NK8" s="268">
        <v>0</v>
      </c>
      <c r="NL8" s="47">
        <v>0</v>
      </c>
      <c r="NM8" s="269">
        <v>11</v>
      </c>
      <c r="NN8" s="270">
        <v>0</v>
      </c>
      <c r="NO8" s="47">
        <v>7</v>
      </c>
      <c r="NP8" s="268">
        <v>0</v>
      </c>
      <c r="NQ8" s="47">
        <v>4</v>
      </c>
      <c r="NR8" s="268">
        <v>0</v>
      </c>
      <c r="NS8" s="47">
        <v>0</v>
      </c>
      <c r="NT8" s="269">
        <v>11</v>
      </c>
      <c r="NU8" s="270">
        <v>0</v>
      </c>
      <c r="NV8" s="47">
        <v>7</v>
      </c>
      <c r="NW8" s="268">
        <v>0</v>
      </c>
      <c r="NX8" s="47">
        <v>4</v>
      </c>
      <c r="NY8" s="268">
        <v>0</v>
      </c>
      <c r="NZ8" s="47">
        <v>0</v>
      </c>
      <c r="OA8" s="269">
        <v>11</v>
      </c>
      <c r="OB8" s="270">
        <v>0</v>
      </c>
      <c r="OC8" s="47">
        <v>7</v>
      </c>
      <c r="OD8" s="268">
        <v>0</v>
      </c>
      <c r="OE8" s="47">
        <v>4</v>
      </c>
      <c r="OF8" s="268">
        <v>0</v>
      </c>
      <c r="OG8" s="47">
        <v>0</v>
      </c>
      <c r="OH8" s="269">
        <v>11</v>
      </c>
      <c r="OI8" s="270">
        <v>0</v>
      </c>
      <c r="OJ8" s="47">
        <v>7</v>
      </c>
      <c r="OK8" s="268">
        <v>0</v>
      </c>
      <c r="OL8" s="47">
        <v>4</v>
      </c>
      <c r="OM8" s="268">
        <v>0</v>
      </c>
      <c r="ON8" s="47">
        <v>0</v>
      </c>
      <c r="OO8" s="269">
        <v>11</v>
      </c>
      <c r="OP8" s="270">
        <v>0</v>
      </c>
      <c r="OQ8" s="47">
        <v>7</v>
      </c>
      <c r="OR8" s="268">
        <v>0</v>
      </c>
      <c r="OS8" s="47">
        <v>4</v>
      </c>
      <c r="OT8" s="268">
        <v>0</v>
      </c>
      <c r="OU8" s="47">
        <v>0</v>
      </c>
      <c r="OV8" s="269">
        <v>11</v>
      </c>
      <c r="OW8" s="270">
        <v>0</v>
      </c>
      <c r="OX8" s="47">
        <v>7</v>
      </c>
      <c r="OY8" s="268">
        <v>0</v>
      </c>
      <c r="OZ8" s="47">
        <v>4</v>
      </c>
      <c r="PA8" s="268">
        <v>0</v>
      </c>
      <c r="PB8" s="47">
        <v>0</v>
      </c>
      <c r="PC8" s="269">
        <v>11</v>
      </c>
      <c r="PD8" s="270">
        <v>0</v>
      </c>
      <c r="PE8" s="47">
        <v>7</v>
      </c>
      <c r="PF8" s="268">
        <v>0</v>
      </c>
      <c r="PG8" s="47">
        <v>4</v>
      </c>
      <c r="PH8" s="268">
        <v>0</v>
      </c>
      <c r="PI8" s="47">
        <v>0</v>
      </c>
      <c r="PJ8" s="269">
        <v>11</v>
      </c>
      <c r="PK8" s="270">
        <v>0</v>
      </c>
      <c r="PL8" s="47">
        <v>7</v>
      </c>
      <c r="PM8" s="268">
        <v>0</v>
      </c>
      <c r="PN8" s="47">
        <v>4</v>
      </c>
      <c r="PO8" s="268">
        <v>0</v>
      </c>
      <c r="PP8" s="47">
        <v>0</v>
      </c>
      <c r="PQ8" s="269">
        <v>11</v>
      </c>
      <c r="PR8" s="270">
        <v>0</v>
      </c>
      <c r="PS8" s="47">
        <v>7</v>
      </c>
      <c r="PT8" s="268">
        <v>0</v>
      </c>
      <c r="PU8" s="47">
        <v>4</v>
      </c>
      <c r="PV8" s="268">
        <v>0</v>
      </c>
      <c r="PW8" s="47">
        <v>0</v>
      </c>
      <c r="PX8" s="269">
        <v>11</v>
      </c>
      <c r="PY8" s="270">
        <v>0</v>
      </c>
      <c r="PZ8" s="47">
        <v>7</v>
      </c>
      <c r="QA8" s="268">
        <v>0</v>
      </c>
      <c r="QB8" s="47">
        <v>4</v>
      </c>
      <c r="QC8" s="268">
        <v>0</v>
      </c>
      <c r="QD8" s="47">
        <v>0</v>
      </c>
      <c r="QE8" s="269">
        <v>11</v>
      </c>
      <c r="QF8" s="270">
        <v>0</v>
      </c>
      <c r="QG8" s="47">
        <v>7</v>
      </c>
      <c r="QH8" s="268">
        <v>0</v>
      </c>
      <c r="QI8" s="47">
        <v>4</v>
      </c>
      <c r="QJ8" s="268">
        <v>0</v>
      </c>
      <c r="QK8" s="47">
        <v>0</v>
      </c>
      <c r="QL8" s="269">
        <v>11</v>
      </c>
      <c r="QM8" s="270">
        <v>0</v>
      </c>
      <c r="QN8" s="47">
        <v>7</v>
      </c>
      <c r="QO8" s="268">
        <v>0</v>
      </c>
      <c r="QP8" s="47">
        <v>4</v>
      </c>
      <c r="QQ8" s="268">
        <v>0</v>
      </c>
      <c r="QR8" s="47">
        <v>0</v>
      </c>
      <c r="QS8" s="269">
        <v>11</v>
      </c>
      <c r="QT8" s="270">
        <v>0</v>
      </c>
      <c r="QU8" s="47">
        <v>7</v>
      </c>
      <c r="QV8" s="268">
        <v>0</v>
      </c>
      <c r="QW8" s="47">
        <v>4</v>
      </c>
      <c r="QX8" s="268">
        <v>0</v>
      </c>
      <c r="QY8" s="47">
        <v>0</v>
      </c>
      <c r="QZ8" s="269">
        <v>11</v>
      </c>
      <c r="RA8" s="270">
        <v>0</v>
      </c>
      <c r="RB8" s="47">
        <v>7</v>
      </c>
      <c r="RC8" s="268">
        <v>0</v>
      </c>
      <c r="RD8" s="47">
        <v>4</v>
      </c>
      <c r="RE8" s="268">
        <v>0</v>
      </c>
      <c r="RF8" s="47">
        <v>0</v>
      </c>
      <c r="RG8" s="269">
        <v>11</v>
      </c>
      <c r="RH8" s="270">
        <v>0</v>
      </c>
      <c r="RI8" s="47">
        <v>7</v>
      </c>
      <c r="RJ8" s="268">
        <v>0</v>
      </c>
      <c r="RK8" s="47">
        <v>4</v>
      </c>
      <c r="RL8" s="268">
        <v>0</v>
      </c>
      <c r="RM8" s="47">
        <v>0</v>
      </c>
      <c r="RN8" s="269">
        <v>11</v>
      </c>
      <c r="RO8" s="270">
        <v>0</v>
      </c>
      <c r="RP8" s="47">
        <v>7</v>
      </c>
      <c r="RQ8" s="268">
        <v>0</v>
      </c>
      <c r="RR8" s="47">
        <v>4</v>
      </c>
      <c r="RS8" s="268">
        <v>0</v>
      </c>
      <c r="RT8" s="47">
        <v>0</v>
      </c>
      <c r="RU8" s="269">
        <v>11</v>
      </c>
      <c r="RV8" s="270">
        <v>0</v>
      </c>
      <c r="RW8" s="47">
        <v>7</v>
      </c>
      <c r="RX8" s="268">
        <v>0</v>
      </c>
      <c r="RY8" s="47">
        <v>4</v>
      </c>
      <c r="RZ8" s="268">
        <v>0</v>
      </c>
      <c r="SA8" s="47">
        <v>0</v>
      </c>
      <c r="SB8" s="269">
        <v>11</v>
      </c>
      <c r="SC8" s="270">
        <v>0</v>
      </c>
      <c r="SD8" s="47">
        <v>6</v>
      </c>
      <c r="SE8" s="268">
        <v>0</v>
      </c>
      <c r="SF8" s="47">
        <v>4</v>
      </c>
      <c r="SG8" s="268">
        <v>0</v>
      </c>
      <c r="SH8" s="47">
        <v>0</v>
      </c>
      <c r="SI8" s="269">
        <v>10</v>
      </c>
      <c r="SJ8" s="270">
        <v>0</v>
      </c>
      <c r="SK8" s="47">
        <v>6</v>
      </c>
      <c r="SL8" s="268">
        <v>0</v>
      </c>
      <c r="SM8" s="47">
        <v>4</v>
      </c>
      <c r="SN8" s="268">
        <v>0</v>
      </c>
      <c r="SO8" s="47">
        <v>0</v>
      </c>
      <c r="SP8" s="269">
        <v>10</v>
      </c>
      <c r="SQ8" s="270">
        <v>0</v>
      </c>
      <c r="SR8" s="47">
        <v>6</v>
      </c>
      <c r="SS8" s="268">
        <v>0</v>
      </c>
      <c r="ST8" s="47">
        <v>4</v>
      </c>
      <c r="SU8" s="268">
        <v>0</v>
      </c>
      <c r="SV8" s="47">
        <v>0</v>
      </c>
      <c r="SW8" s="269">
        <v>10</v>
      </c>
      <c r="SX8" s="270">
        <v>0</v>
      </c>
      <c r="SY8" s="47">
        <v>6</v>
      </c>
      <c r="SZ8" s="268">
        <v>0</v>
      </c>
      <c r="TA8" s="47">
        <v>4</v>
      </c>
      <c r="TB8" s="268">
        <v>0</v>
      </c>
      <c r="TC8" s="47">
        <v>0</v>
      </c>
      <c r="TD8" s="269">
        <v>10</v>
      </c>
      <c r="TE8" s="270">
        <v>0</v>
      </c>
      <c r="TF8" s="47">
        <v>6</v>
      </c>
      <c r="TG8" s="268">
        <v>0</v>
      </c>
      <c r="TH8" s="47">
        <v>4</v>
      </c>
      <c r="TI8" s="268">
        <v>0</v>
      </c>
      <c r="TJ8" s="47">
        <v>0</v>
      </c>
      <c r="TK8" s="269">
        <v>10</v>
      </c>
      <c r="TL8" s="270">
        <v>0</v>
      </c>
      <c r="TM8" s="47">
        <v>6</v>
      </c>
      <c r="TN8" s="268">
        <v>0</v>
      </c>
      <c r="TO8" s="47">
        <v>4</v>
      </c>
      <c r="TP8" s="268">
        <v>0</v>
      </c>
      <c r="TQ8" s="47">
        <v>0</v>
      </c>
      <c r="TR8" s="269">
        <v>10</v>
      </c>
      <c r="TS8" s="270">
        <v>0</v>
      </c>
      <c r="TT8" s="47">
        <v>6</v>
      </c>
      <c r="TU8" s="268">
        <v>0</v>
      </c>
      <c r="TV8" s="47">
        <v>4</v>
      </c>
      <c r="TW8" s="268">
        <v>0</v>
      </c>
      <c r="TX8" s="47">
        <v>0</v>
      </c>
      <c r="TY8" s="269">
        <v>10</v>
      </c>
      <c r="TZ8" s="270">
        <v>0</v>
      </c>
      <c r="UA8" s="47">
        <v>6</v>
      </c>
      <c r="UB8" s="268">
        <v>0</v>
      </c>
      <c r="UC8" s="47">
        <v>4</v>
      </c>
      <c r="UD8" s="268">
        <v>0</v>
      </c>
      <c r="UE8" s="47">
        <v>0</v>
      </c>
      <c r="UF8" s="269">
        <v>10</v>
      </c>
      <c r="UG8" s="270">
        <v>0</v>
      </c>
      <c r="UH8" s="47">
        <v>6</v>
      </c>
      <c r="UI8" s="268">
        <v>0</v>
      </c>
      <c r="UJ8" s="47">
        <v>4</v>
      </c>
      <c r="UK8" s="268">
        <v>0</v>
      </c>
      <c r="UL8" s="47">
        <v>0</v>
      </c>
      <c r="UM8" s="269">
        <v>10</v>
      </c>
      <c r="UN8" s="270">
        <v>0</v>
      </c>
      <c r="UO8" s="47">
        <v>6</v>
      </c>
      <c r="UP8" s="268">
        <v>0</v>
      </c>
      <c r="UQ8" s="47">
        <v>4</v>
      </c>
      <c r="UR8" s="268">
        <v>0</v>
      </c>
      <c r="US8" s="47">
        <v>0</v>
      </c>
      <c r="UT8" s="269">
        <v>10</v>
      </c>
      <c r="UU8" s="270">
        <v>0</v>
      </c>
      <c r="UV8" s="47">
        <v>6</v>
      </c>
      <c r="UW8" s="268">
        <v>0</v>
      </c>
      <c r="UX8" s="47">
        <v>4</v>
      </c>
      <c r="UY8" s="268">
        <v>0</v>
      </c>
      <c r="UZ8" s="47">
        <v>0</v>
      </c>
      <c r="VA8" s="269">
        <v>10</v>
      </c>
      <c r="VB8" s="270">
        <v>0</v>
      </c>
      <c r="VC8" s="47">
        <v>5</v>
      </c>
      <c r="VD8" s="268">
        <v>0</v>
      </c>
      <c r="VE8" s="47">
        <v>4</v>
      </c>
      <c r="VF8" s="268">
        <v>0</v>
      </c>
      <c r="VG8" s="47">
        <v>0</v>
      </c>
      <c r="VH8" s="269">
        <v>9</v>
      </c>
      <c r="VI8" s="270">
        <v>0</v>
      </c>
      <c r="VJ8" s="47">
        <v>5</v>
      </c>
      <c r="VK8" s="268">
        <v>0</v>
      </c>
      <c r="VL8" s="47">
        <v>4</v>
      </c>
      <c r="VM8" s="268">
        <v>0</v>
      </c>
      <c r="VN8" s="47">
        <v>0</v>
      </c>
      <c r="VO8" s="269">
        <v>9</v>
      </c>
      <c r="VP8" s="270">
        <v>0</v>
      </c>
      <c r="VQ8" s="47">
        <v>5</v>
      </c>
      <c r="VR8" s="268">
        <v>0</v>
      </c>
      <c r="VS8" s="47">
        <v>4</v>
      </c>
      <c r="VT8" s="268">
        <v>0</v>
      </c>
      <c r="VU8" s="47">
        <v>0</v>
      </c>
      <c r="VV8" s="269">
        <v>9</v>
      </c>
      <c r="VW8" s="270">
        <v>0</v>
      </c>
      <c r="VX8" s="47">
        <v>5</v>
      </c>
      <c r="VY8" s="268">
        <v>0</v>
      </c>
      <c r="VZ8" s="47">
        <v>4</v>
      </c>
      <c r="WA8" s="268">
        <v>0</v>
      </c>
      <c r="WB8" s="47">
        <v>0</v>
      </c>
      <c r="WC8" s="269">
        <v>9</v>
      </c>
      <c r="WD8" s="270">
        <v>0</v>
      </c>
      <c r="WE8" s="47">
        <v>5</v>
      </c>
      <c r="WF8" s="268">
        <v>0</v>
      </c>
      <c r="WG8" s="47">
        <v>4</v>
      </c>
      <c r="WH8" s="268">
        <v>0</v>
      </c>
      <c r="WI8" s="47">
        <v>0</v>
      </c>
      <c r="WJ8" s="269">
        <v>9</v>
      </c>
      <c r="WK8" s="270">
        <v>0</v>
      </c>
      <c r="WL8" s="47">
        <v>5</v>
      </c>
      <c r="WM8" s="268">
        <v>0</v>
      </c>
      <c r="WN8" s="47">
        <v>4</v>
      </c>
      <c r="WO8" s="268">
        <v>0</v>
      </c>
      <c r="WP8" s="47">
        <v>0</v>
      </c>
      <c r="WQ8" s="269">
        <v>9</v>
      </c>
      <c r="WR8" s="270">
        <v>0</v>
      </c>
      <c r="WS8" s="47">
        <v>5</v>
      </c>
      <c r="WT8" s="268">
        <v>0</v>
      </c>
      <c r="WU8" s="47">
        <v>4</v>
      </c>
      <c r="WV8" s="268">
        <v>0</v>
      </c>
      <c r="WW8" s="47">
        <v>0</v>
      </c>
      <c r="WX8" s="269">
        <v>9</v>
      </c>
      <c r="WY8" s="270">
        <v>0</v>
      </c>
      <c r="WZ8" s="47">
        <v>5</v>
      </c>
      <c r="XA8" s="268">
        <v>0</v>
      </c>
      <c r="XB8" s="47">
        <v>4</v>
      </c>
      <c r="XC8" s="268">
        <v>0</v>
      </c>
      <c r="XD8" s="47">
        <v>0</v>
      </c>
      <c r="XE8" s="269">
        <v>9</v>
      </c>
      <c r="XF8" s="270">
        <v>0</v>
      </c>
      <c r="XG8" s="47">
        <v>5</v>
      </c>
      <c r="XH8" s="268">
        <v>0</v>
      </c>
      <c r="XI8" s="47">
        <v>4</v>
      </c>
      <c r="XJ8" s="268">
        <v>0</v>
      </c>
      <c r="XK8" s="47">
        <v>0</v>
      </c>
      <c r="XL8" s="269">
        <v>9</v>
      </c>
      <c r="XM8" s="270">
        <v>0</v>
      </c>
      <c r="XN8" s="47">
        <v>4</v>
      </c>
      <c r="XO8" s="268">
        <v>0</v>
      </c>
      <c r="XP8" s="47">
        <v>4</v>
      </c>
      <c r="XQ8" s="268">
        <v>0</v>
      </c>
      <c r="XR8" s="47">
        <v>0</v>
      </c>
      <c r="XS8" s="269">
        <v>8</v>
      </c>
      <c r="XT8" s="270">
        <v>0</v>
      </c>
      <c r="XU8" s="47">
        <v>4</v>
      </c>
      <c r="XV8" s="268">
        <v>0</v>
      </c>
      <c r="XW8" s="47">
        <v>4</v>
      </c>
      <c r="XX8" s="268">
        <v>0</v>
      </c>
      <c r="XY8" s="47">
        <v>0</v>
      </c>
      <c r="XZ8" s="269">
        <v>8</v>
      </c>
      <c r="YA8" s="270">
        <v>0</v>
      </c>
      <c r="YB8" s="47">
        <v>4</v>
      </c>
      <c r="YC8" s="268">
        <v>0</v>
      </c>
      <c r="YD8" s="47">
        <v>4</v>
      </c>
      <c r="YE8" s="268">
        <v>0</v>
      </c>
      <c r="YF8" s="47">
        <v>0</v>
      </c>
      <c r="YG8" s="269">
        <v>8</v>
      </c>
      <c r="YH8" s="270">
        <v>0</v>
      </c>
      <c r="YI8" s="47">
        <v>4</v>
      </c>
      <c r="YJ8" s="268">
        <v>0</v>
      </c>
      <c r="YK8" s="47">
        <v>4</v>
      </c>
      <c r="YL8" s="268">
        <v>0</v>
      </c>
      <c r="YM8" s="47">
        <v>0</v>
      </c>
      <c r="YN8" s="269">
        <v>8</v>
      </c>
      <c r="YO8" s="270">
        <v>0</v>
      </c>
      <c r="YP8" s="47">
        <v>4</v>
      </c>
      <c r="YQ8" s="268">
        <v>0</v>
      </c>
      <c r="YR8" s="47">
        <v>4</v>
      </c>
      <c r="YS8" s="268">
        <v>0</v>
      </c>
      <c r="YT8" s="47">
        <v>0</v>
      </c>
      <c r="YU8" s="269">
        <v>8</v>
      </c>
      <c r="YV8" s="270">
        <v>0</v>
      </c>
      <c r="YW8" s="47">
        <v>4</v>
      </c>
      <c r="YX8" s="268">
        <v>0</v>
      </c>
      <c r="YY8" s="47">
        <v>4</v>
      </c>
      <c r="YZ8" s="268">
        <v>0</v>
      </c>
      <c r="ZA8" s="47">
        <v>0</v>
      </c>
      <c r="ZB8" s="269">
        <v>8</v>
      </c>
      <c r="ZC8" s="270">
        <v>0</v>
      </c>
      <c r="ZD8" s="47">
        <v>4</v>
      </c>
      <c r="ZE8" s="268">
        <v>0</v>
      </c>
      <c r="ZF8" s="47">
        <v>4</v>
      </c>
      <c r="ZG8" s="268">
        <v>0</v>
      </c>
      <c r="ZH8" s="47">
        <v>0</v>
      </c>
      <c r="ZI8" s="269">
        <v>8</v>
      </c>
      <c r="ZJ8" s="270">
        <v>0</v>
      </c>
      <c r="ZK8" s="47">
        <v>4</v>
      </c>
      <c r="ZL8" s="268">
        <v>0</v>
      </c>
      <c r="ZM8" s="47">
        <v>4</v>
      </c>
      <c r="ZN8" s="268">
        <v>0</v>
      </c>
      <c r="ZO8" s="47">
        <v>0</v>
      </c>
      <c r="ZP8" s="269">
        <v>8</v>
      </c>
      <c r="ZQ8" s="270">
        <v>0</v>
      </c>
      <c r="ZR8" s="47">
        <v>4</v>
      </c>
      <c r="ZS8" s="268">
        <v>0</v>
      </c>
      <c r="ZT8" s="47">
        <v>4</v>
      </c>
      <c r="ZU8" s="268">
        <v>0</v>
      </c>
      <c r="ZV8" s="47">
        <v>0</v>
      </c>
      <c r="ZW8" s="269">
        <v>8</v>
      </c>
      <c r="ZX8" s="270">
        <v>0</v>
      </c>
      <c r="ZY8" s="47">
        <v>4</v>
      </c>
      <c r="ZZ8" s="268">
        <v>0</v>
      </c>
      <c r="AAA8" s="47">
        <v>4</v>
      </c>
      <c r="AAB8" s="268">
        <v>0</v>
      </c>
      <c r="AAC8" s="47">
        <v>0</v>
      </c>
      <c r="AAD8" s="269">
        <v>8</v>
      </c>
      <c r="AAE8" s="270">
        <v>0</v>
      </c>
      <c r="AAF8" s="47">
        <v>4</v>
      </c>
      <c r="AAG8" s="268">
        <v>0</v>
      </c>
      <c r="AAH8" s="47">
        <v>4</v>
      </c>
      <c r="AAI8" s="268">
        <v>0</v>
      </c>
      <c r="AAJ8" s="47">
        <v>0</v>
      </c>
      <c r="AAK8" s="269">
        <v>8</v>
      </c>
      <c r="AAL8" s="270">
        <v>0</v>
      </c>
      <c r="AAM8" s="47">
        <v>4</v>
      </c>
      <c r="AAN8" s="268">
        <v>0</v>
      </c>
      <c r="AAO8" s="47">
        <v>4</v>
      </c>
      <c r="AAP8" s="268">
        <v>0</v>
      </c>
      <c r="AAQ8" s="47">
        <v>0</v>
      </c>
      <c r="AAR8" s="269">
        <v>8</v>
      </c>
      <c r="AAS8" s="270">
        <v>0</v>
      </c>
      <c r="AAT8" s="47">
        <v>3</v>
      </c>
      <c r="AAU8" s="268">
        <v>0</v>
      </c>
      <c r="AAV8" s="47">
        <v>4</v>
      </c>
      <c r="AAW8" s="268">
        <v>0</v>
      </c>
      <c r="AAX8" s="47">
        <v>0</v>
      </c>
      <c r="AAY8" s="269">
        <v>7</v>
      </c>
      <c r="AAZ8" s="270">
        <v>0</v>
      </c>
      <c r="ABA8" s="47">
        <v>3</v>
      </c>
      <c r="ABB8" s="268">
        <v>0</v>
      </c>
      <c r="ABC8" s="47">
        <v>4</v>
      </c>
      <c r="ABD8" s="268">
        <v>0</v>
      </c>
      <c r="ABE8" s="47">
        <v>0</v>
      </c>
      <c r="ABF8" s="269">
        <v>7</v>
      </c>
      <c r="ABG8" s="270">
        <v>0</v>
      </c>
      <c r="ABH8" s="47">
        <v>3</v>
      </c>
      <c r="ABI8" s="268">
        <v>0</v>
      </c>
      <c r="ABJ8" s="47">
        <v>4</v>
      </c>
      <c r="ABK8" s="268">
        <v>0</v>
      </c>
      <c r="ABL8" s="47">
        <v>0</v>
      </c>
      <c r="ABM8" s="269">
        <v>7</v>
      </c>
      <c r="ABN8" s="270">
        <v>0</v>
      </c>
      <c r="ABO8" s="47">
        <v>3</v>
      </c>
      <c r="ABP8" s="268">
        <v>0</v>
      </c>
      <c r="ABQ8" s="47">
        <v>4</v>
      </c>
      <c r="ABR8" s="268">
        <v>0</v>
      </c>
      <c r="ABS8" s="47">
        <v>0</v>
      </c>
      <c r="ABT8" s="269">
        <v>7</v>
      </c>
      <c r="ABU8" s="270">
        <v>0</v>
      </c>
      <c r="ABV8" s="47">
        <v>3</v>
      </c>
      <c r="ABW8" s="268">
        <v>0</v>
      </c>
      <c r="ABX8" s="47">
        <v>4</v>
      </c>
      <c r="ABY8" s="268">
        <v>0</v>
      </c>
      <c r="ABZ8" s="47">
        <v>0</v>
      </c>
      <c r="ACA8" s="269">
        <v>7</v>
      </c>
      <c r="ACB8" s="270">
        <v>0</v>
      </c>
      <c r="ACC8" s="47">
        <v>3</v>
      </c>
      <c r="ACD8" s="268">
        <v>0</v>
      </c>
      <c r="ACE8" s="47">
        <v>4</v>
      </c>
      <c r="ACF8" s="268">
        <v>0</v>
      </c>
      <c r="ACG8" s="47">
        <v>0</v>
      </c>
      <c r="ACH8" s="269">
        <v>7</v>
      </c>
      <c r="ACI8" s="270">
        <v>0</v>
      </c>
      <c r="ACJ8" s="47">
        <v>3</v>
      </c>
      <c r="ACK8" s="268">
        <v>0</v>
      </c>
      <c r="ACL8" s="47">
        <v>4</v>
      </c>
      <c r="ACM8" s="268">
        <v>0</v>
      </c>
      <c r="ACN8" s="47">
        <v>0</v>
      </c>
      <c r="ACO8" s="269">
        <v>7</v>
      </c>
      <c r="ACP8" s="270">
        <v>0</v>
      </c>
      <c r="ACQ8" s="47">
        <v>3</v>
      </c>
      <c r="ACR8" s="268">
        <v>0</v>
      </c>
      <c r="ACS8" s="47">
        <v>4</v>
      </c>
      <c r="ACT8" s="268">
        <v>0</v>
      </c>
      <c r="ACU8" s="47">
        <v>0</v>
      </c>
      <c r="ACV8" s="269">
        <v>7</v>
      </c>
      <c r="ACW8" s="270">
        <v>0</v>
      </c>
      <c r="ACX8" s="47">
        <v>3</v>
      </c>
      <c r="ACY8" s="268">
        <v>0</v>
      </c>
      <c r="ACZ8" s="47">
        <v>4</v>
      </c>
      <c r="ADA8" s="268">
        <v>0</v>
      </c>
      <c r="ADB8" s="47">
        <v>0</v>
      </c>
      <c r="ADC8" s="269">
        <v>7</v>
      </c>
      <c r="ADD8" s="270">
        <v>0</v>
      </c>
      <c r="ADE8" s="47">
        <v>3</v>
      </c>
      <c r="ADF8" s="268">
        <v>0</v>
      </c>
      <c r="ADG8" s="47">
        <v>4</v>
      </c>
      <c r="ADH8" s="268">
        <v>0</v>
      </c>
      <c r="ADI8" s="47">
        <v>0</v>
      </c>
      <c r="ADJ8" s="269">
        <v>7</v>
      </c>
      <c r="ADK8" s="270">
        <v>0</v>
      </c>
      <c r="ADL8" s="47">
        <v>3</v>
      </c>
      <c r="ADM8" s="268">
        <v>0</v>
      </c>
      <c r="ADN8" s="47">
        <v>4</v>
      </c>
      <c r="ADO8" s="268">
        <v>0</v>
      </c>
      <c r="ADP8" s="47">
        <v>0</v>
      </c>
      <c r="ADQ8" s="269">
        <v>7</v>
      </c>
      <c r="ADR8" s="270">
        <v>0</v>
      </c>
      <c r="ADS8" s="47">
        <v>3</v>
      </c>
      <c r="ADT8" s="268">
        <v>0</v>
      </c>
      <c r="ADU8" s="47">
        <v>4</v>
      </c>
      <c r="ADV8" s="268">
        <v>0</v>
      </c>
      <c r="ADW8" s="47">
        <v>0</v>
      </c>
      <c r="ADX8" s="269">
        <v>7</v>
      </c>
      <c r="ADY8" s="270">
        <v>0</v>
      </c>
      <c r="ADZ8" s="47">
        <v>3</v>
      </c>
      <c r="AEA8" s="268">
        <v>0</v>
      </c>
      <c r="AEB8" s="47">
        <v>4</v>
      </c>
      <c r="AEC8" s="268">
        <v>0</v>
      </c>
      <c r="AED8" s="47">
        <v>0</v>
      </c>
      <c r="AEE8" s="269">
        <v>7</v>
      </c>
      <c r="AEF8" s="270">
        <v>0</v>
      </c>
      <c r="AEG8" s="47">
        <v>3</v>
      </c>
      <c r="AEH8" s="268">
        <v>0</v>
      </c>
      <c r="AEI8" s="47">
        <v>4</v>
      </c>
      <c r="AEJ8" s="268">
        <v>0</v>
      </c>
      <c r="AEK8" s="47">
        <v>0</v>
      </c>
      <c r="AEL8" s="269">
        <v>7</v>
      </c>
      <c r="AEM8" s="270">
        <v>0</v>
      </c>
      <c r="AEN8" s="47">
        <v>3</v>
      </c>
      <c r="AEO8" s="268">
        <v>0</v>
      </c>
      <c r="AEP8" s="47">
        <v>4</v>
      </c>
      <c r="AEQ8" s="268">
        <v>0</v>
      </c>
      <c r="AER8" s="47">
        <v>0</v>
      </c>
      <c r="AES8" s="269">
        <v>7</v>
      </c>
      <c r="AET8" s="270">
        <v>0</v>
      </c>
      <c r="AEU8" s="47">
        <v>3</v>
      </c>
      <c r="AEV8" s="268">
        <v>0</v>
      </c>
      <c r="AEW8" s="47">
        <v>4</v>
      </c>
      <c r="AEX8" s="268">
        <v>0</v>
      </c>
      <c r="AEY8" s="47">
        <v>0</v>
      </c>
      <c r="AEZ8" s="269">
        <v>7</v>
      </c>
      <c r="AFA8" s="270">
        <v>0</v>
      </c>
      <c r="AFB8" s="47">
        <v>3</v>
      </c>
      <c r="AFC8" s="268">
        <v>0</v>
      </c>
      <c r="AFD8" s="47">
        <v>4</v>
      </c>
      <c r="AFE8" s="268">
        <v>0</v>
      </c>
      <c r="AFF8" s="47">
        <v>0</v>
      </c>
      <c r="AFG8" s="269">
        <v>7</v>
      </c>
      <c r="AFH8" s="270">
        <v>0</v>
      </c>
      <c r="AFI8" s="47">
        <v>3</v>
      </c>
      <c r="AFJ8" s="268">
        <v>0</v>
      </c>
      <c r="AFK8" s="47">
        <v>4</v>
      </c>
      <c r="AFL8" s="268">
        <v>0</v>
      </c>
      <c r="AFM8" s="47">
        <v>0</v>
      </c>
      <c r="AFN8" s="269">
        <v>7</v>
      </c>
      <c r="AFO8" s="270">
        <v>0</v>
      </c>
      <c r="AFP8" s="47">
        <v>3</v>
      </c>
      <c r="AFQ8" s="268">
        <v>0</v>
      </c>
      <c r="AFR8" s="47">
        <v>4</v>
      </c>
      <c r="AFS8" s="268">
        <v>0</v>
      </c>
      <c r="AFT8" s="47">
        <v>0</v>
      </c>
      <c r="AFU8" s="269">
        <v>7</v>
      </c>
      <c r="AFV8" s="270">
        <v>0</v>
      </c>
      <c r="AFW8" s="47">
        <v>3</v>
      </c>
      <c r="AFX8" s="268">
        <v>0</v>
      </c>
      <c r="AFY8" s="47">
        <v>4</v>
      </c>
      <c r="AFZ8" s="268">
        <v>0</v>
      </c>
      <c r="AGA8" s="47">
        <v>0</v>
      </c>
      <c r="AGB8" s="269">
        <v>7</v>
      </c>
      <c r="AGC8" s="270">
        <v>0</v>
      </c>
      <c r="AGD8" s="47">
        <v>3</v>
      </c>
      <c r="AGE8" s="268">
        <v>0</v>
      </c>
      <c r="AGF8" s="47">
        <v>4</v>
      </c>
      <c r="AGG8" s="268">
        <v>0</v>
      </c>
      <c r="AGH8" s="47">
        <v>0</v>
      </c>
      <c r="AGI8" s="269">
        <v>7</v>
      </c>
      <c r="AGJ8" s="270">
        <v>0</v>
      </c>
      <c r="AGK8" s="47">
        <v>3</v>
      </c>
      <c r="AGL8" s="268">
        <v>0</v>
      </c>
      <c r="AGM8" s="47">
        <v>4</v>
      </c>
      <c r="AGN8" s="268">
        <v>0</v>
      </c>
      <c r="AGO8" s="47">
        <v>0</v>
      </c>
      <c r="AGP8" s="269">
        <v>7</v>
      </c>
      <c r="AGQ8" s="270">
        <v>0</v>
      </c>
      <c r="AGR8" s="47">
        <v>3</v>
      </c>
      <c r="AGS8" s="268">
        <v>0</v>
      </c>
      <c r="AGT8" s="47">
        <v>4</v>
      </c>
      <c r="AGU8" s="268">
        <v>0</v>
      </c>
      <c r="AGV8" s="47">
        <v>0</v>
      </c>
      <c r="AGW8" s="269">
        <v>7</v>
      </c>
      <c r="AGX8" s="270">
        <v>0</v>
      </c>
      <c r="AGY8" s="47">
        <v>3</v>
      </c>
      <c r="AGZ8" s="268">
        <v>0</v>
      </c>
      <c r="AHA8" s="47">
        <v>4</v>
      </c>
      <c r="AHB8" s="268">
        <v>0</v>
      </c>
      <c r="AHC8" s="47">
        <v>0</v>
      </c>
      <c r="AHD8" s="269">
        <v>7</v>
      </c>
      <c r="AHE8" s="270">
        <v>0</v>
      </c>
      <c r="AHF8" s="47">
        <v>3</v>
      </c>
      <c r="AHG8" s="268">
        <v>0</v>
      </c>
      <c r="AHH8" s="47">
        <v>3</v>
      </c>
      <c r="AHI8" s="268">
        <v>0</v>
      </c>
      <c r="AHJ8" s="47">
        <v>0</v>
      </c>
      <c r="AHK8" s="269">
        <v>6</v>
      </c>
      <c r="AHL8" s="270">
        <v>0</v>
      </c>
      <c r="AHM8" s="47">
        <v>3</v>
      </c>
      <c r="AHN8" s="268">
        <v>0</v>
      </c>
      <c r="AHO8" s="47">
        <v>3</v>
      </c>
      <c r="AHP8" s="268">
        <v>0</v>
      </c>
      <c r="AHQ8" s="47">
        <v>0</v>
      </c>
      <c r="AHR8" s="269">
        <v>6</v>
      </c>
      <c r="AHS8" s="270">
        <v>0</v>
      </c>
      <c r="AHT8" s="47">
        <v>3</v>
      </c>
      <c r="AHU8" s="268">
        <v>0</v>
      </c>
      <c r="AHV8" s="47">
        <v>3</v>
      </c>
      <c r="AHW8" s="268">
        <v>0</v>
      </c>
      <c r="AHX8" s="47">
        <v>0</v>
      </c>
      <c r="AHY8" s="269">
        <v>6</v>
      </c>
      <c r="AHZ8" s="270">
        <v>0</v>
      </c>
      <c r="AIA8" s="47">
        <v>3</v>
      </c>
      <c r="AIB8" s="268">
        <v>0</v>
      </c>
      <c r="AIC8" s="47">
        <v>3</v>
      </c>
      <c r="AID8" s="268">
        <v>0</v>
      </c>
      <c r="AIE8" s="47">
        <v>0</v>
      </c>
      <c r="AIF8" s="269">
        <v>6</v>
      </c>
      <c r="AIG8" s="270">
        <v>0</v>
      </c>
      <c r="AIH8" s="47">
        <v>3</v>
      </c>
      <c r="AII8" s="268">
        <v>0</v>
      </c>
      <c r="AIJ8" s="47">
        <v>3</v>
      </c>
      <c r="AIK8" s="268">
        <v>0</v>
      </c>
      <c r="AIL8" s="47">
        <v>0</v>
      </c>
      <c r="AIM8" s="269">
        <v>6</v>
      </c>
      <c r="AIN8" s="270">
        <v>0</v>
      </c>
      <c r="AIO8" s="47">
        <v>3</v>
      </c>
      <c r="AIP8" s="268">
        <v>0</v>
      </c>
      <c r="AIQ8" s="47">
        <v>3</v>
      </c>
      <c r="AIR8" s="268">
        <v>0</v>
      </c>
      <c r="AIS8" s="47">
        <v>0</v>
      </c>
      <c r="AIT8" s="269">
        <v>6</v>
      </c>
      <c r="AIU8" s="270">
        <v>0</v>
      </c>
      <c r="AIV8" s="47">
        <v>3</v>
      </c>
      <c r="AIW8" s="268">
        <v>0</v>
      </c>
      <c r="AIX8" s="47">
        <v>3</v>
      </c>
      <c r="AIY8" s="268">
        <v>0</v>
      </c>
      <c r="AIZ8" s="47">
        <v>0</v>
      </c>
      <c r="AJA8" s="269">
        <v>6</v>
      </c>
      <c r="AJB8" s="270">
        <v>0</v>
      </c>
      <c r="AJC8" s="47">
        <v>3</v>
      </c>
      <c r="AJD8" s="268">
        <v>0</v>
      </c>
      <c r="AJE8" s="47">
        <v>3</v>
      </c>
      <c r="AJF8" s="268">
        <v>0</v>
      </c>
      <c r="AJG8" s="47">
        <v>0</v>
      </c>
      <c r="AJH8" s="269">
        <v>6</v>
      </c>
      <c r="AJI8" s="270">
        <v>0</v>
      </c>
      <c r="AJJ8" s="47">
        <v>3</v>
      </c>
      <c r="AJK8" s="268">
        <v>0</v>
      </c>
      <c r="AJL8" s="47">
        <v>3</v>
      </c>
      <c r="AJM8" s="268">
        <v>0</v>
      </c>
      <c r="AJN8" s="47">
        <v>0</v>
      </c>
      <c r="AJO8" s="269">
        <v>6</v>
      </c>
      <c r="AJP8" s="270">
        <v>0</v>
      </c>
      <c r="AJQ8" s="47">
        <v>3</v>
      </c>
      <c r="AJR8" s="268">
        <v>0</v>
      </c>
      <c r="AJS8" s="47">
        <v>3</v>
      </c>
      <c r="AJT8" s="268">
        <v>0</v>
      </c>
      <c r="AJU8" s="47">
        <v>0</v>
      </c>
      <c r="AJV8" s="269">
        <v>6</v>
      </c>
      <c r="AJW8" s="270">
        <v>0</v>
      </c>
      <c r="AJX8" s="47">
        <v>3</v>
      </c>
      <c r="AJY8" s="268">
        <v>0</v>
      </c>
      <c r="AJZ8" s="47">
        <v>3</v>
      </c>
      <c r="AKA8" s="268">
        <v>0</v>
      </c>
      <c r="AKB8" s="47">
        <v>0</v>
      </c>
      <c r="AKC8" s="269">
        <v>6</v>
      </c>
      <c r="AKD8" s="270">
        <v>0</v>
      </c>
      <c r="AKE8" s="47">
        <v>3</v>
      </c>
      <c r="AKF8" s="268">
        <v>0</v>
      </c>
      <c r="AKG8" s="47">
        <v>3</v>
      </c>
      <c r="AKH8" s="268">
        <v>0</v>
      </c>
      <c r="AKI8" s="47">
        <v>0</v>
      </c>
      <c r="AKJ8" s="269">
        <v>6</v>
      </c>
      <c r="AKK8" s="270">
        <v>0</v>
      </c>
      <c r="AKL8" s="47">
        <v>3</v>
      </c>
      <c r="AKM8" s="268">
        <v>0</v>
      </c>
      <c r="AKN8" s="47">
        <v>3</v>
      </c>
      <c r="AKO8" s="268">
        <v>0</v>
      </c>
      <c r="AKP8" s="47">
        <v>0</v>
      </c>
      <c r="AKQ8" s="269">
        <v>6</v>
      </c>
      <c r="AKR8" s="270">
        <v>0</v>
      </c>
      <c r="AKS8" s="47">
        <v>3</v>
      </c>
      <c r="AKT8" s="268">
        <v>0</v>
      </c>
      <c r="AKU8" s="47">
        <v>3</v>
      </c>
      <c r="AKV8" s="268">
        <v>0</v>
      </c>
      <c r="AKW8" s="47">
        <v>0</v>
      </c>
      <c r="AKX8" s="269">
        <v>6</v>
      </c>
      <c r="AKY8" s="270">
        <v>0</v>
      </c>
      <c r="AKZ8" s="47">
        <v>3</v>
      </c>
      <c r="ALA8" s="268">
        <v>0</v>
      </c>
      <c r="ALB8" s="47">
        <v>3</v>
      </c>
      <c r="ALC8" s="268">
        <v>0</v>
      </c>
      <c r="ALD8" s="47">
        <v>0</v>
      </c>
      <c r="ALE8" s="269">
        <v>6</v>
      </c>
      <c r="ALF8" s="270">
        <v>0</v>
      </c>
      <c r="ALG8" s="47">
        <v>3</v>
      </c>
      <c r="ALH8" s="268">
        <v>0</v>
      </c>
      <c r="ALI8" s="47">
        <v>3</v>
      </c>
      <c r="ALJ8" s="268">
        <v>0</v>
      </c>
      <c r="ALK8" s="47">
        <v>0</v>
      </c>
      <c r="ALL8" s="269">
        <v>6</v>
      </c>
      <c r="ALM8" s="270">
        <v>0</v>
      </c>
      <c r="ALN8" s="47">
        <v>3</v>
      </c>
      <c r="ALO8" s="268">
        <v>0</v>
      </c>
      <c r="ALP8" s="47">
        <v>3</v>
      </c>
      <c r="ALQ8" s="268">
        <v>0</v>
      </c>
      <c r="ALR8" s="47">
        <v>0</v>
      </c>
      <c r="ALS8" s="269">
        <v>6</v>
      </c>
      <c r="ALT8" s="270">
        <v>0</v>
      </c>
      <c r="ALU8" s="47">
        <v>3</v>
      </c>
      <c r="ALV8" s="268">
        <v>0</v>
      </c>
      <c r="ALW8" s="47">
        <v>3</v>
      </c>
      <c r="ALX8" s="268">
        <v>0</v>
      </c>
      <c r="ALY8" s="47">
        <v>0</v>
      </c>
      <c r="ALZ8" s="269">
        <v>6</v>
      </c>
      <c r="AMA8" s="270">
        <v>0</v>
      </c>
      <c r="AMB8" s="47">
        <v>3</v>
      </c>
      <c r="AMC8" s="268">
        <v>0</v>
      </c>
      <c r="AMD8" s="47">
        <v>3</v>
      </c>
      <c r="AME8" s="268">
        <v>0</v>
      </c>
      <c r="AMF8" s="47">
        <v>0</v>
      </c>
      <c r="AMG8" s="269">
        <v>6</v>
      </c>
      <c r="AMH8" s="270">
        <v>0</v>
      </c>
      <c r="AMI8" s="47">
        <v>3</v>
      </c>
      <c r="AMJ8" s="268">
        <v>0</v>
      </c>
      <c r="AMK8" s="47">
        <v>3</v>
      </c>
      <c r="AML8" s="268">
        <v>0</v>
      </c>
      <c r="AMM8" s="47">
        <v>0</v>
      </c>
      <c r="AMN8" s="269">
        <v>6</v>
      </c>
      <c r="AMO8" s="270">
        <v>0</v>
      </c>
      <c r="AMP8" s="47">
        <v>3</v>
      </c>
      <c r="AMQ8" s="268">
        <v>0</v>
      </c>
      <c r="AMR8" s="47">
        <v>3</v>
      </c>
      <c r="AMS8" s="268">
        <v>0</v>
      </c>
      <c r="AMT8" s="47">
        <v>0</v>
      </c>
      <c r="AMU8" s="269">
        <v>6</v>
      </c>
      <c r="AMV8" s="270">
        <v>0</v>
      </c>
      <c r="AMW8" s="47">
        <v>3</v>
      </c>
      <c r="AMX8" s="268">
        <v>0</v>
      </c>
      <c r="AMY8" s="47">
        <v>3</v>
      </c>
      <c r="AMZ8" s="268">
        <v>0</v>
      </c>
      <c r="ANA8" s="47">
        <v>0</v>
      </c>
      <c r="ANB8" s="269">
        <v>6</v>
      </c>
      <c r="ANC8" s="270">
        <v>0</v>
      </c>
      <c r="AND8" s="47">
        <v>3</v>
      </c>
      <c r="ANE8" s="268">
        <v>0</v>
      </c>
      <c r="ANF8" s="47">
        <v>3</v>
      </c>
      <c r="ANG8" s="268">
        <v>0</v>
      </c>
      <c r="ANH8" s="47">
        <v>0</v>
      </c>
      <c r="ANI8" s="269">
        <v>6</v>
      </c>
      <c r="ANJ8" s="270">
        <v>0</v>
      </c>
      <c r="ANK8" s="47">
        <v>3</v>
      </c>
      <c r="ANL8" s="268">
        <v>0</v>
      </c>
      <c r="ANM8" s="47">
        <v>3</v>
      </c>
      <c r="ANN8" s="268">
        <v>0</v>
      </c>
      <c r="ANO8" s="47">
        <v>0</v>
      </c>
      <c r="ANP8" s="269">
        <v>6</v>
      </c>
      <c r="ANQ8" s="270">
        <v>0</v>
      </c>
      <c r="ANR8" s="47">
        <v>3</v>
      </c>
      <c r="ANS8" s="268">
        <v>0</v>
      </c>
      <c r="ANT8" s="47">
        <v>3</v>
      </c>
      <c r="ANU8" s="268">
        <v>0</v>
      </c>
      <c r="ANV8" s="47">
        <v>0</v>
      </c>
      <c r="ANW8" s="269">
        <v>6</v>
      </c>
      <c r="ANX8" s="270">
        <v>0</v>
      </c>
      <c r="ANY8" s="47">
        <v>3</v>
      </c>
      <c r="ANZ8" s="268">
        <v>0</v>
      </c>
      <c r="AOA8" s="47">
        <v>3</v>
      </c>
      <c r="AOB8" s="268">
        <v>0</v>
      </c>
      <c r="AOC8" s="47">
        <v>0</v>
      </c>
      <c r="AOD8" s="269">
        <v>6</v>
      </c>
      <c r="AOE8" s="270">
        <v>0</v>
      </c>
      <c r="AOF8" s="47">
        <v>3</v>
      </c>
      <c r="AOG8" s="268">
        <v>0</v>
      </c>
      <c r="AOH8" s="47">
        <v>3</v>
      </c>
      <c r="AOI8" s="268">
        <v>0</v>
      </c>
      <c r="AOJ8" s="47">
        <v>0</v>
      </c>
      <c r="AOK8" s="269">
        <v>6</v>
      </c>
      <c r="AOL8" s="270">
        <v>0</v>
      </c>
      <c r="AOM8" s="47">
        <v>3</v>
      </c>
      <c r="AON8" s="268">
        <v>0</v>
      </c>
      <c r="AOO8" s="47">
        <v>3</v>
      </c>
      <c r="AOP8" s="268">
        <v>0</v>
      </c>
      <c r="AOQ8" s="47">
        <v>0</v>
      </c>
      <c r="AOR8" s="269">
        <v>6</v>
      </c>
      <c r="AOS8" s="270">
        <v>0</v>
      </c>
      <c r="AOT8" s="47">
        <v>3</v>
      </c>
      <c r="AOU8" s="268">
        <v>0</v>
      </c>
      <c r="AOV8" s="47">
        <v>3</v>
      </c>
      <c r="AOW8" s="268">
        <v>0</v>
      </c>
      <c r="AOX8" s="47">
        <v>0</v>
      </c>
      <c r="AOY8" s="269">
        <v>6</v>
      </c>
      <c r="AOZ8" s="270">
        <v>0</v>
      </c>
      <c r="APA8" s="47">
        <v>3</v>
      </c>
      <c r="APB8" s="268">
        <v>0</v>
      </c>
      <c r="APC8" s="47">
        <v>3</v>
      </c>
      <c r="APD8" s="268">
        <v>0</v>
      </c>
      <c r="APE8" s="47">
        <v>0</v>
      </c>
      <c r="APF8" s="269">
        <v>6</v>
      </c>
      <c r="APG8" s="270">
        <v>0</v>
      </c>
      <c r="APH8" s="47">
        <v>3</v>
      </c>
      <c r="API8" s="268">
        <v>0</v>
      </c>
      <c r="APJ8" s="47">
        <v>3</v>
      </c>
      <c r="APK8" s="268">
        <v>0</v>
      </c>
      <c r="APL8" s="47">
        <v>0</v>
      </c>
      <c r="APM8" s="269">
        <v>6</v>
      </c>
      <c r="APN8" s="270">
        <v>0</v>
      </c>
      <c r="APO8" s="47">
        <v>3</v>
      </c>
      <c r="APP8" s="268">
        <v>0</v>
      </c>
      <c r="APQ8" s="47">
        <v>3</v>
      </c>
      <c r="APR8" s="268">
        <v>0</v>
      </c>
      <c r="APS8" s="47">
        <v>0</v>
      </c>
      <c r="APT8" s="269">
        <v>6</v>
      </c>
      <c r="APU8" s="270">
        <v>0</v>
      </c>
      <c r="APV8" s="47">
        <v>3</v>
      </c>
      <c r="APW8" s="268">
        <v>0</v>
      </c>
      <c r="APX8" s="47">
        <v>3</v>
      </c>
      <c r="APY8" s="268">
        <v>0</v>
      </c>
      <c r="APZ8" s="47">
        <v>0</v>
      </c>
      <c r="AQA8" s="269">
        <v>6</v>
      </c>
      <c r="AQB8" s="270">
        <v>0</v>
      </c>
      <c r="AQC8" s="47">
        <v>3</v>
      </c>
      <c r="AQD8" s="268">
        <v>0</v>
      </c>
      <c r="AQE8" s="47">
        <v>3</v>
      </c>
      <c r="AQF8" s="268">
        <v>0</v>
      </c>
      <c r="AQG8" s="47">
        <v>0</v>
      </c>
      <c r="AQH8" s="269">
        <v>6</v>
      </c>
      <c r="AQI8" s="270">
        <v>0</v>
      </c>
      <c r="AQJ8" s="47">
        <v>3</v>
      </c>
      <c r="AQK8" s="268">
        <v>0</v>
      </c>
      <c r="AQL8" s="47">
        <v>3</v>
      </c>
      <c r="AQM8" s="268">
        <v>0</v>
      </c>
      <c r="AQN8" s="47">
        <v>0</v>
      </c>
      <c r="AQO8" s="269">
        <v>6</v>
      </c>
      <c r="AQP8" s="270">
        <v>0</v>
      </c>
      <c r="AQQ8" s="47">
        <v>3</v>
      </c>
      <c r="AQR8" s="268">
        <v>0</v>
      </c>
      <c r="AQS8" s="47">
        <v>3</v>
      </c>
      <c r="AQT8" s="268">
        <v>0</v>
      </c>
      <c r="AQU8" s="47">
        <v>0</v>
      </c>
      <c r="AQV8" s="269">
        <v>6</v>
      </c>
      <c r="AQW8" s="270">
        <v>0</v>
      </c>
      <c r="AQX8" s="47">
        <v>3</v>
      </c>
      <c r="AQY8" s="268">
        <v>0</v>
      </c>
      <c r="AQZ8" s="47">
        <v>3</v>
      </c>
      <c r="ARA8" s="268">
        <v>0</v>
      </c>
      <c r="ARB8" s="47">
        <v>0</v>
      </c>
      <c r="ARC8" s="269">
        <v>6</v>
      </c>
      <c r="ARD8" s="270">
        <v>0</v>
      </c>
      <c r="ARE8" s="47">
        <v>3</v>
      </c>
      <c r="ARF8" s="268">
        <v>0</v>
      </c>
      <c r="ARG8" s="47">
        <v>3</v>
      </c>
      <c r="ARH8" s="268">
        <v>0</v>
      </c>
      <c r="ARI8" s="47">
        <v>0</v>
      </c>
      <c r="ARJ8" s="269">
        <v>6</v>
      </c>
      <c r="ARK8" s="270">
        <v>0</v>
      </c>
      <c r="ARL8" s="47">
        <v>3</v>
      </c>
      <c r="ARM8" s="268">
        <v>0</v>
      </c>
      <c r="ARN8" s="47">
        <v>3</v>
      </c>
      <c r="ARO8" s="268">
        <v>0</v>
      </c>
      <c r="ARP8" s="47">
        <v>0</v>
      </c>
      <c r="ARQ8" s="269">
        <v>6</v>
      </c>
      <c r="ARR8" s="270">
        <v>0</v>
      </c>
      <c r="ARS8" s="47">
        <v>3</v>
      </c>
      <c r="ART8" s="268">
        <v>0</v>
      </c>
      <c r="ARU8" s="47">
        <v>3</v>
      </c>
      <c r="ARV8" s="268">
        <v>0</v>
      </c>
      <c r="ARW8" s="47">
        <v>0</v>
      </c>
      <c r="ARX8" s="269">
        <v>6</v>
      </c>
      <c r="ARY8" s="270">
        <v>0</v>
      </c>
      <c r="ARZ8" s="47">
        <v>3</v>
      </c>
      <c r="ASA8" s="268">
        <v>0</v>
      </c>
      <c r="ASB8" s="47">
        <v>3</v>
      </c>
      <c r="ASC8" s="268">
        <v>0</v>
      </c>
      <c r="ASD8" s="47">
        <v>0</v>
      </c>
      <c r="ASE8" s="269">
        <v>6</v>
      </c>
      <c r="ASF8" s="270">
        <v>0</v>
      </c>
      <c r="ASG8" s="47">
        <v>3</v>
      </c>
      <c r="ASH8" s="268">
        <v>0</v>
      </c>
      <c r="ASI8" s="47">
        <v>3</v>
      </c>
      <c r="ASJ8" s="268">
        <v>0</v>
      </c>
      <c r="ASK8" s="47">
        <v>0</v>
      </c>
      <c r="ASL8" s="269">
        <v>6</v>
      </c>
      <c r="ASM8" s="270">
        <v>0</v>
      </c>
      <c r="ASN8" s="47">
        <v>3</v>
      </c>
      <c r="ASO8" s="268">
        <v>0</v>
      </c>
      <c r="ASP8" s="47">
        <v>3</v>
      </c>
      <c r="ASQ8" s="268">
        <v>0</v>
      </c>
      <c r="ASR8" s="47">
        <v>0</v>
      </c>
      <c r="ASS8" s="269">
        <v>6</v>
      </c>
      <c r="AST8" s="270">
        <v>0</v>
      </c>
      <c r="ASU8" s="47">
        <v>3</v>
      </c>
      <c r="ASV8" s="268">
        <v>0</v>
      </c>
      <c r="ASW8" s="47">
        <v>3</v>
      </c>
      <c r="ASX8" s="268">
        <v>0</v>
      </c>
      <c r="ASY8" s="47">
        <v>0</v>
      </c>
      <c r="ASZ8" s="269">
        <v>6</v>
      </c>
      <c r="ATA8" s="270">
        <v>0</v>
      </c>
      <c r="ATB8" s="47">
        <v>3</v>
      </c>
      <c r="ATC8" s="268">
        <v>0</v>
      </c>
      <c r="ATD8" s="47">
        <v>3</v>
      </c>
      <c r="ATE8" s="268">
        <v>0</v>
      </c>
      <c r="ATF8" s="47">
        <v>0</v>
      </c>
      <c r="ATG8" s="269">
        <v>6</v>
      </c>
      <c r="ATH8" s="270">
        <v>0</v>
      </c>
      <c r="ATI8" s="47">
        <v>3</v>
      </c>
      <c r="ATJ8" s="268">
        <v>0</v>
      </c>
      <c r="ATK8" s="47">
        <v>3</v>
      </c>
      <c r="ATL8" s="268">
        <v>0</v>
      </c>
      <c r="ATM8" s="47">
        <v>0</v>
      </c>
      <c r="ATN8" s="269">
        <v>6</v>
      </c>
      <c r="ATO8" s="270">
        <v>0</v>
      </c>
      <c r="ATP8" s="47">
        <v>3</v>
      </c>
      <c r="ATQ8" s="268">
        <v>0</v>
      </c>
      <c r="ATR8" s="47">
        <v>3</v>
      </c>
      <c r="ATS8" s="268">
        <v>0</v>
      </c>
      <c r="ATT8" s="47">
        <v>0</v>
      </c>
      <c r="ATU8" s="269">
        <v>6</v>
      </c>
      <c r="ATV8" s="270">
        <v>0</v>
      </c>
      <c r="ATW8" s="47">
        <v>3</v>
      </c>
      <c r="ATX8" s="268">
        <v>0</v>
      </c>
      <c r="ATY8" s="47">
        <v>3</v>
      </c>
      <c r="ATZ8" s="268">
        <v>0</v>
      </c>
      <c r="AUA8" s="47">
        <v>0</v>
      </c>
      <c r="AUB8" s="269">
        <v>6</v>
      </c>
      <c r="AUC8" s="270">
        <v>0</v>
      </c>
      <c r="AUD8" s="47">
        <v>3</v>
      </c>
      <c r="AUE8" s="268">
        <v>0</v>
      </c>
      <c r="AUF8" s="47">
        <v>3</v>
      </c>
      <c r="AUG8" s="268">
        <v>0</v>
      </c>
      <c r="AUH8" s="47">
        <v>0</v>
      </c>
      <c r="AUI8" s="269">
        <v>6</v>
      </c>
      <c r="AUJ8" s="270">
        <v>0</v>
      </c>
      <c r="AUK8" s="47">
        <v>3</v>
      </c>
      <c r="AUL8" s="268">
        <v>0</v>
      </c>
      <c r="AUM8" s="47">
        <v>3</v>
      </c>
      <c r="AUN8" s="268">
        <v>0</v>
      </c>
      <c r="AUO8" s="47">
        <v>0</v>
      </c>
      <c r="AUP8" s="269">
        <v>6</v>
      </c>
      <c r="AUQ8" s="270">
        <v>0</v>
      </c>
      <c r="AUR8" s="47">
        <v>3</v>
      </c>
      <c r="AUS8" s="268">
        <v>0</v>
      </c>
      <c r="AUT8" s="47">
        <v>3</v>
      </c>
      <c r="AUU8" s="268">
        <v>0</v>
      </c>
      <c r="AUV8" s="47">
        <v>0</v>
      </c>
      <c r="AUW8" s="269">
        <v>6</v>
      </c>
      <c r="AUX8" s="270">
        <v>0</v>
      </c>
      <c r="AUY8" s="47">
        <v>3</v>
      </c>
      <c r="AUZ8" s="268">
        <v>0</v>
      </c>
      <c r="AVA8" s="47">
        <v>3</v>
      </c>
      <c r="AVB8" s="268">
        <v>0</v>
      </c>
      <c r="AVC8" s="47">
        <v>0</v>
      </c>
      <c r="AVD8" s="269">
        <v>6</v>
      </c>
      <c r="AVE8" s="270">
        <v>0</v>
      </c>
      <c r="AVF8" s="47">
        <v>3</v>
      </c>
      <c r="AVG8" s="268">
        <v>0</v>
      </c>
      <c r="AVH8" s="47">
        <v>3</v>
      </c>
      <c r="AVI8" s="268">
        <v>0</v>
      </c>
      <c r="AVJ8" s="47">
        <v>0</v>
      </c>
      <c r="AVK8" s="269">
        <v>6</v>
      </c>
      <c r="AVL8" s="270">
        <v>0</v>
      </c>
      <c r="AVM8" s="47">
        <v>3</v>
      </c>
      <c r="AVN8" s="268">
        <v>0</v>
      </c>
      <c r="AVO8" s="47">
        <v>3</v>
      </c>
      <c r="AVP8" s="268">
        <v>0</v>
      </c>
      <c r="AVQ8" s="47">
        <v>0</v>
      </c>
      <c r="AVR8" s="269">
        <v>6</v>
      </c>
      <c r="AVS8" s="270">
        <v>0</v>
      </c>
      <c r="AVT8" s="47">
        <v>3</v>
      </c>
      <c r="AVU8" s="268">
        <v>0</v>
      </c>
      <c r="AVV8" s="47">
        <v>3</v>
      </c>
      <c r="AVW8" s="268">
        <v>0</v>
      </c>
      <c r="AVX8" s="47">
        <v>0</v>
      </c>
      <c r="AVY8" s="269">
        <v>6</v>
      </c>
      <c r="AVZ8" s="270">
        <v>0</v>
      </c>
      <c r="AWA8" s="47">
        <v>3</v>
      </c>
      <c r="AWB8" s="268">
        <v>0</v>
      </c>
      <c r="AWC8" s="47">
        <v>3</v>
      </c>
      <c r="AWD8" s="268">
        <v>0</v>
      </c>
      <c r="AWE8" s="47">
        <v>0</v>
      </c>
      <c r="AWF8" s="269">
        <v>6</v>
      </c>
      <c r="AWG8" s="270">
        <v>0</v>
      </c>
      <c r="AWH8" s="47">
        <v>3</v>
      </c>
      <c r="AWI8" s="268">
        <v>0</v>
      </c>
      <c r="AWJ8" s="47">
        <v>2</v>
      </c>
      <c r="AWK8" s="268">
        <v>0</v>
      </c>
      <c r="AWL8" s="47">
        <v>0</v>
      </c>
      <c r="AWM8" s="269">
        <v>5</v>
      </c>
      <c r="AWN8" s="270">
        <v>0</v>
      </c>
      <c r="AWO8" s="47">
        <v>3</v>
      </c>
      <c r="AWP8" s="268">
        <v>0</v>
      </c>
      <c r="AWQ8" s="47">
        <v>2</v>
      </c>
      <c r="AWR8" s="268">
        <v>0</v>
      </c>
      <c r="AWS8" s="47">
        <v>0</v>
      </c>
      <c r="AWT8" s="269">
        <v>5</v>
      </c>
      <c r="AWU8" s="270">
        <v>0</v>
      </c>
      <c r="AWV8" s="47">
        <v>3</v>
      </c>
      <c r="AWW8" s="268">
        <v>0</v>
      </c>
      <c r="AWX8" s="47">
        <v>2</v>
      </c>
      <c r="AWY8" s="268">
        <v>0</v>
      </c>
      <c r="AWZ8" s="47">
        <v>0</v>
      </c>
      <c r="AXA8" s="269">
        <v>5</v>
      </c>
      <c r="AXB8" s="270">
        <v>0</v>
      </c>
      <c r="AXC8" s="47">
        <v>3</v>
      </c>
      <c r="AXD8" s="268">
        <v>0</v>
      </c>
      <c r="AXE8" s="47">
        <v>2</v>
      </c>
      <c r="AXF8" s="268">
        <v>0</v>
      </c>
      <c r="AXG8" s="47">
        <v>0</v>
      </c>
      <c r="AXH8" s="269">
        <v>5</v>
      </c>
      <c r="AXI8" s="270">
        <v>0</v>
      </c>
      <c r="AXJ8" s="47">
        <v>3</v>
      </c>
      <c r="AXK8" s="268">
        <v>0</v>
      </c>
      <c r="AXL8" s="47">
        <v>2</v>
      </c>
      <c r="AXM8" s="268">
        <v>0</v>
      </c>
      <c r="AXN8" s="47">
        <v>0</v>
      </c>
      <c r="AXO8" s="269">
        <v>5</v>
      </c>
      <c r="AXP8" s="270">
        <v>0</v>
      </c>
      <c r="AXQ8" s="47">
        <v>3</v>
      </c>
      <c r="AXR8" s="268">
        <v>0</v>
      </c>
      <c r="AXS8" s="47">
        <v>2</v>
      </c>
      <c r="AXT8" s="268">
        <v>0</v>
      </c>
      <c r="AXU8" s="47">
        <v>0</v>
      </c>
      <c r="AXV8" s="269">
        <v>5</v>
      </c>
      <c r="AXW8" s="270">
        <v>0</v>
      </c>
      <c r="AXX8" s="47">
        <v>3</v>
      </c>
      <c r="AXY8" s="268">
        <v>0</v>
      </c>
      <c r="AXZ8" s="47">
        <v>2</v>
      </c>
      <c r="AYA8" s="268">
        <v>0</v>
      </c>
      <c r="AYB8" s="47">
        <v>0</v>
      </c>
      <c r="AYC8" s="269">
        <v>5</v>
      </c>
      <c r="AYD8" s="270">
        <v>0</v>
      </c>
      <c r="AYE8" s="47">
        <v>3</v>
      </c>
      <c r="AYF8" s="268">
        <v>0</v>
      </c>
      <c r="AYG8" s="47">
        <v>2</v>
      </c>
      <c r="AYH8" s="268">
        <v>0</v>
      </c>
      <c r="AYI8" s="47">
        <v>0</v>
      </c>
      <c r="AYJ8" s="269">
        <v>5</v>
      </c>
      <c r="AYK8" s="270">
        <v>0</v>
      </c>
      <c r="AYL8" s="47">
        <v>3</v>
      </c>
      <c r="AYM8" s="268">
        <v>0</v>
      </c>
      <c r="AYN8" s="47">
        <v>2</v>
      </c>
      <c r="AYO8" s="268">
        <v>0</v>
      </c>
      <c r="AYP8" s="47">
        <v>0</v>
      </c>
      <c r="AYQ8" s="269">
        <v>5</v>
      </c>
      <c r="AYR8" s="270">
        <v>0</v>
      </c>
      <c r="AYS8" s="47">
        <v>3</v>
      </c>
      <c r="AYT8" s="268">
        <v>0</v>
      </c>
      <c r="AYU8" s="47">
        <v>2</v>
      </c>
      <c r="AYV8" s="268">
        <v>0</v>
      </c>
      <c r="AYW8" s="47">
        <v>0</v>
      </c>
      <c r="AYX8" s="269">
        <v>5</v>
      </c>
      <c r="AYY8" s="270">
        <v>0</v>
      </c>
      <c r="AYZ8" s="47">
        <v>3</v>
      </c>
      <c r="AZA8" s="268">
        <v>0</v>
      </c>
      <c r="AZB8" s="47">
        <v>2</v>
      </c>
      <c r="AZC8" s="268">
        <v>0</v>
      </c>
      <c r="AZD8" s="47">
        <v>0</v>
      </c>
      <c r="AZE8" s="269">
        <v>5</v>
      </c>
      <c r="AZF8" s="270">
        <v>0</v>
      </c>
      <c r="AZG8" s="47">
        <v>3</v>
      </c>
      <c r="AZH8" s="268">
        <v>0</v>
      </c>
      <c r="AZI8" s="47">
        <v>2</v>
      </c>
      <c r="AZJ8" s="268">
        <v>0</v>
      </c>
      <c r="AZK8" s="47">
        <v>0</v>
      </c>
      <c r="AZL8" s="269">
        <v>5</v>
      </c>
      <c r="AZM8" s="270">
        <v>0</v>
      </c>
      <c r="AZN8" s="47">
        <v>3</v>
      </c>
      <c r="AZO8" s="268">
        <v>0</v>
      </c>
      <c r="AZP8" s="47">
        <v>2</v>
      </c>
      <c r="AZQ8" s="268">
        <v>0</v>
      </c>
      <c r="AZR8" s="47">
        <v>0</v>
      </c>
      <c r="AZS8" s="269">
        <v>5</v>
      </c>
      <c r="AZT8" s="270">
        <v>0</v>
      </c>
      <c r="AZU8" s="47">
        <v>3</v>
      </c>
      <c r="AZV8" s="268">
        <v>0</v>
      </c>
      <c r="AZW8" s="47">
        <v>2</v>
      </c>
      <c r="AZX8" s="268">
        <v>0</v>
      </c>
      <c r="AZY8" s="47">
        <v>0</v>
      </c>
      <c r="AZZ8" s="269">
        <v>5</v>
      </c>
      <c r="BAA8" s="270">
        <v>0</v>
      </c>
      <c r="BAB8" s="47">
        <v>3</v>
      </c>
      <c r="BAC8" s="268">
        <v>0</v>
      </c>
      <c r="BAD8" s="47">
        <v>2</v>
      </c>
      <c r="BAE8" s="268">
        <v>0</v>
      </c>
      <c r="BAF8" s="47">
        <v>0</v>
      </c>
      <c r="BAG8" s="269">
        <v>5</v>
      </c>
      <c r="BAH8" s="270">
        <v>0</v>
      </c>
      <c r="BAI8" s="47">
        <v>3</v>
      </c>
      <c r="BAJ8" s="268">
        <v>0</v>
      </c>
      <c r="BAK8" s="47">
        <v>2</v>
      </c>
      <c r="BAL8" s="268">
        <v>0</v>
      </c>
      <c r="BAM8" s="47">
        <v>0</v>
      </c>
      <c r="BAN8" s="269">
        <v>5</v>
      </c>
      <c r="BAO8" s="270">
        <v>0</v>
      </c>
      <c r="BAP8" s="47">
        <v>3</v>
      </c>
      <c r="BAQ8" s="268">
        <v>0</v>
      </c>
      <c r="BAR8" s="47">
        <v>2</v>
      </c>
      <c r="BAS8" s="268">
        <v>0</v>
      </c>
      <c r="BAT8" s="47">
        <v>0</v>
      </c>
      <c r="BAU8" s="269">
        <v>5</v>
      </c>
      <c r="BAV8" s="270">
        <v>0</v>
      </c>
      <c r="BAW8" s="47">
        <v>3</v>
      </c>
      <c r="BAX8" s="268">
        <v>0</v>
      </c>
      <c r="BAY8" s="47">
        <v>2</v>
      </c>
      <c r="BAZ8" s="268">
        <v>0</v>
      </c>
      <c r="BBA8" s="47">
        <v>0</v>
      </c>
      <c r="BBB8" s="269">
        <v>5</v>
      </c>
      <c r="BBC8" s="270">
        <v>0</v>
      </c>
      <c r="BBD8" s="47">
        <v>3</v>
      </c>
      <c r="BBE8" s="268">
        <v>0</v>
      </c>
      <c r="BBF8" s="47">
        <v>2</v>
      </c>
      <c r="BBG8" s="268">
        <v>0</v>
      </c>
      <c r="BBH8" s="47">
        <v>0</v>
      </c>
      <c r="BBI8" s="269">
        <v>5</v>
      </c>
      <c r="BBJ8" s="270">
        <v>0</v>
      </c>
      <c r="BBK8" s="47">
        <v>3</v>
      </c>
      <c r="BBL8" s="268">
        <v>0</v>
      </c>
      <c r="BBM8" s="47">
        <v>2</v>
      </c>
      <c r="BBN8" s="268">
        <v>0</v>
      </c>
      <c r="BBO8" s="47">
        <v>0</v>
      </c>
      <c r="BBP8" s="269">
        <v>5</v>
      </c>
      <c r="BBQ8" s="270">
        <v>0</v>
      </c>
      <c r="BBR8" s="47">
        <v>3</v>
      </c>
      <c r="BBS8" s="268">
        <v>0</v>
      </c>
      <c r="BBT8" s="47">
        <v>2</v>
      </c>
      <c r="BBU8" s="268">
        <v>0</v>
      </c>
      <c r="BBV8" s="47">
        <v>0</v>
      </c>
      <c r="BBW8" s="269">
        <v>5</v>
      </c>
      <c r="BBX8" s="270">
        <v>0</v>
      </c>
      <c r="BBY8" s="47">
        <v>3</v>
      </c>
      <c r="BBZ8" s="268">
        <v>0</v>
      </c>
      <c r="BCA8" s="47">
        <v>2</v>
      </c>
      <c r="BCB8" s="268">
        <v>0</v>
      </c>
      <c r="BCC8" s="47">
        <v>0</v>
      </c>
      <c r="BCD8" s="269">
        <v>5</v>
      </c>
      <c r="BCE8" s="270">
        <v>0</v>
      </c>
      <c r="BCF8" s="47">
        <v>3</v>
      </c>
      <c r="BCG8" s="268">
        <v>0</v>
      </c>
      <c r="BCH8" s="47">
        <v>2</v>
      </c>
      <c r="BCI8" s="268">
        <v>0</v>
      </c>
      <c r="BCJ8" s="47">
        <v>0</v>
      </c>
      <c r="BCK8" s="269">
        <v>5</v>
      </c>
      <c r="BCL8" s="270">
        <v>0</v>
      </c>
      <c r="BCM8" s="47">
        <v>3</v>
      </c>
      <c r="BCN8" s="268">
        <v>0</v>
      </c>
      <c r="BCO8" s="47">
        <v>2</v>
      </c>
      <c r="BCP8" s="268">
        <v>0</v>
      </c>
      <c r="BCQ8" s="47">
        <v>0</v>
      </c>
      <c r="BCR8" s="269">
        <v>5</v>
      </c>
      <c r="BCS8" s="270">
        <v>0</v>
      </c>
      <c r="BCT8" s="47">
        <v>3</v>
      </c>
      <c r="BCU8" s="268">
        <v>0</v>
      </c>
      <c r="BCV8" s="47">
        <v>2</v>
      </c>
      <c r="BCW8" s="268">
        <v>0</v>
      </c>
      <c r="BCX8" s="47">
        <v>0</v>
      </c>
      <c r="BCY8" s="269">
        <v>5</v>
      </c>
      <c r="BCZ8" s="270">
        <v>0</v>
      </c>
      <c r="BDA8" s="47">
        <v>3</v>
      </c>
      <c r="BDB8" s="268">
        <v>0</v>
      </c>
      <c r="BDC8" s="47">
        <v>2</v>
      </c>
      <c r="BDD8" s="268">
        <v>0</v>
      </c>
      <c r="BDE8" s="47">
        <v>0</v>
      </c>
      <c r="BDF8" s="269">
        <v>5</v>
      </c>
      <c r="BDG8" s="270">
        <v>0</v>
      </c>
      <c r="BDH8" s="47">
        <v>3</v>
      </c>
      <c r="BDI8" s="268">
        <v>0</v>
      </c>
      <c r="BDJ8" s="47">
        <v>2</v>
      </c>
      <c r="BDK8" s="268">
        <v>0</v>
      </c>
      <c r="BDL8" s="47">
        <v>0</v>
      </c>
      <c r="BDM8" s="269">
        <v>5</v>
      </c>
      <c r="BDN8" s="270">
        <v>0</v>
      </c>
      <c r="BDO8" s="47">
        <v>3</v>
      </c>
      <c r="BDP8" s="268">
        <v>0</v>
      </c>
      <c r="BDQ8" s="47">
        <v>2</v>
      </c>
      <c r="BDR8" s="268">
        <v>0</v>
      </c>
      <c r="BDS8" s="47">
        <v>0</v>
      </c>
      <c r="BDT8" s="269">
        <v>5</v>
      </c>
      <c r="BDU8" s="270">
        <v>0</v>
      </c>
      <c r="BDV8" s="47">
        <v>3</v>
      </c>
      <c r="BDW8" s="268">
        <v>0</v>
      </c>
      <c r="BDX8" s="47">
        <v>2</v>
      </c>
      <c r="BDY8" s="268">
        <v>0</v>
      </c>
      <c r="BDZ8" s="47">
        <v>0</v>
      </c>
      <c r="BEA8" s="269">
        <v>5</v>
      </c>
      <c r="BEB8" s="270">
        <v>0</v>
      </c>
      <c r="BEC8" s="47">
        <v>3</v>
      </c>
      <c r="BED8" s="268">
        <v>0</v>
      </c>
      <c r="BEE8" s="47">
        <v>2</v>
      </c>
      <c r="BEF8" s="268">
        <v>0</v>
      </c>
      <c r="BEG8" s="47">
        <v>0</v>
      </c>
      <c r="BEH8" s="269">
        <v>5</v>
      </c>
      <c r="BEI8" s="270">
        <v>0</v>
      </c>
      <c r="BEJ8" s="47">
        <v>3</v>
      </c>
      <c r="BEK8" s="268">
        <v>0</v>
      </c>
      <c r="BEL8" s="47">
        <v>2</v>
      </c>
      <c r="BEM8" s="268">
        <v>0</v>
      </c>
      <c r="BEN8" s="47">
        <v>0</v>
      </c>
      <c r="BEO8" s="269">
        <v>5</v>
      </c>
      <c r="BEP8" s="270">
        <v>0</v>
      </c>
      <c r="BEQ8" s="47">
        <v>3</v>
      </c>
      <c r="BER8" s="268">
        <v>0</v>
      </c>
      <c r="BES8" s="47">
        <v>2</v>
      </c>
      <c r="BET8" s="268">
        <v>0</v>
      </c>
      <c r="BEU8" s="47">
        <v>0</v>
      </c>
      <c r="BEV8" s="269">
        <v>5</v>
      </c>
      <c r="BEW8" s="270">
        <v>0</v>
      </c>
      <c r="BEX8" s="47">
        <v>3</v>
      </c>
      <c r="BEY8" s="268">
        <v>0</v>
      </c>
      <c r="BEZ8" s="47">
        <v>2</v>
      </c>
      <c r="BFA8" s="268">
        <v>0</v>
      </c>
      <c r="BFB8" s="47">
        <v>0</v>
      </c>
      <c r="BFC8" s="269">
        <v>5</v>
      </c>
      <c r="BFD8" s="270">
        <v>0</v>
      </c>
      <c r="BFE8" s="47">
        <v>3</v>
      </c>
      <c r="BFF8" s="268">
        <v>0</v>
      </c>
      <c r="BFG8" s="47">
        <v>2</v>
      </c>
      <c r="BFH8" s="268">
        <v>0</v>
      </c>
      <c r="BFI8" s="47">
        <v>0</v>
      </c>
      <c r="BFJ8" s="269">
        <v>5</v>
      </c>
      <c r="BFK8" s="270">
        <v>0</v>
      </c>
      <c r="BFL8" s="47">
        <v>3</v>
      </c>
      <c r="BFM8" s="268">
        <v>0</v>
      </c>
      <c r="BFN8" s="47">
        <v>2</v>
      </c>
      <c r="BFO8" s="268">
        <v>0</v>
      </c>
      <c r="BFP8" s="47">
        <v>0</v>
      </c>
      <c r="BFQ8" s="269">
        <v>5</v>
      </c>
      <c r="BFR8" s="270">
        <v>0</v>
      </c>
      <c r="BFS8" s="47">
        <v>3</v>
      </c>
      <c r="BFT8" s="268">
        <v>0</v>
      </c>
      <c r="BFU8" s="47">
        <v>2</v>
      </c>
      <c r="BFV8" s="268">
        <v>0</v>
      </c>
      <c r="BFW8" s="47">
        <v>0</v>
      </c>
      <c r="BFX8" s="269">
        <v>5</v>
      </c>
      <c r="BFY8" s="270">
        <v>0</v>
      </c>
      <c r="BFZ8" s="47">
        <v>3</v>
      </c>
      <c r="BGA8" s="268">
        <v>0</v>
      </c>
      <c r="BGB8" s="47">
        <v>2</v>
      </c>
      <c r="BGC8" s="268">
        <v>0</v>
      </c>
      <c r="BGD8" s="47">
        <v>0</v>
      </c>
      <c r="BGE8" s="269">
        <v>5</v>
      </c>
      <c r="BGF8" s="270">
        <v>0</v>
      </c>
      <c r="BGG8" s="47">
        <v>3</v>
      </c>
      <c r="BGH8" s="268">
        <v>0</v>
      </c>
      <c r="BGI8" s="47">
        <v>2</v>
      </c>
      <c r="BGJ8" s="268">
        <v>0</v>
      </c>
      <c r="BGK8" s="47">
        <v>0</v>
      </c>
      <c r="BGL8" s="269">
        <v>5</v>
      </c>
      <c r="BGM8" s="270">
        <v>0</v>
      </c>
      <c r="BGN8" s="47">
        <v>3</v>
      </c>
      <c r="BGO8" s="268">
        <v>0</v>
      </c>
      <c r="BGP8" s="47">
        <v>2</v>
      </c>
      <c r="BGQ8" s="268">
        <v>0</v>
      </c>
      <c r="BGR8" s="47">
        <v>0</v>
      </c>
      <c r="BGS8" s="269">
        <v>5</v>
      </c>
      <c r="BGT8" s="270">
        <v>0</v>
      </c>
      <c r="BGU8" s="47">
        <v>3</v>
      </c>
      <c r="BGV8" s="268">
        <v>0</v>
      </c>
      <c r="BGW8" s="47">
        <v>2</v>
      </c>
      <c r="BGX8" s="268">
        <v>0</v>
      </c>
      <c r="BGY8" s="47">
        <v>0</v>
      </c>
      <c r="BGZ8" s="269">
        <v>5</v>
      </c>
      <c r="BHA8" s="270">
        <v>0</v>
      </c>
      <c r="BHB8" s="47">
        <v>3</v>
      </c>
      <c r="BHC8" s="268">
        <v>0</v>
      </c>
      <c r="BHD8" s="47">
        <v>2</v>
      </c>
      <c r="BHE8" s="268">
        <v>0</v>
      </c>
      <c r="BHF8" s="47">
        <v>0</v>
      </c>
      <c r="BHG8" s="269">
        <v>5</v>
      </c>
      <c r="BHH8" s="270">
        <v>0</v>
      </c>
      <c r="BHI8" s="47">
        <v>3</v>
      </c>
      <c r="BHJ8" s="268">
        <v>0</v>
      </c>
      <c r="BHK8" s="47">
        <v>2</v>
      </c>
      <c r="BHL8" s="268">
        <v>0</v>
      </c>
      <c r="BHM8" s="47">
        <v>0</v>
      </c>
      <c r="BHN8" s="269">
        <v>5</v>
      </c>
      <c r="BHO8" s="270">
        <v>0</v>
      </c>
      <c r="BHP8" s="47">
        <v>3</v>
      </c>
      <c r="BHQ8" s="268">
        <v>0</v>
      </c>
      <c r="BHR8" s="47">
        <v>2</v>
      </c>
      <c r="BHS8" s="268">
        <v>0</v>
      </c>
      <c r="BHT8" s="47">
        <v>0</v>
      </c>
      <c r="BHU8" s="269">
        <v>5</v>
      </c>
      <c r="BHV8" s="270">
        <v>0</v>
      </c>
      <c r="BHW8" s="47">
        <v>3</v>
      </c>
      <c r="BHX8" s="268">
        <v>0</v>
      </c>
      <c r="BHY8" s="47">
        <v>2</v>
      </c>
      <c r="BHZ8" s="268">
        <v>0</v>
      </c>
      <c r="BIA8" s="47">
        <v>0</v>
      </c>
      <c r="BIB8" s="269">
        <v>5</v>
      </c>
      <c r="BIC8" s="270">
        <v>0</v>
      </c>
      <c r="BID8" s="47">
        <v>3</v>
      </c>
      <c r="BIE8" s="268">
        <v>0</v>
      </c>
      <c r="BIF8" s="47">
        <v>2</v>
      </c>
      <c r="BIG8" s="268">
        <v>0</v>
      </c>
      <c r="BIH8" s="47">
        <v>0</v>
      </c>
      <c r="BII8" s="269">
        <v>5</v>
      </c>
      <c r="BIJ8" s="270">
        <v>0</v>
      </c>
      <c r="BIK8" s="47">
        <v>3</v>
      </c>
      <c r="BIL8" s="268">
        <v>0</v>
      </c>
      <c r="BIM8" s="47">
        <v>2</v>
      </c>
      <c r="BIN8" s="268">
        <v>0</v>
      </c>
      <c r="BIO8" s="47">
        <v>0</v>
      </c>
      <c r="BIP8" s="269">
        <v>5</v>
      </c>
      <c r="BIQ8" s="270">
        <v>0</v>
      </c>
      <c r="BIR8" s="47">
        <v>3</v>
      </c>
      <c r="BIS8" s="268">
        <v>0</v>
      </c>
      <c r="BIT8" s="47">
        <v>2</v>
      </c>
      <c r="BIU8" s="268">
        <v>0</v>
      </c>
      <c r="BIV8" s="47">
        <v>0</v>
      </c>
      <c r="BIW8" s="269">
        <v>5</v>
      </c>
      <c r="BIX8" s="270">
        <v>0</v>
      </c>
      <c r="BIY8" s="47">
        <v>3</v>
      </c>
      <c r="BIZ8" s="268">
        <v>0</v>
      </c>
      <c r="BJA8" s="47">
        <v>2</v>
      </c>
      <c r="BJB8" s="268">
        <v>0</v>
      </c>
      <c r="BJC8" s="47">
        <v>0</v>
      </c>
      <c r="BJD8" s="269">
        <v>5</v>
      </c>
      <c r="BJE8" s="270">
        <v>0</v>
      </c>
      <c r="BJF8" s="47">
        <v>3</v>
      </c>
      <c r="BJG8" s="268">
        <v>0</v>
      </c>
      <c r="BJH8" s="47">
        <v>2</v>
      </c>
      <c r="BJI8" s="268">
        <v>0</v>
      </c>
      <c r="BJJ8" s="47">
        <v>0</v>
      </c>
      <c r="BJK8" s="269">
        <v>5</v>
      </c>
      <c r="BJL8" s="270">
        <v>0</v>
      </c>
      <c r="BJM8" s="47">
        <v>3</v>
      </c>
      <c r="BJN8" s="268">
        <v>0</v>
      </c>
      <c r="BJO8" s="47">
        <v>2</v>
      </c>
      <c r="BJP8" s="268">
        <v>0</v>
      </c>
      <c r="BJQ8" s="47">
        <v>0</v>
      </c>
      <c r="BJR8" s="269">
        <v>5</v>
      </c>
      <c r="BJS8" s="270">
        <v>0</v>
      </c>
      <c r="BJT8" s="47">
        <v>3</v>
      </c>
      <c r="BJU8" s="268">
        <v>0</v>
      </c>
      <c r="BJV8" s="47">
        <v>2</v>
      </c>
      <c r="BJW8" s="268">
        <v>0</v>
      </c>
      <c r="BJX8" s="47">
        <v>0</v>
      </c>
      <c r="BJY8" s="269">
        <v>5</v>
      </c>
      <c r="BJZ8" s="270">
        <v>0</v>
      </c>
      <c r="BKA8" s="47">
        <v>3</v>
      </c>
      <c r="BKB8" s="268">
        <v>0</v>
      </c>
      <c r="BKC8" s="47">
        <v>2</v>
      </c>
      <c r="BKD8" s="268">
        <v>0</v>
      </c>
      <c r="BKE8" s="47">
        <v>0</v>
      </c>
      <c r="BKF8" s="269">
        <v>5</v>
      </c>
      <c r="BKG8" s="270">
        <v>0</v>
      </c>
      <c r="BKH8" s="47">
        <v>3</v>
      </c>
      <c r="BKI8" s="268">
        <v>0</v>
      </c>
      <c r="BKJ8" s="47">
        <v>2</v>
      </c>
      <c r="BKK8" s="268">
        <v>0</v>
      </c>
      <c r="BKL8" s="47">
        <v>0</v>
      </c>
      <c r="BKM8" s="269">
        <v>5</v>
      </c>
      <c r="BKN8" s="270">
        <v>0</v>
      </c>
      <c r="BKO8" s="47">
        <v>3</v>
      </c>
      <c r="BKP8" s="268">
        <v>0</v>
      </c>
      <c r="BKQ8" s="47">
        <v>2</v>
      </c>
      <c r="BKR8" s="268">
        <v>0</v>
      </c>
      <c r="BKS8" s="47">
        <v>0</v>
      </c>
      <c r="BKT8" s="269">
        <v>5</v>
      </c>
      <c r="BKU8" s="270">
        <v>0</v>
      </c>
      <c r="BKV8" s="47">
        <v>3</v>
      </c>
      <c r="BKW8" s="268">
        <v>0</v>
      </c>
      <c r="BKX8" s="47">
        <v>2</v>
      </c>
      <c r="BKY8" s="268">
        <v>0</v>
      </c>
      <c r="BKZ8" s="47">
        <v>0</v>
      </c>
      <c r="BLA8" s="269">
        <v>5</v>
      </c>
      <c r="BLB8" s="270">
        <v>0</v>
      </c>
      <c r="BLC8" s="47">
        <v>3</v>
      </c>
      <c r="BLD8" s="268">
        <v>0</v>
      </c>
      <c r="BLE8" s="47">
        <v>2</v>
      </c>
      <c r="BLF8" s="268">
        <v>0</v>
      </c>
      <c r="BLG8" s="47">
        <v>0</v>
      </c>
      <c r="BLH8" s="269">
        <v>5</v>
      </c>
      <c r="BLI8" s="270">
        <v>0</v>
      </c>
      <c r="BLJ8" s="47">
        <v>3</v>
      </c>
      <c r="BLK8" s="268">
        <v>0</v>
      </c>
      <c r="BLL8" s="47">
        <v>2</v>
      </c>
      <c r="BLM8" s="268">
        <v>0</v>
      </c>
      <c r="BLN8" s="47">
        <v>0</v>
      </c>
      <c r="BLO8" s="269">
        <v>5</v>
      </c>
      <c r="BLP8" s="270">
        <v>0</v>
      </c>
      <c r="BLQ8" s="47">
        <v>3</v>
      </c>
      <c r="BLR8" s="268">
        <v>0</v>
      </c>
      <c r="BLS8" s="47">
        <v>2</v>
      </c>
      <c r="BLT8" s="268">
        <v>0</v>
      </c>
      <c r="BLU8" s="47">
        <v>0</v>
      </c>
      <c r="BLV8" s="269">
        <v>5</v>
      </c>
      <c r="BLW8" s="270">
        <v>0</v>
      </c>
      <c r="BLX8" s="47">
        <v>3</v>
      </c>
      <c r="BLY8" s="268">
        <v>0</v>
      </c>
      <c r="BLZ8" s="47">
        <v>2</v>
      </c>
      <c r="BMA8" s="268">
        <v>0</v>
      </c>
      <c r="BMB8" s="47">
        <v>0</v>
      </c>
      <c r="BMC8" s="269">
        <v>5</v>
      </c>
      <c r="BMD8" s="270">
        <v>0</v>
      </c>
      <c r="BME8" s="47">
        <v>3</v>
      </c>
      <c r="BMF8" s="268">
        <v>0</v>
      </c>
      <c r="BMG8" s="47">
        <v>2</v>
      </c>
      <c r="BMH8" s="268">
        <v>0</v>
      </c>
      <c r="BMI8" s="47">
        <v>0</v>
      </c>
      <c r="BMJ8" s="269">
        <v>5</v>
      </c>
      <c r="BMK8" s="270">
        <v>0</v>
      </c>
      <c r="BML8" s="47">
        <v>3</v>
      </c>
      <c r="BMM8" s="268">
        <v>0</v>
      </c>
      <c r="BMN8" s="47">
        <v>2</v>
      </c>
      <c r="BMO8" s="268">
        <v>0</v>
      </c>
      <c r="BMP8" s="47">
        <v>0</v>
      </c>
      <c r="BMQ8" s="269">
        <v>5</v>
      </c>
      <c r="BMR8" s="270">
        <v>0</v>
      </c>
      <c r="BMS8" s="47">
        <v>3</v>
      </c>
      <c r="BMT8" s="268">
        <v>0</v>
      </c>
      <c r="BMU8" s="47">
        <v>2</v>
      </c>
      <c r="BMV8" s="268">
        <v>0</v>
      </c>
      <c r="BMW8" s="47">
        <v>0</v>
      </c>
      <c r="BMX8" s="269">
        <v>5</v>
      </c>
      <c r="BMY8" s="270">
        <v>0</v>
      </c>
      <c r="BMZ8" s="47">
        <v>3</v>
      </c>
      <c r="BNA8" s="268">
        <v>0</v>
      </c>
      <c r="BNB8" s="47">
        <v>2</v>
      </c>
      <c r="BNC8" s="268">
        <v>0</v>
      </c>
      <c r="BND8" s="47">
        <v>0</v>
      </c>
      <c r="BNE8" s="269">
        <v>5</v>
      </c>
      <c r="BNF8" s="270">
        <v>0</v>
      </c>
      <c r="BNG8" s="47">
        <v>3</v>
      </c>
      <c r="BNH8" s="268">
        <v>0</v>
      </c>
      <c r="BNI8" s="47">
        <v>2</v>
      </c>
      <c r="BNJ8" s="268">
        <v>0</v>
      </c>
      <c r="BNK8" s="47">
        <v>0</v>
      </c>
      <c r="BNL8" s="269">
        <v>5</v>
      </c>
      <c r="BNM8" s="270">
        <v>0</v>
      </c>
      <c r="BNN8" s="47">
        <v>3</v>
      </c>
      <c r="BNO8" s="268">
        <v>0</v>
      </c>
      <c r="BNP8" s="47">
        <v>2</v>
      </c>
      <c r="BNQ8" s="268">
        <v>0</v>
      </c>
      <c r="BNR8" s="47">
        <v>0</v>
      </c>
      <c r="BNS8" s="269">
        <v>5</v>
      </c>
      <c r="BNT8" s="270">
        <v>0</v>
      </c>
      <c r="BNU8" s="47">
        <v>3</v>
      </c>
      <c r="BNV8" s="268">
        <v>0</v>
      </c>
      <c r="BNW8" s="47">
        <v>2</v>
      </c>
      <c r="BNX8" s="268">
        <v>0</v>
      </c>
      <c r="BNY8" s="47">
        <v>0</v>
      </c>
      <c r="BNZ8" s="269">
        <v>5</v>
      </c>
      <c r="BOA8" s="270">
        <v>0</v>
      </c>
      <c r="BOB8" s="47">
        <v>3</v>
      </c>
      <c r="BOC8" s="268">
        <v>0</v>
      </c>
      <c r="BOD8" s="47">
        <v>2</v>
      </c>
      <c r="BOE8" s="268">
        <v>0</v>
      </c>
      <c r="BOF8" s="47">
        <v>0</v>
      </c>
      <c r="BOG8" s="269">
        <v>5</v>
      </c>
      <c r="BOH8" s="270">
        <v>0</v>
      </c>
      <c r="BOI8" s="47">
        <v>3</v>
      </c>
      <c r="BOJ8" s="268">
        <v>0</v>
      </c>
      <c r="BOK8" s="47">
        <v>2</v>
      </c>
      <c r="BOL8" s="268">
        <v>0</v>
      </c>
      <c r="BOM8" s="47">
        <v>0</v>
      </c>
      <c r="BON8" s="269">
        <v>5</v>
      </c>
      <c r="BOO8" s="270">
        <v>0</v>
      </c>
      <c r="BOP8" s="47">
        <v>3</v>
      </c>
      <c r="BOQ8" s="268">
        <v>0</v>
      </c>
      <c r="BOR8" s="47">
        <v>2</v>
      </c>
      <c r="BOS8" s="268">
        <v>0</v>
      </c>
      <c r="BOT8" s="47">
        <v>0</v>
      </c>
      <c r="BOU8" s="269">
        <v>5</v>
      </c>
      <c r="BOV8" s="270">
        <v>0</v>
      </c>
      <c r="BOW8" s="47">
        <v>3</v>
      </c>
      <c r="BOX8" s="268">
        <v>0</v>
      </c>
      <c r="BOY8" s="47">
        <v>2</v>
      </c>
      <c r="BOZ8" s="268">
        <v>0</v>
      </c>
      <c r="BPA8" s="47">
        <v>0</v>
      </c>
      <c r="BPB8" s="269">
        <v>5</v>
      </c>
      <c r="BPC8" s="270">
        <v>0</v>
      </c>
      <c r="BPD8" s="47">
        <v>3</v>
      </c>
      <c r="BPE8" s="268">
        <v>0</v>
      </c>
      <c r="BPF8" s="47">
        <v>2</v>
      </c>
      <c r="BPG8" s="268">
        <v>0</v>
      </c>
      <c r="BPH8" s="47">
        <v>0</v>
      </c>
      <c r="BPI8" s="269">
        <v>5</v>
      </c>
      <c r="BPJ8" s="270">
        <v>0</v>
      </c>
      <c r="BPK8" s="47">
        <v>3</v>
      </c>
      <c r="BPL8" s="268">
        <v>0</v>
      </c>
      <c r="BPM8" s="47">
        <v>2</v>
      </c>
      <c r="BPN8" s="268">
        <v>0</v>
      </c>
      <c r="BPO8" s="47">
        <v>0</v>
      </c>
      <c r="BPP8" s="269">
        <v>5</v>
      </c>
      <c r="BPQ8" s="270">
        <v>0</v>
      </c>
      <c r="BPR8" s="47">
        <v>3</v>
      </c>
      <c r="BPS8" s="268">
        <v>0</v>
      </c>
      <c r="BPT8" s="47">
        <v>2</v>
      </c>
      <c r="BPU8" s="268">
        <v>0</v>
      </c>
      <c r="BPV8" s="47">
        <v>0</v>
      </c>
      <c r="BPW8" s="269">
        <v>5</v>
      </c>
      <c r="BPX8" s="270">
        <v>0</v>
      </c>
      <c r="BPY8" s="47">
        <v>3</v>
      </c>
      <c r="BPZ8" s="268">
        <v>0</v>
      </c>
      <c r="BQA8" s="47">
        <v>2</v>
      </c>
      <c r="BQB8" s="268">
        <v>0</v>
      </c>
      <c r="BQC8" s="47">
        <v>0</v>
      </c>
      <c r="BQD8" s="269">
        <v>5</v>
      </c>
      <c r="BQE8" s="270">
        <v>0</v>
      </c>
      <c r="BQF8" s="47">
        <v>3</v>
      </c>
      <c r="BQG8" s="268">
        <v>0</v>
      </c>
      <c r="BQH8" s="47">
        <v>2</v>
      </c>
      <c r="BQI8" s="268">
        <v>0</v>
      </c>
      <c r="BQJ8" s="47">
        <v>0</v>
      </c>
      <c r="BQK8" s="269">
        <v>5</v>
      </c>
      <c r="BQL8" s="270">
        <v>0</v>
      </c>
      <c r="BQM8" s="47">
        <v>3</v>
      </c>
      <c r="BQN8" s="268">
        <v>0</v>
      </c>
      <c r="BQO8" s="47">
        <v>2</v>
      </c>
      <c r="BQP8" s="268">
        <v>0</v>
      </c>
      <c r="BQQ8" s="47">
        <v>0</v>
      </c>
      <c r="BQR8" s="269">
        <v>5</v>
      </c>
      <c r="BQS8" s="270">
        <v>0</v>
      </c>
      <c r="BQT8" s="47">
        <v>3</v>
      </c>
      <c r="BQU8" s="268">
        <v>0</v>
      </c>
      <c r="BQV8" s="47">
        <v>2</v>
      </c>
      <c r="BQW8" s="268">
        <v>0</v>
      </c>
      <c r="BQX8" s="47">
        <v>0</v>
      </c>
      <c r="BQY8" s="269">
        <v>5</v>
      </c>
      <c r="BQZ8" s="270">
        <v>0</v>
      </c>
      <c r="BRA8" s="47">
        <v>3</v>
      </c>
      <c r="BRB8" s="268">
        <v>0</v>
      </c>
      <c r="BRC8" s="47">
        <v>2</v>
      </c>
      <c r="BRD8" s="268">
        <v>0</v>
      </c>
      <c r="BRE8" s="47">
        <v>0</v>
      </c>
      <c r="BRF8" s="269">
        <v>5</v>
      </c>
      <c r="BRG8" s="270">
        <v>0</v>
      </c>
      <c r="BRH8" s="47">
        <v>3</v>
      </c>
      <c r="BRI8" s="268">
        <v>0</v>
      </c>
      <c r="BRJ8" s="47">
        <v>2</v>
      </c>
      <c r="BRK8" s="268">
        <v>0</v>
      </c>
      <c r="BRL8" s="47">
        <v>0</v>
      </c>
      <c r="BRM8" s="269">
        <v>5</v>
      </c>
      <c r="BRN8" s="270">
        <v>0</v>
      </c>
      <c r="BRO8" s="47">
        <v>3</v>
      </c>
      <c r="BRP8" s="268">
        <v>0</v>
      </c>
      <c r="BRQ8" s="47">
        <v>2</v>
      </c>
      <c r="BRR8" s="268">
        <v>0</v>
      </c>
      <c r="BRS8" s="47">
        <v>0</v>
      </c>
      <c r="BRT8" s="269">
        <v>5</v>
      </c>
      <c r="BRU8" s="270">
        <v>0</v>
      </c>
      <c r="BRV8" s="47">
        <v>3</v>
      </c>
      <c r="BRW8" s="268">
        <v>0</v>
      </c>
      <c r="BRX8" s="47">
        <v>2</v>
      </c>
      <c r="BRY8" s="268">
        <v>0</v>
      </c>
      <c r="BRZ8" s="47">
        <v>0</v>
      </c>
      <c r="BSA8" s="269">
        <v>5</v>
      </c>
      <c r="BSB8" s="270">
        <v>0</v>
      </c>
      <c r="BSC8" s="47">
        <v>3</v>
      </c>
      <c r="BSD8" s="268">
        <v>0</v>
      </c>
      <c r="BSE8" s="47">
        <v>2</v>
      </c>
      <c r="BSF8" s="268">
        <v>0</v>
      </c>
      <c r="BSG8" s="47">
        <v>0</v>
      </c>
      <c r="BSH8" s="269">
        <v>5</v>
      </c>
      <c r="BSI8" s="270">
        <v>0</v>
      </c>
      <c r="BSJ8" s="47">
        <v>3</v>
      </c>
      <c r="BSK8" s="268">
        <v>0</v>
      </c>
      <c r="BSL8" s="47">
        <v>2</v>
      </c>
      <c r="BSM8" s="268">
        <v>0</v>
      </c>
      <c r="BSN8" s="47">
        <v>0</v>
      </c>
      <c r="BSO8" s="269">
        <v>5</v>
      </c>
      <c r="BSP8" s="270">
        <v>0</v>
      </c>
      <c r="BSQ8" s="47">
        <v>3</v>
      </c>
      <c r="BSR8" s="268">
        <v>0</v>
      </c>
      <c r="BSS8" s="47">
        <v>2</v>
      </c>
      <c r="BST8" s="268">
        <v>0</v>
      </c>
      <c r="BSU8" s="47">
        <v>0</v>
      </c>
      <c r="BSV8" s="269">
        <v>5</v>
      </c>
      <c r="BSW8" s="270">
        <v>0</v>
      </c>
      <c r="BSX8" s="47">
        <v>3</v>
      </c>
      <c r="BSY8" s="268">
        <v>0</v>
      </c>
      <c r="BSZ8" s="47">
        <v>2</v>
      </c>
      <c r="BTA8" s="268">
        <v>0</v>
      </c>
      <c r="BTB8" s="47">
        <v>0</v>
      </c>
      <c r="BTC8" s="269">
        <v>5</v>
      </c>
      <c r="BTD8" s="270">
        <v>0</v>
      </c>
      <c r="BTE8" s="47">
        <v>3</v>
      </c>
      <c r="BTF8" s="268">
        <v>0</v>
      </c>
      <c r="BTG8" s="47">
        <v>2</v>
      </c>
      <c r="BTH8" s="268">
        <v>0</v>
      </c>
      <c r="BTI8" s="47">
        <v>0</v>
      </c>
      <c r="BTJ8" s="269">
        <v>5</v>
      </c>
      <c r="BTK8" s="270">
        <v>0</v>
      </c>
      <c r="BTL8" s="47">
        <v>3</v>
      </c>
      <c r="BTM8" s="268">
        <v>0</v>
      </c>
      <c r="BTN8" s="47">
        <v>2</v>
      </c>
      <c r="BTO8" s="268">
        <v>0</v>
      </c>
      <c r="BTP8" s="47">
        <v>0</v>
      </c>
      <c r="BTQ8" s="269">
        <v>5</v>
      </c>
      <c r="BTR8" s="270">
        <v>0</v>
      </c>
      <c r="BTS8" s="47">
        <v>3</v>
      </c>
      <c r="BTT8" s="268">
        <v>0</v>
      </c>
      <c r="BTU8" s="47">
        <v>2</v>
      </c>
      <c r="BTV8" s="268">
        <v>0</v>
      </c>
      <c r="BTW8" s="47">
        <v>0</v>
      </c>
      <c r="BTX8" s="269">
        <v>5</v>
      </c>
      <c r="BTY8" s="270">
        <v>0</v>
      </c>
      <c r="BTZ8" s="47">
        <v>3</v>
      </c>
      <c r="BUA8" s="268">
        <v>0</v>
      </c>
      <c r="BUB8" s="47">
        <v>2</v>
      </c>
      <c r="BUC8" s="268">
        <v>0</v>
      </c>
      <c r="BUD8" s="47">
        <v>0</v>
      </c>
      <c r="BUE8" s="269">
        <v>5</v>
      </c>
      <c r="BUF8" s="270">
        <v>0</v>
      </c>
      <c r="BUG8" s="47">
        <v>3</v>
      </c>
      <c r="BUH8" s="268">
        <v>0</v>
      </c>
      <c r="BUI8" s="47">
        <v>2</v>
      </c>
      <c r="BUJ8" s="268">
        <v>0</v>
      </c>
      <c r="BUK8" s="47">
        <v>0</v>
      </c>
      <c r="BUL8" s="269">
        <v>5</v>
      </c>
      <c r="BUM8" s="270">
        <v>0</v>
      </c>
      <c r="BUN8" s="47">
        <v>3</v>
      </c>
      <c r="BUO8" s="268">
        <v>0</v>
      </c>
      <c r="BUP8" s="47">
        <v>2</v>
      </c>
      <c r="BUQ8" s="268">
        <v>0</v>
      </c>
      <c r="BUR8" s="47">
        <v>0</v>
      </c>
      <c r="BUS8" s="269">
        <v>5</v>
      </c>
      <c r="BUT8" s="270">
        <v>0</v>
      </c>
      <c r="BUU8" s="47">
        <v>3</v>
      </c>
      <c r="BUV8" s="268">
        <v>0</v>
      </c>
      <c r="BUW8" s="47">
        <v>2</v>
      </c>
      <c r="BUX8" s="268">
        <v>0</v>
      </c>
      <c r="BUY8" s="47">
        <v>0</v>
      </c>
      <c r="BUZ8" s="269">
        <v>5</v>
      </c>
      <c r="BVA8" s="270">
        <v>0</v>
      </c>
      <c r="BVB8" s="47">
        <v>3</v>
      </c>
      <c r="BVC8" s="268">
        <v>0</v>
      </c>
      <c r="BVD8" s="47">
        <v>2</v>
      </c>
      <c r="BVE8" s="268">
        <v>0</v>
      </c>
      <c r="BVF8" s="47">
        <v>0</v>
      </c>
      <c r="BVG8" s="269">
        <v>5</v>
      </c>
      <c r="BVH8" s="270">
        <v>0</v>
      </c>
      <c r="BVI8" s="47">
        <v>3</v>
      </c>
      <c r="BVJ8" s="268">
        <v>0</v>
      </c>
      <c r="BVK8" s="47">
        <v>2</v>
      </c>
      <c r="BVL8" s="268">
        <v>0</v>
      </c>
      <c r="BVM8" s="47">
        <v>0</v>
      </c>
      <c r="BVN8" s="269">
        <v>5</v>
      </c>
      <c r="BVO8" s="270">
        <v>0</v>
      </c>
      <c r="BVP8" s="47">
        <v>3</v>
      </c>
      <c r="BVQ8" s="268">
        <v>0</v>
      </c>
      <c r="BVR8" s="47">
        <v>2</v>
      </c>
      <c r="BVS8" s="268">
        <v>0</v>
      </c>
      <c r="BVT8" s="47">
        <v>0</v>
      </c>
      <c r="BVU8" s="269">
        <v>5</v>
      </c>
      <c r="BVV8" s="270">
        <v>0</v>
      </c>
      <c r="BVW8" s="47">
        <v>3</v>
      </c>
      <c r="BVX8" s="268">
        <v>0</v>
      </c>
      <c r="BVY8" s="47">
        <v>2</v>
      </c>
      <c r="BVZ8" s="268">
        <v>0</v>
      </c>
      <c r="BWA8" s="47">
        <v>0</v>
      </c>
      <c r="BWB8" s="269">
        <v>5</v>
      </c>
      <c r="BWC8" s="270">
        <v>0</v>
      </c>
      <c r="BWD8" s="47">
        <v>3</v>
      </c>
      <c r="BWE8" s="268">
        <v>0</v>
      </c>
      <c r="BWF8" s="47">
        <v>2</v>
      </c>
      <c r="BWG8" s="268">
        <v>0</v>
      </c>
      <c r="BWH8" s="47">
        <v>0</v>
      </c>
      <c r="BWI8" s="269">
        <v>5</v>
      </c>
      <c r="BWJ8" s="270">
        <v>0</v>
      </c>
      <c r="BWK8" s="47">
        <v>3</v>
      </c>
      <c r="BWL8" s="268">
        <v>0</v>
      </c>
      <c r="BWM8" s="47">
        <v>2</v>
      </c>
      <c r="BWN8" s="268">
        <v>0</v>
      </c>
      <c r="BWO8" s="47">
        <v>0</v>
      </c>
      <c r="BWP8" s="269">
        <v>5</v>
      </c>
      <c r="BWQ8" s="270">
        <v>0</v>
      </c>
      <c r="BWR8" s="47">
        <v>3</v>
      </c>
      <c r="BWS8" s="268">
        <v>0</v>
      </c>
      <c r="BWT8" s="47">
        <v>2</v>
      </c>
      <c r="BWU8" s="268">
        <v>0</v>
      </c>
      <c r="BWV8" s="47">
        <v>0</v>
      </c>
      <c r="BWW8" s="269">
        <v>5</v>
      </c>
      <c r="BWX8" s="270">
        <v>0</v>
      </c>
      <c r="BWY8" s="47">
        <v>3</v>
      </c>
      <c r="BWZ8" s="268">
        <v>0</v>
      </c>
      <c r="BXA8" s="47">
        <v>2</v>
      </c>
      <c r="BXB8" s="268">
        <v>0</v>
      </c>
      <c r="BXC8" s="47">
        <v>0</v>
      </c>
      <c r="BXD8" s="269">
        <v>5</v>
      </c>
      <c r="BXE8" s="270">
        <v>0</v>
      </c>
      <c r="BXF8" s="47">
        <v>3</v>
      </c>
      <c r="BXG8" s="268">
        <v>0</v>
      </c>
      <c r="BXH8" s="47">
        <v>2</v>
      </c>
      <c r="BXI8" s="268">
        <v>0</v>
      </c>
      <c r="BXJ8" s="47">
        <v>0</v>
      </c>
      <c r="BXK8" s="269">
        <v>5</v>
      </c>
      <c r="BXL8" s="270">
        <v>0</v>
      </c>
      <c r="BXM8" s="47">
        <v>3</v>
      </c>
      <c r="BXN8" s="268">
        <v>0</v>
      </c>
      <c r="BXO8" s="47">
        <v>2</v>
      </c>
      <c r="BXP8" s="268">
        <v>0</v>
      </c>
      <c r="BXQ8" s="47">
        <v>0</v>
      </c>
      <c r="BXR8" s="269">
        <v>5</v>
      </c>
      <c r="BXS8" s="270">
        <v>0</v>
      </c>
      <c r="BXT8" s="47">
        <v>3</v>
      </c>
      <c r="BXU8" s="268">
        <v>0</v>
      </c>
      <c r="BXV8" s="47">
        <v>2</v>
      </c>
      <c r="BXW8" s="268">
        <v>0</v>
      </c>
      <c r="BXX8" s="47">
        <v>0</v>
      </c>
      <c r="BXY8" s="269">
        <v>5</v>
      </c>
      <c r="BXZ8" s="270">
        <v>0</v>
      </c>
      <c r="BYA8" s="47">
        <v>3</v>
      </c>
      <c r="BYB8" s="268">
        <v>0</v>
      </c>
      <c r="BYC8" s="47">
        <v>2</v>
      </c>
      <c r="BYD8" s="268">
        <v>0</v>
      </c>
      <c r="BYE8" s="47">
        <v>0</v>
      </c>
      <c r="BYF8" s="269">
        <v>5</v>
      </c>
      <c r="BYG8" s="270">
        <v>0</v>
      </c>
      <c r="BYH8" s="47">
        <v>3</v>
      </c>
      <c r="BYI8" s="268">
        <v>0</v>
      </c>
      <c r="BYJ8" s="47">
        <v>2</v>
      </c>
      <c r="BYK8" s="268">
        <v>0</v>
      </c>
      <c r="BYL8" s="47">
        <v>0</v>
      </c>
      <c r="BYM8" s="269">
        <v>5</v>
      </c>
      <c r="BYN8" s="270">
        <v>0</v>
      </c>
      <c r="BYO8" s="47">
        <v>3</v>
      </c>
      <c r="BYP8" s="268">
        <v>0</v>
      </c>
      <c r="BYQ8" s="47">
        <v>2</v>
      </c>
      <c r="BYR8" s="268">
        <v>0</v>
      </c>
      <c r="BYS8" s="47">
        <v>0</v>
      </c>
      <c r="BYT8" s="269">
        <v>5</v>
      </c>
      <c r="BYU8" s="270">
        <v>0</v>
      </c>
      <c r="BYV8" s="47">
        <v>3</v>
      </c>
      <c r="BYW8" s="268">
        <v>0</v>
      </c>
      <c r="BYX8" s="47">
        <v>2</v>
      </c>
      <c r="BYY8" s="268">
        <v>0</v>
      </c>
      <c r="BYZ8" s="47">
        <v>0</v>
      </c>
      <c r="BZA8" s="269">
        <v>5</v>
      </c>
      <c r="BZB8" s="270">
        <v>0</v>
      </c>
      <c r="BZC8" s="47">
        <v>3</v>
      </c>
      <c r="BZD8" s="268">
        <v>0</v>
      </c>
      <c r="BZE8" s="47">
        <v>2</v>
      </c>
      <c r="BZF8" s="268">
        <v>0</v>
      </c>
      <c r="BZG8" s="47">
        <v>0</v>
      </c>
      <c r="BZH8" s="269">
        <v>5</v>
      </c>
      <c r="BZI8" s="270">
        <v>0</v>
      </c>
      <c r="BZJ8" s="47">
        <v>3</v>
      </c>
      <c r="BZK8" s="268">
        <v>0</v>
      </c>
      <c r="BZL8" s="47">
        <v>2</v>
      </c>
      <c r="BZM8" s="268">
        <v>0</v>
      </c>
      <c r="BZN8" s="47">
        <v>0</v>
      </c>
      <c r="BZO8" s="269">
        <v>5</v>
      </c>
      <c r="BZP8" s="270">
        <v>0</v>
      </c>
      <c r="BZQ8" s="47">
        <v>3</v>
      </c>
      <c r="BZR8" s="268">
        <v>0</v>
      </c>
      <c r="BZS8" s="47">
        <v>2</v>
      </c>
      <c r="BZT8" s="268">
        <v>0</v>
      </c>
      <c r="BZU8" s="47">
        <v>0</v>
      </c>
      <c r="BZV8" s="269">
        <v>5</v>
      </c>
      <c r="BZW8" s="270">
        <v>0</v>
      </c>
      <c r="BZX8" s="47">
        <v>3</v>
      </c>
      <c r="BZY8" s="268">
        <v>0</v>
      </c>
      <c r="BZZ8" s="47">
        <v>2</v>
      </c>
      <c r="CAA8" s="268">
        <v>0</v>
      </c>
      <c r="CAB8" s="47">
        <v>0</v>
      </c>
      <c r="CAC8" s="269">
        <v>5</v>
      </c>
      <c r="CAD8" s="270">
        <v>0</v>
      </c>
      <c r="CAE8" s="47">
        <v>3</v>
      </c>
      <c r="CAF8" s="268">
        <v>0</v>
      </c>
      <c r="CAG8" s="47">
        <v>2</v>
      </c>
      <c r="CAH8" s="268">
        <v>0</v>
      </c>
      <c r="CAI8" s="47">
        <v>0</v>
      </c>
      <c r="CAJ8" s="269">
        <v>5</v>
      </c>
      <c r="CAK8" s="270">
        <v>0</v>
      </c>
      <c r="CAL8" s="47">
        <v>3</v>
      </c>
      <c r="CAM8" s="268">
        <v>0</v>
      </c>
      <c r="CAN8" s="47">
        <v>2</v>
      </c>
      <c r="CAO8" s="268">
        <v>0</v>
      </c>
      <c r="CAP8" s="47">
        <v>0</v>
      </c>
      <c r="CAQ8" s="269">
        <v>5</v>
      </c>
      <c r="CAR8" s="270">
        <v>0</v>
      </c>
      <c r="CAS8" s="47">
        <v>3</v>
      </c>
      <c r="CAT8" s="268">
        <v>0</v>
      </c>
      <c r="CAU8" s="47">
        <v>2</v>
      </c>
      <c r="CAV8" s="268">
        <v>0</v>
      </c>
      <c r="CAW8" s="47">
        <v>0</v>
      </c>
      <c r="CAX8" s="269">
        <v>5</v>
      </c>
      <c r="CAY8" s="270">
        <v>0</v>
      </c>
      <c r="CAZ8" s="47">
        <v>3</v>
      </c>
      <c r="CBA8" s="268">
        <v>0</v>
      </c>
      <c r="CBB8" s="47">
        <v>2</v>
      </c>
      <c r="CBC8" s="268">
        <v>0</v>
      </c>
      <c r="CBD8" s="47">
        <v>0</v>
      </c>
      <c r="CBE8" s="269">
        <v>5</v>
      </c>
      <c r="CBF8" s="270">
        <v>0</v>
      </c>
      <c r="CBG8" s="47">
        <v>2</v>
      </c>
      <c r="CBH8" s="268">
        <v>0</v>
      </c>
      <c r="CBI8" s="47">
        <v>2</v>
      </c>
      <c r="CBJ8" s="268">
        <v>0</v>
      </c>
      <c r="CBK8" s="47">
        <v>0</v>
      </c>
      <c r="CBL8" s="269">
        <v>4</v>
      </c>
      <c r="CBM8" s="270">
        <v>0</v>
      </c>
      <c r="CBN8" s="47">
        <v>2</v>
      </c>
      <c r="CBO8" s="268">
        <v>0</v>
      </c>
      <c r="CBP8" s="47">
        <v>2</v>
      </c>
      <c r="CBQ8" s="268">
        <v>0</v>
      </c>
      <c r="CBR8" s="47">
        <v>0</v>
      </c>
      <c r="CBS8" s="269">
        <v>4</v>
      </c>
      <c r="CBT8" s="270">
        <v>0</v>
      </c>
      <c r="CBU8" s="47">
        <v>2</v>
      </c>
      <c r="CBV8" s="268">
        <v>0</v>
      </c>
      <c r="CBW8" s="47">
        <v>2</v>
      </c>
      <c r="CBX8" s="268">
        <v>0</v>
      </c>
      <c r="CBY8" s="47">
        <v>0</v>
      </c>
      <c r="CBZ8" s="269">
        <v>4</v>
      </c>
      <c r="CCA8" s="270">
        <v>0</v>
      </c>
      <c r="CCB8" s="47">
        <v>2</v>
      </c>
      <c r="CCC8" s="268">
        <v>0</v>
      </c>
      <c r="CCD8" s="47">
        <v>2</v>
      </c>
      <c r="CCE8" s="268">
        <v>0</v>
      </c>
      <c r="CCF8" s="47">
        <v>0</v>
      </c>
      <c r="CCG8" s="269">
        <v>4</v>
      </c>
      <c r="CCH8" s="270">
        <v>0</v>
      </c>
      <c r="CCI8" s="47">
        <v>2</v>
      </c>
      <c r="CCJ8" s="268">
        <v>0</v>
      </c>
      <c r="CCK8" s="47">
        <v>2</v>
      </c>
      <c r="CCL8" s="268">
        <v>0</v>
      </c>
      <c r="CCM8" s="47">
        <v>0</v>
      </c>
      <c r="CCN8" s="269">
        <v>4</v>
      </c>
      <c r="CCO8" s="270">
        <v>0</v>
      </c>
      <c r="CCP8" s="47">
        <v>2</v>
      </c>
      <c r="CCQ8" s="268">
        <v>0</v>
      </c>
      <c r="CCR8" s="47">
        <v>2</v>
      </c>
      <c r="CCS8" s="268">
        <v>0</v>
      </c>
      <c r="CCT8" s="47">
        <v>0</v>
      </c>
      <c r="CCU8" s="269">
        <v>4</v>
      </c>
      <c r="CCV8" s="270">
        <v>0</v>
      </c>
      <c r="CCW8" s="47">
        <v>2</v>
      </c>
      <c r="CCX8" s="268">
        <v>0</v>
      </c>
      <c r="CCY8" s="47">
        <v>2</v>
      </c>
      <c r="CCZ8" s="268">
        <v>0</v>
      </c>
      <c r="CDA8" s="47">
        <v>0</v>
      </c>
      <c r="CDB8" s="269">
        <v>4</v>
      </c>
      <c r="CDC8" s="270">
        <v>0</v>
      </c>
      <c r="CDD8" s="47">
        <v>2</v>
      </c>
      <c r="CDE8" s="268">
        <v>0</v>
      </c>
      <c r="CDF8" s="47">
        <v>2</v>
      </c>
      <c r="CDG8" s="268">
        <v>0</v>
      </c>
      <c r="CDH8" s="47">
        <v>0</v>
      </c>
      <c r="CDI8" s="269">
        <v>4</v>
      </c>
      <c r="CDJ8" s="270">
        <v>0</v>
      </c>
      <c r="CDK8" s="47">
        <v>2</v>
      </c>
      <c r="CDL8" s="268">
        <v>0</v>
      </c>
      <c r="CDM8" s="47">
        <v>2</v>
      </c>
      <c r="CDN8" s="268">
        <v>0</v>
      </c>
      <c r="CDO8" s="47">
        <v>0</v>
      </c>
      <c r="CDP8" s="269">
        <v>4</v>
      </c>
      <c r="CDQ8" s="270">
        <v>0</v>
      </c>
      <c r="CDR8" s="47">
        <v>2</v>
      </c>
      <c r="CDS8" s="268">
        <v>0</v>
      </c>
      <c r="CDT8" s="47">
        <v>2</v>
      </c>
      <c r="CDU8" s="268">
        <v>0</v>
      </c>
      <c r="CDV8" s="47">
        <v>0</v>
      </c>
      <c r="CDW8" s="269">
        <v>4</v>
      </c>
      <c r="CDX8" s="270">
        <v>0</v>
      </c>
      <c r="CDY8" s="47">
        <v>2</v>
      </c>
      <c r="CDZ8" s="268">
        <v>0</v>
      </c>
      <c r="CEA8" s="47">
        <v>2</v>
      </c>
      <c r="CEB8" s="268">
        <v>0</v>
      </c>
      <c r="CEC8" s="47">
        <v>0</v>
      </c>
      <c r="CED8" s="269">
        <v>4</v>
      </c>
      <c r="CEE8" s="270">
        <v>0</v>
      </c>
      <c r="CEF8" s="47">
        <v>2</v>
      </c>
      <c r="CEG8" s="268">
        <v>0</v>
      </c>
      <c r="CEH8" s="47">
        <v>2</v>
      </c>
      <c r="CEI8" s="268">
        <v>0</v>
      </c>
      <c r="CEJ8" s="47">
        <v>0</v>
      </c>
      <c r="CEK8" s="269">
        <v>4</v>
      </c>
      <c r="CEL8" s="270">
        <v>0</v>
      </c>
      <c r="CEM8" s="47">
        <v>2</v>
      </c>
      <c r="CEN8" s="268">
        <v>0</v>
      </c>
      <c r="CEO8" s="47">
        <v>2</v>
      </c>
      <c r="CEP8" s="268">
        <v>0</v>
      </c>
      <c r="CEQ8" s="47">
        <v>0</v>
      </c>
      <c r="CER8" s="269">
        <v>4</v>
      </c>
      <c r="CES8" s="270">
        <v>0</v>
      </c>
      <c r="CET8" s="47">
        <v>2</v>
      </c>
      <c r="CEU8" s="268">
        <v>0</v>
      </c>
      <c r="CEV8" s="47">
        <v>2</v>
      </c>
      <c r="CEW8" s="268">
        <v>0</v>
      </c>
      <c r="CEX8" s="47">
        <v>0</v>
      </c>
      <c r="CEY8" s="269">
        <v>4</v>
      </c>
      <c r="CEZ8" s="270">
        <v>0</v>
      </c>
      <c r="CFA8" s="47">
        <v>2</v>
      </c>
      <c r="CFB8" s="268">
        <v>0</v>
      </c>
      <c r="CFC8" s="47">
        <v>2</v>
      </c>
      <c r="CFD8" s="268">
        <v>0</v>
      </c>
      <c r="CFE8" s="47">
        <v>0</v>
      </c>
      <c r="CFF8" s="269">
        <v>4</v>
      </c>
      <c r="CFG8" s="270">
        <v>0</v>
      </c>
      <c r="CFH8" s="47">
        <v>2</v>
      </c>
      <c r="CFI8" s="268">
        <v>0</v>
      </c>
      <c r="CFJ8" s="47">
        <v>2</v>
      </c>
      <c r="CFK8" s="268">
        <v>0</v>
      </c>
      <c r="CFL8" s="47">
        <v>0</v>
      </c>
      <c r="CFM8" s="269">
        <v>4</v>
      </c>
      <c r="CFN8" s="270">
        <v>0</v>
      </c>
      <c r="CFO8" s="47">
        <v>2</v>
      </c>
      <c r="CFP8" s="268">
        <v>0</v>
      </c>
      <c r="CFQ8" s="47">
        <v>2</v>
      </c>
      <c r="CFR8" s="268">
        <v>0</v>
      </c>
      <c r="CFS8" s="47">
        <v>0</v>
      </c>
      <c r="CFT8" s="269">
        <v>4</v>
      </c>
      <c r="CFU8" s="270">
        <v>0</v>
      </c>
      <c r="CFV8" s="47">
        <v>2</v>
      </c>
      <c r="CFW8" s="268">
        <v>0</v>
      </c>
      <c r="CFX8" s="47">
        <v>2</v>
      </c>
      <c r="CFY8" s="268">
        <v>0</v>
      </c>
      <c r="CFZ8" s="47">
        <v>0</v>
      </c>
      <c r="CGA8" s="269">
        <v>4</v>
      </c>
      <c r="CGB8" s="270">
        <v>0</v>
      </c>
      <c r="CGC8" s="47">
        <v>2</v>
      </c>
      <c r="CGD8" s="268">
        <v>0</v>
      </c>
      <c r="CGE8" s="47">
        <v>2</v>
      </c>
      <c r="CGF8" s="268">
        <v>0</v>
      </c>
      <c r="CGG8" s="47">
        <v>0</v>
      </c>
      <c r="CGH8" s="269">
        <v>4</v>
      </c>
      <c r="CGI8" s="270">
        <v>0</v>
      </c>
      <c r="CGJ8" s="47">
        <v>2</v>
      </c>
      <c r="CGK8" s="268">
        <v>0</v>
      </c>
      <c r="CGL8" s="47">
        <v>2</v>
      </c>
      <c r="CGM8" s="268">
        <v>0</v>
      </c>
      <c r="CGN8" s="47">
        <v>0</v>
      </c>
      <c r="CGO8" s="269">
        <v>4</v>
      </c>
      <c r="CGP8" s="270">
        <v>0</v>
      </c>
      <c r="CGQ8" s="47">
        <v>1</v>
      </c>
      <c r="CGR8" s="268">
        <v>0</v>
      </c>
      <c r="CGS8" s="47">
        <v>1</v>
      </c>
      <c r="CGT8" s="268">
        <v>0</v>
      </c>
      <c r="CGU8" s="47">
        <v>0</v>
      </c>
      <c r="CGV8" s="269">
        <v>2</v>
      </c>
      <c r="CGW8" s="270">
        <v>0</v>
      </c>
      <c r="CGX8" s="47">
        <v>1</v>
      </c>
      <c r="CGY8" s="268">
        <v>0</v>
      </c>
      <c r="CGZ8" s="47">
        <v>1</v>
      </c>
      <c r="CHA8" s="268">
        <v>0</v>
      </c>
      <c r="CHB8" s="47">
        <v>0</v>
      </c>
      <c r="CHC8" s="269">
        <v>2</v>
      </c>
      <c r="CHD8" s="270">
        <v>0</v>
      </c>
      <c r="CHE8" s="47">
        <v>1</v>
      </c>
      <c r="CHF8" s="268">
        <v>0</v>
      </c>
      <c r="CHG8" s="47">
        <v>1</v>
      </c>
      <c r="CHH8" s="268">
        <v>0</v>
      </c>
      <c r="CHI8" s="47">
        <v>0</v>
      </c>
      <c r="CHJ8" s="271">
        <v>2</v>
      </c>
      <c r="CHK8" s="270">
        <v>0</v>
      </c>
      <c r="CHL8" s="47">
        <v>1</v>
      </c>
      <c r="CHM8" s="268">
        <v>0</v>
      </c>
      <c r="CHN8" s="47">
        <v>1</v>
      </c>
      <c r="CHO8" s="268">
        <v>0</v>
      </c>
      <c r="CHP8" s="47">
        <v>0</v>
      </c>
      <c r="CHQ8" s="271">
        <v>2</v>
      </c>
      <c r="CHR8" s="270">
        <v>0</v>
      </c>
      <c r="CHS8" s="47">
        <v>1</v>
      </c>
      <c r="CHT8" s="268">
        <v>0</v>
      </c>
      <c r="CHU8" s="47">
        <v>1</v>
      </c>
      <c r="CHV8" s="268">
        <v>0</v>
      </c>
      <c r="CHW8" s="47">
        <v>0</v>
      </c>
      <c r="CHX8" s="271">
        <v>2</v>
      </c>
      <c r="CHY8" s="270">
        <v>0</v>
      </c>
      <c r="CHZ8" s="47">
        <v>1</v>
      </c>
      <c r="CIA8" s="268">
        <v>0</v>
      </c>
      <c r="CIB8" s="47">
        <v>1</v>
      </c>
      <c r="CIC8" s="268">
        <v>0</v>
      </c>
      <c r="CID8" s="47">
        <v>0</v>
      </c>
      <c r="CIE8" s="271">
        <v>2</v>
      </c>
      <c r="CIF8" s="270">
        <v>0</v>
      </c>
      <c r="CIG8" s="47">
        <v>1</v>
      </c>
      <c r="CIH8" s="268">
        <v>0</v>
      </c>
      <c r="CII8" s="47">
        <v>1</v>
      </c>
      <c r="CIJ8" s="268">
        <v>0</v>
      </c>
      <c r="CIK8" s="47">
        <v>0</v>
      </c>
      <c r="CIL8" s="271">
        <v>2</v>
      </c>
      <c r="CIM8" s="270">
        <v>0</v>
      </c>
      <c r="CIN8" s="47">
        <v>1</v>
      </c>
      <c r="CIO8" s="268">
        <v>0</v>
      </c>
      <c r="CIP8" s="47">
        <v>1</v>
      </c>
      <c r="CIQ8" s="268">
        <v>0</v>
      </c>
      <c r="CIR8" s="47">
        <v>0</v>
      </c>
      <c r="CIS8" s="271">
        <v>2</v>
      </c>
      <c r="CIT8" s="270">
        <v>0</v>
      </c>
      <c r="CIU8" s="47">
        <v>1</v>
      </c>
      <c r="CIV8" s="268">
        <v>0</v>
      </c>
      <c r="CIW8" s="47">
        <v>1</v>
      </c>
      <c r="CIX8" s="268">
        <v>0</v>
      </c>
      <c r="CIY8" s="47">
        <v>0</v>
      </c>
      <c r="CIZ8" s="271">
        <v>2</v>
      </c>
      <c r="CJA8" s="270">
        <v>0</v>
      </c>
      <c r="CJB8" s="47">
        <v>1</v>
      </c>
      <c r="CJC8" s="268">
        <v>0</v>
      </c>
      <c r="CJD8" s="47">
        <v>1</v>
      </c>
      <c r="CJE8" s="268">
        <v>0</v>
      </c>
      <c r="CJF8" s="47">
        <v>0</v>
      </c>
      <c r="CJG8" s="271">
        <v>2</v>
      </c>
      <c r="CJH8" s="270">
        <v>0</v>
      </c>
      <c r="CJI8" s="47">
        <v>1</v>
      </c>
      <c r="CJJ8" s="268">
        <v>0</v>
      </c>
      <c r="CJK8" s="47">
        <v>1</v>
      </c>
      <c r="CJL8" s="268">
        <v>0</v>
      </c>
      <c r="CJM8" s="47">
        <v>0</v>
      </c>
      <c r="CJN8" s="271">
        <v>2</v>
      </c>
      <c r="CJO8" s="270">
        <v>0</v>
      </c>
      <c r="CJP8" s="47">
        <v>1</v>
      </c>
      <c r="CJQ8" s="268">
        <v>0</v>
      </c>
      <c r="CJR8" s="47">
        <v>1</v>
      </c>
      <c r="CJS8" s="268">
        <v>0</v>
      </c>
      <c r="CJT8" s="47">
        <v>0</v>
      </c>
      <c r="CJU8" s="271">
        <v>2</v>
      </c>
      <c r="CJV8" s="270">
        <v>0</v>
      </c>
      <c r="CJW8" s="47">
        <v>1</v>
      </c>
      <c r="CJX8" s="268">
        <v>0</v>
      </c>
      <c r="CJY8" s="47">
        <v>1</v>
      </c>
      <c r="CJZ8" s="268">
        <v>0</v>
      </c>
      <c r="CKA8" s="47">
        <v>0</v>
      </c>
      <c r="CKB8" s="271">
        <v>2</v>
      </c>
      <c r="CKC8" s="270">
        <v>0</v>
      </c>
      <c r="CKD8" s="47">
        <v>1</v>
      </c>
      <c r="CKE8" s="268">
        <v>0</v>
      </c>
      <c r="CKF8" s="47">
        <v>1</v>
      </c>
      <c r="CKG8" s="268">
        <v>0</v>
      </c>
      <c r="CKH8" s="47">
        <v>0</v>
      </c>
      <c r="CKI8" s="271">
        <v>2</v>
      </c>
      <c r="CKJ8" s="270">
        <v>0</v>
      </c>
      <c r="CKK8" s="47">
        <v>1</v>
      </c>
      <c r="CKL8" s="268">
        <v>0</v>
      </c>
      <c r="CKM8" s="47">
        <v>1</v>
      </c>
      <c r="CKN8" s="268">
        <v>0</v>
      </c>
      <c r="CKO8" s="47">
        <v>0</v>
      </c>
      <c r="CKP8" s="271">
        <v>2</v>
      </c>
      <c r="CKQ8" s="270">
        <v>0</v>
      </c>
      <c r="CKR8" s="47">
        <v>1</v>
      </c>
      <c r="CKS8" s="268">
        <v>0</v>
      </c>
      <c r="CKT8" s="47">
        <v>1</v>
      </c>
      <c r="CKU8" s="268">
        <v>0</v>
      </c>
      <c r="CKV8" s="47">
        <v>0</v>
      </c>
      <c r="CKW8" s="271">
        <v>2</v>
      </c>
      <c r="CKX8" s="270">
        <v>0</v>
      </c>
      <c r="CKY8" s="47">
        <v>1</v>
      </c>
      <c r="CKZ8" s="268">
        <v>0</v>
      </c>
      <c r="CLA8" s="47">
        <v>1</v>
      </c>
      <c r="CLB8" s="268">
        <v>0</v>
      </c>
      <c r="CLC8" s="47">
        <v>0</v>
      </c>
      <c r="CLD8" s="271">
        <v>2</v>
      </c>
      <c r="CLE8" s="270">
        <v>0</v>
      </c>
      <c r="CLF8" s="47">
        <v>1</v>
      </c>
      <c r="CLG8" s="47">
        <v>0</v>
      </c>
      <c r="CLH8" s="47">
        <v>1</v>
      </c>
      <c r="CLI8" s="268">
        <v>0</v>
      </c>
      <c r="CLJ8" s="47">
        <v>0</v>
      </c>
      <c r="CLK8" s="271">
        <v>2</v>
      </c>
      <c r="CLL8" s="270">
        <v>0</v>
      </c>
      <c r="CLM8" s="47">
        <v>1</v>
      </c>
      <c r="CLN8" s="268">
        <v>0</v>
      </c>
      <c r="CLO8" s="47">
        <v>1</v>
      </c>
      <c r="CLP8" s="268">
        <v>0</v>
      </c>
      <c r="CLQ8" s="47">
        <v>0</v>
      </c>
      <c r="CLR8" s="271">
        <v>2</v>
      </c>
      <c r="CLS8" s="270">
        <v>0</v>
      </c>
      <c r="CLT8" s="47">
        <v>1</v>
      </c>
      <c r="CLU8" s="268">
        <v>0</v>
      </c>
      <c r="CLV8" s="47">
        <v>1</v>
      </c>
      <c r="CLW8" s="268">
        <v>0</v>
      </c>
      <c r="CLX8" s="47">
        <v>0</v>
      </c>
      <c r="CLY8" s="271">
        <v>2</v>
      </c>
      <c r="CLZ8" s="270">
        <v>0</v>
      </c>
      <c r="CMA8" s="47">
        <v>1</v>
      </c>
      <c r="CMB8" s="268">
        <v>0</v>
      </c>
      <c r="CMC8" s="47">
        <v>1</v>
      </c>
      <c r="CMD8" s="268">
        <v>0</v>
      </c>
      <c r="CME8" s="47">
        <v>0</v>
      </c>
      <c r="CMF8" s="271">
        <v>2</v>
      </c>
      <c r="CMG8" s="270">
        <v>0</v>
      </c>
      <c r="CMH8" s="47">
        <v>1</v>
      </c>
      <c r="CMI8" s="268">
        <v>0</v>
      </c>
      <c r="CMJ8" s="47">
        <v>1</v>
      </c>
      <c r="CMK8" s="268">
        <v>0</v>
      </c>
      <c r="CML8" s="47">
        <v>0</v>
      </c>
      <c r="CMM8" s="271">
        <v>2</v>
      </c>
      <c r="CMN8" s="270">
        <v>0</v>
      </c>
      <c r="CMO8" s="47">
        <v>1</v>
      </c>
      <c r="CMP8" s="268">
        <v>0</v>
      </c>
      <c r="CMQ8" s="47">
        <v>1</v>
      </c>
      <c r="CMR8" s="268">
        <v>0</v>
      </c>
      <c r="CMS8" s="47">
        <v>0</v>
      </c>
      <c r="CMT8" s="271">
        <v>2</v>
      </c>
      <c r="CMU8" s="270">
        <v>0</v>
      </c>
      <c r="CMV8" s="47">
        <v>1</v>
      </c>
      <c r="CMW8" s="268">
        <v>0</v>
      </c>
      <c r="CMX8" s="47">
        <v>1</v>
      </c>
      <c r="CMY8" s="268">
        <v>0</v>
      </c>
      <c r="CMZ8" s="47">
        <v>0</v>
      </c>
      <c r="CNA8" s="271">
        <v>2</v>
      </c>
      <c r="CNB8" s="270">
        <v>0</v>
      </c>
      <c r="CNC8" s="47">
        <v>1</v>
      </c>
      <c r="CND8" s="268">
        <v>0</v>
      </c>
      <c r="CNE8" s="47">
        <v>1</v>
      </c>
      <c r="CNF8" s="268">
        <v>0</v>
      </c>
      <c r="CNG8" s="47">
        <v>0</v>
      </c>
      <c r="CNH8" s="271">
        <v>2</v>
      </c>
      <c r="CNI8" s="270">
        <v>0</v>
      </c>
      <c r="CNJ8" s="47">
        <v>1</v>
      </c>
      <c r="CNK8" s="184">
        <v>0</v>
      </c>
      <c r="CNL8" s="47">
        <v>1</v>
      </c>
      <c r="CNM8" s="268">
        <v>0</v>
      </c>
      <c r="CNN8" s="47">
        <v>0</v>
      </c>
      <c r="CNO8" s="271">
        <v>2</v>
      </c>
      <c r="CNP8" s="270">
        <v>0</v>
      </c>
      <c r="CNQ8" s="47">
        <v>1</v>
      </c>
      <c r="CNR8" s="268">
        <v>0</v>
      </c>
      <c r="CNS8" s="47">
        <v>1</v>
      </c>
      <c r="CNT8" s="268">
        <v>0</v>
      </c>
      <c r="CNU8" s="47">
        <v>0</v>
      </c>
      <c r="CNV8" s="271">
        <v>2</v>
      </c>
      <c r="CNW8" s="270">
        <v>0</v>
      </c>
      <c r="CNX8" s="47">
        <v>1</v>
      </c>
      <c r="CNY8" s="268">
        <v>0</v>
      </c>
      <c r="CNZ8" s="47">
        <v>1</v>
      </c>
      <c r="COA8" s="268">
        <v>0</v>
      </c>
      <c r="COB8" s="47">
        <v>0</v>
      </c>
      <c r="COC8" s="271">
        <v>2</v>
      </c>
      <c r="COD8" s="270">
        <v>0</v>
      </c>
      <c r="COE8" s="47">
        <v>1</v>
      </c>
      <c r="COF8" s="268">
        <v>0</v>
      </c>
      <c r="COG8" s="47">
        <v>1</v>
      </c>
      <c r="COH8" s="268">
        <v>0</v>
      </c>
      <c r="COI8" s="47">
        <v>0</v>
      </c>
      <c r="COJ8" s="271">
        <v>2</v>
      </c>
      <c r="COK8" s="270">
        <v>0</v>
      </c>
      <c r="COL8" s="47">
        <v>1</v>
      </c>
      <c r="COM8" s="268">
        <v>0</v>
      </c>
      <c r="CON8" s="47">
        <v>1</v>
      </c>
      <c r="COO8" s="268">
        <v>0</v>
      </c>
      <c r="COP8" s="47">
        <v>0</v>
      </c>
      <c r="COQ8" s="271">
        <v>2</v>
      </c>
      <c r="COR8" s="270">
        <v>0</v>
      </c>
      <c r="COS8" s="47">
        <v>1</v>
      </c>
      <c r="COT8" s="268">
        <v>0</v>
      </c>
      <c r="COU8" s="47">
        <v>1</v>
      </c>
      <c r="COV8" s="268">
        <v>0</v>
      </c>
      <c r="COW8" s="47">
        <v>0</v>
      </c>
      <c r="COX8" s="271">
        <v>2</v>
      </c>
      <c r="COY8" s="270">
        <v>0</v>
      </c>
      <c r="COZ8" s="47">
        <v>1</v>
      </c>
      <c r="CPA8" s="268">
        <v>0</v>
      </c>
      <c r="CPB8" s="47">
        <v>1</v>
      </c>
      <c r="CPC8" s="268">
        <v>0</v>
      </c>
      <c r="CPD8" s="47">
        <v>0</v>
      </c>
      <c r="CPE8" s="271">
        <v>2</v>
      </c>
      <c r="CPF8" s="270">
        <v>0</v>
      </c>
      <c r="CPG8" s="184">
        <v>1</v>
      </c>
      <c r="CPH8" s="268">
        <v>0</v>
      </c>
      <c r="CPI8" s="47">
        <v>1</v>
      </c>
      <c r="CPJ8" s="268">
        <v>0</v>
      </c>
      <c r="CPK8" s="47">
        <v>0</v>
      </c>
      <c r="CPL8" s="271">
        <v>2</v>
      </c>
      <c r="CPM8" s="270">
        <v>0</v>
      </c>
      <c r="CPN8" s="47">
        <v>1</v>
      </c>
      <c r="CPO8" s="268">
        <v>0</v>
      </c>
      <c r="CPP8" s="47">
        <v>1</v>
      </c>
      <c r="CPQ8" s="268">
        <v>0</v>
      </c>
      <c r="CPR8" s="47">
        <v>0</v>
      </c>
      <c r="CPS8" s="271">
        <v>2</v>
      </c>
      <c r="CPT8" s="270">
        <v>0</v>
      </c>
      <c r="CPU8" s="47">
        <v>1</v>
      </c>
      <c r="CPV8" s="268">
        <v>0</v>
      </c>
      <c r="CPW8" s="47">
        <v>1</v>
      </c>
      <c r="CPX8" s="268">
        <v>0</v>
      </c>
      <c r="CPY8" s="47">
        <v>0</v>
      </c>
      <c r="CPZ8" s="271">
        <v>2</v>
      </c>
      <c r="CQA8" s="270">
        <v>0</v>
      </c>
      <c r="CQB8" s="47">
        <v>1</v>
      </c>
      <c r="CQC8" s="268">
        <v>0</v>
      </c>
      <c r="CQD8" s="47">
        <v>1</v>
      </c>
      <c r="CQE8" s="268">
        <v>0</v>
      </c>
      <c r="CQF8" s="47">
        <v>0</v>
      </c>
      <c r="CQG8" s="271">
        <v>2</v>
      </c>
      <c r="CQH8" s="270">
        <v>0</v>
      </c>
      <c r="CQI8" s="47">
        <v>1</v>
      </c>
      <c r="CQJ8" s="268">
        <v>0</v>
      </c>
      <c r="CQK8" s="47">
        <v>1</v>
      </c>
      <c r="CQL8" s="268">
        <v>0</v>
      </c>
      <c r="CQM8" s="47">
        <v>0</v>
      </c>
      <c r="CQN8" s="271">
        <v>2</v>
      </c>
      <c r="CQO8" s="270">
        <v>0</v>
      </c>
      <c r="CQP8" s="47">
        <v>1</v>
      </c>
      <c r="CQQ8" s="268">
        <v>0</v>
      </c>
      <c r="CQR8" s="47">
        <v>1</v>
      </c>
      <c r="CQS8" s="268">
        <v>0</v>
      </c>
      <c r="CQT8" s="47">
        <v>0</v>
      </c>
      <c r="CQU8" s="271">
        <v>2</v>
      </c>
      <c r="CQV8" s="270">
        <v>0</v>
      </c>
      <c r="CQW8" s="47">
        <v>1</v>
      </c>
      <c r="CQX8" s="268">
        <v>0</v>
      </c>
      <c r="CQY8" s="47">
        <v>1</v>
      </c>
      <c r="CQZ8" s="268">
        <v>0</v>
      </c>
      <c r="CRA8" s="47">
        <v>0</v>
      </c>
      <c r="CRB8" s="271">
        <v>2</v>
      </c>
      <c r="CRC8" s="270">
        <v>0</v>
      </c>
      <c r="CRD8" s="47">
        <v>1</v>
      </c>
      <c r="CRE8" s="268">
        <v>0</v>
      </c>
      <c r="CRF8" s="47">
        <v>1</v>
      </c>
      <c r="CRG8" s="268">
        <v>0</v>
      </c>
      <c r="CRH8" s="47">
        <v>0</v>
      </c>
      <c r="CRI8" s="271">
        <v>2</v>
      </c>
      <c r="CRJ8" s="270">
        <v>0</v>
      </c>
      <c r="CRK8" s="47">
        <v>1</v>
      </c>
      <c r="CRL8" s="268">
        <v>0</v>
      </c>
      <c r="CRM8" s="47">
        <v>1</v>
      </c>
      <c r="CRN8" s="268">
        <v>0</v>
      </c>
      <c r="CRO8" s="47">
        <v>0</v>
      </c>
      <c r="CRP8" s="271">
        <v>2</v>
      </c>
      <c r="CRQ8" s="270">
        <v>0</v>
      </c>
      <c r="CRR8" s="47">
        <v>1</v>
      </c>
      <c r="CRS8" s="268">
        <v>0</v>
      </c>
      <c r="CRT8" s="47">
        <v>1</v>
      </c>
      <c r="CRU8" s="268">
        <v>0</v>
      </c>
      <c r="CRV8" s="47">
        <v>0</v>
      </c>
      <c r="CRW8" s="271">
        <v>2</v>
      </c>
      <c r="CRX8" s="270">
        <v>0</v>
      </c>
      <c r="CRY8" s="47">
        <v>1</v>
      </c>
      <c r="CRZ8" s="268">
        <v>0</v>
      </c>
      <c r="CSA8" s="47">
        <v>1</v>
      </c>
      <c r="CSB8" s="268">
        <v>0</v>
      </c>
      <c r="CSC8" s="47">
        <v>0</v>
      </c>
      <c r="CSD8" s="271">
        <v>2</v>
      </c>
      <c r="CSE8" s="270">
        <v>0</v>
      </c>
      <c r="CSF8" s="47">
        <v>1</v>
      </c>
      <c r="CSG8" s="268">
        <v>0</v>
      </c>
      <c r="CSH8" s="47">
        <v>1</v>
      </c>
      <c r="CSI8" s="268">
        <v>0</v>
      </c>
      <c r="CSJ8" s="47">
        <v>0</v>
      </c>
      <c r="CSK8" s="271">
        <v>2</v>
      </c>
      <c r="CSL8" s="270">
        <v>0</v>
      </c>
      <c r="CSM8" s="47">
        <v>1</v>
      </c>
      <c r="CSN8" s="268">
        <v>0</v>
      </c>
      <c r="CSO8" s="47">
        <v>1</v>
      </c>
      <c r="CSP8" s="268">
        <v>0</v>
      </c>
      <c r="CSQ8" s="47">
        <v>0</v>
      </c>
      <c r="CSR8" s="271">
        <v>2</v>
      </c>
      <c r="CSS8" s="270">
        <v>0</v>
      </c>
      <c r="CST8" s="47">
        <v>1</v>
      </c>
      <c r="CSU8" s="268">
        <v>0</v>
      </c>
      <c r="CSV8" s="47">
        <v>1</v>
      </c>
      <c r="CSW8" s="268">
        <v>0</v>
      </c>
      <c r="CSX8" s="47">
        <v>0</v>
      </c>
      <c r="CSY8" s="271">
        <v>2</v>
      </c>
      <c r="CSZ8" s="270">
        <v>0</v>
      </c>
      <c r="CTA8" s="47">
        <v>1</v>
      </c>
      <c r="CTB8" s="268">
        <v>0</v>
      </c>
      <c r="CTC8" s="47">
        <v>1</v>
      </c>
      <c r="CTD8" s="268">
        <v>0</v>
      </c>
      <c r="CTE8" s="47">
        <v>0</v>
      </c>
      <c r="CTF8" s="271">
        <v>2</v>
      </c>
      <c r="CTG8" s="270">
        <v>0</v>
      </c>
      <c r="CTH8" s="47">
        <v>1</v>
      </c>
      <c r="CTI8" s="268">
        <v>0</v>
      </c>
      <c r="CTJ8" s="47">
        <v>1</v>
      </c>
      <c r="CTK8" s="268">
        <v>0</v>
      </c>
      <c r="CTL8" s="47">
        <v>0</v>
      </c>
      <c r="CTM8" s="271">
        <v>2</v>
      </c>
      <c r="CTN8" s="270">
        <v>0</v>
      </c>
      <c r="CTO8" s="47">
        <v>1</v>
      </c>
      <c r="CTP8" s="268">
        <v>0</v>
      </c>
      <c r="CTQ8" s="47">
        <v>1</v>
      </c>
      <c r="CTR8" s="268">
        <v>0</v>
      </c>
      <c r="CTS8" s="47">
        <v>0</v>
      </c>
      <c r="CTT8" s="271">
        <v>2</v>
      </c>
      <c r="CTU8" s="270">
        <v>0</v>
      </c>
      <c r="CTV8" s="47">
        <v>1</v>
      </c>
      <c r="CTW8" s="268">
        <v>0</v>
      </c>
      <c r="CTX8" s="47">
        <v>1</v>
      </c>
      <c r="CTY8" s="268">
        <v>0</v>
      </c>
      <c r="CTZ8" s="47">
        <v>0</v>
      </c>
      <c r="CUA8" s="271">
        <v>2</v>
      </c>
      <c r="CUB8" s="270">
        <v>0</v>
      </c>
      <c r="CUC8" s="47">
        <v>1</v>
      </c>
      <c r="CUD8" s="268">
        <v>0</v>
      </c>
      <c r="CUE8" s="47">
        <v>1</v>
      </c>
      <c r="CUF8" s="268">
        <v>0</v>
      </c>
      <c r="CUG8" s="47">
        <v>0</v>
      </c>
      <c r="CUH8" s="271">
        <v>2</v>
      </c>
      <c r="CUI8" s="270">
        <v>0</v>
      </c>
      <c r="CUJ8" s="47">
        <v>1</v>
      </c>
      <c r="CUK8" s="268">
        <v>0</v>
      </c>
      <c r="CUL8" s="47">
        <v>1</v>
      </c>
      <c r="CUM8" s="268">
        <v>0</v>
      </c>
      <c r="CUN8" s="47">
        <v>0</v>
      </c>
      <c r="CUO8" s="271">
        <v>2</v>
      </c>
      <c r="CUP8" s="270">
        <v>0</v>
      </c>
      <c r="CUQ8" s="47">
        <v>1</v>
      </c>
      <c r="CUR8" s="268">
        <v>0</v>
      </c>
      <c r="CUS8" s="47">
        <v>1</v>
      </c>
      <c r="CUT8" s="268">
        <v>0</v>
      </c>
      <c r="CUU8" s="47">
        <v>0</v>
      </c>
      <c r="CUV8" s="271">
        <v>2</v>
      </c>
      <c r="CUW8" s="270">
        <v>0</v>
      </c>
      <c r="CUX8" s="184">
        <v>1</v>
      </c>
      <c r="CUY8" s="268">
        <v>0</v>
      </c>
      <c r="CUZ8" s="184">
        <v>1</v>
      </c>
      <c r="CVA8" s="268">
        <v>0</v>
      </c>
      <c r="CVB8" s="184">
        <v>0</v>
      </c>
      <c r="CVC8" s="271">
        <v>2</v>
      </c>
      <c r="CVD8" s="270">
        <v>0</v>
      </c>
      <c r="CVE8" s="184">
        <v>1</v>
      </c>
      <c r="CVF8" s="268">
        <v>0</v>
      </c>
      <c r="CVG8" s="184">
        <v>1</v>
      </c>
      <c r="CVH8" s="268">
        <v>0</v>
      </c>
      <c r="CVI8" s="184">
        <v>0</v>
      </c>
      <c r="CVJ8" s="271">
        <v>2</v>
      </c>
      <c r="CVK8" s="270">
        <v>0</v>
      </c>
      <c r="CVL8" s="184">
        <v>1</v>
      </c>
      <c r="CVM8" s="268">
        <v>0</v>
      </c>
      <c r="CVN8" s="184">
        <v>1</v>
      </c>
      <c r="CVO8" s="268">
        <v>0</v>
      </c>
      <c r="CVP8" s="184">
        <v>0</v>
      </c>
      <c r="CVQ8" s="271">
        <v>2</v>
      </c>
      <c r="CVR8" s="270">
        <v>0</v>
      </c>
      <c r="CVS8" s="184">
        <v>1</v>
      </c>
      <c r="CVT8" s="268">
        <v>0</v>
      </c>
      <c r="CVU8" s="184">
        <v>1</v>
      </c>
      <c r="CVV8" s="268">
        <v>0</v>
      </c>
      <c r="CVW8" s="184">
        <v>0</v>
      </c>
      <c r="CVX8" s="271">
        <v>2</v>
      </c>
      <c r="CVY8" s="270">
        <v>0</v>
      </c>
      <c r="CVZ8" s="184">
        <v>1</v>
      </c>
      <c r="CWA8" s="268">
        <v>0</v>
      </c>
      <c r="CWB8" s="184">
        <v>1</v>
      </c>
      <c r="CWC8" s="268">
        <v>0</v>
      </c>
      <c r="CWD8" s="184">
        <v>0</v>
      </c>
      <c r="CWE8" s="271">
        <v>2</v>
      </c>
      <c r="CWF8" s="270">
        <v>0</v>
      </c>
      <c r="CWG8" s="184">
        <v>1</v>
      </c>
      <c r="CWH8" s="268">
        <v>0</v>
      </c>
      <c r="CWI8" s="184">
        <v>1</v>
      </c>
      <c r="CWJ8" s="268">
        <v>0</v>
      </c>
      <c r="CWK8" s="184">
        <v>0</v>
      </c>
      <c r="CWL8" s="271">
        <v>2</v>
      </c>
      <c r="CWM8" s="270">
        <v>0</v>
      </c>
      <c r="CWN8" s="184">
        <v>1</v>
      </c>
      <c r="CWO8" s="268">
        <v>0</v>
      </c>
      <c r="CWP8" s="184">
        <v>1</v>
      </c>
      <c r="CWQ8" s="268">
        <v>0</v>
      </c>
      <c r="CWR8" s="184">
        <v>0</v>
      </c>
      <c r="CWS8" s="271">
        <v>2</v>
      </c>
      <c r="CWT8" s="270">
        <v>0</v>
      </c>
      <c r="CWU8" s="184">
        <v>1</v>
      </c>
      <c r="CWV8" s="268">
        <v>0</v>
      </c>
      <c r="CWW8" s="184">
        <v>1</v>
      </c>
      <c r="CWX8" s="268">
        <v>0.1</v>
      </c>
      <c r="CWY8" s="184">
        <v>0</v>
      </c>
      <c r="CWZ8" s="271">
        <v>2</v>
      </c>
      <c r="CXA8" s="270">
        <v>0</v>
      </c>
      <c r="CXB8" s="271">
        <v>1</v>
      </c>
      <c r="CXC8" s="268">
        <v>0</v>
      </c>
      <c r="CXD8" s="271">
        <v>1</v>
      </c>
      <c r="CXE8" s="268">
        <v>0.1</v>
      </c>
      <c r="CXF8" s="271">
        <v>0</v>
      </c>
      <c r="CXG8" s="271">
        <v>2</v>
      </c>
      <c r="CXH8" s="270">
        <v>0</v>
      </c>
      <c r="CXI8" s="271">
        <v>1</v>
      </c>
      <c r="CXJ8" s="268">
        <v>0</v>
      </c>
      <c r="CXK8" s="271">
        <v>1</v>
      </c>
      <c r="CXL8" s="268">
        <v>0.1</v>
      </c>
      <c r="CXM8" s="271">
        <v>0</v>
      </c>
      <c r="CXN8" s="271">
        <v>2</v>
      </c>
      <c r="CXO8" s="270">
        <v>0.1</v>
      </c>
      <c r="CXP8" s="271">
        <v>1</v>
      </c>
      <c r="CXQ8" s="268">
        <v>0.1</v>
      </c>
      <c r="CXR8" s="271">
        <v>1</v>
      </c>
      <c r="CXS8" s="268">
        <v>0.1</v>
      </c>
      <c r="CXT8" s="271">
        <v>0</v>
      </c>
      <c r="CXU8" s="271">
        <v>2</v>
      </c>
      <c r="CXV8" s="270">
        <v>0.1</v>
      </c>
      <c r="CXW8" s="271">
        <v>1</v>
      </c>
      <c r="CXX8" s="268">
        <v>0.1</v>
      </c>
      <c r="CXY8" s="271">
        <v>1</v>
      </c>
      <c r="CXZ8" s="268">
        <v>0.1</v>
      </c>
      <c r="CYA8" s="271">
        <v>0</v>
      </c>
      <c r="CYB8" s="271">
        <v>2</v>
      </c>
      <c r="CYC8" s="270">
        <v>0.1</v>
      </c>
      <c r="CYD8" s="271">
        <v>1</v>
      </c>
      <c r="CYE8" s="268">
        <v>0.1</v>
      </c>
      <c r="CYF8" s="271">
        <v>1</v>
      </c>
      <c r="CYG8" s="268">
        <v>0.1</v>
      </c>
      <c r="CYH8" s="271">
        <v>0</v>
      </c>
      <c r="CYI8" s="271">
        <v>2</v>
      </c>
      <c r="CYJ8" s="270">
        <v>0.1</v>
      </c>
      <c r="CYK8" s="272">
        <v>1</v>
      </c>
      <c r="CYL8" s="268">
        <v>0.1</v>
      </c>
      <c r="CYM8" s="271">
        <v>1</v>
      </c>
      <c r="CYN8" s="268">
        <v>0.2</v>
      </c>
      <c r="CYO8" s="271">
        <v>0</v>
      </c>
      <c r="CYP8" s="271">
        <v>2</v>
      </c>
      <c r="CYQ8" s="270">
        <v>0.1</v>
      </c>
      <c r="CYR8" s="272">
        <v>1</v>
      </c>
      <c r="CYS8" s="268">
        <v>0.1</v>
      </c>
      <c r="CYT8" s="271">
        <v>0</v>
      </c>
      <c r="CYU8" s="268">
        <v>0</v>
      </c>
      <c r="CYV8" s="271">
        <v>0</v>
      </c>
      <c r="CYW8" s="271">
        <v>1</v>
      </c>
      <c r="CYX8" s="270">
        <v>0.1</v>
      </c>
      <c r="CYY8" s="272">
        <v>0</v>
      </c>
      <c r="CYZ8" s="268">
        <v>0</v>
      </c>
      <c r="CZA8" s="271">
        <v>0</v>
      </c>
      <c r="CZB8" s="268">
        <v>0</v>
      </c>
      <c r="CZC8" s="271">
        <v>0</v>
      </c>
      <c r="CZD8" s="271">
        <v>0</v>
      </c>
      <c r="CZE8" s="270">
        <v>0</v>
      </c>
      <c r="CZF8" s="272">
        <v>0</v>
      </c>
      <c r="CZG8" s="268">
        <v>0</v>
      </c>
      <c r="CZH8" s="271">
        <v>0</v>
      </c>
      <c r="CZI8" s="268">
        <v>0</v>
      </c>
      <c r="CZJ8" s="271">
        <v>0</v>
      </c>
      <c r="CZK8" s="271">
        <v>0</v>
      </c>
      <c r="CZL8" s="270">
        <v>0</v>
      </c>
      <c r="CZM8" s="272">
        <v>0</v>
      </c>
      <c r="CZN8" s="268">
        <v>0</v>
      </c>
      <c r="CZO8" s="271">
        <v>0</v>
      </c>
      <c r="CZP8" s="268">
        <v>0</v>
      </c>
      <c r="CZQ8" s="271">
        <v>0</v>
      </c>
      <c r="CZR8" s="271">
        <v>0</v>
      </c>
      <c r="CZS8" s="270">
        <v>0</v>
      </c>
      <c r="CZT8" s="272">
        <v>0</v>
      </c>
      <c r="CZU8" s="268">
        <v>0</v>
      </c>
      <c r="CZV8" s="271">
        <v>0</v>
      </c>
      <c r="CZW8" s="268">
        <v>0</v>
      </c>
      <c r="CZX8" s="271">
        <v>0</v>
      </c>
      <c r="CZY8" s="271">
        <v>0</v>
      </c>
      <c r="CZZ8" s="270">
        <v>0</v>
      </c>
      <c r="DAA8" s="272">
        <v>0</v>
      </c>
      <c r="DAB8" s="268">
        <v>0</v>
      </c>
      <c r="DAC8" s="271">
        <v>0</v>
      </c>
      <c r="DAD8" s="268">
        <v>0</v>
      </c>
      <c r="DAE8" s="271">
        <v>0</v>
      </c>
      <c r="DAF8" s="271">
        <v>0</v>
      </c>
      <c r="DAG8" s="270">
        <v>0</v>
      </c>
      <c r="DAH8" s="272">
        <v>0</v>
      </c>
      <c r="DAI8" s="268">
        <v>0</v>
      </c>
      <c r="DAJ8" s="271">
        <v>0</v>
      </c>
      <c r="DAK8" s="268">
        <v>0</v>
      </c>
      <c r="DAL8" s="271">
        <v>0</v>
      </c>
      <c r="DAM8" s="271">
        <v>0</v>
      </c>
      <c r="DAN8" s="270">
        <v>0</v>
      </c>
      <c r="DAO8" s="272">
        <v>0</v>
      </c>
      <c r="DAP8" s="268">
        <v>0</v>
      </c>
      <c r="DAQ8" s="271">
        <v>0</v>
      </c>
      <c r="DAR8" s="268">
        <v>0</v>
      </c>
      <c r="DAS8" s="271">
        <v>0</v>
      </c>
      <c r="DAT8" s="271">
        <v>0</v>
      </c>
      <c r="DAU8" s="270">
        <v>0</v>
      </c>
      <c r="DAV8" s="272">
        <v>0</v>
      </c>
      <c r="DAW8" s="268">
        <v>0</v>
      </c>
      <c r="DAX8" s="271">
        <v>0</v>
      </c>
      <c r="DAY8" s="268">
        <v>0</v>
      </c>
      <c r="DAZ8" s="271">
        <v>0</v>
      </c>
      <c r="DBA8" s="271">
        <v>0</v>
      </c>
      <c r="DBB8" s="270">
        <v>0</v>
      </c>
      <c r="DBC8" s="272">
        <v>0</v>
      </c>
      <c r="DBD8" s="268">
        <v>0</v>
      </c>
      <c r="DBE8" s="271">
        <v>0</v>
      </c>
      <c r="DBF8" s="268">
        <v>0</v>
      </c>
      <c r="DBG8" s="271">
        <v>0</v>
      </c>
      <c r="DBH8" s="271">
        <v>0</v>
      </c>
      <c r="DBI8" s="270">
        <v>0</v>
      </c>
      <c r="DBJ8" s="272">
        <v>0</v>
      </c>
      <c r="DBK8" s="268">
        <v>0</v>
      </c>
      <c r="DBL8" s="271">
        <v>0</v>
      </c>
      <c r="DBM8" s="268">
        <v>0</v>
      </c>
      <c r="DBN8" s="271">
        <v>0</v>
      </c>
      <c r="DBO8" s="271">
        <v>0</v>
      </c>
      <c r="DBP8" s="270">
        <v>0</v>
      </c>
      <c r="DBQ8" s="272">
        <v>0</v>
      </c>
      <c r="DBR8" s="268">
        <v>0</v>
      </c>
      <c r="DBS8" s="271">
        <v>0</v>
      </c>
      <c r="DBT8" s="268">
        <v>0</v>
      </c>
      <c r="DBU8" s="271">
        <v>0</v>
      </c>
      <c r="DBV8" s="271">
        <v>0</v>
      </c>
      <c r="DBW8" s="270">
        <v>0</v>
      </c>
      <c r="DBX8" s="272">
        <v>0</v>
      </c>
      <c r="DBY8" s="268">
        <v>0</v>
      </c>
      <c r="DBZ8" s="271">
        <v>0</v>
      </c>
      <c r="DCA8" s="268">
        <v>0</v>
      </c>
      <c r="DCB8" s="271">
        <v>0</v>
      </c>
      <c r="DCC8" s="271">
        <v>0</v>
      </c>
      <c r="DCD8" s="270">
        <v>0</v>
      </c>
      <c r="DCE8" s="272">
        <v>0</v>
      </c>
      <c r="DCF8" s="268">
        <v>0</v>
      </c>
      <c r="DCG8" s="271">
        <v>0</v>
      </c>
      <c r="DCH8" s="268">
        <v>0</v>
      </c>
      <c r="DCI8" s="271">
        <v>0</v>
      </c>
      <c r="DCJ8" s="271">
        <v>0</v>
      </c>
      <c r="DCK8" s="270">
        <v>0</v>
      </c>
      <c r="DCL8" s="272">
        <v>0</v>
      </c>
      <c r="DCM8" s="268">
        <v>0</v>
      </c>
      <c r="DCN8" s="271">
        <v>0</v>
      </c>
      <c r="DCO8" s="268">
        <v>0</v>
      </c>
      <c r="DCP8" s="271">
        <v>0</v>
      </c>
      <c r="DCQ8" s="271">
        <v>0</v>
      </c>
      <c r="DCR8" s="270">
        <v>0</v>
      </c>
      <c r="DCS8" s="272">
        <v>0</v>
      </c>
      <c r="DCT8" s="268">
        <v>0</v>
      </c>
      <c r="DCU8" s="271">
        <v>0</v>
      </c>
      <c r="DCV8" s="268">
        <v>0</v>
      </c>
      <c r="DCW8" s="271">
        <v>0</v>
      </c>
      <c r="DCX8" s="271">
        <v>0</v>
      </c>
      <c r="DCY8" s="270">
        <v>0</v>
      </c>
      <c r="DCZ8" s="272">
        <v>0</v>
      </c>
      <c r="DDA8" s="268">
        <v>0</v>
      </c>
      <c r="DDB8" s="271">
        <v>0</v>
      </c>
      <c r="DDC8" s="268">
        <v>0</v>
      </c>
      <c r="DDD8" s="271">
        <v>0</v>
      </c>
      <c r="DDE8" s="271">
        <v>0</v>
      </c>
      <c r="DDF8" s="270">
        <v>0</v>
      </c>
      <c r="DDG8" s="272">
        <v>0</v>
      </c>
      <c r="DDH8" s="268">
        <v>0</v>
      </c>
      <c r="DDI8" s="271">
        <v>0</v>
      </c>
      <c r="DDJ8" s="268">
        <v>0</v>
      </c>
      <c r="DDK8" s="271">
        <v>0</v>
      </c>
      <c r="DDL8" s="271">
        <v>0</v>
      </c>
      <c r="DDM8" s="270">
        <v>0</v>
      </c>
      <c r="DDN8" s="272">
        <v>0</v>
      </c>
      <c r="DDO8" s="268">
        <v>0</v>
      </c>
      <c r="DDP8" s="271">
        <v>0</v>
      </c>
      <c r="DDQ8" s="268">
        <v>0</v>
      </c>
      <c r="DDR8" s="271">
        <v>0</v>
      </c>
      <c r="DDS8" s="271">
        <v>0</v>
      </c>
      <c r="DDT8" s="270">
        <v>0</v>
      </c>
      <c r="DDU8" s="272">
        <v>0</v>
      </c>
      <c r="DDV8" s="268">
        <v>0</v>
      </c>
      <c r="DDW8" s="271">
        <v>0</v>
      </c>
      <c r="DDX8" s="268">
        <v>0</v>
      </c>
      <c r="DDY8" s="271">
        <v>0</v>
      </c>
      <c r="DDZ8" s="271">
        <v>0</v>
      </c>
      <c r="DEA8" s="270">
        <v>0</v>
      </c>
      <c r="DEB8" s="272">
        <v>0</v>
      </c>
      <c r="DEC8" s="268">
        <v>0</v>
      </c>
      <c r="DED8" s="271">
        <v>0</v>
      </c>
      <c r="DEE8" s="268">
        <v>0</v>
      </c>
      <c r="DEF8" s="271">
        <v>0</v>
      </c>
      <c r="DEG8" s="271">
        <v>0</v>
      </c>
      <c r="DEH8" s="270">
        <v>0</v>
      </c>
      <c r="DEI8" s="272">
        <v>0</v>
      </c>
      <c r="DEJ8" s="268">
        <v>0</v>
      </c>
      <c r="DEK8" s="271">
        <v>0</v>
      </c>
      <c r="DEL8" s="268">
        <v>0</v>
      </c>
      <c r="DEM8" s="271">
        <v>0</v>
      </c>
      <c r="DEN8" s="271">
        <v>0</v>
      </c>
      <c r="DEO8" s="270">
        <v>0</v>
      </c>
      <c r="DEP8" s="272">
        <v>0</v>
      </c>
      <c r="DEQ8" s="268">
        <v>0</v>
      </c>
      <c r="DER8" s="271">
        <v>0</v>
      </c>
      <c r="DES8" s="268">
        <v>0</v>
      </c>
      <c r="DET8" s="271">
        <v>0</v>
      </c>
      <c r="DEU8" s="271">
        <v>0</v>
      </c>
      <c r="DEV8" s="270">
        <v>0</v>
      </c>
      <c r="DEW8" s="272">
        <v>0</v>
      </c>
      <c r="DEX8" s="268">
        <v>0</v>
      </c>
      <c r="DEY8" s="271">
        <v>0</v>
      </c>
      <c r="DEZ8" s="268">
        <v>0</v>
      </c>
      <c r="DFA8" s="271">
        <v>0</v>
      </c>
      <c r="DFB8" s="271">
        <v>0</v>
      </c>
      <c r="DFC8" s="270">
        <v>0</v>
      </c>
      <c r="DFD8" s="272">
        <v>0</v>
      </c>
      <c r="DFE8" s="268">
        <v>0</v>
      </c>
      <c r="DFF8" s="271">
        <v>0</v>
      </c>
      <c r="DFG8" s="268">
        <v>0</v>
      </c>
      <c r="DFH8" s="271">
        <v>0</v>
      </c>
      <c r="DFI8" s="271">
        <v>0</v>
      </c>
      <c r="DFJ8" s="270">
        <v>0</v>
      </c>
      <c r="DFK8" s="272">
        <v>0</v>
      </c>
      <c r="DFL8" s="268">
        <v>0</v>
      </c>
      <c r="DFM8" s="271">
        <v>0</v>
      </c>
      <c r="DFN8" s="268">
        <v>0</v>
      </c>
      <c r="DFO8" s="271">
        <v>0</v>
      </c>
      <c r="DFP8" s="271">
        <v>0</v>
      </c>
      <c r="DFQ8" s="270">
        <v>0</v>
      </c>
      <c r="DFR8" s="272">
        <v>0</v>
      </c>
      <c r="DFS8" s="268">
        <v>0</v>
      </c>
      <c r="DFT8" s="271">
        <v>0</v>
      </c>
      <c r="DFU8" s="268">
        <v>0</v>
      </c>
      <c r="DFV8" s="271">
        <v>0</v>
      </c>
      <c r="DFW8" s="271">
        <v>0</v>
      </c>
      <c r="DFX8" s="270">
        <v>0</v>
      </c>
      <c r="DFY8" s="272">
        <v>0</v>
      </c>
      <c r="DFZ8" s="268">
        <v>0</v>
      </c>
      <c r="DGA8" s="271">
        <v>0</v>
      </c>
      <c r="DGB8" s="268">
        <v>0</v>
      </c>
      <c r="DGC8" s="271">
        <v>0</v>
      </c>
      <c r="DGD8" s="271">
        <v>0</v>
      </c>
      <c r="DGE8" s="270">
        <v>0</v>
      </c>
      <c r="DGF8" s="272">
        <v>0</v>
      </c>
      <c r="DGG8" s="268">
        <v>0</v>
      </c>
      <c r="DGH8" s="271">
        <v>0</v>
      </c>
      <c r="DGI8" s="268">
        <v>0</v>
      </c>
      <c r="DGJ8" s="271">
        <v>0</v>
      </c>
      <c r="DGK8" s="271">
        <v>0</v>
      </c>
      <c r="DGL8" s="270">
        <v>0</v>
      </c>
      <c r="DGM8" s="272">
        <v>0</v>
      </c>
      <c r="DGN8" s="268">
        <v>0</v>
      </c>
      <c r="DGO8" s="271">
        <v>0</v>
      </c>
      <c r="DGP8" s="268">
        <v>0</v>
      </c>
      <c r="DGQ8" s="271">
        <v>0</v>
      </c>
      <c r="DGR8" s="271">
        <v>0</v>
      </c>
      <c r="DGS8" s="270">
        <v>0</v>
      </c>
      <c r="DGT8" s="272">
        <v>0</v>
      </c>
      <c r="DGU8" s="268">
        <v>0</v>
      </c>
      <c r="DGV8" s="271">
        <v>0</v>
      </c>
      <c r="DGW8" s="268">
        <v>0</v>
      </c>
      <c r="DGX8" s="271">
        <v>0</v>
      </c>
      <c r="DGY8" s="271">
        <v>0</v>
      </c>
      <c r="DGZ8" s="270">
        <v>0</v>
      </c>
      <c r="DHA8" s="272">
        <v>0</v>
      </c>
      <c r="DHB8" s="268">
        <v>0</v>
      </c>
      <c r="DHC8" s="271">
        <v>0</v>
      </c>
      <c r="DHD8" s="268">
        <v>0</v>
      </c>
      <c r="DHE8" s="271">
        <v>0</v>
      </c>
      <c r="DHF8" s="271">
        <v>0</v>
      </c>
      <c r="DHG8" s="270">
        <v>0</v>
      </c>
      <c r="DHH8" s="272">
        <v>0</v>
      </c>
      <c r="DHI8" s="268">
        <v>0</v>
      </c>
      <c r="DHJ8" s="271">
        <v>0</v>
      </c>
      <c r="DHK8" s="268">
        <v>0</v>
      </c>
      <c r="DHL8" s="271">
        <v>0</v>
      </c>
      <c r="DHM8" s="271">
        <v>0</v>
      </c>
      <c r="DHN8" s="270">
        <v>0</v>
      </c>
      <c r="DHO8" s="272">
        <v>0</v>
      </c>
      <c r="DHP8" s="268">
        <v>0</v>
      </c>
      <c r="DHQ8" s="271">
        <v>0</v>
      </c>
      <c r="DHR8" s="268">
        <v>0</v>
      </c>
      <c r="DHS8" s="271">
        <v>0</v>
      </c>
      <c r="DHT8" s="271">
        <v>0</v>
      </c>
      <c r="DHU8" s="270">
        <v>0</v>
      </c>
      <c r="DHV8" s="272">
        <v>0</v>
      </c>
      <c r="DHW8" s="268">
        <v>0</v>
      </c>
      <c r="DHX8" s="271">
        <v>0</v>
      </c>
      <c r="DHY8" s="268">
        <v>0</v>
      </c>
      <c r="DHZ8" s="271">
        <v>0</v>
      </c>
      <c r="DIA8" s="271">
        <v>0</v>
      </c>
      <c r="DIB8" s="270">
        <v>0</v>
      </c>
    </row>
    <row r="9" spans="1:2940" s="273" customFormat="1" x14ac:dyDescent="0.35">
      <c r="A9" s="277" t="s">
        <v>29</v>
      </c>
      <c r="B9" s="219">
        <v>2520800</v>
      </c>
      <c r="C9" s="221">
        <f t="shared" ref="C9:E16" si="18">B9/B$21*100</f>
        <v>10.917569105011831</v>
      </c>
      <c r="D9" s="220">
        <v>2362647</v>
      </c>
      <c r="E9" s="221">
        <f t="shared" si="18"/>
        <v>9.8398501087376342</v>
      </c>
      <c r="F9" s="220">
        <f t="shared" si="17"/>
        <v>4883447</v>
      </c>
      <c r="G9" s="223">
        <f t="shared" ref="G9" si="19">F9/F$21*100</f>
        <v>10.368165702219695</v>
      </c>
      <c r="H9" s="47">
        <v>7</v>
      </c>
      <c r="I9" s="268">
        <v>0</v>
      </c>
      <c r="J9" s="47">
        <v>11</v>
      </c>
      <c r="K9" s="268">
        <v>0</v>
      </c>
      <c r="L9" s="47">
        <v>0</v>
      </c>
      <c r="M9" s="269">
        <v>18</v>
      </c>
      <c r="N9" s="270">
        <v>0</v>
      </c>
      <c r="O9" s="47">
        <v>7</v>
      </c>
      <c r="P9" s="268">
        <v>0</v>
      </c>
      <c r="Q9" s="47">
        <v>11</v>
      </c>
      <c r="R9" s="268">
        <v>0</v>
      </c>
      <c r="S9" s="47">
        <v>0</v>
      </c>
      <c r="T9" s="269">
        <v>18</v>
      </c>
      <c r="U9" s="270">
        <v>0</v>
      </c>
      <c r="V9" s="47">
        <v>7</v>
      </c>
      <c r="W9" s="268">
        <v>0</v>
      </c>
      <c r="X9" s="47">
        <v>11</v>
      </c>
      <c r="Y9" s="268">
        <v>0</v>
      </c>
      <c r="Z9" s="47">
        <v>0</v>
      </c>
      <c r="AA9" s="269">
        <v>18</v>
      </c>
      <c r="AB9" s="270">
        <v>0</v>
      </c>
      <c r="AC9" s="47">
        <v>7</v>
      </c>
      <c r="AD9" s="268">
        <v>0</v>
      </c>
      <c r="AE9" s="47">
        <v>11</v>
      </c>
      <c r="AF9" s="268">
        <v>0</v>
      </c>
      <c r="AG9" s="47">
        <v>0</v>
      </c>
      <c r="AH9" s="269">
        <v>18</v>
      </c>
      <c r="AI9" s="270">
        <v>0</v>
      </c>
      <c r="AJ9" s="47">
        <v>7</v>
      </c>
      <c r="AK9" s="268">
        <v>0</v>
      </c>
      <c r="AL9" s="47">
        <v>11</v>
      </c>
      <c r="AM9" s="268">
        <v>0</v>
      </c>
      <c r="AN9" s="47">
        <v>0</v>
      </c>
      <c r="AO9" s="269">
        <v>18</v>
      </c>
      <c r="AP9" s="270">
        <v>0</v>
      </c>
      <c r="AQ9" s="47">
        <v>7</v>
      </c>
      <c r="AR9" s="268">
        <v>0</v>
      </c>
      <c r="AS9" s="47">
        <v>11</v>
      </c>
      <c r="AT9" s="268">
        <v>0</v>
      </c>
      <c r="AU9" s="47">
        <v>0</v>
      </c>
      <c r="AV9" s="269">
        <v>18</v>
      </c>
      <c r="AW9" s="270">
        <v>0</v>
      </c>
      <c r="AX9" s="47">
        <v>7</v>
      </c>
      <c r="AY9" s="268">
        <v>0</v>
      </c>
      <c r="AZ9" s="47">
        <v>11</v>
      </c>
      <c r="BA9" s="268">
        <v>0</v>
      </c>
      <c r="BB9" s="47">
        <v>0</v>
      </c>
      <c r="BC9" s="269">
        <v>18</v>
      </c>
      <c r="BD9" s="270">
        <v>0</v>
      </c>
      <c r="BE9" s="47">
        <v>7</v>
      </c>
      <c r="BF9" s="268">
        <v>0</v>
      </c>
      <c r="BG9" s="47">
        <v>11</v>
      </c>
      <c r="BH9" s="268">
        <v>0</v>
      </c>
      <c r="BI9" s="47">
        <v>0</v>
      </c>
      <c r="BJ9" s="269">
        <v>18</v>
      </c>
      <c r="BK9" s="270">
        <v>0</v>
      </c>
      <c r="BL9" s="47">
        <v>7</v>
      </c>
      <c r="BM9" s="268">
        <v>0</v>
      </c>
      <c r="BN9" s="47">
        <v>11</v>
      </c>
      <c r="BO9" s="268">
        <v>0</v>
      </c>
      <c r="BP9" s="47">
        <v>0</v>
      </c>
      <c r="BQ9" s="269">
        <v>18</v>
      </c>
      <c r="BR9" s="270">
        <v>0</v>
      </c>
      <c r="BS9" s="47">
        <v>7</v>
      </c>
      <c r="BT9" s="268">
        <v>0</v>
      </c>
      <c r="BU9" s="47">
        <v>11</v>
      </c>
      <c r="BV9" s="268">
        <v>0</v>
      </c>
      <c r="BW9" s="47">
        <v>0</v>
      </c>
      <c r="BX9" s="269">
        <v>18</v>
      </c>
      <c r="BY9" s="270">
        <v>0</v>
      </c>
      <c r="BZ9" s="47">
        <v>7</v>
      </c>
      <c r="CA9" s="268">
        <v>0</v>
      </c>
      <c r="CB9" s="47">
        <v>11</v>
      </c>
      <c r="CC9" s="268">
        <v>0</v>
      </c>
      <c r="CD9" s="47">
        <v>0</v>
      </c>
      <c r="CE9" s="269">
        <v>18</v>
      </c>
      <c r="CF9" s="270">
        <v>0</v>
      </c>
      <c r="CG9" s="47">
        <v>7</v>
      </c>
      <c r="CH9" s="268">
        <v>0</v>
      </c>
      <c r="CI9" s="47">
        <v>11</v>
      </c>
      <c r="CJ9" s="268">
        <v>0</v>
      </c>
      <c r="CK9" s="47">
        <v>0</v>
      </c>
      <c r="CL9" s="269">
        <v>18</v>
      </c>
      <c r="CM9" s="270">
        <v>0</v>
      </c>
      <c r="CN9" s="47">
        <v>7</v>
      </c>
      <c r="CO9" s="268">
        <v>0</v>
      </c>
      <c r="CP9" s="47">
        <v>11</v>
      </c>
      <c r="CQ9" s="268">
        <v>0</v>
      </c>
      <c r="CR9" s="47">
        <v>0</v>
      </c>
      <c r="CS9" s="269">
        <v>18</v>
      </c>
      <c r="CT9" s="270">
        <v>0</v>
      </c>
      <c r="CU9" s="47">
        <v>7</v>
      </c>
      <c r="CV9" s="268">
        <v>0</v>
      </c>
      <c r="CW9" s="47">
        <v>11</v>
      </c>
      <c r="CX9" s="268">
        <v>0</v>
      </c>
      <c r="CY9" s="47">
        <v>0</v>
      </c>
      <c r="CZ9" s="269">
        <v>18</v>
      </c>
      <c r="DA9" s="270">
        <v>0</v>
      </c>
      <c r="DB9" s="47">
        <v>7</v>
      </c>
      <c r="DC9" s="268">
        <v>0</v>
      </c>
      <c r="DD9" s="47">
        <v>11</v>
      </c>
      <c r="DE9" s="268">
        <v>0</v>
      </c>
      <c r="DF9" s="47">
        <v>0</v>
      </c>
      <c r="DG9" s="269">
        <v>18</v>
      </c>
      <c r="DH9" s="270">
        <v>0</v>
      </c>
      <c r="DI9" s="47">
        <v>7</v>
      </c>
      <c r="DJ9" s="268">
        <v>0</v>
      </c>
      <c r="DK9" s="47">
        <v>11</v>
      </c>
      <c r="DL9" s="268">
        <v>0</v>
      </c>
      <c r="DM9" s="47">
        <v>0</v>
      </c>
      <c r="DN9" s="269">
        <v>18</v>
      </c>
      <c r="DO9" s="270">
        <v>0</v>
      </c>
      <c r="DP9" s="47">
        <v>7</v>
      </c>
      <c r="DQ9" s="268">
        <v>0</v>
      </c>
      <c r="DR9" s="47">
        <v>11</v>
      </c>
      <c r="DS9" s="268">
        <v>0</v>
      </c>
      <c r="DT9" s="47">
        <v>0</v>
      </c>
      <c r="DU9" s="269">
        <v>18</v>
      </c>
      <c r="DV9" s="270">
        <v>0</v>
      </c>
      <c r="DW9" s="47">
        <v>7</v>
      </c>
      <c r="DX9" s="268">
        <v>0</v>
      </c>
      <c r="DY9" s="47">
        <v>11</v>
      </c>
      <c r="DZ9" s="268">
        <v>0</v>
      </c>
      <c r="EA9" s="47">
        <v>0</v>
      </c>
      <c r="EB9" s="269">
        <v>18</v>
      </c>
      <c r="EC9" s="270">
        <v>0</v>
      </c>
      <c r="ED9" s="47">
        <v>7</v>
      </c>
      <c r="EE9" s="268">
        <v>0</v>
      </c>
      <c r="EF9" s="47">
        <v>11</v>
      </c>
      <c r="EG9" s="268">
        <v>0</v>
      </c>
      <c r="EH9" s="47">
        <v>0</v>
      </c>
      <c r="EI9" s="269">
        <v>18</v>
      </c>
      <c r="EJ9" s="270">
        <v>0</v>
      </c>
      <c r="EK9" s="47">
        <v>7</v>
      </c>
      <c r="EL9" s="268">
        <v>0</v>
      </c>
      <c r="EM9" s="47">
        <v>11</v>
      </c>
      <c r="EN9" s="268">
        <v>0</v>
      </c>
      <c r="EO9" s="47">
        <v>0</v>
      </c>
      <c r="EP9" s="269">
        <v>18</v>
      </c>
      <c r="EQ9" s="270">
        <v>0</v>
      </c>
      <c r="ER9" s="47">
        <v>7</v>
      </c>
      <c r="ES9" s="268">
        <v>0</v>
      </c>
      <c r="ET9" s="47">
        <v>11</v>
      </c>
      <c r="EU9" s="268">
        <v>0</v>
      </c>
      <c r="EV9" s="47">
        <v>0</v>
      </c>
      <c r="EW9" s="269">
        <v>18</v>
      </c>
      <c r="EX9" s="270">
        <v>0</v>
      </c>
      <c r="EY9" s="47">
        <v>7</v>
      </c>
      <c r="EZ9" s="268">
        <v>0</v>
      </c>
      <c r="FA9" s="47">
        <v>11</v>
      </c>
      <c r="FB9" s="268">
        <v>0</v>
      </c>
      <c r="FC9" s="47">
        <v>0</v>
      </c>
      <c r="FD9" s="269">
        <v>18</v>
      </c>
      <c r="FE9" s="270">
        <v>0</v>
      </c>
      <c r="FF9" s="47">
        <v>7</v>
      </c>
      <c r="FG9" s="268">
        <v>0</v>
      </c>
      <c r="FH9" s="47">
        <v>11</v>
      </c>
      <c r="FI9" s="268">
        <v>0</v>
      </c>
      <c r="FJ9" s="47">
        <v>0</v>
      </c>
      <c r="FK9" s="269">
        <v>18</v>
      </c>
      <c r="FL9" s="270">
        <v>0</v>
      </c>
      <c r="FM9" s="47">
        <v>7</v>
      </c>
      <c r="FN9" s="268">
        <v>0</v>
      </c>
      <c r="FO9" s="47">
        <v>11</v>
      </c>
      <c r="FP9" s="268">
        <v>0</v>
      </c>
      <c r="FQ9" s="47">
        <v>0</v>
      </c>
      <c r="FR9" s="269">
        <v>18</v>
      </c>
      <c r="FS9" s="270">
        <v>0</v>
      </c>
      <c r="FT9" s="47">
        <v>7</v>
      </c>
      <c r="FU9" s="268">
        <v>0</v>
      </c>
      <c r="FV9" s="47">
        <v>11</v>
      </c>
      <c r="FW9" s="268">
        <v>0</v>
      </c>
      <c r="FX9" s="47">
        <v>0</v>
      </c>
      <c r="FY9" s="269">
        <v>18</v>
      </c>
      <c r="FZ9" s="270">
        <v>0</v>
      </c>
      <c r="GA9" s="47">
        <v>7</v>
      </c>
      <c r="GB9" s="268">
        <v>0</v>
      </c>
      <c r="GC9" s="47">
        <v>11</v>
      </c>
      <c r="GD9" s="268">
        <v>0</v>
      </c>
      <c r="GE9" s="47">
        <v>0</v>
      </c>
      <c r="GF9" s="269">
        <v>18</v>
      </c>
      <c r="GG9" s="270">
        <v>0</v>
      </c>
      <c r="GH9" s="47">
        <v>7</v>
      </c>
      <c r="GI9" s="268">
        <v>0</v>
      </c>
      <c r="GJ9" s="47">
        <v>11</v>
      </c>
      <c r="GK9" s="268">
        <v>0</v>
      </c>
      <c r="GL9" s="47">
        <v>0</v>
      </c>
      <c r="GM9" s="269">
        <v>18</v>
      </c>
      <c r="GN9" s="270">
        <v>0</v>
      </c>
      <c r="GO9" s="47">
        <v>7</v>
      </c>
      <c r="GP9" s="268">
        <v>0</v>
      </c>
      <c r="GQ9" s="47">
        <v>11</v>
      </c>
      <c r="GR9" s="268">
        <v>0</v>
      </c>
      <c r="GS9" s="47">
        <v>0</v>
      </c>
      <c r="GT9" s="269">
        <v>18</v>
      </c>
      <c r="GU9" s="270">
        <v>0</v>
      </c>
      <c r="GV9" s="47">
        <v>7</v>
      </c>
      <c r="GW9" s="268">
        <v>0</v>
      </c>
      <c r="GX9" s="47">
        <v>11</v>
      </c>
      <c r="GY9" s="268">
        <v>0</v>
      </c>
      <c r="GZ9" s="47">
        <v>0</v>
      </c>
      <c r="HA9" s="269">
        <v>18</v>
      </c>
      <c r="HB9" s="270">
        <v>0</v>
      </c>
      <c r="HC9" s="47">
        <v>7</v>
      </c>
      <c r="HD9" s="268">
        <v>0</v>
      </c>
      <c r="HE9" s="47">
        <v>11</v>
      </c>
      <c r="HF9" s="268">
        <v>0</v>
      </c>
      <c r="HG9" s="47">
        <v>0</v>
      </c>
      <c r="HH9" s="269">
        <v>18</v>
      </c>
      <c r="HI9" s="270">
        <v>0</v>
      </c>
      <c r="HJ9" s="47">
        <v>7</v>
      </c>
      <c r="HK9" s="268">
        <v>0</v>
      </c>
      <c r="HL9" s="47">
        <v>11</v>
      </c>
      <c r="HM9" s="268">
        <v>0</v>
      </c>
      <c r="HN9" s="47">
        <v>0</v>
      </c>
      <c r="HO9" s="269">
        <v>18</v>
      </c>
      <c r="HP9" s="270">
        <v>0</v>
      </c>
      <c r="HQ9" s="47">
        <v>7</v>
      </c>
      <c r="HR9" s="268">
        <v>0</v>
      </c>
      <c r="HS9" s="47">
        <v>11</v>
      </c>
      <c r="HT9" s="268">
        <v>0</v>
      </c>
      <c r="HU9" s="47">
        <v>0</v>
      </c>
      <c r="HV9" s="269">
        <v>18</v>
      </c>
      <c r="HW9" s="270">
        <v>0</v>
      </c>
      <c r="HX9" s="47">
        <v>7</v>
      </c>
      <c r="HY9" s="268">
        <v>0</v>
      </c>
      <c r="HZ9" s="47">
        <v>11</v>
      </c>
      <c r="IA9" s="268">
        <v>0</v>
      </c>
      <c r="IB9" s="47">
        <v>0</v>
      </c>
      <c r="IC9" s="269">
        <v>18</v>
      </c>
      <c r="ID9" s="270">
        <v>0</v>
      </c>
      <c r="IE9" s="47">
        <v>7</v>
      </c>
      <c r="IF9" s="268">
        <v>0</v>
      </c>
      <c r="IG9" s="47">
        <v>11</v>
      </c>
      <c r="IH9" s="268">
        <v>0</v>
      </c>
      <c r="II9" s="47">
        <v>0</v>
      </c>
      <c r="IJ9" s="269">
        <v>18</v>
      </c>
      <c r="IK9" s="270">
        <v>0</v>
      </c>
      <c r="IL9" s="47">
        <v>7</v>
      </c>
      <c r="IM9" s="268">
        <v>0</v>
      </c>
      <c r="IN9" s="47">
        <v>11</v>
      </c>
      <c r="IO9" s="268">
        <v>0</v>
      </c>
      <c r="IP9" s="47">
        <v>0</v>
      </c>
      <c r="IQ9" s="269">
        <v>18</v>
      </c>
      <c r="IR9" s="270">
        <v>0</v>
      </c>
      <c r="IS9" s="47">
        <v>7</v>
      </c>
      <c r="IT9" s="268">
        <v>0</v>
      </c>
      <c r="IU9" s="47">
        <v>11</v>
      </c>
      <c r="IV9" s="268">
        <v>0</v>
      </c>
      <c r="IW9" s="47">
        <v>0</v>
      </c>
      <c r="IX9" s="269">
        <v>18</v>
      </c>
      <c r="IY9" s="270">
        <v>0</v>
      </c>
      <c r="IZ9" s="47">
        <v>7</v>
      </c>
      <c r="JA9" s="268">
        <v>0</v>
      </c>
      <c r="JB9" s="47">
        <v>11</v>
      </c>
      <c r="JC9" s="268">
        <v>0</v>
      </c>
      <c r="JD9" s="47">
        <v>0</v>
      </c>
      <c r="JE9" s="269">
        <v>18</v>
      </c>
      <c r="JF9" s="270">
        <v>0</v>
      </c>
      <c r="JG9" s="47">
        <v>7</v>
      </c>
      <c r="JH9" s="268">
        <v>0</v>
      </c>
      <c r="JI9" s="47">
        <v>11</v>
      </c>
      <c r="JJ9" s="268">
        <v>0</v>
      </c>
      <c r="JK9" s="47">
        <v>0</v>
      </c>
      <c r="JL9" s="269">
        <v>18</v>
      </c>
      <c r="JM9" s="270">
        <v>0</v>
      </c>
      <c r="JN9" s="47">
        <v>7</v>
      </c>
      <c r="JO9" s="268">
        <v>0</v>
      </c>
      <c r="JP9" s="47">
        <v>11</v>
      </c>
      <c r="JQ9" s="268">
        <v>0</v>
      </c>
      <c r="JR9" s="47">
        <v>0</v>
      </c>
      <c r="JS9" s="269">
        <v>18</v>
      </c>
      <c r="JT9" s="270">
        <v>0</v>
      </c>
      <c r="JU9" s="47">
        <v>7</v>
      </c>
      <c r="JV9" s="268">
        <v>0</v>
      </c>
      <c r="JW9" s="47">
        <v>11</v>
      </c>
      <c r="JX9" s="268">
        <v>0</v>
      </c>
      <c r="JY9" s="47">
        <v>0</v>
      </c>
      <c r="JZ9" s="269">
        <v>18</v>
      </c>
      <c r="KA9" s="270">
        <v>0</v>
      </c>
      <c r="KB9" s="47">
        <v>7</v>
      </c>
      <c r="KC9" s="268">
        <v>0</v>
      </c>
      <c r="KD9" s="47">
        <v>11</v>
      </c>
      <c r="KE9" s="268">
        <v>0</v>
      </c>
      <c r="KF9" s="47">
        <v>0</v>
      </c>
      <c r="KG9" s="269">
        <v>18</v>
      </c>
      <c r="KH9" s="270">
        <v>0</v>
      </c>
      <c r="KI9" s="47">
        <v>7</v>
      </c>
      <c r="KJ9" s="268">
        <v>0</v>
      </c>
      <c r="KK9" s="47">
        <v>11</v>
      </c>
      <c r="KL9" s="268">
        <v>0</v>
      </c>
      <c r="KM9" s="47">
        <v>0</v>
      </c>
      <c r="KN9" s="269">
        <v>18</v>
      </c>
      <c r="KO9" s="270">
        <v>0</v>
      </c>
      <c r="KP9" s="47">
        <v>7</v>
      </c>
      <c r="KQ9" s="268">
        <v>0</v>
      </c>
      <c r="KR9" s="47">
        <v>11</v>
      </c>
      <c r="KS9" s="268">
        <v>0</v>
      </c>
      <c r="KT9" s="47">
        <v>0</v>
      </c>
      <c r="KU9" s="269">
        <v>18</v>
      </c>
      <c r="KV9" s="270">
        <v>0</v>
      </c>
      <c r="KW9" s="47">
        <v>7</v>
      </c>
      <c r="KX9" s="268">
        <v>0</v>
      </c>
      <c r="KY9" s="47">
        <v>11</v>
      </c>
      <c r="KZ9" s="268">
        <v>0</v>
      </c>
      <c r="LA9" s="47">
        <v>0</v>
      </c>
      <c r="LB9" s="269">
        <v>18</v>
      </c>
      <c r="LC9" s="270">
        <v>0</v>
      </c>
      <c r="LD9" s="47">
        <v>7</v>
      </c>
      <c r="LE9" s="268">
        <v>0</v>
      </c>
      <c r="LF9" s="47">
        <v>11</v>
      </c>
      <c r="LG9" s="268">
        <v>0</v>
      </c>
      <c r="LH9" s="47">
        <v>0</v>
      </c>
      <c r="LI9" s="269">
        <v>18</v>
      </c>
      <c r="LJ9" s="270">
        <v>0</v>
      </c>
      <c r="LK9" s="47">
        <v>7</v>
      </c>
      <c r="LL9" s="268">
        <v>0</v>
      </c>
      <c r="LM9" s="47">
        <v>11</v>
      </c>
      <c r="LN9" s="268">
        <v>0</v>
      </c>
      <c r="LO9" s="47">
        <v>0</v>
      </c>
      <c r="LP9" s="269">
        <v>18</v>
      </c>
      <c r="LQ9" s="270">
        <v>0</v>
      </c>
      <c r="LR9" s="47">
        <v>7</v>
      </c>
      <c r="LS9" s="268">
        <v>0</v>
      </c>
      <c r="LT9" s="47">
        <v>11</v>
      </c>
      <c r="LU9" s="268">
        <v>0</v>
      </c>
      <c r="LV9" s="47">
        <v>0</v>
      </c>
      <c r="LW9" s="269">
        <v>18</v>
      </c>
      <c r="LX9" s="270">
        <v>0</v>
      </c>
      <c r="LY9" s="47">
        <v>7</v>
      </c>
      <c r="LZ9" s="268">
        <v>0</v>
      </c>
      <c r="MA9" s="47">
        <v>11</v>
      </c>
      <c r="MB9" s="268">
        <v>0</v>
      </c>
      <c r="MC9" s="47">
        <v>0</v>
      </c>
      <c r="MD9" s="269">
        <v>18</v>
      </c>
      <c r="ME9" s="270">
        <v>0</v>
      </c>
      <c r="MF9" s="47">
        <v>7</v>
      </c>
      <c r="MG9" s="268">
        <v>0</v>
      </c>
      <c r="MH9" s="47">
        <v>11</v>
      </c>
      <c r="MI9" s="268">
        <v>0</v>
      </c>
      <c r="MJ9" s="47">
        <v>0</v>
      </c>
      <c r="MK9" s="269">
        <v>18</v>
      </c>
      <c r="ML9" s="270">
        <v>0</v>
      </c>
      <c r="MM9" s="47">
        <v>7</v>
      </c>
      <c r="MN9" s="268">
        <v>0</v>
      </c>
      <c r="MO9" s="47">
        <v>11</v>
      </c>
      <c r="MP9" s="268">
        <v>0</v>
      </c>
      <c r="MQ9" s="47">
        <v>0</v>
      </c>
      <c r="MR9" s="269">
        <v>18</v>
      </c>
      <c r="MS9" s="270">
        <v>0</v>
      </c>
      <c r="MT9" s="47">
        <v>7</v>
      </c>
      <c r="MU9" s="268">
        <v>0</v>
      </c>
      <c r="MV9" s="47">
        <v>11</v>
      </c>
      <c r="MW9" s="268">
        <v>0</v>
      </c>
      <c r="MX9" s="47">
        <v>0</v>
      </c>
      <c r="MY9" s="269">
        <v>18</v>
      </c>
      <c r="MZ9" s="270">
        <v>0</v>
      </c>
      <c r="NA9" s="47">
        <v>7</v>
      </c>
      <c r="NB9" s="268">
        <v>0</v>
      </c>
      <c r="NC9" s="47">
        <v>11</v>
      </c>
      <c r="ND9" s="268">
        <v>0</v>
      </c>
      <c r="NE9" s="47">
        <v>0</v>
      </c>
      <c r="NF9" s="269">
        <v>18</v>
      </c>
      <c r="NG9" s="270">
        <v>0</v>
      </c>
      <c r="NH9" s="47">
        <v>7</v>
      </c>
      <c r="NI9" s="268">
        <v>0</v>
      </c>
      <c r="NJ9" s="47">
        <v>11</v>
      </c>
      <c r="NK9" s="268">
        <v>0</v>
      </c>
      <c r="NL9" s="47">
        <v>0</v>
      </c>
      <c r="NM9" s="269">
        <v>18</v>
      </c>
      <c r="NN9" s="270">
        <v>0</v>
      </c>
      <c r="NO9" s="47">
        <v>7</v>
      </c>
      <c r="NP9" s="268">
        <v>0</v>
      </c>
      <c r="NQ9" s="47">
        <v>11</v>
      </c>
      <c r="NR9" s="268">
        <v>0</v>
      </c>
      <c r="NS9" s="47">
        <v>0</v>
      </c>
      <c r="NT9" s="269">
        <v>18</v>
      </c>
      <c r="NU9" s="270">
        <v>0</v>
      </c>
      <c r="NV9" s="47">
        <v>7</v>
      </c>
      <c r="NW9" s="268">
        <v>0</v>
      </c>
      <c r="NX9" s="47">
        <v>11</v>
      </c>
      <c r="NY9" s="268">
        <v>0</v>
      </c>
      <c r="NZ9" s="47">
        <v>0</v>
      </c>
      <c r="OA9" s="269">
        <v>18</v>
      </c>
      <c r="OB9" s="270">
        <v>0</v>
      </c>
      <c r="OC9" s="47">
        <v>7</v>
      </c>
      <c r="OD9" s="268">
        <v>0</v>
      </c>
      <c r="OE9" s="47">
        <v>11</v>
      </c>
      <c r="OF9" s="268">
        <v>0</v>
      </c>
      <c r="OG9" s="47">
        <v>0</v>
      </c>
      <c r="OH9" s="269">
        <v>18</v>
      </c>
      <c r="OI9" s="270">
        <v>0</v>
      </c>
      <c r="OJ9" s="47">
        <v>7</v>
      </c>
      <c r="OK9" s="268">
        <v>0</v>
      </c>
      <c r="OL9" s="47">
        <v>11</v>
      </c>
      <c r="OM9" s="268">
        <v>0</v>
      </c>
      <c r="ON9" s="47">
        <v>0</v>
      </c>
      <c r="OO9" s="269">
        <v>18</v>
      </c>
      <c r="OP9" s="270">
        <v>0</v>
      </c>
      <c r="OQ9" s="47">
        <v>7</v>
      </c>
      <c r="OR9" s="268">
        <v>0</v>
      </c>
      <c r="OS9" s="47">
        <v>11</v>
      </c>
      <c r="OT9" s="268">
        <v>0</v>
      </c>
      <c r="OU9" s="47">
        <v>0</v>
      </c>
      <c r="OV9" s="269">
        <v>18</v>
      </c>
      <c r="OW9" s="270">
        <v>0</v>
      </c>
      <c r="OX9" s="47">
        <v>7</v>
      </c>
      <c r="OY9" s="268">
        <v>0</v>
      </c>
      <c r="OZ9" s="47">
        <v>11</v>
      </c>
      <c r="PA9" s="268">
        <v>0</v>
      </c>
      <c r="PB9" s="47">
        <v>0</v>
      </c>
      <c r="PC9" s="269">
        <v>18</v>
      </c>
      <c r="PD9" s="270">
        <v>0</v>
      </c>
      <c r="PE9" s="47">
        <v>7</v>
      </c>
      <c r="PF9" s="268">
        <v>0</v>
      </c>
      <c r="PG9" s="47">
        <v>11</v>
      </c>
      <c r="PH9" s="268">
        <v>0</v>
      </c>
      <c r="PI9" s="47">
        <v>0</v>
      </c>
      <c r="PJ9" s="269">
        <v>18</v>
      </c>
      <c r="PK9" s="270">
        <v>0</v>
      </c>
      <c r="PL9" s="47">
        <v>7</v>
      </c>
      <c r="PM9" s="268">
        <v>0</v>
      </c>
      <c r="PN9" s="47">
        <v>11</v>
      </c>
      <c r="PO9" s="268">
        <v>0</v>
      </c>
      <c r="PP9" s="47">
        <v>0</v>
      </c>
      <c r="PQ9" s="269">
        <v>18</v>
      </c>
      <c r="PR9" s="270">
        <v>0</v>
      </c>
      <c r="PS9" s="47">
        <v>7</v>
      </c>
      <c r="PT9" s="268">
        <v>0</v>
      </c>
      <c r="PU9" s="47">
        <v>11</v>
      </c>
      <c r="PV9" s="268">
        <v>0</v>
      </c>
      <c r="PW9" s="47">
        <v>0</v>
      </c>
      <c r="PX9" s="269">
        <v>18</v>
      </c>
      <c r="PY9" s="270">
        <v>0</v>
      </c>
      <c r="PZ9" s="47">
        <v>7</v>
      </c>
      <c r="QA9" s="268">
        <v>0</v>
      </c>
      <c r="QB9" s="47">
        <v>11</v>
      </c>
      <c r="QC9" s="268">
        <v>0</v>
      </c>
      <c r="QD9" s="47">
        <v>0</v>
      </c>
      <c r="QE9" s="269">
        <v>18</v>
      </c>
      <c r="QF9" s="270">
        <v>0</v>
      </c>
      <c r="QG9" s="47">
        <v>7</v>
      </c>
      <c r="QH9" s="268">
        <v>0</v>
      </c>
      <c r="QI9" s="47">
        <v>11</v>
      </c>
      <c r="QJ9" s="268">
        <v>0</v>
      </c>
      <c r="QK9" s="47">
        <v>0</v>
      </c>
      <c r="QL9" s="269">
        <v>18</v>
      </c>
      <c r="QM9" s="270">
        <v>0</v>
      </c>
      <c r="QN9" s="47">
        <v>7</v>
      </c>
      <c r="QO9" s="268">
        <v>0</v>
      </c>
      <c r="QP9" s="47">
        <v>11</v>
      </c>
      <c r="QQ9" s="268">
        <v>0</v>
      </c>
      <c r="QR9" s="47">
        <v>0</v>
      </c>
      <c r="QS9" s="269">
        <v>18</v>
      </c>
      <c r="QT9" s="270">
        <v>0</v>
      </c>
      <c r="QU9" s="47">
        <v>7</v>
      </c>
      <c r="QV9" s="268">
        <v>0</v>
      </c>
      <c r="QW9" s="47">
        <v>11</v>
      </c>
      <c r="QX9" s="268">
        <v>0</v>
      </c>
      <c r="QY9" s="47">
        <v>0</v>
      </c>
      <c r="QZ9" s="269">
        <v>18</v>
      </c>
      <c r="RA9" s="270">
        <v>0</v>
      </c>
      <c r="RB9" s="47">
        <v>7</v>
      </c>
      <c r="RC9" s="268">
        <v>0</v>
      </c>
      <c r="RD9" s="47">
        <v>11</v>
      </c>
      <c r="RE9" s="268">
        <v>0</v>
      </c>
      <c r="RF9" s="47">
        <v>0</v>
      </c>
      <c r="RG9" s="269">
        <v>18</v>
      </c>
      <c r="RH9" s="270">
        <v>0</v>
      </c>
      <c r="RI9" s="47">
        <v>7</v>
      </c>
      <c r="RJ9" s="268">
        <v>0</v>
      </c>
      <c r="RK9" s="47">
        <v>11</v>
      </c>
      <c r="RL9" s="268">
        <v>0</v>
      </c>
      <c r="RM9" s="47">
        <v>0</v>
      </c>
      <c r="RN9" s="269">
        <v>18</v>
      </c>
      <c r="RO9" s="270">
        <v>0</v>
      </c>
      <c r="RP9" s="47">
        <v>7</v>
      </c>
      <c r="RQ9" s="268">
        <v>0</v>
      </c>
      <c r="RR9" s="47">
        <v>11</v>
      </c>
      <c r="RS9" s="268">
        <v>0</v>
      </c>
      <c r="RT9" s="47">
        <v>0</v>
      </c>
      <c r="RU9" s="269">
        <v>18</v>
      </c>
      <c r="RV9" s="270">
        <v>0</v>
      </c>
      <c r="RW9" s="47">
        <v>7</v>
      </c>
      <c r="RX9" s="268">
        <v>0</v>
      </c>
      <c r="RY9" s="47">
        <v>11</v>
      </c>
      <c r="RZ9" s="268">
        <v>0</v>
      </c>
      <c r="SA9" s="47">
        <v>0</v>
      </c>
      <c r="SB9" s="269">
        <v>18</v>
      </c>
      <c r="SC9" s="270">
        <v>0</v>
      </c>
      <c r="SD9" s="47">
        <v>7</v>
      </c>
      <c r="SE9" s="268">
        <v>0</v>
      </c>
      <c r="SF9" s="47">
        <v>11</v>
      </c>
      <c r="SG9" s="268">
        <v>0</v>
      </c>
      <c r="SH9" s="47">
        <v>0</v>
      </c>
      <c r="SI9" s="269">
        <v>18</v>
      </c>
      <c r="SJ9" s="270">
        <v>0</v>
      </c>
      <c r="SK9" s="47">
        <v>7</v>
      </c>
      <c r="SL9" s="268">
        <v>0</v>
      </c>
      <c r="SM9" s="47">
        <v>11</v>
      </c>
      <c r="SN9" s="268">
        <v>0</v>
      </c>
      <c r="SO9" s="47">
        <v>0</v>
      </c>
      <c r="SP9" s="269">
        <v>18</v>
      </c>
      <c r="SQ9" s="270">
        <v>0</v>
      </c>
      <c r="SR9" s="47">
        <v>7</v>
      </c>
      <c r="SS9" s="268">
        <v>0</v>
      </c>
      <c r="ST9" s="47">
        <v>10</v>
      </c>
      <c r="SU9" s="268">
        <v>0</v>
      </c>
      <c r="SV9" s="47">
        <v>0</v>
      </c>
      <c r="SW9" s="269">
        <v>17</v>
      </c>
      <c r="SX9" s="270">
        <v>0</v>
      </c>
      <c r="SY9" s="47">
        <v>7</v>
      </c>
      <c r="SZ9" s="268">
        <v>0</v>
      </c>
      <c r="TA9" s="47">
        <v>10</v>
      </c>
      <c r="TB9" s="268">
        <v>0</v>
      </c>
      <c r="TC9" s="47">
        <v>0</v>
      </c>
      <c r="TD9" s="269">
        <v>17</v>
      </c>
      <c r="TE9" s="270">
        <v>0</v>
      </c>
      <c r="TF9" s="47">
        <v>7</v>
      </c>
      <c r="TG9" s="268">
        <v>0</v>
      </c>
      <c r="TH9" s="47">
        <v>10</v>
      </c>
      <c r="TI9" s="268">
        <v>0</v>
      </c>
      <c r="TJ9" s="47">
        <v>0</v>
      </c>
      <c r="TK9" s="269">
        <v>17</v>
      </c>
      <c r="TL9" s="270">
        <v>0</v>
      </c>
      <c r="TM9" s="47">
        <v>7</v>
      </c>
      <c r="TN9" s="268">
        <v>0</v>
      </c>
      <c r="TO9" s="47">
        <v>10</v>
      </c>
      <c r="TP9" s="268">
        <v>0</v>
      </c>
      <c r="TQ9" s="47">
        <v>0</v>
      </c>
      <c r="TR9" s="269">
        <v>17</v>
      </c>
      <c r="TS9" s="270">
        <v>0</v>
      </c>
      <c r="TT9" s="47">
        <v>7</v>
      </c>
      <c r="TU9" s="268">
        <v>0</v>
      </c>
      <c r="TV9" s="47">
        <v>10</v>
      </c>
      <c r="TW9" s="268">
        <v>0</v>
      </c>
      <c r="TX9" s="47">
        <v>0</v>
      </c>
      <c r="TY9" s="269">
        <v>17</v>
      </c>
      <c r="TZ9" s="270">
        <v>0</v>
      </c>
      <c r="UA9" s="47">
        <v>7</v>
      </c>
      <c r="UB9" s="268">
        <v>0</v>
      </c>
      <c r="UC9" s="47">
        <v>10</v>
      </c>
      <c r="UD9" s="268">
        <v>0</v>
      </c>
      <c r="UE9" s="47">
        <v>0</v>
      </c>
      <c r="UF9" s="269">
        <v>17</v>
      </c>
      <c r="UG9" s="270">
        <v>0</v>
      </c>
      <c r="UH9" s="47">
        <v>7</v>
      </c>
      <c r="UI9" s="268">
        <v>0</v>
      </c>
      <c r="UJ9" s="47">
        <v>10</v>
      </c>
      <c r="UK9" s="268">
        <v>0</v>
      </c>
      <c r="UL9" s="47">
        <v>0</v>
      </c>
      <c r="UM9" s="269">
        <v>17</v>
      </c>
      <c r="UN9" s="270">
        <v>0</v>
      </c>
      <c r="UO9" s="47">
        <v>7</v>
      </c>
      <c r="UP9" s="268">
        <v>0</v>
      </c>
      <c r="UQ9" s="47">
        <v>10</v>
      </c>
      <c r="UR9" s="268">
        <v>0</v>
      </c>
      <c r="US9" s="47">
        <v>0</v>
      </c>
      <c r="UT9" s="269">
        <v>17</v>
      </c>
      <c r="UU9" s="270">
        <v>0</v>
      </c>
      <c r="UV9" s="47">
        <v>7</v>
      </c>
      <c r="UW9" s="268">
        <v>0</v>
      </c>
      <c r="UX9" s="47">
        <v>10</v>
      </c>
      <c r="UY9" s="268">
        <v>0</v>
      </c>
      <c r="UZ9" s="47">
        <v>0</v>
      </c>
      <c r="VA9" s="269">
        <v>17</v>
      </c>
      <c r="VB9" s="270">
        <v>0</v>
      </c>
      <c r="VC9" s="47">
        <v>7</v>
      </c>
      <c r="VD9" s="268">
        <v>0</v>
      </c>
      <c r="VE9" s="47">
        <v>10</v>
      </c>
      <c r="VF9" s="268">
        <v>0</v>
      </c>
      <c r="VG9" s="47">
        <v>0</v>
      </c>
      <c r="VH9" s="269">
        <v>17</v>
      </c>
      <c r="VI9" s="270">
        <v>0</v>
      </c>
      <c r="VJ9" s="47">
        <v>7</v>
      </c>
      <c r="VK9" s="268">
        <v>0</v>
      </c>
      <c r="VL9" s="47">
        <v>10</v>
      </c>
      <c r="VM9" s="268">
        <v>0</v>
      </c>
      <c r="VN9" s="47">
        <v>0</v>
      </c>
      <c r="VO9" s="269">
        <v>17</v>
      </c>
      <c r="VP9" s="270">
        <v>0</v>
      </c>
      <c r="VQ9" s="47">
        <v>7</v>
      </c>
      <c r="VR9" s="268">
        <v>0</v>
      </c>
      <c r="VS9" s="47">
        <v>10</v>
      </c>
      <c r="VT9" s="268">
        <v>0</v>
      </c>
      <c r="VU9" s="47">
        <v>0</v>
      </c>
      <c r="VV9" s="269">
        <v>17</v>
      </c>
      <c r="VW9" s="270">
        <v>0</v>
      </c>
      <c r="VX9" s="47">
        <v>7</v>
      </c>
      <c r="VY9" s="268">
        <v>0</v>
      </c>
      <c r="VZ9" s="47">
        <v>10</v>
      </c>
      <c r="WA9" s="268">
        <v>0</v>
      </c>
      <c r="WB9" s="47">
        <v>0</v>
      </c>
      <c r="WC9" s="269">
        <v>17</v>
      </c>
      <c r="WD9" s="270">
        <v>0</v>
      </c>
      <c r="WE9" s="47">
        <v>7</v>
      </c>
      <c r="WF9" s="268">
        <v>0</v>
      </c>
      <c r="WG9" s="47">
        <v>10</v>
      </c>
      <c r="WH9" s="268">
        <v>0</v>
      </c>
      <c r="WI9" s="47">
        <v>0</v>
      </c>
      <c r="WJ9" s="269">
        <v>17</v>
      </c>
      <c r="WK9" s="270">
        <v>0</v>
      </c>
      <c r="WL9" s="47">
        <v>7</v>
      </c>
      <c r="WM9" s="268">
        <v>0</v>
      </c>
      <c r="WN9" s="47">
        <v>10</v>
      </c>
      <c r="WO9" s="268">
        <v>0</v>
      </c>
      <c r="WP9" s="47">
        <v>0</v>
      </c>
      <c r="WQ9" s="269">
        <v>17</v>
      </c>
      <c r="WR9" s="270">
        <v>0</v>
      </c>
      <c r="WS9" s="47">
        <v>7</v>
      </c>
      <c r="WT9" s="268">
        <v>0</v>
      </c>
      <c r="WU9" s="47">
        <v>10</v>
      </c>
      <c r="WV9" s="268">
        <v>0</v>
      </c>
      <c r="WW9" s="47">
        <v>0</v>
      </c>
      <c r="WX9" s="269">
        <v>17</v>
      </c>
      <c r="WY9" s="270">
        <v>0</v>
      </c>
      <c r="WZ9" s="47">
        <v>7</v>
      </c>
      <c r="XA9" s="268">
        <v>0</v>
      </c>
      <c r="XB9" s="47">
        <v>10</v>
      </c>
      <c r="XC9" s="268">
        <v>0</v>
      </c>
      <c r="XD9" s="47">
        <v>0</v>
      </c>
      <c r="XE9" s="269">
        <v>17</v>
      </c>
      <c r="XF9" s="270">
        <v>0</v>
      </c>
      <c r="XG9" s="47">
        <v>7</v>
      </c>
      <c r="XH9" s="268">
        <v>0</v>
      </c>
      <c r="XI9" s="47">
        <v>9</v>
      </c>
      <c r="XJ9" s="268">
        <v>0</v>
      </c>
      <c r="XK9" s="47">
        <v>0</v>
      </c>
      <c r="XL9" s="269">
        <v>16</v>
      </c>
      <c r="XM9" s="270">
        <v>0</v>
      </c>
      <c r="XN9" s="47">
        <v>7</v>
      </c>
      <c r="XO9" s="268">
        <v>0</v>
      </c>
      <c r="XP9" s="47">
        <v>9</v>
      </c>
      <c r="XQ9" s="268">
        <v>0</v>
      </c>
      <c r="XR9" s="47">
        <v>0</v>
      </c>
      <c r="XS9" s="269">
        <v>16</v>
      </c>
      <c r="XT9" s="270">
        <v>0</v>
      </c>
      <c r="XU9" s="47">
        <v>7</v>
      </c>
      <c r="XV9" s="268">
        <v>0</v>
      </c>
      <c r="XW9" s="47">
        <v>9</v>
      </c>
      <c r="XX9" s="268">
        <v>0</v>
      </c>
      <c r="XY9" s="47">
        <v>0</v>
      </c>
      <c r="XZ9" s="269">
        <v>16</v>
      </c>
      <c r="YA9" s="270">
        <v>0</v>
      </c>
      <c r="YB9" s="47">
        <v>7</v>
      </c>
      <c r="YC9" s="268">
        <v>0</v>
      </c>
      <c r="YD9" s="47">
        <v>9</v>
      </c>
      <c r="YE9" s="268">
        <v>0</v>
      </c>
      <c r="YF9" s="47">
        <v>0</v>
      </c>
      <c r="YG9" s="269">
        <v>16</v>
      </c>
      <c r="YH9" s="270">
        <v>0</v>
      </c>
      <c r="YI9" s="47">
        <v>7</v>
      </c>
      <c r="YJ9" s="268">
        <v>0</v>
      </c>
      <c r="YK9" s="47">
        <v>9</v>
      </c>
      <c r="YL9" s="268">
        <v>0</v>
      </c>
      <c r="YM9" s="47">
        <v>0</v>
      </c>
      <c r="YN9" s="269">
        <v>16</v>
      </c>
      <c r="YO9" s="270">
        <v>0</v>
      </c>
      <c r="YP9" s="47">
        <v>7</v>
      </c>
      <c r="YQ9" s="268">
        <v>0</v>
      </c>
      <c r="YR9" s="47">
        <v>9</v>
      </c>
      <c r="YS9" s="268">
        <v>0</v>
      </c>
      <c r="YT9" s="47">
        <v>0</v>
      </c>
      <c r="YU9" s="269">
        <v>16</v>
      </c>
      <c r="YV9" s="270">
        <v>0</v>
      </c>
      <c r="YW9" s="47">
        <v>7</v>
      </c>
      <c r="YX9" s="268">
        <v>0</v>
      </c>
      <c r="YY9" s="47">
        <v>9</v>
      </c>
      <c r="YZ9" s="268">
        <v>0</v>
      </c>
      <c r="ZA9" s="47">
        <v>0</v>
      </c>
      <c r="ZB9" s="269">
        <v>16</v>
      </c>
      <c r="ZC9" s="270">
        <v>0</v>
      </c>
      <c r="ZD9" s="47">
        <v>7</v>
      </c>
      <c r="ZE9" s="268">
        <v>0</v>
      </c>
      <c r="ZF9" s="47">
        <v>9</v>
      </c>
      <c r="ZG9" s="268">
        <v>0</v>
      </c>
      <c r="ZH9" s="47">
        <v>0</v>
      </c>
      <c r="ZI9" s="269">
        <v>16</v>
      </c>
      <c r="ZJ9" s="270">
        <v>0</v>
      </c>
      <c r="ZK9" s="47">
        <v>7</v>
      </c>
      <c r="ZL9" s="268">
        <v>0</v>
      </c>
      <c r="ZM9" s="47">
        <v>9</v>
      </c>
      <c r="ZN9" s="268">
        <v>0</v>
      </c>
      <c r="ZO9" s="47">
        <v>0</v>
      </c>
      <c r="ZP9" s="269">
        <v>16</v>
      </c>
      <c r="ZQ9" s="270">
        <v>0</v>
      </c>
      <c r="ZR9" s="47">
        <v>7</v>
      </c>
      <c r="ZS9" s="268">
        <v>0</v>
      </c>
      <c r="ZT9" s="47">
        <v>9</v>
      </c>
      <c r="ZU9" s="268">
        <v>0</v>
      </c>
      <c r="ZV9" s="47">
        <v>0</v>
      </c>
      <c r="ZW9" s="269">
        <v>16</v>
      </c>
      <c r="ZX9" s="270">
        <v>0</v>
      </c>
      <c r="ZY9" s="47">
        <v>7</v>
      </c>
      <c r="ZZ9" s="268">
        <v>0</v>
      </c>
      <c r="AAA9" s="47">
        <v>9</v>
      </c>
      <c r="AAB9" s="268">
        <v>0</v>
      </c>
      <c r="AAC9" s="47">
        <v>0</v>
      </c>
      <c r="AAD9" s="269">
        <v>16</v>
      </c>
      <c r="AAE9" s="270">
        <v>0</v>
      </c>
      <c r="AAF9" s="47">
        <v>7</v>
      </c>
      <c r="AAG9" s="268">
        <v>0</v>
      </c>
      <c r="AAH9" s="47">
        <v>9</v>
      </c>
      <c r="AAI9" s="268">
        <v>0</v>
      </c>
      <c r="AAJ9" s="47">
        <v>0</v>
      </c>
      <c r="AAK9" s="269">
        <v>16</v>
      </c>
      <c r="AAL9" s="270">
        <v>0</v>
      </c>
      <c r="AAM9" s="47">
        <v>7</v>
      </c>
      <c r="AAN9" s="268">
        <v>0</v>
      </c>
      <c r="AAO9" s="47">
        <v>9</v>
      </c>
      <c r="AAP9" s="268">
        <v>0</v>
      </c>
      <c r="AAQ9" s="47">
        <v>0</v>
      </c>
      <c r="AAR9" s="269">
        <v>16</v>
      </c>
      <c r="AAS9" s="270">
        <v>0</v>
      </c>
      <c r="AAT9" s="47">
        <v>7</v>
      </c>
      <c r="AAU9" s="268">
        <v>0</v>
      </c>
      <c r="AAV9" s="47">
        <v>9</v>
      </c>
      <c r="AAW9" s="268">
        <v>0</v>
      </c>
      <c r="AAX9" s="47">
        <v>0</v>
      </c>
      <c r="AAY9" s="269">
        <v>16</v>
      </c>
      <c r="AAZ9" s="270">
        <v>0</v>
      </c>
      <c r="ABA9" s="47">
        <v>7</v>
      </c>
      <c r="ABB9" s="268">
        <v>0</v>
      </c>
      <c r="ABC9" s="47">
        <v>9</v>
      </c>
      <c r="ABD9" s="268">
        <v>0</v>
      </c>
      <c r="ABE9" s="47">
        <v>0</v>
      </c>
      <c r="ABF9" s="269">
        <v>16</v>
      </c>
      <c r="ABG9" s="270">
        <v>0</v>
      </c>
      <c r="ABH9" s="47">
        <v>7</v>
      </c>
      <c r="ABI9" s="268">
        <v>0</v>
      </c>
      <c r="ABJ9" s="47">
        <v>9</v>
      </c>
      <c r="ABK9" s="268">
        <v>0</v>
      </c>
      <c r="ABL9" s="47">
        <v>0</v>
      </c>
      <c r="ABM9" s="269">
        <v>16</v>
      </c>
      <c r="ABN9" s="270">
        <v>0</v>
      </c>
      <c r="ABO9" s="47">
        <v>7</v>
      </c>
      <c r="ABP9" s="268">
        <v>0</v>
      </c>
      <c r="ABQ9" s="47">
        <v>9</v>
      </c>
      <c r="ABR9" s="268">
        <v>0</v>
      </c>
      <c r="ABS9" s="47">
        <v>0</v>
      </c>
      <c r="ABT9" s="269">
        <v>16</v>
      </c>
      <c r="ABU9" s="270">
        <v>0</v>
      </c>
      <c r="ABV9" s="47">
        <v>7</v>
      </c>
      <c r="ABW9" s="268">
        <v>0</v>
      </c>
      <c r="ABX9" s="47">
        <v>9</v>
      </c>
      <c r="ABY9" s="268">
        <v>0</v>
      </c>
      <c r="ABZ9" s="47">
        <v>0</v>
      </c>
      <c r="ACA9" s="269">
        <v>16</v>
      </c>
      <c r="ACB9" s="270">
        <v>0</v>
      </c>
      <c r="ACC9" s="47">
        <v>7</v>
      </c>
      <c r="ACD9" s="268">
        <v>0</v>
      </c>
      <c r="ACE9" s="47">
        <v>9</v>
      </c>
      <c r="ACF9" s="268">
        <v>0</v>
      </c>
      <c r="ACG9" s="47">
        <v>0</v>
      </c>
      <c r="ACH9" s="269">
        <v>16</v>
      </c>
      <c r="ACI9" s="270">
        <v>0</v>
      </c>
      <c r="ACJ9" s="47">
        <v>7</v>
      </c>
      <c r="ACK9" s="268">
        <v>0</v>
      </c>
      <c r="ACL9" s="47">
        <v>9</v>
      </c>
      <c r="ACM9" s="268">
        <v>0</v>
      </c>
      <c r="ACN9" s="47">
        <v>0</v>
      </c>
      <c r="ACO9" s="269">
        <v>16</v>
      </c>
      <c r="ACP9" s="270">
        <v>0</v>
      </c>
      <c r="ACQ9" s="47">
        <v>7</v>
      </c>
      <c r="ACR9" s="268">
        <v>0</v>
      </c>
      <c r="ACS9" s="47">
        <v>9</v>
      </c>
      <c r="ACT9" s="268">
        <v>0</v>
      </c>
      <c r="ACU9" s="47">
        <v>0</v>
      </c>
      <c r="ACV9" s="269">
        <v>16</v>
      </c>
      <c r="ACW9" s="270">
        <v>0</v>
      </c>
      <c r="ACX9" s="47">
        <v>7</v>
      </c>
      <c r="ACY9" s="268">
        <v>0</v>
      </c>
      <c r="ACZ9" s="47">
        <v>9</v>
      </c>
      <c r="ADA9" s="268">
        <v>0</v>
      </c>
      <c r="ADB9" s="47">
        <v>0</v>
      </c>
      <c r="ADC9" s="269">
        <v>16</v>
      </c>
      <c r="ADD9" s="270">
        <v>0</v>
      </c>
      <c r="ADE9" s="47">
        <v>7</v>
      </c>
      <c r="ADF9" s="268">
        <v>0</v>
      </c>
      <c r="ADG9" s="47">
        <v>9</v>
      </c>
      <c r="ADH9" s="268">
        <v>0</v>
      </c>
      <c r="ADI9" s="47">
        <v>0</v>
      </c>
      <c r="ADJ9" s="269">
        <v>16</v>
      </c>
      <c r="ADK9" s="270">
        <v>0</v>
      </c>
      <c r="ADL9" s="47">
        <v>7</v>
      </c>
      <c r="ADM9" s="268">
        <v>0</v>
      </c>
      <c r="ADN9" s="47">
        <v>9</v>
      </c>
      <c r="ADO9" s="268">
        <v>0</v>
      </c>
      <c r="ADP9" s="47">
        <v>0</v>
      </c>
      <c r="ADQ9" s="269">
        <v>16</v>
      </c>
      <c r="ADR9" s="270">
        <v>0</v>
      </c>
      <c r="ADS9" s="47">
        <v>7</v>
      </c>
      <c r="ADT9" s="268">
        <v>0</v>
      </c>
      <c r="ADU9" s="47">
        <v>9</v>
      </c>
      <c r="ADV9" s="268">
        <v>0</v>
      </c>
      <c r="ADW9" s="47">
        <v>0</v>
      </c>
      <c r="ADX9" s="269">
        <v>16</v>
      </c>
      <c r="ADY9" s="270">
        <v>0</v>
      </c>
      <c r="ADZ9" s="47">
        <v>7</v>
      </c>
      <c r="AEA9" s="268">
        <v>0</v>
      </c>
      <c r="AEB9" s="47">
        <v>9</v>
      </c>
      <c r="AEC9" s="268">
        <v>0</v>
      </c>
      <c r="AED9" s="47">
        <v>0</v>
      </c>
      <c r="AEE9" s="269">
        <v>16</v>
      </c>
      <c r="AEF9" s="270">
        <v>0</v>
      </c>
      <c r="AEG9" s="47">
        <v>7</v>
      </c>
      <c r="AEH9" s="268">
        <v>0</v>
      </c>
      <c r="AEI9" s="47">
        <v>9</v>
      </c>
      <c r="AEJ9" s="268">
        <v>0</v>
      </c>
      <c r="AEK9" s="47">
        <v>0</v>
      </c>
      <c r="AEL9" s="269">
        <v>16</v>
      </c>
      <c r="AEM9" s="270">
        <v>0</v>
      </c>
      <c r="AEN9" s="47">
        <v>7</v>
      </c>
      <c r="AEO9" s="268">
        <v>0</v>
      </c>
      <c r="AEP9" s="47">
        <v>9</v>
      </c>
      <c r="AEQ9" s="268">
        <v>0</v>
      </c>
      <c r="AER9" s="47">
        <v>0</v>
      </c>
      <c r="AES9" s="269">
        <v>16</v>
      </c>
      <c r="AET9" s="270">
        <v>0</v>
      </c>
      <c r="AEU9" s="47">
        <v>7</v>
      </c>
      <c r="AEV9" s="268">
        <v>0</v>
      </c>
      <c r="AEW9" s="47">
        <v>9</v>
      </c>
      <c r="AEX9" s="268">
        <v>0</v>
      </c>
      <c r="AEY9" s="47">
        <v>0</v>
      </c>
      <c r="AEZ9" s="269">
        <v>16</v>
      </c>
      <c r="AFA9" s="270">
        <v>0</v>
      </c>
      <c r="AFB9" s="47">
        <v>7</v>
      </c>
      <c r="AFC9" s="268">
        <v>0</v>
      </c>
      <c r="AFD9" s="47">
        <v>9</v>
      </c>
      <c r="AFE9" s="268">
        <v>0</v>
      </c>
      <c r="AFF9" s="47">
        <v>0</v>
      </c>
      <c r="AFG9" s="269">
        <v>16</v>
      </c>
      <c r="AFH9" s="270">
        <v>0</v>
      </c>
      <c r="AFI9" s="47">
        <v>7</v>
      </c>
      <c r="AFJ9" s="268">
        <v>0</v>
      </c>
      <c r="AFK9" s="47">
        <v>9</v>
      </c>
      <c r="AFL9" s="268">
        <v>0</v>
      </c>
      <c r="AFM9" s="47">
        <v>0</v>
      </c>
      <c r="AFN9" s="269">
        <v>16</v>
      </c>
      <c r="AFO9" s="270">
        <v>0</v>
      </c>
      <c r="AFP9" s="47">
        <v>7</v>
      </c>
      <c r="AFQ9" s="268">
        <v>0</v>
      </c>
      <c r="AFR9" s="47">
        <v>9</v>
      </c>
      <c r="AFS9" s="268">
        <v>0</v>
      </c>
      <c r="AFT9" s="47">
        <v>0</v>
      </c>
      <c r="AFU9" s="269">
        <v>16</v>
      </c>
      <c r="AFV9" s="270">
        <v>0</v>
      </c>
      <c r="AFW9" s="47">
        <v>7</v>
      </c>
      <c r="AFX9" s="268">
        <v>0</v>
      </c>
      <c r="AFY9" s="47">
        <v>8</v>
      </c>
      <c r="AFZ9" s="268">
        <v>0</v>
      </c>
      <c r="AGA9" s="47">
        <v>0</v>
      </c>
      <c r="AGB9" s="269">
        <v>15</v>
      </c>
      <c r="AGC9" s="270">
        <v>0</v>
      </c>
      <c r="AGD9" s="47">
        <v>7</v>
      </c>
      <c r="AGE9" s="268">
        <v>0</v>
      </c>
      <c r="AGF9" s="47">
        <v>8</v>
      </c>
      <c r="AGG9" s="268">
        <v>0</v>
      </c>
      <c r="AGH9" s="47">
        <v>0</v>
      </c>
      <c r="AGI9" s="269">
        <v>15</v>
      </c>
      <c r="AGJ9" s="270">
        <v>0</v>
      </c>
      <c r="AGK9" s="47">
        <v>7</v>
      </c>
      <c r="AGL9" s="268">
        <v>0</v>
      </c>
      <c r="AGM9" s="47">
        <v>8</v>
      </c>
      <c r="AGN9" s="268">
        <v>0</v>
      </c>
      <c r="AGO9" s="47">
        <v>0</v>
      </c>
      <c r="AGP9" s="269">
        <v>15</v>
      </c>
      <c r="AGQ9" s="270">
        <v>0</v>
      </c>
      <c r="AGR9" s="47">
        <v>7</v>
      </c>
      <c r="AGS9" s="268">
        <v>0</v>
      </c>
      <c r="AGT9" s="47">
        <v>8</v>
      </c>
      <c r="AGU9" s="268">
        <v>0</v>
      </c>
      <c r="AGV9" s="47">
        <v>0</v>
      </c>
      <c r="AGW9" s="269">
        <v>15</v>
      </c>
      <c r="AGX9" s="270">
        <v>0</v>
      </c>
      <c r="AGY9" s="47">
        <v>7</v>
      </c>
      <c r="AGZ9" s="268">
        <v>0</v>
      </c>
      <c r="AHA9" s="47">
        <v>8</v>
      </c>
      <c r="AHB9" s="268">
        <v>0</v>
      </c>
      <c r="AHC9" s="47">
        <v>0</v>
      </c>
      <c r="AHD9" s="269">
        <v>15</v>
      </c>
      <c r="AHE9" s="270">
        <v>0</v>
      </c>
      <c r="AHF9" s="47">
        <v>7</v>
      </c>
      <c r="AHG9" s="268">
        <v>0</v>
      </c>
      <c r="AHH9" s="47">
        <v>8</v>
      </c>
      <c r="AHI9" s="268">
        <v>0</v>
      </c>
      <c r="AHJ9" s="47">
        <v>0</v>
      </c>
      <c r="AHK9" s="269">
        <v>15</v>
      </c>
      <c r="AHL9" s="270">
        <v>0</v>
      </c>
      <c r="AHM9" s="47">
        <v>7</v>
      </c>
      <c r="AHN9" s="268">
        <v>0</v>
      </c>
      <c r="AHO9" s="47">
        <v>8</v>
      </c>
      <c r="AHP9" s="268">
        <v>0</v>
      </c>
      <c r="AHQ9" s="47">
        <v>0</v>
      </c>
      <c r="AHR9" s="269">
        <v>15</v>
      </c>
      <c r="AHS9" s="270">
        <v>0</v>
      </c>
      <c r="AHT9" s="47">
        <v>7</v>
      </c>
      <c r="AHU9" s="268">
        <v>0</v>
      </c>
      <c r="AHV9" s="47">
        <v>8</v>
      </c>
      <c r="AHW9" s="268">
        <v>0</v>
      </c>
      <c r="AHX9" s="47">
        <v>0</v>
      </c>
      <c r="AHY9" s="269">
        <v>15</v>
      </c>
      <c r="AHZ9" s="270">
        <v>0</v>
      </c>
      <c r="AIA9" s="47">
        <v>7</v>
      </c>
      <c r="AIB9" s="268">
        <v>0</v>
      </c>
      <c r="AIC9" s="47">
        <v>8</v>
      </c>
      <c r="AID9" s="268">
        <v>0</v>
      </c>
      <c r="AIE9" s="47">
        <v>0</v>
      </c>
      <c r="AIF9" s="269">
        <v>15</v>
      </c>
      <c r="AIG9" s="270">
        <v>0</v>
      </c>
      <c r="AIH9" s="47">
        <v>7</v>
      </c>
      <c r="AII9" s="268">
        <v>0</v>
      </c>
      <c r="AIJ9" s="47">
        <v>8</v>
      </c>
      <c r="AIK9" s="268">
        <v>0</v>
      </c>
      <c r="AIL9" s="47">
        <v>0</v>
      </c>
      <c r="AIM9" s="269">
        <v>15</v>
      </c>
      <c r="AIN9" s="270">
        <v>0</v>
      </c>
      <c r="AIO9" s="47">
        <v>7</v>
      </c>
      <c r="AIP9" s="268">
        <v>0</v>
      </c>
      <c r="AIQ9" s="47">
        <v>8</v>
      </c>
      <c r="AIR9" s="268">
        <v>0</v>
      </c>
      <c r="AIS9" s="47">
        <v>0</v>
      </c>
      <c r="AIT9" s="269">
        <v>15</v>
      </c>
      <c r="AIU9" s="270">
        <v>0</v>
      </c>
      <c r="AIV9" s="47">
        <v>7</v>
      </c>
      <c r="AIW9" s="268">
        <v>0</v>
      </c>
      <c r="AIX9" s="47">
        <v>8</v>
      </c>
      <c r="AIY9" s="268">
        <v>0</v>
      </c>
      <c r="AIZ9" s="47">
        <v>0</v>
      </c>
      <c r="AJA9" s="269">
        <v>15</v>
      </c>
      <c r="AJB9" s="270">
        <v>0</v>
      </c>
      <c r="AJC9" s="47">
        <v>7</v>
      </c>
      <c r="AJD9" s="268">
        <v>0</v>
      </c>
      <c r="AJE9" s="47">
        <v>8</v>
      </c>
      <c r="AJF9" s="268">
        <v>0</v>
      </c>
      <c r="AJG9" s="47">
        <v>0</v>
      </c>
      <c r="AJH9" s="269">
        <v>15</v>
      </c>
      <c r="AJI9" s="270">
        <v>0</v>
      </c>
      <c r="AJJ9" s="47">
        <v>7</v>
      </c>
      <c r="AJK9" s="268">
        <v>0</v>
      </c>
      <c r="AJL9" s="47">
        <v>8</v>
      </c>
      <c r="AJM9" s="268">
        <v>0</v>
      </c>
      <c r="AJN9" s="47">
        <v>0</v>
      </c>
      <c r="AJO9" s="269">
        <v>15</v>
      </c>
      <c r="AJP9" s="270">
        <v>0</v>
      </c>
      <c r="AJQ9" s="47">
        <v>7</v>
      </c>
      <c r="AJR9" s="268">
        <v>0</v>
      </c>
      <c r="AJS9" s="47">
        <v>8</v>
      </c>
      <c r="AJT9" s="268">
        <v>0</v>
      </c>
      <c r="AJU9" s="47">
        <v>0</v>
      </c>
      <c r="AJV9" s="269">
        <v>15</v>
      </c>
      <c r="AJW9" s="270">
        <v>0</v>
      </c>
      <c r="AJX9" s="47">
        <v>7</v>
      </c>
      <c r="AJY9" s="268">
        <v>0</v>
      </c>
      <c r="AJZ9" s="47">
        <v>8</v>
      </c>
      <c r="AKA9" s="268">
        <v>0</v>
      </c>
      <c r="AKB9" s="47">
        <v>0</v>
      </c>
      <c r="AKC9" s="269">
        <v>15</v>
      </c>
      <c r="AKD9" s="270">
        <v>0</v>
      </c>
      <c r="AKE9" s="47">
        <v>7</v>
      </c>
      <c r="AKF9" s="268">
        <v>0</v>
      </c>
      <c r="AKG9" s="47">
        <v>8</v>
      </c>
      <c r="AKH9" s="268">
        <v>0</v>
      </c>
      <c r="AKI9" s="47">
        <v>0</v>
      </c>
      <c r="AKJ9" s="269">
        <v>15</v>
      </c>
      <c r="AKK9" s="270">
        <v>0</v>
      </c>
      <c r="AKL9" s="47">
        <v>7</v>
      </c>
      <c r="AKM9" s="268">
        <v>0</v>
      </c>
      <c r="AKN9" s="47">
        <v>8</v>
      </c>
      <c r="AKO9" s="268">
        <v>0</v>
      </c>
      <c r="AKP9" s="47">
        <v>0</v>
      </c>
      <c r="AKQ9" s="269">
        <v>15</v>
      </c>
      <c r="AKR9" s="270">
        <v>0</v>
      </c>
      <c r="AKS9" s="47">
        <v>7</v>
      </c>
      <c r="AKT9" s="268">
        <v>0</v>
      </c>
      <c r="AKU9" s="47">
        <v>8</v>
      </c>
      <c r="AKV9" s="268">
        <v>0</v>
      </c>
      <c r="AKW9" s="47">
        <v>0</v>
      </c>
      <c r="AKX9" s="269">
        <v>15</v>
      </c>
      <c r="AKY9" s="270">
        <v>0</v>
      </c>
      <c r="AKZ9" s="47">
        <v>7</v>
      </c>
      <c r="ALA9" s="268">
        <v>0</v>
      </c>
      <c r="ALB9" s="47">
        <v>8</v>
      </c>
      <c r="ALC9" s="268">
        <v>0</v>
      </c>
      <c r="ALD9" s="47">
        <v>0</v>
      </c>
      <c r="ALE9" s="269">
        <v>15</v>
      </c>
      <c r="ALF9" s="270">
        <v>0</v>
      </c>
      <c r="ALG9" s="47">
        <v>7</v>
      </c>
      <c r="ALH9" s="268">
        <v>0</v>
      </c>
      <c r="ALI9" s="47">
        <v>7</v>
      </c>
      <c r="ALJ9" s="268">
        <v>0</v>
      </c>
      <c r="ALK9" s="47">
        <v>0</v>
      </c>
      <c r="ALL9" s="269">
        <v>14</v>
      </c>
      <c r="ALM9" s="270">
        <v>0</v>
      </c>
      <c r="ALN9" s="47">
        <v>7</v>
      </c>
      <c r="ALO9" s="268">
        <v>0</v>
      </c>
      <c r="ALP9" s="47">
        <v>7</v>
      </c>
      <c r="ALQ9" s="268">
        <v>0</v>
      </c>
      <c r="ALR9" s="47">
        <v>0</v>
      </c>
      <c r="ALS9" s="269">
        <v>14</v>
      </c>
      <c r="ALT9" s="270">
        <v>0</v>
      </c>
      <c r="ALU9" s="47">
        <v>7</v>
      </c>
      <c r="ALV9" s="268">
        <v>0</v>
      </c>
      <c r="ALW9" s="47">
        <v>7</v>
      </c>
      <c r="ALX9" s="268">
        <v>0</v>
      </c>
      <c r="ALY9" s="47">
        <v>0</v>
      </c>
      <c r="ALZ9" s="269">
        <v>14</v>
      </c>
      <c r="AMA9" s="270">
        <v>0</v>
      </c>
      <c r="AMB9" s="47">
        <v>7</v>
      </c>
      <c r="AMC9" s="268">
        <v>0</v>
      </c>
      <c r="AMD9" s="47">
        <v>7</v>
      </c>
      <c r="AME9" s="268">
        <v>0</v>
      </c>
      <c r="AMF9" s="47">
        <v>0</v>
      </c>
      <c r="AMG9" s="269">
        <v>14</v>
      </c>
      <c r="AMH9" s="270">
        <v>0</v>
      </c>
      <c r="AMI9" s="47">
        <v>7</v>
      </c>
      <c r="AMJ9" s="268">
        <v>0</v>
      </c>
      <c r="AMK9" s="47">
        <v>7</v>
      </c>
      <c r="AML9" s="268">
        <v>0</v>
      </c>
      <c r="AMM9" s="47">
        <v>0</v>
      </c>
      <c r="AMN9" s="269">
        <v>14</v>
      </c>
      <c r="AMO9" s="270">
        <v>0</v>
      </c>
      <c r="AMP9" s="47">
        <v>7</v>
      </c>
      <c r="AMQ9" s="268">
        <v>0</v>
      </c>
      <c r="AMR9" s="47">
        <v>7</v>
      </c>
      <c r="AMS9" s="268">
        <v>0</v>
      </c>
      <c r="AMT9" s="47">
        <v>0</v>
      </c>
      <c r="AMU9" s="269">
        <v>14</v>
      </c>
      <c r="AMV9" s="270">
        <v>0</v>
      </c>
      <c r="AMW9" s="47">
        <v>7</v>
      </c>
      <c r="AMX9" s="268">
        <v>0</v>
      </c>
      <c r="AMY9" s="47">
        <v>7</v>
      </c>
      <c r="AMZ9" s="268">
        <v>0</v>
      </c>
      <c r="ANA9" s="47">
        <v>0</v>
      </c>
      <c r="ANB9" s="269">
        <v>14</v>
      </c>
      <c r="ANC9" s="270">
        <v>0</v>
      </c>
      <c r="AND9" s="47">
        <v>7</v>
      </c>
      <c r="ANE9" s="268">
        <v>0</v>
      </c>
      <c r="ANF9" s="47">
        <v>7</v>
      </c>
      <c r="ANG9" s="268">
        <v>0</v>
      </c>
      <c r="ANH9" s="47">
        <v>0</v>
      </c>
      <c r="ANI9" s="269">
        <v>14</v>
      </c>
      <c r="ANJ9" s="270">
        <v>0</v>
      </c>
      <c r="ANK9" s="47">
        <v>6</v>
      </c>
      <c r="ANL9" s="268">
        <v>0</v>
      </c>
      <c r="ANM9" s="47">
        <v>7</v>
      </c>
      <c r="ANN9" s="268">
        <v>0</v>
      </c>
      <c r="ANO9" s="47">
        <v>0</v>
      </c>
      <c r="ANP9" s="269">
        <v>13</v>
      </c>
      <c r="ANQ9" s="270">
        <v>0</v>
      </c>
      <c r="ANR9" s="47">
        <v>6</v>
      </c>
      <c r="ANS9" s="268">
        <v>0</v>
      </c>
      <c r="ANT9" s="47">
        <v>7</v>
      </c>
      <c r="ANU9" s="268">
        <v>0</v>
      </c>
      <c r="ANV9" s="47">
        <v>0</v>
      </c>
      <c r="ANW9" s="269">
        <v>13</v>
      </c>
      <c r="ANX9" s="270">
        <v>0</v>
      </c>
      <c r="ANY9" s="47">
        <v>6</v>
      </c>
      <c r="ANZ9" s="268">
        <v>0</v>
      </c>
      <c r="AOA9" s="47">
        <v>7</v>
      </c>
      <c r="AOB9" s="268">
        <v>0</v>
      </c>
      <c r="AOC9" s="47">
        <v>0</v>
      </c>
      <c r="AOD9" s="269">
        <v>13</v>
      </c>
      <c r="AOE9" s="270">
        <v>0</v>
      </c>
      <c r="AOF9" s="47">
        <v>6</v>
      </c>
      <c r="AOG9" s="268">
        <v>0</v>
      </c>
      <c r="AOH9" s="47">
        <v>7</v>
      </c>
      <c r="AOI9" s="268">
        <v>0</v>
      </c>
      <c r="AOJ9" s="47">
        <v>0</v>
      </c>
      <c r="AOK9" s="269">
        <v>13</v>
      </c>
      <c r="AOL9" s="270">
        <v>0</v>
      </c>
      <c r="AOM9" s="47">
        <v>6</v>
      </c>
      <c r="AON9" s="268">
        <v>0</v>
      </c>
      <c r="AOO9" s="47">
        <v>7</v>
      </c>
      <c r="AOP9" s="268">
        <v>0</v>
      </c>
      <c r="AOQ9" s="47">
        <v>0</v>
      </c>
      <c r="AOR9" s="269">
        <v>13</v>
      </c>
      <c r="AOS9" s="270">
        <v>0</v>
      </c>
      <c r="AOT9" s="47">
        <v>6</v>
      </c>
      <c r="AOU9" s="268">
        <v>0</v>
      </c>
      <c r="AOV9" s="47">
        <v>7</v>
      </c>
      <c r="AOW9" s="268">
        <v>0</v>
      </c>
      <c r="AOX9" s="47">
        <v>0</v>
      </c>
      <c r="AOY9" s="269">
        <v>13</v>
      </c>
      <c r="AOZ9" s="270">
        <v>0</v>
      </c>
      <c r="APA9" s="47">
        <v>6</v>
      </c>
      <c r="APB9" s="268">
        <v>0</v>
      </c>
      <c r="APC9" s="47">
        <v>6</v>
      </c>
      <c r="APD9" s="268">
        <v>0</v>
      </c>
      <c r="APE9" s="47">
        <v>0</v>
      </c>
      <c r="APF9" s="269">
        <v>12</v>
      </c>
      <c r="APG9" s="270">
        <v>0</v>
      </c>
      <c r="APH9" s="47">
        <v>6</v>
      </c>
      <c r="API9" s="268">
        <v>0</v>
      </c>
      <c r="APJ9" s="47">
        <v>6</v>
      </c>
      <c r="APK9" s="268">
        <v>0</v>
      </c>
      <c r="APL9" s="47">
        <v>0</v>
      </c>
      <c r="APM9" s="269">
        <v>12</v>
      </c>
      <c r="APN9" s="270">
        <v>0</v>
      </c>
      <c r="APO9" s="47">
        <v>6</v>
      </c>
      <c r="APP9" s="268">
        <v>0</v>
      </c>
      <c r="APQ9" s="47">
        <v>6</v>
      </c>
      <c r="APR9" s="268">
        <v>0</v>
      </c>
      <c r="APS9" s="47">
        <v>0</v>
      </c>
      <c r="APT9" s="269">
        <v>12</v>
      </c>
      <c r="APU9" s="270">
        <v>0</v>
      </c>
      <c r="APV9" s="47">
        <v>5</v>
      </c>
      <c r="APW9" s="268">
        <v>0</v>
      </c>
      <c r="APX9" s="47">
        <v>6</v>
      </c>
      <c r="APY9" s="268">
        <v>0</v>
      </c>
      <c r="APZ9" s="47">
        <v>0</v>
      </c>
      <c r="AQA9" s="269">
        <v>11</v>
      </c>
      <c r="AQB9" s="270">
        <v>0</v>
      </c>
      <c r="AQC9" s="47">
        <v>5</v>
      </c>
      <c r="AQD9" s="268">
        <v>0</v>
      </c>
      <c r="AQE9" s="47">
        <v>6</v>
      </c>
      <c r="AQF9" s="268">
        <v>0</v>
      </c>
      <c r="AQG9" s="47">
        <v>0</v>
      </c>
      <c r="AQH9" s="269">
        <v>11</v>
      </c>
      <c r="AQI9" s="270">
        <v>0</v>
      </c>
      <c r="AQJ9" s="47">
        <v>5</v>
      </c>
      <c r="AQK9" s="268">
        <v>0</v>
      </c>
      <c r="AQL9" s="47">
        <v>6</v>
      </c>
      <c r="AQM9" s="268">
        <v>0</v>
      </c>
      <c r="AQN9" s="47">
        <v>0</v>
      </c>
      <c r="AQO9" s="269">
        <v>11</v>
      </c>
      <c r="AQP9" s="270">
        <v>0</v>
      </c>
      <c r="AQQ9" s="47">
        <v>5</v>
      </c>
      <c r="AQR9" s="268">
        <v>0</v>
      </c>
      <c r="AQS9" s="47">
        <v>6</v>
      </c>
      <c r="AQT9" s="268">
        <v>0</v>
      </c>
      <c r="AQU9" s="47">
        <v>0</v>
      </c>
      <c r="AQV9" s="269">
        <v>11</v>
      </c>
      <c r="AQW9" s="270">
        <v>0</v>
      </c>
      <c r="AQX9" s="47">
        <v>5</v>
      </c>
      <c r="AQY9" s="268">
        <v>0</v>
      </c>
      <c r="AQZ9" s="47">
        <v>6</v>
      </c>
      <c r="ARA9" s="268">
        <v>0</v>
      </c>
      <c r="ARB9" s="47">
        <v>0</v>
      </c>
      <c r="ARC9" s="269">
        <v>11</v>
      </c>
      <c r="ARD9" s="270">
        <v>0</v>
      </c>
      <c r="ARE9" s="47">
        <v>5</v>
      </c>
      <c r="ARF9" s="268">
        <v>0</v>
      </c>
      <c r="ARG9" s="47">
        <v>6</v>
      </c>
      <c r="ARH9" s="268">
        <v>0</v>
      </c>
      <c r="ARI9" s="47">
        <v>0</v>
      </c>
      <c r="ARJ9" s="269">
        <v>11</v>
      </c>
      <c r="ARK9" s="270">
        <v>0</v>
      </c>
      <c r="ARL9" s="47">
        <v>5</v>
      </c>
      <c r="ARM9" s="268">
        <v>0</v>
      </c>
      <c r="ARN9" s="47">
        <v>6</v>
      </c>
      <c r="ARO9" s="268">
        <v>0</v>
      </c>
      <c r="ARP9" s="47">
        <v>0</v>
      </c>
      <c r="ARQ9" s="269">
        <v>11</v>
      </c>
      <c r="ARR9" s="270">
        <v>0</v>
      </c>
      <c r="ARS9" s="47">
        <v>5</v>
      </c>
      <c r="ART9" s="268">
        <v>0</v>
      </c>
      <c r="ARU9" s="47">
        <v>6</v>
      </c>
      <c r="ARV9" s="268">
        <v>0</v>
      </c>
      <c r="ARW9" s="47">
        <v>0</v>
      </c>
      <c r="ARX9" s="269">
        <v>11</v>
      </c>
      <c r="ARY9" s="270">
        <v>0</v>
      </c>
      <c r="ARZ9" s="47">
        <v>5</v>
      </c>
      <c r="ASA9" s="268">
        <v>0</v>
      </c>
      <c r="ASB9" s="47">
        <v>5</v>
      </c>
      <c r="ASC9" s="268">
        <v>0</v>
      </c>
      <c r="ASD9" s="47">
        <v>0</v>
      </c>
      <c r="ASE9" s="269">
        <v>10</v>
      </c>
      <c r="ASF9" s="270">
        <v>0</v>
      </c>
      <c r="ASG9" s="47">
        <v>5</v>
      </c>
      <c r="ASH9" s="268">
        <v>0</v>
      </c>
      <c r="ASI9" s="47">
        <v>5</v>
      </c>
      <c r="ASJ9" s="268">
        <v>0</v>
      </c>
      <c r="ASK9" s="47">
        <v>0</v>
      </c>
      <c r="ASL9" s="269">
        <v>10</v>
      </c>
      <c r="ASM9" s="270">
        <v>0</v>
      </c>
      <c r="ASN9" s="47">
        <v>5</v>
      </c>
      <c r="ASO9" s="268">
        <v>0</v>
      </c>
      <c r="ASP9" s="47">
        <v>5</v>
      </c>
      <c r="ASQ9" s="268">
        <v>0</v>
      </c>
      <c r="ASR9" s="47">
        <v>0</v>
      </c>
      <c r="ASS9" s="269">
        <v>10</v>
      </c>
      <c r="AST9" s="270">
        <v>0</v>
      </c>
      <c r="ASU9" s="47">
        <v>5</v>
      </c>
      <c r="ASV9" s="268">
        <v>0</v>
      </c>
      <c r="ASW9" s="47">
        <v>5</v>
      </c>
      <c r="ASX9" s="268">
        <v>0</v>
      </c>
      <c r="ASY9" s="47">
        <v>0</v>
      </c>
      <c r="ASZ9" s="269">
        <v>10</v>
      </c>
      <c r="ATA9" s="270">
        <v>0</v>
      </c>
      <c r="ATB9" s="47">
        <v>5</v>
      </c>
      <c r="ATC9" s="268">
        <v>0</v>
      </c>
      <c r="ATD9" s="47">
        <v>5</v>
      </c>
      <c r="ATE9" s="268">
        <v>0</v>
      </c>
      <c r="ATF9" s="47">
        <v>0</v>
      </c>
      <c r="ATG9" s="269">
        <v>10</v>
      </c>
      <c r="ATH9" s="270">
        <v>0</v>
      </c>
      <c r="ATI9" s="47">
        <v>5</v>
      </c>
      <c r="ATJ9" s="268">
        <v>0</v>
      </c>
      <c r="ATK9" s="47">
        <v>5</v>
      </c>
      <c r="ATL9" s="268">
        <v>0</v>
      </c>
      <c r="ATM9" s="47">
        <v>0</v>
      </c>
      <c r="ATN9" s="269">
        <v>10</v>
      </c>
      <c r="ATO9" s="270">
        <v>0</v>
      </c>
      <c r="ATP9" s="47">
        <v>5</v>
      </c>
      <c r="ATQ9" s="268">
        <v>0</v>
      </c>
      <c r="ATR9" s="47">
        <v>5</v>
      </c>
      <c r="ATS9" s="268">
        <v>0</v>
      </c>
      <c r="ATT9" s="47">
        <v>0</v>
      </c>
      <c r="ATU9" s="269">
        <v>10</v>
      </c>
      <c r="ATV9" s="270">
        <v>0</v>
      </c>
      <c r="ATW9" s="47">
        <v>5</v>
      </c>
      <c r="ATX9" s="268">
        <v>0</v>
      </c>
      <c r="ATY9" s="47">
        <v>5</v>
      </c>
      <c r="ATZ9" s="268">
        <v>0</v>
      </c>
      <c r="AUA9" s="47">
        <v>0</v>
      </c>
      <c r="AUB9" s="269">
        <v>10</v>
      </c>
      <c r="AUC9" s="270">
        <v>0</v>
      </c>
      <c r="AUD9" s="47">
        <v>4</v>
      </c>
      <c r="AUE9" s="268">
        <v>0</v>
      </c>
      <c r="AUF9" s="47">
        <v>5</v>
      </c>
      <c r="AUG9" s="268">
        <v>0</v>
      </c>
      <c r="AUH9" s="47">
        <v>0</v>
      </c>
      <c r="AUI9" s="269">
        <v>9</v>
      </c>
      <c r="AUJ9" s="270">
        <v>0</v>
      </c>
      <c r="AUK9" s="47">
        <v>4</v>
      </c>
      <c r="AUL9" s="268">
        <v>0</v>
      </c>
      <c r="AUM9" s="47">
        <v>5</v>
      </c>
      <c r="AUN9" s="268">
        <v>0</v>
      </c>
      <c r="AUO9" s="47">
        <v>0</v>
      </c>
      <c r="AUP9" s="269">
        <v>9</v>
      </c>
      <c r="AUQ9" s="270">
        <v>0</v>
      </c>
      <c r="AUR9" s="47">
        <v>4</v>
      </c>
      <c r="AUS9" s="268">
        <v>0</v>
      </c>
      <c r="AUT9" s="47">
        <v>5</v>
      </c>
      <c r="AUU9" s="268">
        <v>0</v>
      </c>
      <c r="AUV9" s="47">
        <v>0</v>
      </c>
      <c r="AUW9" s="269">
        <v>9</v>
      </c>
      <c r="AUX9" s="270">
        <v>0</v>
      </c>
      <c r="AUY9" s="47">
        <v>4</v>
      </c>
      <c r="AUZ9" s="268">
        <v>0</v>
      </c>
      <c r="AVA9" s="47">
        <v>5</v>
      </c>
      <c r="AVB9" s="268">
        <v>0</v>
      </c>
      <c r="AVC9" s="47">
        <v>0</v>
      </c>
      <c r="AVD9" s="269">
        <v>9</v>
      </c>
      <c r="AVE9" s="270">
        <v>0</v>
      </c>
      <c r="AVF9" s="47">
        <v>4</v>
      </c>
      <c r="AVG9" s="268">
        <v>0</v>
      </c>
      <c r="AVH9" s="47">
        <v>5</v>
      </c>
      <c r="AVI9" s="268">
        <v>0</v>
      </c>
      <c r="AVJ9" s="47">
        <v>0</v>
      </c>
      <c r="AVK9" s="269">
        <v>9</v>
      </c>
      <c r="AVL9" s="270">
        <v>0</v>
      </c>
      <c r="AVM9" s="47">
        <v>3</v>
      </c>
      <c r="AVN9" s="268">
        <v>0</v>
      </c>
      <c r="AVO9" s="47">
        <v>5</v>
      </c>
      <c r="AVP9" s="268">
        <v>0</v>
      </c>
      <c r="AVQ9" s="47">
        <v>0</v>
      </c>
      <c r="AVR9" s="269">
        <v>8</v>
      </c>
      <c r="AVS9" s="270">
        <v>0</v>
      </c>
      <c r="AVT9" s="47">
        <v>3</v>
      </c>
      <c r="AVU9" s="268">
        <v>0</v>
      </c>
      <c r="AVV9" s="47">
        <v>5</v>
      </c>
      <c r="AVW9" s="268">
        <v>0</v>
      </c>
      <c r="AVX9" s="47">
        <v>0</v>
      </c>
      <c r="AVY9" s="269">
        <v>8</v>
      </c>
      <c r="AVZ9" s="270">
        <v>0</v>
      </c>
      <c r="AWA9" s="47">
        <v>3</v>
      </c>
      <c r="AWB9" s="268">
        <v>0</v>
      </c>
      <c r="AWC9" s="47">
        <v>5</v>
      </c>
      <c r="AWD9" s="268">
        <v>0</v>
      </c>
      <c r="AWE9" s="47">
        <v>0</v>
      </c>
      <c r="AWF9" s="269">
        <v>8</v>
      </c>
      <c r="AWG9" s="270">
        <v>0</v>
      </c>
      <c r="AWH9" s="47">
        <v>3</v>
      </c>
      <c r="AWI9" s="268">
        <v>0</v>
      </c>
      <c r="AWJ9" s="47">
        <v>5</v>
      </c>
      <c r="AWK9" s="268">
        <v>0</v>
      </c>
      <c r="AWL9" s="47">
        <v>0</v>
      </c>
      <c r="AWM9" s="269">
        <v>8</v>
      </c>
      <c r="AWN9" s="270">
        <v>0</v>
      </c>
      <c r="AWO9" s="47">
        <v>3</v>
      </c>
      <c r="AWP9" s="268">
        <v>0</v>
      </c>
      <c r="AWQ9" s="47">
        <v>5</v>
      </c>
      <c r="AWR9" s="268">
        <v>0</v>
      </c>
      <c r="AWS9" s="47">
        <v>0</v>
      </c>
      <c r="AWT9" s="269">
        <v>8</v>
      </c>
      <c r="AWU9" s="270">
        <v>0</v>
      </c>
      <c r="AWV9" s="47">
        <v>3</v>
      </c>
      <c r="AWW9" s="268">
        <v>0</v>
      </c>
      <c r="AWX9" s="47">
        <v>5</v>
      </c>
      <c r="AWY9" s="268">
        <v>0</v>
      </c>
      <c r="AWZ9" s="47">
        <v>0</v>
      </c>
      <c r="AXA9" s="269">
        <v>8</v>
      </c>
      <c r="AXB9" s="270">
        <v>0</v>
      </c>
      <c r="AXC9" s="47">
        <v>3</v>
      </c>
      <c r="AXD9" s="268">
        <v>0</v>
      </c>
      <c r="AXE9" s="47">
        <v>5</v>
      </c>
      <c r="AXF9" s="268">
        <v>0</v>
      </c>
      <c r="AXG9" s="47">
        <v>0</v>
      </c>
      <c r="AXH9" s="269">
        <v>8</v>
      </c>
      <c r="AXI9" s="270">
        <v>0</v>
      </c>
      <c r="AXJ9" s="47">
        <v>3</v>
      </c>
      <c r="AXK9" s="268">
        <v>0</v>
      </c>
      <c r="AXL9" s="47">
        <v>5</v>
      </c>
      <c r="AXM9" s="268">
        <v>0</v>
      </c>
      <c r="AXN9" s="47">
        <v>0</v>
      </c>
      <c r="AXO9" s="269">
        <v>8</v>
      </c>
      <c r="AXP9" s="270">
        <v>0</v>
      </c>
      <c r="AXQ9" s="47">
        <v>3</v>
      </c>
      <c r="AXR9" s="268">
        <v>0</v>
      </c>
      <c r="AXS9" s="47">
        <v>5</v>
      </c>
      <c r="AXT9" s="268">
        <v>0</v>
      </c>
      <c r="AXU9" s="47">
        <v>0</v>
      </c>
      <c r="AXV9" s="269">
        <v>8</v>
      </c>
      <c r="AXW9" s="270">
        <v>0</v>
      </c>
      <c r="AXX9" s="47">
        <v>3</v>
      </c>
      <c r="AXY9" s="268">
        <v>0</v>
      </c>
      <c r="AXZ9" s="47">
        <v>5</v>
      </c>
      <c r="AYA9" s="268">
        <v>0</v>
      </c>
      <c r="AYB9" s="47">
        <v>0</v>
      </c>
      <c r="AYC9" s="269">
        <v>8</v>
      </c>
      <c r="AYD9" s="270">
        <v>0</v>
      </c>
      <c r="AYE9" s="47">
        <v>3</v>
      </c>
      <c r="AYF9" s="268">
        <v>0</v>
      </c>
      <c r="AYG9" s="47">
        <v>5</v>
      </c>
      <c r="AYH9" s="268">
        <v>0</v>
      </c>
      <c r="AYI9" s="47">
        <v>0</v>
      </c>
      <c r="AYJ9" s="269">
        <v>8</v>
      </c>
      <c r="AYK9" s="270">
        <v>0</v>
      </c>
      <c r="AYL9" s="47">
        <v>3</v>
      </c>
      <c r="AYM9" s="268">
        <v>0</v>
      </c>
      <c r="AYN9" s="47">
        <v>5</v>
      </c>
      <c r="AYO9" s="268">
        <v>0</v>
      </c>
      <c r="AYP9" s="47">
        <v>0</v>
      </c>
      <c r="AYQ9" s="269">
        <v>8</v>
      </c>
      <c r="AYR9" s="270">
        <v>0</v>
      </c>
      <c r="AYS9" s="47">
        <v>3</v>
      </c>
      <c r="AYT9" s="268">
        <v>0</v>
      </c>
      <c r="AYU9" s="47">
        <v>5</v>
      </c>
      <c r="AYV9" s="268">
        <v>0</v>
      </c>
      <c r="AYW9" s="47">
        <v>0</v>
      </c>
      <c r="AYX9" s="269">
        <v>8</v>
      </c>
      <c r="AYY9" s="270">
        <v>0</v>
      </c>
      <c r="AYZ9" s="47">
        <v>3</v>
      </c>
      <c r="AZA9" s="268">
        <v>0</v>
      </c>
      <c r="AZB9" s="47">
        <v>5</v>
      </c>
      <c r="AZC9" s="268">
        <v>0</v>
      </c>
      <c r="AZD9" s="47">
        <v>0</v>
      </c>
      <c r="AZE9" s="269">
        <v>8</v>
      </c>
      <c r="AZF9" s="270">
        <v>0</v>
      </c>
      <c r="AZG9" s="47">
        <v>3</v>
      </c>
      <c r="AZH9" s="268">
        <v>0</v>
      </c>
      <c r="AZI9" s="47">
        <v>5</v>
      </c>
      <c r="AZJ9" s="268">
        <v>0</v>
      </c>
      <c r="AZK9" s="47">
        <v>0</v>
      </c>
      <c r="AZL9" s="269">
        <v>8</v>
      </c>
      <c r="AZM9" s="270">
        <v>0</v>
      </c>
      <c r="AZN9" s="47">
        <v>3</v>
      </c>
      <c r="AZO9" s="268">
        <v>0</v>
      </c>
      <c r="AZP9" s="47">
        <v>5</v>
      </c>
      <c r="AZQ9" s="268">
        <v>0</v>
      </c>
      <c r="AZR9" s="47">
        <v>0</v>
      </c>
      <c r="AZS9" s="269">
        <v>8</v>
      </c>
      <c r="AZT9" s="270">
        <v>0</v>
      </c>
      <c r="AZU9" s="47">
        <v>3</v>
      </c>
      <c r="AZV9" s="268">
        <v>0</v>
      </c>
      <c r="AZW9" s="47">
        <v>5</v>
      </c>
      <c r="AZX9" s="268">
        <v>0</v>
      </c>
      <c r="AZY9" s="47">
        <v>0</v>
      </c>
      <c r="AZZ9" s="269">
        <v>8</v>
      </c>
      <c r="BAA9" s="270">
        <v>0</v>
      </c>
      <c r="BAB9" s="47">
        <v>3</v>
      </c>
      <c r="BAC9" s="268">
        <v>0</v>
      </c>
      <c r="BAD9" s="47">
        <v>5</v>
      </c>
      <c r="BAE9" s="268">
        <v>0</v>
      </c>
      <c r="BAF9" s="47">
        <v>0</v>
      </c>
      <c r="BAG9" s="269">
        <v>8</v>
      </c>
      <c r="BAH9" s="270">
        <v>0</v>
      </c>
      <c r="BAI9" s="47">
        <v>3</v>
      </c>
      <c r="BAJ9" s="268">
        <v>0</v>
      </c>
      <c r="BAK9" s="47">
        <v>5</v>
      </c>
      <c r="BAL9" s="268">
        <v>0</v>
      </c>
      <c r="BAM9" s="47">
        <v>0</v>
      </c>
      <c r="BAN9" s="269">
        <v>8</v>
      </c>
      <c r="BAO9" s="270">
        <v>0</v>
      </c>
      <c r="BAP9" s="47">
        <v>3</v>
      </c>
      <c r="BAQ9" s="268">
        <v>0</v>
      </c>
      <c r="BAR9" s="47">
        <v>5</v>
      </c>
      <c r="BAS9" s="268">
        <v>0</v>
      </c>
      <c r="BAT9" s="47">
        <v>0</v>
      </c>
      <c r="BAU9" s="269">
        <v>8</v>
      </c>
      <c r="BAV9" s="270">
        <v>0</v>
      </c>
      <c r="BAW9" s="47">
        <v>3</v>
      </c>
      <c r="BAX9" s="268">
        <v>0</v>
      </c>
      <c r="BAY9" s="47">
        <v>5</v>
      </c>
      <c r="BAZ9" s="268">
        <v>0</v>
      </c>
      <c r="BBA9" s="47">
        <v>0</v>
      </c>
      <c r="BBB9" s="269">
        <v>8</v>
      </c>
      <c r="BBC9" s="270">
        <v>0</v>
      </c>
      <c r="BBD9" s="47">
        <v>3</v>
      </c>
      <c r="BBE9" s="268">
        <v>0</v>
      </c>
      <c r="BBF9" s="47">
        <v>5</v>
      </c>
      <c r="BBG9" s="268">
        <v>0</v>
      </c>
      <c r="BBH9" s="47">
        <v>0</v>
      </c>
      <c r="BBI9" s="269">
        <v>8</v>
      </c>
      <c r="BBJ9" s="270">
        <v>0</v>
      </c>
      <c r="BBK9" s="47">
        <v>3</v>
      </c>
      <c r="BBL9" s="268">
        <v>0</v>
      </c>
      <c r="BBM9" s="47">
        <v>5</v>
      </c>
      <c r="BBN9" s="268">
        <v>0</v>
      </c>
      <c r="BBO9" s="47">
        <v>0</v>
      </c>
      <c r="BBP9" s="269">
        <v>8</v>
      </c>
      <c r="BBQ9" s="270">
        <v>0</v>
      </c>
      <c r="BBR9" s="47">
        <v>3</v>
      </c>
      <c r="BBS9" s="268">
        <v>0</v>
      </c>
      <c r="BBT9" s="47">
        <v>5</v>
      </c>
      <c r="BBU9" s="268">
        <v>0</v>
      </c>
      <c r="BBV9" s="47">
        <v>0</v>
      </c>
      <c r="BBW9" s="269">
        <v>8</v>
      </c>
      <c r="BBX9" s="270">
        <v>0</v>
      </c>
      <c r="BBY9" s="47">
        <v>3</v>
      </c>
      <c r="BBZ9" s="268">
        <v>0</v>
      </c>
      <c r="BCA9" s="47">
        <v>5</v>
      </c>
      <c r="BCB9" s="268">
        <v>0</v>
      </c>
      <c r="BCC9" s="47">
        <v>0</v>
      </c>
      <c r="BCD9" s="269">
        <v>8</v>
      </c>
      <c r="BCE9" s="270">
        <v>0</v>
      </c>
      <c r="BCF9" s="47">
        <v>3</v>
      </c>
      <c r="BCG9" s="268">
        <v>0</v>
      </c>
      <c r="BCH9" s="47">
        <v>5</v>
      </c>
      <c r="BCI9" s="268">
        <v>0</v>
      </c>
      <c r="BCJ9" s="47">
        <v>0</v>
      </c>
      <c r="BCK9" s="269">
        <v>8</v>
      </c>
      <c r="BCL9" s="270">
        <v>0</v>
      </c>
      <c r="BCM9" s="47">
        <v>3</v>
      </c>
      <c r="BCN9" s="268">
        <v>0</v>
      </c>
      <c r="BCO9" s="47">
        <v>5</v>
      </c>
      <c r="BCP9" s="268">
        <v>0</v>
      </c>
      <c r="BCQ9" s="47">
        <v>0</v>
      </c>
      <c r="BCR9" s="269">
        <v>8</v>
      </c>
      <c r="BCS9" s="270">
        <v>0</v>
      </c>
      <c r="BCT9" s="47">
        <v>3</v>
      </c>
      <c r="BCU9" s="268">
        <v>0</v>
      </c>
      <c r="BCV9" s="47">
        <v>5</v>
      </c>
      <c r="BCW9" s="268">
        <v>0</v>
      </c>
      <c r="BCX9" s="47">
        <v>0</v>
      </c>
      <c r="BCY9" s="269">
        <v>8</v>
      </c>
      <c r="BCZ9" s="270">
        <v>0</v>
      </c>
      <c r="BDA9" s="47">
        <v>3</v>
      </c>
      <c r="BDB9" s="268">
        <v>0</v>
      </c>
      <c r="BDC9" s="47">
        <v>5</v>
      </c>
      <c r="BDD9" s="268">
        <v>0</v>
      </c>
      <c r="BDE9" s="47">
        <v>0</v>
      </c>
      <c r="BDF9" s="269">
        <v>8</v>
      </c>
      <c r="BDG9" s="270">
        <v>0</v>
      </c>
      <c r="BDH9" s="47">
        <v>3</v>
      </c>
      <c r="BDI9" s="268">
        <v>0</v>
      </c>
      <c r="BDJ9" s="47">
        <v>5</v>
      </c>
      <c r="BDK9" s="268">
        <v>0</v>
      </c>
      <c r="BDL9" s="47">
        <v>0</v>
      </c>
      <c r="BDM9" s="269">
        <v>8</v>
      </c>
      <c r="BDN9" s="270">
        <v>0</v>
      </c>
      <c r="BDO9" s="47">
        <v>3</v>
      </c>
      <c r="BDP9" s="268">
        <v>0</v>
      </c>
      <c r="BDQ9" s="47">
        <v>5</v>
      </c>
      <c r="BDR9" s="268">
        <v>0</v>
      </c>
      <c r="BDS9" s="47">
        <v>0</v>
      </c>
      <c r="BDT9" s="269">
        <v>8</v>
      </c>
      <c r="BDU9" s="270">
        <v>0</v>
      </c>
      <c r="BDV9" s="47">
        <v>3</v>
      </c>
      <c r="BDW9" s="268">
        <v>0</v>
      </c>
      <c r="BDX9" s="47">
        <v>5</v>
      </c>
      <c r="BDY9" s="268">
        <v>0</v>
      </c>
      <c r="BDZ9" s="47">
        <v>0</v>
      </c>
      <c r="BEA9" s="269">
        <v>8</v>
      </c>
      <c r="BEB9" s="270">
        <v>0</v>
      </c>
      <c r="BEC9" s="47">
        <v>3</v>
      </c>
      <c r="BED9" s="268">
        <v>0</v>
      </c>
      <c r="BEE9" s="47">
        <v>5</v>
      </c>
      <c r="BEF9" s="268">
        <v>0</v>
      </c>
      <c r="BEG9" s="47">
        <v>0</v>
      </c>
      <c r="BEH9" s="269">
        <v>8</v>
      </c>
      <c r="BEI9" s="270">
        <v>0</v>
      </c>
      <c r="BEJ9" s="47">
        <v>3</v>
      </c>
      <c r="BEK9" s="268">
        <v>0</v>
      </c>
      <c r="BEL9" s="47">
        <v>5</v>
      </c>
      <c r="BEM9" s="268">
        <v>0</v>
      </c>
      <c r="BEN9" s="47">
        <v>0</v>
      </c>
      <c r="BEO9" s="269">
        <v>8</v>
      </c>
      <c r="BEP9" s="270">
        <v>0</v>
      </c>
      <c r="BEQ9" s="47">
        <v>3</v>
      </c>
      <c r="BER9" s="268">
        <v>0</v>
      </c>
      <c r="BES9" s="47">
        <v>4</v>
      </c>
      <c r="BET9" s="268">
        <v>0</v>
      </c>
      <c r="BEU9" s="47">
        <v>0</v>
      </c>
      <c r="BEV9" s="269">
        <v>7</v>
      </c>
      <c r="BEW9" s="270">
        <v>0</v>
      </c>
      <c r="BEX9" s="47">
        <v>3</v>
      </c>
      <c r="BEY9" s="268">
        <v>0</v>
      </c>
      <c r="BEZ9" s="47">
        <v>4</v>
      </c>
      <c r="BFA9" s="268">
        <v>0</v>
      </c>
      <c r="BFB9" s="47">
        <v>0</v>
      </c>
      <c r="BFC9" s="269">
        <v>7</v>
      </c>
      <c r="BFD9" s="270">
        <v>0</v>
      </c>
      <c r="BFE9" s="47">
        <v>3</v>
      </c>
      <c r="BFF9" s="268">
        <v>0</v>
      </c>
      <c r="BFG9" s="47">
        <v>4</v>
      </c>
      <c r="BFH9" s="268">
        <v>0</v>
      </c>
      <c r="BFI9" s="47">
        <v>0</v>
      </c>
      <c r="BFJ9" s="269">
        <v>7</v>
      </c>
      <c r="BFK9" s="270">
        <v>0</v>
      </c>
      <c r="BFL9" s="47">
        <v>3</v>
      </c>
      <c r="BFM9" s="268">
        <v>0</v>
      </c>
      <c r="BFN9" s="47">
        <v>4</v>
      </c>
      <c r="BFO9" s="268">
        <v>0</v>
      </c>
      <c r="BFP9" s="47">
        <v>0</v>
      </c>
      <c r="BFQ9" s="269">
        <v>7</v>
      </c>
      <c r="BFR9" s="270">
        <v>0</v>
      </c>
      <c r="BFS9" s="47">
        <v>3</v>
      </c>
      <c r="BFT9" s="268">
        <v>0</v>
      </c>
      <c r="BFU9" s="47">
        <v>4</v>
      </c>
      <c r="BFV9" s="268">
        <v>0</v>
      </c>
      <c r="BFW9" s="47">
        <v>0</v>
      </c>
      <c r="BFX9" s="269">
        <v>7</v>
      </c>
      <c r="BFY9" s="270">
        <v>0</v>
      </c>
      <c r="BFZ9" s="47">
        <v>3</v>
      </c>
      <c r="BGA9" s="268">
        <v>0</v>
      </c>
      <c r="BGB9" s="47">
        <v>4</v>
      </c>
      <c r="BGC9" s="268">
        <v>0</v>
      </c>
      <c r="BGD9" s="47">
        <v>0</v>
      </c>
      <c r="BGE9" s="269">
        <v>7</v>
      </c>
      <c r="BGF9" s="270">
        <v>0</v>
      </c>
      <c r="BGG9" s="47">
        <v>3</v>
      </c>
      <c r="BGH9" s="268">
        <v>0</v>
      </c>
      <c r="BGI9" s="47">
        <v>4</v>
      </c>
      <c r="BGJ9" s="268">
        <v>0</v>
      </c>
      <c r="BGK9" s="47">
        <v>0</v>
      </c>
      <c r="BGL9" s="269">
        <v>7</v>
      </c>
      <c r="BGM9" s="270">
        <v>0</v>
      </c>
      <c r="BGN9" s="47">
        <v>3</v>
      </c>
      <c r="BGO9" s="268">
        <v>0</v>
      </c>
      <c r="BGP9" s="47">
        <v>4</v>
      </c>
      <c r="BGQ9" s="268">
        <v>0</v>
      </c>
      <c r="BGR9" s="47">
        <v>0</v>
      </c>
      <c r="BGS9" s="269">
        <v>7</v>
      </c>
      <c r="BGT9" s="270">
        <v>0</v>
      </c>
      <c r="BGU9" s="47">
        <v>3</v>
      </c>
      <c r="BGV9" s="268">
        <v>0</v>
      </c>
      <c r="BGW9" s="47">
        <v>4</v>
      </c>
      <c r="BGX9" s="268">
        <v>0</v>
      </c>
      <c r="BGY9" s="47">
        <v>0</v>
      </c>
      <c r="BGZ9" s="269">
        <v>7</v>
      </c>
      <c r="BHA9" s="270">
        <v>0</v>
      </c>
      <c r="BHB9" s="47">
        <v>3</v>
      </c>
      <c r="BHC9" s="268">
        <v>0</v>
      </c>
      <c r="BHD9" s="47">
        <v>4</v>
      </c>
      <c r="BHE9" s="268">
        <v>0</v>
      </c>
      <c r="BHF9" s="47">
        <v>0</v>
      </c>
      <c r="BHG9" s="269">
        <v>7</v>
      </c>
      <c r="BHH9" s="270">
        <v>0</v>
      </c>
      <c r="BHI9" s="47">
        <v>3</v>
      </c>
      <c r="BHJ9" s="268">
        <v>0</v>
      </c>
      <c r="BHK9" s="47">
        <v>4</v>
      </c>
      <c r="BHL9" s="268">
        <v>0</v>
      </c>
      <c r="BHM9" s="47">
        <v>0</v>
      </c>
      <c r="BHN9" s="269">
        <v>7</v>
      </c>
      <c r="BHO9" s="270">
        <v>0</v>
      </c>
      <c r="BHP9" s="47">
        <v>3</v>
      </c>
      <c r="BHQ9" s="268">
        <v>0</v>
      </c>
      <c r="BHR9" s="47">
        <v>4</v>
      </c>
      <c r="BHS9" s="268">
        <v>0</v>
      </c>
      <c r="BHT9" s="47">
        <v>0</v>
      </c>
      <c r="BHU9" s="269">
        <v>7</v>
      </c>
      <c r="BHV9" s="270">
        <v>0</v>
      </c>
      <c r="BHW9" s="47">
        <v>3</v>
      </c>
      <c r="BHX9" s="268">
        <v>0</v>
      </c>
      <c r="BHY9" s="47">
        <v>4</v>
      </c>
      <c r="BHZ9" s="268">
        <v>0</v>
      </c>
      <c r="BIA9" s="47">
        <v>0</v>
      </c>
      <c r="BIB9" s="269">
        <v>7</v>
      </c>
      <c r="BIC9" s="270">
        <v>0</v>
      </c>
      <c r="BID9" s="47">
        <v>3</v>
      </c>
      <c r="BIE9" s="268">
        <v>0</v>
      </c>
      <c r="BIF9" s="47">
        <v>4</v>
      </c>
      <c r="BIG9" s="268">
        <v>0</v>
      </c>
      <c r="BIH9" s="47">
        <v>0</v>
      </c>
      <c r="BII9" s="269">
        <v>7</v>
      </c>
      <c r="BIJ9" s="270">
        <v>0</v>
      </c>
      <c r="BIK9" s="47">
        <v>3</v>
      </c>
      <c r="BIL9" s="268">
        <v>0</v>
      </c>
      <c r="BIM9" s="47">
        <v>4</v>
      </c>
      <c r="BIN9" s="268">
        <v>0</v>
      </c>
      <c r="BIO9" s="47">
        <v>0</v>
      </c>
      <c r="BIP9" s="269">
        <v>7</v>
      </c>
      <c r="BIQ9" s="270">
        <v>0</v>
      </c>
      <c r="BIR9" s="47">
        <v>3</v>
      </c>
      <c r="BIS9" s="268">
        <v>0</v>
      </c>
      <c r="BIT9" s="47">
        <v>4</v>
      </c>
      <c r="BIU9" s="268">
        <v>0</v>
      </c>
      <c r="BIV9" s="47">
        <v>0</v>
      </c>
      <c r="BIW9" s="269">
        <v>7</v>
      </c>
      <c r="BIX9" s="270">
        <v>0</v>
      </c>
      <c r="BIY9" s="47">
        <v>3</v>
      </c>
      <c r="BIZ9" s="268">
        <v>0</v>
      </c>
      <c r="BJA9" s="47">
        <v>4</v>
      </c>
      <c r="BJB9" s="268">
        <v>0</v>
      </c>
      <c r="BJC9" s="47">
        <v>0</v>
      </c>
      <c r="BJD9" s="269">
        <v>7</v>
      </c>
      <c r="BJE9" s="270">
        <v>0</v>
      </c>
      <c r="BJF9" s="47">
        <v>3</v>
      </c>
      <c r="BJG9" s="268">
        <v>0</v>
      </c>
      <c r="BJH9" s="47">
        <v>4</v>
      </c>
      <c r="BJI9" s="268">
        <v>0</v>
      </c>
      <c r="BJJ9" s="47">
        <v>0</v>
      </c>
      <c r="BJK9" s="269">
        <v>7</v>
      </c>
      <c r="BJL9" s="270">
        <v>0</v>
      </c>
      <c r="BJM9" s="47">
        <v>3</v>
      </c>
      <c r="BJN9" s="268">
        <v>0</v>
      </c>
      <c r="BJO9" s="47">
        <v>4</v>
      </c>
      <c r="BJP9" s="268">
        <v>0</v>
      </c>
      <c r="BJQ9" s="47">
        <v>0</v>
      </c>
      <c r="BJR9" s="269">
        <v>7</v>
      </c>
      <c r="BJS9" s="270">
        <v>0</v>
      </c>
      <c r="BJT9" s="47">
        <v>3</v>
      </c>
      <c r="BJU9" s="268">
        <v>0</v>
      </c>
      <c r="BJV9" s="47">
        <v>4</v>
      </c>
      <c r="BJW9" s="268">
        <v>0</v>
      </c>
      <c r="BJX9" s="47">
        <v>0</v>
      </c>
      <c r="BJY9" s="269">
        <v>7</v>
      </c>
      <c r="BJZ9" s="270">
        <v>0</v>
      </c>
      <c r="BKA9" s="47">
        <v>3</v>
      </c>
      <c r="BKB9" s="268">
        <v>0</v>
      </c>
      <c r="BKC9" s="47">
        <v>4</v>
      </c>
      <c r="BKD9" s="268">
        <v>0</v>
      </c>
      <c r="BKE9" s="47">
        <v>0</v>
      </c>
      <c r="BKF9" s="269">
        <v>7</v>
      </c>
      <c r="BKG9" s="270">
        <v>0</v>
      </c>
      <c r="BKH9" s="47">
        <v>3</v>
      </c>
      <c r="BKI9" s="268">
        <v>0</v>
      </c>
      <c r="BKJ9" s="47">
        <v>4</v>
      </c>
      <c r="BKK9" s="268">
        <v>0</v>
      </c>
      <c r="BKL9" s="47">
        <v>0</v>
      </c>
      <c r="BKM9" s="269">
        <v>7</v>
      </c>
      <c r="BKN9" s="270">
        <v>0</v>
      </c>
      <c r="BKO9" s="47">
        <v>3</v>
      </c>
      <c r="BKP9" s="268">
        <v>0</v>
      </c>
      <c r="BKQ9" s="47">
        <v>4</v>
      </c>
      <c r="BKR9" s="268">
        <v>0</v>
      </c>
      <c r="BKS9" s="47">
        <v>0</v>
      </c>
      <c r="BKT9" s="269">
        <v>7</v>
      </c>
      <c r="BKU9" s="270">
        <v>0</v>
      </c>
      <c r="BKV9" s="47">
        <v>3</v>
      </c>
      <c r="BKW9" s="268">
        <v>0</v>
      </c>
      <c r="BKX9" s="47">
        <v>4</v>
      </c>
      <c r="BKY9" s="268">
        <v>0</v>
      </c>
      <c r="BKZ9" s="47">
        <v>0</v>
      </c>
      <c r="BLA9" s="269">
        <v>7</v>
      </c>
      <c r="BLB9" s="270">
        <v>0</v>
      </c>
      <c r="BLC9" s="47">
        <v>3</v>
      </c>
      <c r="BLD9" s="268">
        <v>0</v>
      </c>
      <c r="BLE9" s="47">
        <v>4</v>
      </c>
      <c r="BLF9" s="268">
        <v>0</v>
      </c>
      <c r="BLG9" s="47">
        <v>0</v>
      </c>
      <c r="BLH9" s="269">
        <v>7</v>
      </c>
      <c r="BLI9" s="270">
        <v>0</v>
      </c>
      <c r="BLJ9" s="47">
        <v>3</v>
      </c>
      <c r="BLK9" s="268">
        <v>0</v>
      </c>
      <c r="BLL9" s="47">
        <v>4</v>
      </c>
      <c r="BLM9" s="268">
        <v>0</v>
      </c>
      <c r="BLN9" s="47">
        <v>0</v>
      </c>
      <c r="BLO9" s="269">
        <v>7</v>
      </c>
      <c r="BLP9" s="270">
        <v>0</v>
      </c>
      <c r="BLQ9" s="47">
        <v>3</v>
      </c>
      <c r="BLR9" s="268">
        <v>0</v>
      </c>
      <c r="BLS9" s="47">
        <v>3</v>
      </c>
      <c r="BLT9" s="268">
        <v>0</v>
      </c>
      <c r="BLU9" s="47">
        <v>0</v>
      </c>
      <c r="BLV9" s="269">
        <v>6</v>
      </c>
      <c r="BLW9" s="270">
        <v>0</v>
      </c>
      <c r="BLX9" s="47">
        <v>3</v>
      </c>
      <c r="BLY9" s="268">
        <v>0</v>
      </c>
      <c r="BLZ9" s="47">
        <v>3</v>
      </c>
      <c r="BMA9" s="268">
        <v>0</v>
      </c>
      <c r="BMB9" s="47">
        <v>0</v>
      </c>
      <c r="BMC9" s="269">
        <v>6</v>
      </c>
      <c r="BMD9" s="270">
        <v>0</v>
      </c>
      <c r="BME9" s="47">
        <v>3</v>
      </c>
      <c r="BMF9" s="268">
        <v>0</v>
      </c>
      <c r="BMG9" s="47">
        <v>3</v>
      </c>
      <c r="BMH9" s="268">
        <v>0</v>
      </c>
      <c r="BMI9" s="47">
        <v>0</v>
      </c>
      <c r="BMJ9" s="269">
        <v>6</v>
      </c>
      <c r="BMK9" s="270">
        <v>0</v>
      </c>
      <c r="BML9" s="47">
        <v>3</v>
      </c>
      <c r="BMM9" s="268">
        <v>0</v>
      </c>
      <c r="BMN9" s="47">
        <v>3</v>
      </c>
      <c r="BMO9" s="268">
        <v>0</v>
      </c>
      <c r="BMP9" s="47">
        <v>0</v>
      </c>
      <c r="BMQ9" s="269">
        <v>6</v>
      </c>
      <c r="BMR9" s="270">
        <v>0</v>
      </c>
      <c r="BMS9" s="47">
        <v>3</v>
      </c>
      <c r="BMT9" s="268">
        <v>0</v>
      </c>
      <c r="BMU9" s="47">
        <v>3</v>
      </c>
      <c r="BMV9" s="268">
        <v>0</v>
      </c>
      <c r="BMW9" s="47">
        <v>0</v>
      </c>
      <c r="BMX9" s="269">
        <v>6</v>
      </c>
      <c r="BMY9" s="270">
        <v>0</v>
      </c>
      <c r="BMZ9" s="47">
        <v>3</v>
      </c>
      <c r="BNA9" s="268">
        <v>0</v>
      </c>
      <c r="BNB9" s="47">
        <v>3</v>
      </c>
      <c r="BNC9" s="268">
        <v>0</v>
      </c>
      <c r="BND9" s="47">
        <v>0</v>
      </c>
      <c r="BNE9" s="269">
        <v>6</v>
      </c>
      <c r="BNF9" s="270">
        <v>0</v>
      </c>
      <c r="BNG9" s="47">
        <v>3</v>
      </c>
      <c r="BNH9" s="268">
        <v>0</v>
      </c>
      <c r="BNI9" s="47">
        <v>3</v>
      </c>
      <c r="BNJ9" s="268">
        <v>0</v>
      </c>
      <c r="BNK9" s="47">
        <v>0</v>
      </c>
      <c r="BNL9" s="269">
        <v>6</v>
      </c>
      <c r="BNM9" s="270">
        <v>0</v>
      </c>
      <c r="BNN9" s="47">
        <v>3</v>
      </c>
      <c r="BNO9" s="268">
        <v>0</v>
      </c>
      <c r="BNP9" s="47">
        <v>3</v>
      </c>
      <c r="BNQ9" s="268">
        <v>0</v>
      </c>
      <c r="BNR9" s="47">
        <v>0</v>
      </c>
      <c r="BNS9" s="269">
        <v>6</v>
      </c>
      <c r="BNT9" s="270">
        <v>0</v>
      </c>
      <c r="BNU9" s="47">
        <v>3</v>
      </c>
      <c r="BNV9" s="268">
        <v>0</v>
      </c>
      <c r="BNW9" s="47">
        <v>3</v>
      </c>
      <c r="BNX9" s="268">
        <v>0</v>
      </c>
      <c r="BNY9" s="47">
        <v>0</v>
      </c>
      <c r="BNZ9" s="269">
        <v>6</v>
      </c>
      <c r="BOA9" s="270">
        <v>0</v>
      </c>
      <c r="BOB9" s="47">
        <v>3</v>
      </c>
      <c r="BOC9" s="268">
        <v>0</v>
      </c>
      <c r="BOD9" s="47">
        <v>3</v>
      </c>
      <c r="BOE9" s="268">
        <v>0</v>
      </c>
      <c r="BOF9" s="47">
        <v>0</v>
      </c>
      <c r="BOG9" s="269">
        <v>6</v>
      </c>
      <c r="BOH9" s="270">
        <v>0</v>
      </c>
      <c r="BOI9" s="47">
        <v>3</v>
      </c>
      <c r="BOJ9" s="268">
        <v>0</v>
      </c>
      <c r="BOK9" s="47">
        <v>3</v>
      </c>
      <c r="BOL9" s="268">
        <v>0</v>
      </c>
      <c r="BOM9" s="47">
        <v>0</v>
      </c>
      <c r="BON9" s="269">
        <v>6</v>
      </c>
      <c r="BOO9" s="270">
        <v>0</v>
      </c>
      <c r="BOP9" s="47">
        <v>3</v>
      </c>
      <c r="BOQ9" s="268">
        <v>0</v>
      </c>
      <c r="BOR9" s="47">
        <v>3</v>
      </c>
      <c r="BOS9" s="268">
        <v>0</v>
      </c>
      <c r="BOT9" s="47">
        <v>0</v>
      </c>
      <c r="BOU9" s="269">
        <v>6</v>
      </c>
      <c r="BOV9" s="270">
        <v>0</v>
      </c>
      <c r="BOW9" s="47">
        <v>3</v>
      </c>
      <c r="BOX9" s="268">
        <v>0</v>
      </c>
      <c r="BOY9" s="47">
        <v>3</v>
      </c>
      <c r="BOZ9" s="268">
        <v>0</v>
      </c>
      <c r="BPA9" s="47">
        <v>0</v>
      </c>
      <c r="BPB9" s="269">
        <v>6</v>
      </c>
      <c r="BPC9" s="270">
        <v>0</v>
      </c>
      <c r="BPD9" s="47">
        <v>3</v>
      </c>
      <c r="BPE9" s="268">
        <v>0</v>
      </c>
      <c r="BPF9" s="47">
        <v>3</v>
      </c>
      <c r="BPG9" s="268">
        <v>0</v>
      </c>
      <c r="BPH9" s="47">
        <v>0</v>
      </c>
      <c r="BPI9" s="269">
        <v>6</v>
      </c>
      <c r="BPJ9" s="270">
        <v>0</v>
      </c>
      <c r="BPK9" s="47">
        <v>3</v>
      </c>
      <c r="BPL9" s="268">
        <v>0</v>
      </c>
      <c r="BPM9" s="47">
        <v>3</v>
      </c>
      <c r="BPN9" s="268">
        <v>0</v>
      </c>
      <c r="BPO9" s="47">
        <v>0</v>
      </c>
      <c r="BPP9" s="269">
        <v>6</v>
      </c>
      <c r="BPQ9" s="270">
        <v>0</v>
      </c>
      <c r="BPR9" s="47">
        <v>3</v>
      </c>
      <c r="BPS9" s="268">
        <v>0</v>
      </c>
      <c r="BPT9" s="47">
        <v>3</v>
      </c>
      <c r="BPU9" s="268">
        <v>0</v>
      </c>
      <c r="BPV9" s="47">
        <v>0</v>
      </c>
      <c r="BPW9" s="269">
        <v>6</v>
      </c>
      <c r="BPX9" s="270">
        <v>0</v>
      </c>
      <c r="BPY9" s="47">
        <v>3</v>
      </c>
      <c r="BPZ9" s="268">
        <v>0</v>
      </c>
      <c r="BQA9" s="47">
        <v>3</v>
      </c>
      <c r="BQB9" s="268">
        <v>0</v>
      </c>
      <c r="BQC9" s="47">
        <v>0</v>
      </c>
      <c r="BQD9" s="269">
        <v>6</v>
      </c>
      <c r="BQE9" s="270">
        <v>0</v>
      </c>
      <c r="BQF9" s="47">
        <v>3</v>
      </c>
      <c r="BQG9" s="268">
        <v>0</v>
      </c>
      <c r="BQH9" s="47">
        <v>3</v>
      </c>
      <c r="BQI9" s="268">
        <v>0</v>
      </c>
      <c r="BQJ9" s="47">
        <v>0</v>
      </c>
      <c r="BQK9" s="269">
        <v>6</v>
      </c>
      <c r="BQL9" s="270">
        <v>0</v>
      </c>
      <c r="BQM9" s="47">
        <v>3</v>
      </c>
      <c r="BQN9" s="268">
        <v>0</v>
      </c>
      <c r="BQO9" s="47">
        <v>3</v>
      </c>
      <c r="BQP9" s="268">
        <v>0</v>
      </c>
      <c r="BQQ9" s="47">
        <v>0</v>
      </c>
      <c r="BQR9" s="269">
        <v>6</v>
      </c>
      <c r="BQS9" s="270">
        <v>0</v>
      </c>
      <c r="BQT9" s="47">
        <v>3</v>
      </c>
      <c r="BQU9" s="268">
        <v>0</v>
      </c>
      <c r="BQV9" s="47">
        <v>3</v>
      </c>
      <c r="BQW9" s="268">
        <v>0</v>
      </c>
      <c r="BQX9" s="47">
        <v>0</v>
      </c>
      <c r="BQY9" s="269">
        <v>6</v>
      </c>
      <c r="BQZ9" s="270">
        <v>0</v>
      </c>
      <c r="BRA9" s="47">
        <v>3</v>
      </c>
      <c r="BRB9" s="268">
        <v>0</v>
      </c>
      <c r="BRC9" s="47">
        <v>3</v>
      </c>
      <c r="BRD9" s="268">
        <v>0</v>
      </c>
      <c r="BRE9" s="47">
        <v>0</v>
      </c>
      <c r="BRF9" s="269">
        <v>6</v>
      </c>
      <c r="BRG9" s="270">
        <v>0</v>
      </c>
      <c r="BRH9" s="47">
        <v>3</v>
      </c>
      <c r="BRI9" s="268">
        <v>0</v>
      </c>
      <c r="BRJ9" s="47">
        <v>3</v>
      </c>
      <c r="BRK9" s="268">
        <v>0</v>
      </c>
      <c r="BRL9" s="47">
        <v>0</v>
      </c>
      <c r="BRM9" s="269">
        <v>6</v>
      </c>
      <c r="BRN9" s="270">
        <v>0</v>
      </c>
      <c r="BRO9" s="47">
        <v>3</v>
      </c>
      <c r="BRP9" s="268">
        <v>0</v>
      </c>
      <c r="BRQ9" s="47">
        <v>3</v>
      </c>
      <c r="BRR9" s="268">
        <v>0</v>
      </c>
      <c r="BRS9" s="47">
        <v>0</v>
      </c>
      <c r="BRT9" s="269">
        <v>6</v>
      </c>
      <c r="BRU9" s="270">
        <v>0</v>
      </c>
      <c r="BRV9" s="47">
        <v>3</v>
      </c>
      <c r="BRW9" s="268">
        <v>0</v>
      </c>
      <c r="BRX9" s="47">
        <v>3</v>
      </c>
      <c r="BRY9" s="268">
        <v>0</v>
      </c>
      <c r="BRZ9" s="47">
        <v>0</v>
      </c>
      <c r="BSA9" s="269">
        <v>6</v>
      </c>
      <c r="BSB9" s="270">
        <v>0</v>
      </c>
      <c r="BSC9" s="47">
        <v>3</v>
      </c>
      <c r="BSD9" s="268">
        <v>0</v>
      </c>
      <c r="BSE9" s="47">
        <v>3</v>
      </c>
      <c r="BSF9" s="268">
        <v>0</v>
      </c>
      <c r="BSG9" s="47">
        <v>0</v>
      </c>
      <c r="BSH9" s="269">
        <v>6</v>
      </c>
      <c r="BSI9" s="270">
        <v>0</v>
      </c>
      <c r="BSJ9" s="47">
        <v>3</v>
      </c>
      <c r="BSK9" s="268">
        <v>0</v>
      </c>
      <c r="BSL9" s="47">
        <v>3</v>
      </c>
      <c r="BSM9" s="268">
        <v>0</v>
      </c>
      <c r="BSN9" s="47">
        <v>0</v>
      </c>
      <c r="BSO9" s="269">
        <v>6</v>
      </c>
      <c r="BSP9" s="270">
        <v>0</v>
      </c>
      <c r="BSQ9" s="47">
        <v>3</v>
      </c>
      <c r="BSR9" s="268">
        <v>0</v>
      </c>
      <c r="BSS9" s="47">
        <v>3</v>
      </c>
      <c r="BST9" s="268">
        <v>0</v>
      </c>
      <c r="BSU9" s="47">
        <v>0</v>
      </c>
      <c r="BSV9" s="269">
        <v>6</v>
      </c>
      <c r="BSW9" s="270">
        <v>0</v>
      </c>
      <c r="BSX9" s="47">
        <v>3</v>
      </c>
      <c r="BSY9" s="268">
        <v>0</v>
      </c>
      <c r="BSZ9" s="47">
        <v>3</v>
      </c>
      <c r="BTA9" s="268">
        <v>0</v>
      </c>
      <c r="BTB9" s="47">
        <v>0</v>
      </c>
      <c r="BTC9" s="269">
        <v>6</v>
      </c>
      <c r="BTD9" s="270">
        <v>0</v>
      </c>
      <c r="BTE9" s="47">
        <v>3</v>
      </c>
      <c r="BTF9" s="268">
        <v>0</v>
      </c>
      <c r="BTG9" s="47">
        <v>3</v>
      </c>
      <c r="BTH9" s="268">
        <v>0</v>
      </c>
      <c r="BTI9" s="47">
        <v>0</v>
      </c>
      <c r="BTJ9" s="269">
        <v>6</v>
      </c>
      <c r="BTK9" s="270">
        <v>0</v>
      </c>
      <c r="BTL9" s="47">
        <v>3</v>
      </c>
      <c r="BTM9" s="268">
        <v>0</v>
      </c>
      <c r="BTN9" s="47">
        <v>3</v>
      </c>
      <c r="BTO9" s="268">
        <v>0</v>
      </c>
      <c r="BTP9" s="47">
        <v>0</v>
      </c>
      <c r="BTQ9" s="269">
        <v>6</v>
      </c>
      <c r="BTR9" s="270">
        <v>0</v>
      </c>
      <c r="BTS9" s="47">
        <v>3</v>
      </c>
      <c r="BTT9" s="268">
        <v>0</v>
      </c>
      <c r="BTU9" s="47">
        <v>3</v>
      </c>
      <c r="BTV9" s="268">
        <v>0</v>
      </c>
      <c r="BTW9" s="47">
        <v>0</v>
      </c>
      <c r="BTX9" s="269">
        <v>6</v>
      </c>
      <c r="BTY9" s="270">
        <v>0</v>
      </c>
      <c r="BTZ9" s="47">
        <v>3</v>
      </c>
      <c r="BUA9" s="268">
        <v>0</v>
      </c>
      <c r="BUB9" s="47">
        <v>3</v>
      </c>
      <c r="BUC9" s="268">
        <v>0</v>
      </c>
      <c r="BUD9" s="47">
        <v>0</v>
      </c>
      <c r="BUE9" s="269">
        <v>6</v>
      </c>
      <c r="BUF9" s="270">
        <v>0</v>
      </c>
      <c r="BUG9" s="47">
        <v>3</v>
      </c>
      <c r="BUH9" s="268">
        <v>0</v>
      </c>
      <c r="BUI9" s="47">
        <v>3</v>
      </c>
      <c r="BUJ9" s="268">
        <v>0</v>
      </c>
      <c r="BUK9" s="47">
        <v>0</v>
      </c>
      <c r="BUL9" s="269">
        <v>6</v>
      </c>
      <c r="BUM9" s="270">
        <v>0</v>
      </c>
      <c r="BUN9" s="47">
        <v>3</v>
      </c>
      <c r="BUO9" s="268">
        <v>0</v>
      </c>
      <c r="BUP9" s="47">
        <v>3</v>
      </c>
      <c r="BUQ9" s="268">
        <v>0</v>
      </c>
      <c r="BUR9" s="47">
        <v>0</v>
      </c>
      <c r="BUS9" s="269">
        <v>6</v>
      </c>
      <c r="BUT9" s="270">
        <v>0</v>
      </c>
      <c r="BUU9" s="47">
        <v>3</v>
      </c>
      <c r="BUV9" s="268">
        <v>0</v>
      </c>
      <c r="BUW9" s="47">
        <v>3</v>
      </c>
      <c r="BUX9" s="268">
        <v>0</v>
      </c>
      <c r="BUY9" s="47">
        <v>0</v>
      </c>
      <c r="BUZ9" s="269">
        <v>6</v>
      </c>
      <c r="BVA9" s="270">
        <v>0</v>
      </c>
      <c r="BVB9" s="47">
        <v>3</v>
      </c>
      <c r="BVC9" s="268">
        <v>0</v>
      </c>
      <c r="BVD9" s="47">
        <v>3</v>
      </c>
      <c r="BVE9" s="268">
        <v>0</v>
      </c>
      <c r="BVF9" s="47">
        <v>0</v>
      </c>
      <c r="BVG9" s="269">
        <v>6</v>
      </c>
      <c r="BVH9" s="270">
        <v>0</v>
      </c>
      <c r="BVI9" s="47">
        <v>3</v>
      </c>
      <c r="BVJ9" s="268">
        <v>0</v>
      </c>
      <c r="BVK9" s="47">
        <v>3</v>
      </c>
      <c r="BVL9" s="268">
        <v>0</v>
      </c>
      <c r="BVM9" s="47">
        <v>0</v>
      </c>
      <c r="BVN9" s="269">
        <v>6</v>
      </c>
      <c r="BVO9" s="270">
        <v>0</v>
      </c>
      <c r="BVP9" s="47">
        <v>3</v>
      </c>
      <c r="BVQ9" s="268">
        <v>0</v>
      </c>
      <c r="BVR9" s="47">
        <v>3</v>
      </c>
      <c r="BVS9" s="268">
        <v>0</v>
      </c>
      <c r="BVT9" s="47">
        <v>0</v>
      </c>
      <c r="BVU9" s="269">
        <v>6</v>
      </c>
      <c r="BVV9" s="270">
        <v>0</v>
      </c>
      <c r="BVW9" s="47">
        <v>3</v>
      </c>
      <c r="BVX9" s="268">
        <v>0</v>
      </c>
      <c r="BVY9" s="47">
        <v>3</v>
      </c>
      <c r="BVZ9" s="268">
        <v>0</v>
      </c>
      <c r="BWA9" s="47">
        <v>0</v>
      </c>
      <c r="BWB9" s="269">
        <v>6</v>
      </c>
      <c r="BWC9" s="270">
        <v>0</v>
      </c>
      <c r="BWD9" s="47">
        <v>3</v>
      </c>
      <c r="BWE9" s="268">
        <v>0</v>
      </c>
      <c r="BWF9" s="47">
        <v>3</v>
      </c>
      <c r="BWG9" s="268">
        <v>0</v>
      </c>
      <c r="BWH9" s="47">
        <v>0</v>
      </c>
      <c r="BWI9" s="269">
        <v>6</v>
      </c>
      <c r="BWJ9" s="270">
        <v>0</v>
      </c>
      <c r="BWK9" s="47">
        <v>3</v>
      </c>
      <c r="BWL9" s="268">
        <v>0</v>
      </c>
      <c r="BWM9" s="47">
        <v>3</v>
      </c>
      <c r="BWN9" s="268">
        <v>0</v>
      </c>
      <c r="BWO9" s="47">
        <v>0</v>
      </c>
      <c r="BWP9" s="269">
        <v>6</v>
      </c>
      <c r="BWQ9" s="270">
        <v>0</v>
      </c>
      <c r="BWR9" s="47">
        <v>3</v>
      </c>
      <c r="BWS9" s="268">
        <v>0</v>
      </c>
      <c r="BWT9" s="47">
        <v>3</v>
      </c>
      <c r="BWU9" s="268">
        <v>0</v>
      </c>
      <c r="BWV9" s="47">
        <v>0</v>
      </c>
      <c r="BWW9" s="269">
        <v>6</v>
      </c>
      <c r="BWX9" s="270">
        <v>0</v>
      </c>
      <c r="BWY9" s="47">
        <v>3</v>
      </c>
      <c r="BWZ9" s="268">
        <v>0</v>
      </c>
      <c r="BXA9" s="47">
        <v>3</v>
      </c>
      <c r="BXB9" s="268">
        <v>0</v>
      </c>
      <c r="BXC9" s="47">
        <v>0</v>
      </c>
      <c r="BXD9" s="269">
        <v>6</v>
      </c>
      <c r="BXE9" s="270">
        <v>0</v>
      </c>
      <c r="BXF9" s="47">
        <v>3</v>
      </c>
      <c r="BXG9" s="268">
        <v>0</v>
      </c>
      <c r="BXH9" s="47">
        <v>3</v>
      </c>
      <c r="BXI9" s="268">
        <v>0</v>
      </c>
      <c r="BXJ9" s="47">
        <v>0</v>
      </c>
      <c r="BXK9" s="269">
        <v>6</v>
      </c>
      <c r="BXL9" s="270">
        <v>0</v>
      </c>
      <c r="BXM9" s="47">
        <v>3</v>
      </c>
      <c r="BXN9" s="268">
        <v>0</v>
      </c>
      <c r="BXO9" s="47">
        <v>3</v>
      </c>
      <c r="BXP9" s="268">
        <v>0</v>
      </c>
      <c r="BXQ9" s="47">
        <v>0</v>
      </c>
      <c r="BXR9" s="269">
        <v>6</v>
      </c>
      <c r="BXS9" s="270">
        <v>0</v>
      </c>
      <c r="BXT9" s="47">
        <v>3</v>
      </c>
      <c r="BXU9" s="268">
        <v>0</v>
      </c>
      <c r="BXV9" s="47">
        <v>3</v>
      </c>
      <c r="BXW9" s="268">
        <v>0</v>
      </c>
      <c r="BXX9" s="47">
        <v>0</v>
      </c>
      <c r="BXY9" s="269">
        <v>6</v>
      </c>
      <c r="BXZ9" s="270">
        <v>0</v>
      </c>
      <c r="BYA9" s="47">
        <v>3</v>
      </c>
      <c r="BYB9" s="268">
        <v>0</v>
      </c>
      <c r="BYC9" s="47">
        <v>3</v>
      </c>
      <c r="BYD9" s="268">
        <v>0</v>
      </c>
      <c r="BYE9" s="47">
        <v>0</v>
      </c>
      <c r="BYF9" s="269">
        <v>6</v>
      </c>
      <c r="BYG9" s="270">
        <v>0</v>
      </c>
      <c r="BYH9" s="47">
        <v>3</v>
      </c>
      <c r="BYI9" s="268">
        <v>0</v>
      </c>
      <c r="BYJ9" s="47">
        <v>3</v>
      </c>
      <c r="BYK9" s="268">
        <v>0</v>
      </c>
      <c r="BYL9" s="47">
        <v>0</v>
      </c>
      <c r="BYM9" s="269">
        <v>6</v>
      </c>
      <c r="BYN9" s="270">
        <v>0</v>
      </c>
      <c r="BYO9" s="47">
        <v>3</v>
      </c>
      <c r="BYP9" s="268">
        <v>0</v>
      </c>
      <c r="BYQ9" s="47">
        <v>3</v>
      </c>
      <c r="BYR9" s="268">
        <v>0</v>
      </c>
      <c r="BYS9" s="47">
        <v>0</v>
      </c>
      <c r="BYT9" s="269">
        <v>6</v>
      </c>
      <c r="BYU9" s="270">
        <v>0</v>
      </c>
      <c r="BYV9" s="47">
        <v>3</v>
      </c>
      <c r="BYW9" s="268">
        <v>0</v>
      </c>
      <c r="BYX9" s="47">
        <v>3</v>
      </c>
      <c r="BYY9" s="268">
        <v>0</v>
      </c>
      <c r="BYZ9" s="47">
        <v>0</v>
      </c>
      <c r="BZA9" s="269">
        <v>6</v>
      </c>
      <c r="BZB9" s="270">
        <v>0</v>
      </c>
      <c r="BZC9" s="47">
        <v>3</v>
      </c>
      <c r="BZD9" s="268">
        <v>0</v>
      </c>
      <c r="BZE9" s="47">
        <v>3</v>
      </c>
      <c r="BZF9" s="268">
        <v>0</v>
      </c>
      <c r="BZG9" s="47">
        <v>0</v>
      </c>
      <c r="BZH9" s="269">
        <v>6</v>
      </c>
      <c r="BZI9" s="270">
        <v>0</v>
      </c>
      <c r="BZJ9" s="47">
        <v>3</v>
      </c>
      <c r="BZK9" s="268">
        <v>0</v>
      </c>
      <c r="BZL9" s="47">
        <v>3</v>
      </c>
      <c r="BZM9" s="268">
        <v>0</v>
      </c>
      <c r="BZN9" s="47">
        <v>0</v>
      </c>
      <c r="BZO9" s="269">
        <v>6</v>
      </c>
      <c r="BZP9" s="270">
        <v>0</v>
      </c>
      <c r="BZQ9" s="47">
        <v>3</v>
      </c>
      <c r="BZR9" s="268">
        <v>0</v>
      </c>
      <c r="BZS9" s="47">
        <v>3</v>
      </c>
      <c r="BZT9" s="268">
        <v>0</v>
      </c>
      <c r="BZU9" s="47">
        <v>0</v>
      </c>
      <c r="BZV9" s="269">
        <v>6</v>
      </c>
      <c r="BZW9" s="270">
        <v>0</v>
      </c>
      <c r="BZX9" s="47">
        <v>3</v>
      </c>
      <c r="BZY9" s="268">
        <v>0</v>
      </c>
      <c r="BZZ9" s="47">
        <v>3</v>
      </c>
      <c r="CAA9" s="268">
        <v>0</v>
      </c>
      <c r="CAB9" s="47">
        <v>0</v>
      </c>
      <c r="CAC9" s="269">
        <v>6</v>
      </c>
      <c r="CAD9" s="270">
        <v>0</v>
      </c>
      <c r="CAE9" s="47">
        <v>3</v>
      </c>
      <c r="CAF9" s="268">
        <v>0</v>
      </c>
      <c r="CAG9" s="47">
        <v>3</v>
      </c>
      <c r="CAH9" s="268">
        <v>0</v>
      </c>
      <c r="CAI9" s="47">
        <v>0</v>
      </c>
      <c r="CAJ9" s="269">
        <v>6</v>
      </c>
      <c r="CAK9" s="270">
        <v>0</v>
      </c>
      <c r="CAL9" s="47">
        <v>3</v>
      </c>
      <c r="CAM9" s="268">
        <v>0</v>
      </c>
      <c r="CAN9" s="47">
        <v>3</v>
      </c>
      <c r="CAO9" s="268">
        <v>0</v>
      </c>
      <c r="CAP9" s="47">
        <v>0</v>
      </c>
      <c r="CAQ9" s="269">
        <v>6</v>
      </c>
      <c r="CAR9" s="270">
        <v>0</v>
      </c>
      <c r="CAS9" s="47">
        <v>3</v>
      </c>
      <c r="CAT9" s="268">
        <v>0</v>
      </c>
      <c r="CAU9" s="47">
        <v>3</v>
      </c>
      <c r="CAV9" s="268">
        <v>0</v>
      </c>
      <c r="CAW9" s="47">
        <v>0</v>
      </c>
      <c r="CAX9" s="269">
        <v>6</v>
      </c>
      <c r="CAY9" s="270">
        <v>0</v>
      </c>
      <c r="CAZ9" s="47">
        <v>3</v>
      </c>
      <c r="CBA9" s="268">
        <v>0</v>
      </c>
      <c r="CBB9" s="47">
        <v>3</v>
      </c>
      <c r="CBC9" s="268">
        <v>0</v>
      </c>
      <c r="CBD9" s="47">
        <v>0</v>
      </c>
      <c r="CBE9" s="269">
        <v>6</v>
      </c>
      <c r="CBF9" s="270">
        <v>0</v>
      </c>
      <c r="CBG9" s="47">
        <v>3</v>
      </c>
      <c r="CBH9" s="268">
        <v>0</v>
      </c>
      <c r="CBI9" s="47">
        <v>3</v>
      </c>
      <c r="CBJ9" s="268">
        <v>0</v>
      </c>
      <c r="CBK9" s="47">
        <v>0</v>
      </c>
      <c r="CBL9" s="269">
        <v>6</v>
      </c>
      <c r="CBM9" s="270">
        <v>0</v>
      </c>
      <c r="CBN9" s="47">
        <v>3</v>
      </c>
      <c r="CBO9" s="268">
        <v>0</v>
      </c>
      <c r="CBP9" s="47">
        <v>3</v>
      </c>
      <c r="CBQ9" s="268">
        <v>0</v>
      </c>
      <c r="CBR9" s="47">
        <v>0</v>
      </c>
      <c r="CBS9" s="269">
        <v>6</v>
      </c>
      <c r="CBT9" s="270">
        <v>0</v>
      </c>
      <c r="CBU9" s="47">
        <v>3</v>
      </c>
      <c r="CBV9" s="268">
        <v>0</v>
      </c>
      <c r="CBW9" s="47">
        <v>3</v>
      </c>
      <c r="CBX9" s="268">
        <v>0</v>
      </c>
      <c r="CBY9" s="47">
        <v>0</v>
      </c>
      <c r="CBZ9" s="269">
        <v>6</v>
      </c>
      <c r="CCA9" s="270">
        <v>0</v>
      </c>
      <c r="CCB9" s="47">
        <v>3</v>
      </c>
      <c r="CCC9" s="268">
        <v>0</v>
      </c>
      <c r="CCD9" s="47">
        <v>3</v>
      </c>
      <c r="CCE9" s="268">
        <v>0</v>
      </c>
      <c r="CCF9" s="47">
        <v>0</v>
      </c>
      <c r="CCG9" s="269">
        <v>6</v>
      </c>
      <c r="CCH9" s="270">
        <v>0</v>
      </c>
      <c r="CCI9" s="47">
        <v>3</v>
      </c>
      <c r="CCJ9" s="268">
        <v>0</v>
      </c>
      <c r="CCK9" s="47">
        <v>3</v>
      </c>
      <c r="CCL9" s="268">
        <v>0</v>
      </c>
      <c r="CCM9" s="47">
        <v>0</v>
      </c>
      <c r="CCN9" s="269">
        <v>6</v>
      </c>
      <c r="CCO9" s="270">
        <v>0</v>
      </c>
      <c r="CCP9" s="47">
        <v>3</v>
      </c>
      <c r="CCQ9" s="268">
        <v>0</v>
      </c>
      <c r="CCR9" s="47">
        <v>3</v>
      </c>
      <c r="CCS9" s="268">
        <v>0</v>
      </c>
      <c r="CCT9" s="47">
        <v>0</v>
      </c>
      <c r="CCU9" s="269">
        <v>6</v>
      </c>
      <c r="CCV9" s="270">
        <v>0</v>
      </c>
      <c r="CCW9" s="47">
        <v>3</v>
      </c>
      <c r="CCX9" s="268">
        <v>0</v>
      </c>
      <c r="CCY9" s="47">
        <v>3</v>
      </c>
      <c r="CCZ9" s="268">
        <v>0</v>
      </c>
      <c r="CDA9" s="47">
        <v>0</v>
      </c>
      <c r="CDB9" s="269">
        <v>6</v>
      </c>
      <c r="CDC9" s="270">
        <v>0</v>
      </c>
      <c r="CDD9" s="47">
        <v>3</v>
      </c>
      <c r="CDE9" s="268">
        <v>0</v>
      </c>
      <c r="CDF9" s="47">
        <v>3</v>
      </c>
      <c r="CDG9" s="268">
        <v>0</v>
      </c>
      <c r="CDH9" s="47">
        <v>0</v>
      </c>
      <c r="CDI9" s="269">
        <v>6</v>
      </c>
      <c r="CDJ9" s="270">
        <v>0</v>
      </c>
      <c r="CDK9" s="47">
        <v>3</v>
      </c>
      <c r="CDL9" s="268">
        <v>0</v>
      </c>
      <c r="CDM9" s="47">
        <v>3</v>
      </c>
      <c r="CDN9" s="268">
        <v>0</v>
      </c>
      <c r="CDO9" s="47">
        <v>0</v>
      </c>
      <c r="CDP9" s="269">
        <v>6</v>
      </c>
      <c r="CDQ9" s="270">
        <v>0</v>
      </c>
      <c r="CDR9" s="47">
        <v>3</v>
      </c>
      <c r="CDS9" s="268">
        <v>0</v>
      </c>
      <c r="CDT9" s="47">
        <v>3</v>
      </c>
      <c r="CDU9" s="268">
        <v>0</v>
      </c>
      <c r="CDV9" s="47">
        <v>0</v>
      </c>
      <c r="CDW9" s="269">
        <v>6</v>
      </c>
      <c r="CDX9" s="270">
        <v>0</v>
      </c>
      <c r="CDY9" s="47">
        <v>3</v>
      </c>
      <c r="CDZ9" s="268">
        <v>0</v>
      </c>
      <c r="CEA9" s="47">
        <v>3</v>
      </c>
      <c r="CEB9" s="268">
        <v>0</v>
      </c>
      <c r="CEC9" s="47">
        <v>0</v>
      </c>
      <c r="CED9" s="269">
        <v>6</v>
      </c>
      <c r="CEE9" s="270">
        <v>0</v>
      </c>
      <c r="CEF9" s="47">
        <v>3</v>
      </c>
      <c r="CEG9" s="268">
        <v>0</v>
      </c>
      <c r="CEH9" s="47">
        <v>3</v>
      </c>
      <c r="CEI9" s="268">
        <v>0</v>
      </c>
      <c r="CEJ9" s="47">
        <v>0</v>
      </c>
      <c r="CEK9" s="269">
        <v>6</v>
      </c>
      <c r="CEL9" s="270">
        <v>0</v>
      </c>
      <c r="CEM9" s="47">
        <v>3</v>
      </c>
      <c r="CEN9" s="268">
        <v>0</v>
      </c>
      <c r="CEO9" s="47">
        <v>3</v>
      </c>
      <c r="CEP9" s="268">
        <v>0</v>
      </c>
      <c r="CEQ9" s="47">
        <v>0</v>
      </c>
      <c r="CER9" s="269">
        <v>6</v>
      </c>
      <c r="CES9" s="270">
        <v>0</v>
      </c>
      <c r="CET9" s="47">
        <v>3</v>
      </c>
      <c r="CEU9" s="268">
        <v>0</v>
      </c>
      <c r="CEV9" s="47">
        <v>3</v>
      </c>
      <c r="CEW9" s="268">
        <v>0</v>
      </c>
      <c r="CEX9" s="47">
        <v>0</v>
      </c>
      <c r="CEY9" s="269">
        <v>6</v>
      </c>
      <c r="CEZ9" s="270">
        <v>0</v>
      </c>
      <c r="CFA9" s="47">
        <v>3</v>
      </c>
      <c r="CFB9" s="268">
        <v>0</v>
      </c>
      <c r="CFC9" s="47">
        <v>3</v>
      </c>
      <c r="CFD9" s="268">
        <v>0</v>
      </c>
      <c r="CFE9" s="47">
        <v>0</v>
      </c>
      <c r="CFF9" s="269">
        <v>6</v>
      </c>
      <c r="CFG9" s="270">
        <v>0</v>
      </c>
      <c r="CFH9" s="47">
        <v>3</v>
      </c>
      <c r="CFI9" s="268">
        <v>0</v>
      </c>
      <c r="CFJ9" s="47">
        <v>3</v>
      </c>
      <c r="CFK9" s="268">
        <v>0</v>
      </c>
      <c r="CFL9" s="47">
        <v>0</v>
      </c>
      <c r="CFM9" s="269">
        <v>6</v>
      </c>
      <c r="CFN9" s="270">
        <v>0</v>
      </c>
      <c r="CFO9" s="47">
        <v>3</v>
      </c>
      <c r="CFP9" s="268">
        <v>0</v>
      </c>
      <c r="CFQ9" s="47">
        <v>3</v>
      </c>
      <c r="CFR9" s="268">
        <v>0</v>
      </c>
      <c r="CFS9" s="47">
        <v>0</v>
      </c>
      <c r="CFT9" s="269">
        <v>6</v>
      </c>
      <c r="CFU9" s="270">
        <v>0</v>
      </c>
      <c r="CFV9" s="47">
        <v>3</v>
      </c>
      <c r="CFW9" s="268">
        <v>0</v>
      </c>
      <c r="CFX9" s="47">
        <v>3</v>
      </c>
      <c r="CFY9" s="268">
        <v>0</v>
      </c>
      <c r="CFZ9" s="47">
        <v>0</v>
      </c>
      <c r="CGA9" s="269">
        <v>6</v>
      </c>
      <c r="CGB9" s="270">
        <v>0</v>
      </c>
      <c r="CGC9" s="47">
        <v>3</v>
      </c>
      <c r="CGD9" s="268">
        <v>0</v>
      </c>
      <c r="CGE9" s="47">
        <v>3</v>
      </c>
      <c r="CGF9" s="268">
        <v>0</v>
      </c>
      <c r="CGG9" s="47">
        <v>0</v>
      </c>
      <c r="CGH9" s="269">
        <v>6</v>
      </c>
      <c r="CGI9" s="270">
        <v>0</v>
      </c>
      <c r="CGJ9" s="47">
        <v>3</v>
      </c>
      <c r="CGK9" s="268">
        <v>0</v>
      </c>
      <c r="CGL9" s="47">
        <v>3</v>
      </c>
      <c r="CGM9" s="268">
        <v>0</v>
      </c>
      <c r="CGN9" s="47">
        <v>0</v>
      </c>
      <c r="CGO9" s="269">
        <v>6</v>
      </c>
      <c r="CGP9" s="270">
        <v>0</v>
      </c>
      <c r="CGQ9" s="47">
        <v>3</v>
      </c>
      <c r="CGR9" s="268">
        <v>0</v>
      </c>
      <c r="CGS9" s="47">
        <v>3</v>
      </c>
      <c r="CGT9" s="268">
        <v>0</v>
      </c>
      <c r="CGU9" s="47">
        <v>0</v>
      </c>
      <c r="CGV9" s="269">
        <v>6</v>
      </c>
      <c r="CGW9" s="270">
        <v>0</v>
      </c>
      <c r="CGX9" s="47">
        <v>3</v>
      </c>
      <c r="CGY9" s="268">
        <v>0</v>
      </c>
      <c r="CGZ9" s="47">
        <v>3</v>
      </c>
      <c r="CHA9" s="268">
        <v>0</v>
      </c>
      <c r="CHB9" s="47">
        <v>0</v>
      </c>
      <c r="CHC9" s="269">
        <v>6</v>
      </c>
      <c r="CHD9" s="270">
        <v>0</v>
      </c>
      <c r="CHE9" s="47">
        <v>3</v>
      </c>
      <c r="CHF9" s="268">
        <v>0</v>
      </c>
      <c r="CHG9" s="47">
        <v>3</v>
      </c>
      <c r="CHH9" s="268">
        <v>0</v>
      </c>
      <c r="CHI9" s="47">
        <v>0</v>
      </c>
      <c r="CHJ9" s="271">
        <v>6</v>
      </c>
      <c r="CHK9" s="270">
        <v>0</v>
      </c>
      <c r="CHL9" s="47">
        <v>3</v>
      </c>
      <c r="CHM9" s="268">
        <v>0</v>
      </c>
      <c r="CHN9" s="47">
        <v>3</v>
      </c>
      <c r="CHO9" s="268">
        <v>0</v>
      </c>
      <c r="CHP9" s="47">
        <v>0</v>
      </c>
      <c r="CHQ9" s="271">
        <v>6</v>
      </c>
      <c r="CHR9" s="270">
        <v>0</v>
      </c>
      <c r="CHS9" s="47">
        <v>3</v>
      </c>
      <c r="CHT9" s="268">
        <v>0</v>
      </c>
      <c r="CHU9" s="47">
        <v>3</v>
      </c>
      <c r="CHV9" s="268">
        <v>0</v>
      </c>
      <c r="CHW9" s="47">
        <v>0</v>
      </c>
      <c r="CHX9" s="271">
        <v>6</v>
      </c>
      <c r="CHY9" s="270">
        <v>0</v>
      </c>
      <c r="CHZ9" s="47">
        <v>3</v>
      </c>
      <c r="CIA9" s="268">
        <v>0</v>
      </c>
      <c r="CIB9" s="47">
        <v>3</v>
      </c>
      <c r="CIC9" s="268">
        <v>0</v>
      </c>
      <c r="CID9" s="47">
        <v>0</v>
      </c>
      <c r="CIE9" s="271">
        <v>6</v>
      </c>
      <c r="CIF9" s="270">
        <v>0</v>
      </c>
      <c r="CIG9" s="47">
        <v>3</v>
      </c>
      <c r="CIH9" s="268">
        <v>0</v>
      </c>
      <c r="CII9" s="47">
        <v>3</v>
      </c>
      <c r="CIJ9" s="268">
        <v>0</v>
      </c>
      <c r="CIK9" s="47">
        <v>0</v>
      </c>
      <c r="CIL9" s="271">
        <v>6</v>
      </c>
      <c r="CIM9" s="270">
        <v>0</v>
      </c>
      <c r="CIN9" s="47">
        <v>3</v>
      </c>
      <c r="CIO9" s="268">
        <v>0</v>
      </c>
      <c r="CIP9" s="47">
        <v>3</v>
      </c>
      <c r="CIQ9" s="268">
        <v>0</v>
      </c>
      <c r="CIR9" s="47">
        <v>0</v>
      </c>
      <c r="CIS9" s="271">
        <v>6</v>
      </c>
      <c r="CIT9" s="270">
        <v>0</v>
      </c>
      <c r="CIU9" s="47">
        <v>3</v>
      </c>
      <c r="CIV9" s="268">
        <v>0</v>
      </c>
      <c r="CIW9" s="47">
        <v>3</v>
      </c>
      <c r="CIX9" s="268">
        <v>0</v>
      </c>
      <c r="CIY9" s="47">
        <v>0</v>
      </c>
      <c r="CIZ9" s="271">
        <v>6</v>
      </c>
      <c r="CJA9" s="270">
        <v>0</v>
      </c>
      <c r="CJB9" s="47">
        <v>3</v>
      </c>
      <c r="CJC9" s="268">
        <v>0</v>
      </c>
      <c r="CJD9" s="47">
        <v>3</v>
      </c>
      <c r="CJE9" s="268">
        <v>0</v>
      </c>
      <c r="CJF9" s="47">
        <v>0</v>
      </c>
      <c r="CJG9" s="271">
        <v>6</v>
      </c>
      <c r="CJH9" s="270">
        <v>0</v>
      </c>
      <c r="CJI9" s="47">
        <v>3</v>
      </c>
      <c r="CJJ9" s="268">
        <v>0</v>
      </c>
      <c r="CJK9" s="47">
        <v>3</v>
      </c>
      <c r="CJL9" s="268">
        <v>0</v>
      </c>
      <c r="CJM9" s="47">
        <v>0</v>
      </c>
      <c r="CJN9" s="271">
        <v>6</v>
      </c>
      <c r="CJO9" s="270">
        <v>0</v>
      </c>
      <c r="CJP9" s="47">
        <v>3</v>
      </c>
      <c r="CJQ9" s="268">
        <v>0</v>
      </c>
      <c r="CJR9" s="47">
        <v>3</v>
      </c>
      <c r="CJS9" s="268">
        <v>0</v>
      </c>
      <c r="CJT9" s="47">
        <v>0</v>
      </c>
      <c r="CJU9" s="271">
        <v>6</v>
      </c>
      <c r="CJV9" s="270">
        <v>0</v>
      </c>
      <c r="CJW9" s="47">
        <v>3</v>
      </c>
      <c r="CJX9" s="268">
        <v>0</v>
      </c>
      <c r="CJY9" s="47">
        <v>3</v>
      </c>
      <c r="CJZ9" s="268">
        <v>0</v>
      </c>
      <c r="CKA9" s="47">
        <v>0</v>
      </c>
      <c r="CKB9" s="271">
        <v>6</v>
      </c>
      <c r="CKC9" s="270">
        <v>0</v>
      </c>
      <c r="CKD9" s="47">
        <v>3</v>
      </c>
      <c r="CKE9" s="268">
        <v>0</v>
      </c>
      <c r="CKF9" s="47">
        <v>3</v>
      </c>
      <c r="CKG9" s="268">
        <v>0</v>
      </c>
      <c r="CKH9" s="47">
        <v>0</v>
      </c>
      <c r="CKI9" s="271">
        <v>6</v>
      </c>
      <c r="CKJ9" s="270">
        <v>0</v>
      </c>
      <c r="CKK9" s="47">
        <v>3</v>
      </c>
      <c r="CKL9" s="268">
        <v>0</v>
      </c>
      <c r="CKM9" s="47">
        <v>3</v>
      </c>
      <c r="CKN9" s="268">
        <v>0</v>
      </c>
      <c r="CKO9" s="47">
        <v>0</v>
      </c>
      <c r="CKP9" s="271">
        <v>6</v>
      </c>
      <c r="CKQ9" s="270">
        <v>0</v>
      </c>
      <c r="CKR9" s="47">
        <v>3</v>
      </c>
      <c r="CKS9" s="268">
        <v>0</v>
      </c>
      <c r="CKT9" s="47">
        <v>3</v>
      </c>
      <c r="CKU9" s="268">
        <v>0</v>
      </c>
      <c r="CKV9" s="47">
        <v>0</v>
      </c>
      <c r="CKW9" s="271">
        <v>6</v>
      </c>
      <c r="CKX9" s="270">
        <v>0</v>
      </c>
      <c r="CKY9" s="47">
        <v>3</v>
      </c>
      <c r="CKZ9" s="268">
        <v>0</v>
      </c>
      <c r="CLA9" s="47">
        <v>3</v>
      </c>
      <c r="CLB9" s="268">
        <v>0</v>
      </c>
      <c r="CLC9" s="47">
        <v>0</v>
      </c>
      <c r="CLD9" s="271">
        <v>6</v>
      </c>
      <c r="CLE9" s="270">
        <v>0</v>
      </c>
      <c r="CLF9" s="47">
        <v>3</v>
      </c>
      <c r="CLG9" s="47">
        <v>0</v>
      </c>
      <c r="CLH9" s="47">
        <v>3</v>
      </c>
      <c r="CLI9" s="268">
        <v>0</v>
      </c>
      <c r="CLJ9" s="47">
        <v>0</v>
      </c>
      <c r="CLK9" s="271">
        <v>6</v>
      </c>
      <c r="CLL9" s="270">
        <v>0</v>
      </c>
      <c r="CLM9" s="47">
        <v>3</v>
      </c>
      <c r="CLN9" s="268">
        <v>0</v>
      </c>
      <c r="CLO9" s="47">
        <v>3</v>
      </c>
      <c r="CLP9" s="268">
        <v>0</v>
      </c>
      <c r="CLQ9" s="47">
        <v>0</v>
      </c>
      <c r="CLR9" s="271">
        <v>6</v>
      </c>
      <c r="CLS9" s="270">
        <v>0</v>
      </c>
      <c r="CLT9" s="47">
        <v>3</v>
      </c>
      <c r="CLU9" s="268">
        <v>0</v>
      </c>
      <c r="CLV9" s="47">
        <v>3</v>
      </c>
      <c r="CLW9" s="268">
        <v>0</v>
      </c>
      <c r="CLX9" s="47">
        <v>0</v>
      </c>
      <c r="CLY9" s="271">
        <v>6</v>
      </c>
      <c r="CLZ9" s="270">
        <v>0</v>
      </c>
      <c r="CMA9" s="47">
        <v>3</v>
      </c>
      <c r="CMB9" s="268">
        <v>0</v>
      </c>
      <c r="CMC9" s="47">
        <v>3</v>
      </c>
      <c r="CMD9" s="268">
        <v>0</v>
      </c>
      <c r="CME9" s="47">
        <v>0</v>
      </c>
      <c r="CMF9" s="271">
        <v>6</v>
      </c>
      <c r="CMG9" s="270">
        <v>0</v>
      </c>
      <c r="CMH9" s="47">
        <v>3</v>
      </c>
      <c r="CMI9" s="268">
        <v>0</v>
      </c>
      <c r="CMJ9" s="47">
        <v>3</v>
      </c>
      <c r="CMK9" s="268">
        <v>0</v>
      </c>
      <c r="CML9" s="47">
        <v>0</v>
      </c>
      <c r="CMM9" s="271">
        <v>6</v>
      </c>
      <c r="CMN9" s="270">
        <v>0</v>
      </c>
      <c r="CMO9" s="47">
        <v>3</v>
      </c>
      <c r="CMP9" s="268">
        <v>0</v>
      </c>
      <c r="CMQ9" s="47">
        <v>3</v>
      </c>
      <c r="CMR9" s="268">
        <v>0</v>
      </c>
      <c r="CMS9" s="47">
        <v>0</v>
      </c>
      <c r="CMT9" s="271">
        <v>6</v>
      </c>
      <c r="CMU9" s="270">
        <v>0</v>
      </c>
      <c r="CMV9" s="47">
        <v>3</v>
      </c>
      <c r="CMW9" s="268">
        <v>0</v>
      </c>
      <c r="CMX9" s="47">
        <v>3</v>
      </c>
      <c r="CMY9" s="268">
        <v>0</v>
      </c>
      <c r="CMZ9" s="47">
        <v>0</v>
      </c>
      <c r="CNA9" s="271">
        <v>6</v>
      </c>
      <c r="CNB9" s="270">
        <v>0</v>
      </c>
      <c r="CNC9" s="47">
        <v>3</v>
      </c>
      <c r="CND9" s="268">
        <v>0</v>
      </c>
      <c r="CNE9" s="47">
        <v>3</v>
      </c>
      <c r="CNF9" s="268">
        <v>0</v>
      </c>
      <c r="CNG9" s="47">
        <v>0</v>
      </c>
      <c r="CNH9" s="271">
        <v>6</v>
      </c>
      <c r="CNI9" s="270">
        <v>0</v>
      </c>
      <c r="CNJ9" s="47">
        <v>3</v>
      </c>
      <c r="CNK9" s="184">
        <v>0</v>
      </c>
      <c r="CNL9" s="47">
        <v>3</v>
      </c>
      <c r="CNM9" s="268">
        <v>0</v>
      </c>
      <c r="CNN9" s="47">
        <v>0</v>
      </c>
      <c r="CNO9" s="271">
        <v>6</v>
      </c>
      <c r="CNP9" s="270">
        <v>0</v>
      </c>
      <c r="CNQ9" s="47">
        <v>3</v>
      </c>
      <c r="CNR9" s="268">
        <v>0</v>
      </c>
      <c r="CNS9" s="47">
        <v>3</v>
      </c>
      <c r="CNT9" s="268">
        <v>0</v>
      </c>
      <c r="CNU9" s="47">
        <v>0</v>
      </c>
      <c r="CNV9" s="271">
        <v>6</v>
      </c>
      <c r="CNW9" s="270">
        <v>0</v>
      </c>
      <c r="CNX9" s="47">
        <v>3</v>
      </c>
      <c r="CNY9" s="268">
        <v>0</v>
      </c>
      <c r="CNZ9" s="47">
        <v>3</v>
      </c>
      <c r="COA9" s="268">
        <v>0</v>
      </c>
      <c r="COB9" s="47">
        <v>0</v>
      </c>
      <c r="COC9" s="271">
        <v>6</v>
      </c>
      <c r="COD9" s="270">
        <v>0</v>
      </c>
      <c r="COE9" s="47">
        <v>2</v>
      </c>
      <c r="COF9" s="268">
        <v>0</v>
      </c>
      <c r="COG9" s="47">
        <v>3</v>
      </c>
      <c r="COH9" s="268">
        <v>0</v>
      </c>
      <c r="COI9" s="47">
        <v>0</v>
      </c>
      <c r="COJ9" s="271">
        <v>5</v>
      </c>
      <c r="COK9" s="270">
        <v>0</v>
      </c>
      <c r="COL9" s="47">
        <v>2</v>
      </c>
      <c r="COM9" s="268">
        <v>0</v>
      </c>
      <c r="CON9" s="47">
        <v>3</v>
      </c>
      <c r="COO9" s="268">
        <v>0</v>
      </c>
      <c r="COP9" s="47">
        <v>0</v>
      </c>
      <c r="COQ9" s="271">
        <v>5</v>
      </c>
      <c r="COR9" s="270">
        <v>0</v>
      </c>
      <c r="COS9" s="47">
        <v>2</v>
      </c>
      <c r="COT9" s="268">
        <v>0</v>
      </c>
      <c r="COU9" s="47">
        <v>3</v>
      </c>
      <c r="COV9" s="268">
        <v>0</v>
      </c>
      <c r="COW9" s="47">
        <v>0</v>
      </c>
      <c r="COX9" s="271">
        <v>5</v>
      </c>
      <c r="COY9" s="270">
        <v>0</v>
      </c>
      <c r="COZ9" s="47">
        <v>2</v>
      </c>
      <c r="CPA9" s="268">
        <v>0</v>
      </c>
      <c r="CPB9" s="47">
        <v>3</v>
      </c>
      <c r="CPC9" s="268">
        <v>0</v>
      </c>
      <c r="CPD9" s="47">
        <v>0</v>
      </c>
      <c r="CPE9" s="271">
        <v>5</v>
      </c>
      <c r="CPF9" s="270">
        <v>0</v>
      </c>
      <c r="CPG9" s="184">
        <v>2</v>
      </c>
      <c r="CPH9" s="268">
        <v>0</v>
      </c>
      <c r="CPI9" s="47">
        <v>3</v>
      </c>
      <c r="CPJ9" s="268">
        <v>0</v>
      </c>
      <c r="CPK9" s="47">
        <v>0</v>
      </c>
      <c r="CPL9" s="271">
        <v>5</v>
      </c>
      <c r="CPM9" s="270">
        <v>0</v>
      </c>
      <c r="CPN9" s="47">
        <v>2</v>
      </c>
      <c r="CPO9" s="268">
        <v>0</v>
      </c>
      <c r="CPP9" s="47">
        <v>3</v>
      </c>
      <c r="CPQ9" s="268">
        <v>0</v>
      </c>
      <c r="CPR9" s="47">
        <v>0</v>
      </c>
      <c r="CPS9" s="271">
        <v>5</v>
      </c>
      <c r="CPT9" s="270">
        <v>0</v>
      </c>
      <c r="CPU9" s="47">
        <v>2</v>
      </c>
      <c r="CPV9" s="268">
        <v>0</v>
      </c>
      <c r="CPW9" s="47">
        <v>3</v>
      </c>
      <c r="CPX9" s="268">
        <v>0</v>
      </c>
      <c r="CPY9" s="47">
        <v>0</v>
      </c>
      <c r="CPZ9" s="271">
        <v>5</v>
      </c>
      <c r="CQA9" s="270">
        <v>0</v>
      </c>
      <c r="CQB9" s="47">
        <v>2</v>
      </c>
      <c r="CQC9" s="268">
        <v>0</v>
      </c>
      <c r="CQD9" s="47">
        <v>3</v>
      </c>
      <c r="CQE9" s="268">
        <v>0</v>
      </c>
      <c r="CQF9" s="47">
        <v>0</v>
      </c>
      <c r="CQG9" s="271">
        <v>5</v>
      </c>
      <c r="CQH9" s="270">
        <v>0</v>
      </c>
      <c r="CQI9" s="47">
        <v>2</v>
      </c>
      <c r="CQJ9" s="268">
        <v>0</v>
      </c>
      <c r="CQK9" s="47">
        <v>3</v>
      </c>
      <c r="CQL9" s="268">
        <v>0</v>
      </c>
      <c r="CQM9" s="47">
        <v>0</v>
      </c>
      <c r="CQN9" s="271">
        <v>5</v>
      </c>
      <c r="CQO9" s="270">
        <v>0</v>
      </c>
      <c r="CQP9" s="47">
        <v>2</v>
      </c>
      <c r="CQQ9" s="268">
        <v>0</v>
      </c>
      <c r="CQR9" s="47">
        <v>3</v>
      </c>
      <c r="CQS9" s="268">
        <v>0</v>
      </c>
      <c r="CQT9" s="47">
        <v>0</v>
      </c>
      <c r="CQU9" s="271">
        <v>5</v>
      </c>
      <c r="CQV9" s="270">
        <v>0</v>
      </c>
      <c r="CQW9" s="47">
        <v>2</v>
      </c>
      <c r="CQX9" s="268">
        <v>0</v>
      </c>
      <c r="CQY9" s="47">
        <v>3</v>
      </c>
      <c r="CQZ9" s="268">
        <v>0</v>
      </c>
      <c r="CRA9" s="47">
        <v>0</v>
      </c>
      <c r="CRB9" s="271">
        <v>5</v>
      </c>
      <c r="CRC9" s="270">
        <v>0</v>
      </c>
      <c r="CRD9" s="47">
        <v>2</v>
      </c>
      <c r="CRE9" s="268">
        <v>0</v>
      </c>
      <c r="CRF9" s="47">
        <v>2</v>
      </c>
      <c r="CRG9" s="268">
        <v>0</v>
      </c>
      <c r="CRH9" s="47">
        <v>0</v>
      </c>
      <c r="CRI9" s="271">
        <v>4</v>
      </c>
      <c r="CRJ9" s="270">
        <v>0</v>
      </c>
      <c r="CRK9" s="47">
        <v>2</v>
      </c>
      <c r="CRL9" s="268">
        <v>0</v>
      </c>
      <c r="CRM9" s="47">
        <v>2</v>
      </c>
      <c r="CRN9" s="268">
        <v>0</v>
      </c>
      <c r="CRO9" s="47">
        <v>0</v>
      </c>
      <c r="CRP9" s="271">
        <v>4</v>
      </c>
      <c r="CRQ9" s="270">
        <v>0</v>
      </c>
      <c r="CRR9" s="47">
        <v>1</v>
      </c>
      <c r="CRS9" s="268">
        <v>0</v>
      </c>
      <c r="CRT9" s="47">
        <v>2</v>
      </c>
      <c r="CRU9" s="268">
        <v>0</v>
      </c>
      <c r="CRV9" s="47">
        <v>0</v>
      </c>
      <c r="CRW9" s="271">
        <v>3</v>
      </c>
      <c r="CRX9" s="270">
        <v>0</v>
      </c>
      <c r="CRY9" s="47">
        <v>1</v>
      </c>
      <c r="CRZ9" s="268">
        <v>0</v>
      </c>
      <c r="CSA9" s="47">
        <v>1</v>
      </c>
      <c r="CSB9" s="268">
        <v>0</v>
      </c>
      <c r="CSC9" s="47">
        <v>0</v>
      </c>
      <c r="CSD9" s="271">
        <v>2</v>
      </c>
      <c r="CSE9" s="270">
        <v>0</v>
      </c>
      <c r="CSF9" s="47">
        <v>1</v>
      </c>
      <c r="CSG9" s="268">
        <v>0</v>
      </c>
      <c r="CSH9" s="47">
        <v>1</v>
      </c>
      <c r="CSI9" s="268">
        <v>0</v>
      </c>
      <c r="CSJ9" s="47">
        <v>0</v>
      </c>
      <c r="CSK9" s="271">
        <v>2</v>
      </c>
      <c r="CSL9" s="270">
        <v>0</v>
      </c>
      <c r="CSM9" s="47">
        <v>1</v>
      </c>
      <c r="CSN9" s="268">
        <v>0</v>
      </c>
      <c r="CSO9" s="47">
        <v>1</v>
      </c>
      <c r="CSP9" s="268">
        <v>0</v>
      </c>
      <c r="CSQ9" s="47">
        <v>0</v>
      </c>
      <c r="CSR9" s="271">
        <v>2</v>
      </c>
      <c r="CSS9" s="270">
        <v>0</v>
      </c>
      <c r="CST9" s="47">
        <v>1</v>
      </c>
      <c r="CSU9" s="268">
        <v>0</v>
      </c>
      <c r="CSV9" s="47">
        <v>1</v>
      </c>
      <c r="CSW9" s="268">
        <v>0</v>
      </c>
      <c r="CSX9" s="47">
        <v>0</v>
      </c>
      <c r="CSY9" s="271">
        <v>2</v>
      </c>
      <c r="CSZ9" s="270">
        <v>0</v>
      </c>
      <c r="CTA9" s="47">
        <v>0</v>
      </c>
      <c r="CTB9" s="268">
        <v>0</v>
      </c>
      <c r="CTC9" s="47">
        <v>1</v>
      </c>
      <c r="CTD9" s="268">
        <v>0</v>
      </c>
      <c r="CTE9" s="47">
        <v>0</v>
      </c>
      <c r="CTF9" s="271">
        <v>1</v>
      </c>
      <c r="CTG9" s="270">
        <v>0</v>
      </c>
      <c r="CTH9" s="47">
        <v>0</v>
      </c>
      <c r="CTI9" s="268">
        <v>0</v>
      </c>
      <c r="CTJ9" s="47">
        <v>1</v>
      </c>
      <c r="CTK9" s="268">
        <v>0</v>
      </c>
      <c r="CTL9" s="47">
        <v>0</v>
      </c>
      <c r="CTM9" s="271">
        <v>1</v>
      </c>
      <c r="CTN9" s="270">
        <v>0</v>
      </c>
      <c r="CTO9" s="47">
        <v>0</v>
      </c>
      <c r="CTP9" s="268">
        <v>0</v>
      </c>
      <c r="CTQ9" s="47">
        <v>1</v>
      </c>
      <c r="CTR9" s="268">
        <v>0</v>
      </c>
      <c r="CTS9" s="47">
        <v>0</v>
      </c>
      <c r="CTT9" s="271">
        <v>1</v>
      </c>
      <c r="CTU9" s="270">
        <v>0</v>
      </c>
      <c r="CTV9" s="47">
        <v>0</v>
      </c>
      <c r="CTW9" s="268">
        <v>0</v>
      </c>
      <c r="CTX9" s="47">
        <v>1</v>
      </c>
      <c r="CTY9" s="268">
        <v>0</v>
      </c>
      <c r="CTZ9" s="47">
        <v>0</v>
      </c>
      <c r="CUA9" s="271">
        <v>1</v>
      </c>
      <c r="CUB9" s="270">
        <v>0</v>
      </c>
      <c r="CUC9" s="47">
        <v>0</v>
      </c>
      <c r="CUD9" s="268">
        <v>0</v>
      </c>
      <c r="CUE9" s="47">
        <v>1</v>
      </c>
      <c r="CUF9" s="268">
        <v>0</v>
      </c>
      <c r="CUG9" s="47">
        <v>0</v>
      </c>
      <c r="CUH9" s="271">
        <v>1</v>
      </c>
      <c r="CUI9" s="270">
        <v>0</v>
      </c>
      <c r="CUJ9" s="47">
        <v>0</v>
      </c>
      <c r="CUK9" s="268">
        <v>0</v>
      </c>
      <c r="CUL9" s="47">
        <v>1</v>
      </c>
      <c r="CUM9" s="268">
        <v>0</v>
      </c>
      <c r="CUN9" s="47">
        <v>0</v>
      </c>
      <c r="CUO9" s="271">
        <v>1</v>
      </c>
      <c r="CUP9" s="270">
        <v>0</v>
      </c>
      <c r="CUQ9" s="47">
        <v>0</v>
      </c>
      <c r="CUR9" s="268">
        <v>0</v>
      </c>
      <c r="CUS9" s="47">
        <v>1</v>
      </c>
      <c r="CUT9" s="268">
        <v>0</v>
      </c>
      <c r="CUU9" s="47">
        <v>0</v>
      </c>
      <c r="CUV9" s="271">
        <v>1</v>
      </c>
      <c r="CUW9" s="270">
        <v>0</v>
      </c>
      <c r="CUX9" s="184">
        <v>0</v>
      </c>
      <c r="CUY9" s="268">
        <v>0</v>
      </c>
      <c r="CUZ9" s="184">
        <v>1</v>
      </c>
      <c r="CVA9" s="268">
        <v>0</v>
      </c>
      <c r="CVB9" s="184">
        <v>0</v>
      </c>
      <c r="CVC9" s="271">
        <v>1</v>
      </c>
      <c r="CVD9" s="270">
        <v>0</v>
      </c>
      <c r="CVE9" s="184">
        <v>0</v>
      </c>
      <c r="CVF9" s="268">
        <v>0</v>
      </c>
      <c r="CVG9" s="184">
        <v>1</v>
      </c>
      <c r="CVH9" s="268">
        <v>0</v>
      </c>
      <c r="CVI9" s="184">
        <v>0</v>
      </c>
      <c r="CVJ9" s="271">
        <v>1</v>
      </c>
      <c r="CVK9" s="270">
        <v>0</v>
      </c>
      <c r="CVL9" s="184">
        <v>0</v>
      </c>
      <c r="CVM9" s="268">
        <v>0</v>
      </c>
      <c r="CVN9" s="184">
        <v>1</v>
      </c>
      <c r="CVO9" s="268">
        <v>0</v>
      </c>
      <c r="CVP9" s="184">
        <v>0</v>
      </c>
      <c r="CVQ9" s="271">
        <v>1</v>
      </c>
      <c r="CVR9" s="270">
        <v>0</v>
      </c>
      <c r="CVS9" s="184">
        <v>0</v>
      </c>
      <c r="CVT9" s="268">
        <v>0</v>
      </c>
      <c r="CVU9" s="184">
        <v>1</v>
      </c>
      <c r="CVV9" s="268">
        <v>0</v>
      </c>
      <c r="CVW9" s="184">
        <v>0</v>
      </c>
      <c r="CVX9" s="271">
        <v>1</v>
      </c>
      <c r="CVY9" s="270">
        <v>0</v>
      </c>
      <c r="CVZ9" s="184">
        <v>0</v>
      </c>
      <c r="CWA9" s="268">
        <v>0</v>
      </c>
      <c r="CWB9" s="184">
        <v>1</v>
      </c>
      <c r="CWC9" s="268">
        <v>0</v>
      </c>
      <c r="CWD9" s="184">
        <v>0</v>
      </c>
      <c r="CWE9" s="271">
        <v>1</v>
      </c>
      <c r="CWF9" s="270">
        <v>0</v>
      </c>
      <c r="CWG9" s="184">
        <v>0</v>
      </c>
      <c r="CWH9" s="268">
        <v>0</v>
      </c>
      <c r="CWI9" s="184">
        <v>1</v>
      </c>
      <c r="CWJ9" s="268">
        <v>0</v>
      </c>
      <c r="CWK9" s="184">
        <v>0</v>
      </c>
      <c r="CWL9" s="271">
        <v>1</v>
      </c>
      <c r="CWM9" s="270">
        <v>0</v>
      </c>
      <c r="CWN9" s="184">
        <v>0</v>
      </c>
      <c r="CWO9" s="268">
        <v>0</v>
      </c>
      <c r="CWP9" s="184">
        <v>1</v>
      </c>
      <c r="CWQ9" s="268">
        <v>0</v>
      </c>
      <c r="CWR9" s="184">
        <v>0</v>
      </c>
      <c r="CWS9" s="271">
        <v>1</v>
      </c>
      <c r="CWT9" s="270">
        <v>0</v>
      </c>
      <c r="CWU9" s="184">
        <v>0</v>
      </c>
      <c r="CWV9" s="268">
        <v>0</v>
      </c>
      <c r="CWW9" s="184">
        <v>1</v>
      </c>
      <c r="CWX9" s="268">
        <v>0.1</v>
      </c>
      <c r="CWY9" s="184">
        <v>0</v>
      </c>
      <c r="CWZ9" s="271">
        <v>1</v>
      </c>
      <c r="CXA9" s="270">
        <v>0</v>
      </c>
      <c r="CXB9" s="271">
        <v>0</v>
      </c>
      <c r="CXC9" s="268">
        <v>0</v>
      </c>
      <c r="CXD9" s="271">
        <v>1</v>
      </c>
      <c r="CXE9" s="268">
        <v>0.1</v>
      </c>
      <c r="CXF9" s="271">
        <v>0</v>
      </c>
      <c r="CXG9" s="271">
        <v>1</v>
      </c>
      <c r="CXH9" s="270">
        <v>0</v>
      </c>
      <c r="CXI9" s="271">
        <v>0</v>
      </c>
      <c r="CXJ9" s="268">
        <v>0</v>
      </c>
      <c r="CXK9" s="271">
        <v>1</v>
      </c>
      <c r="CXL9" s="268">
        <v>0.1</v>
      </c>
      <c r="CXM9" s="271">
        <v>0</v>
      </c>
      <c r="CXN9" s="271">
        <v>1</v>
      </c>
      <c r="CXO9" s="270">
        <v>0</v>
      </c>
      <c r="CXP9" s="271">
        <v>0</v>
      </c>
      <c r="CXQ9" s="268">
        <v>0</v>
      </c>
      <c r="CXR9" s="271">
        <v>1</v>
      </c>
      <c r="CXS9" s="268">
        <v>0.1</v>
      </c>
      <c r="CXT9" s="271">
        <v>0</v>
      </c>
      <c r="CXU9" s="271">
        <v>1</v>
      </c>
      <c r="CXV9" s="270">
        <v>0</v>
      </c>
      <c r="CXW9" s="271">
        <v>0</v>
      </c>
      <c r="CXX9" s="268">
        <v>0</v>
      </c>
      <c r="CXY9" s="271">
        <v>1</v>
      </c>
      <c r="CXZ9" s="268">
        <v>0.1</v>
      </c>
      <c r="CYA9" s="271">
        <v>0</v>
      </c>
      <c r="CYB9" s="271">
        <v>1</v>
      </c>
      <c r="CYC9" s="270">
        <v>0</v>
      </c>
      <c r="CYD9" s="271">
        <v>0</v>
      </c>
      <c r="CYE9" s="268">
        <v>0</v>
      </c>
      <c r="CYF9" s="271">
        <v>1</v>
      </c>
      <c r="CYG9" s="268">
        <v>0.1</v>
      </c>
      <c r="CYH9" s="271">
        <v>0</v>
      </c>
      <c r="CYI9" s="271">
        <v>1</v>
      </c>
      <c r="CYJ9" s="270">
        <v>0.1</v>
      </c>
      <c r="CYK9" s="272">
        <v>0</v>
      </c>
      <c r="CYL9" s="268">
        <v>0</v>
      </c>
      <c r="CYM9" s="271">
        <v>1</v>
      </c>
      <c r="CYN9" s="268">
        <v>0.2</v>
      </c>
      <c r="CYO9" s="271">
        <v>0</v>
      </c>
      <c r="CYP9" s="271">
        <v>1</v>
      </c>
      <c r="CYQ9" s="270">
        <v>0.1</v>
      </c>
      <c r="CYR9" s="272">
        <v>0</v>
      </c>
      <c r="CYS9" s="268">
        <v>0</v>
      </c>
      <c r="CYT9" s="271">
        <v>1</v>
      </c>
      <c r="CYU9" s="268">
        <v>0.2</v>
      </c>
      <c r="CYV9" s="271">
        <v>0</v>
      </c>
      <c r="CYW9" s="271">
        <v>1</v>
      </c>
      <c r="CYX9" s="270">
        <v>0.1</v>
      </c>
      <c r="CYY9" s="272">
        <v>0</v>
      </c>
      <c r="CYZ9" s="268">
        <v>0</v>
      </c>
      <c r="CZA9" s="271">
        <v>1</v>
      </c>
      <c r="CZB9" s="268">
        <v>0.3</v>
      </c>
      <c r="CZC9" s="271">
        <v>0</v>
      </c>
      <c r="CZD9" s="271">
        <v>1</v>
      </c>
      <c r="CZE9" s="270">
        <v>0.1</v>
      </c>
      <c r="CZF9" s="272">
        <v>0</v>
      </c>
      <c r="CZG9" s="268">
        <v>0</v>
      </c>
      <c r="CZH9" s="271">
        <v>1</v>
      </c>
      <c r="CZI9" s="268">
        <v>0.4</v>
      </c>
      <c r="CZJ9" s="271">
        <v>0</v>
      </c>
      <c r="CZK9" s="271">
        <v>1</v>
      </c>
      <c r="CZL9" s="270">
        <v>0.2</v>
      </c>
      <c r="CZM9" s="272">
        <v>0</v>
      </c>
      <c r="CZN9" s="268">
        <v>0</v>
      </c>
      <c r="CZO9" s="271">
        <v>1</v>
      </c>
      <c r="CZP9" s="268">
        <v>0.5</v>
      </c>
      <c r="CZQ9" s="271">
        <v>0</v>
      </c>
      <c r="CZR9" s="271">
        <v>1</v>
      </c>
      <c r="CZS9" s="270">
        <v>0.2</v>
      </c>
      <c r="CZT9" s="272">
        <v>0</v>
      </c>
      <c r="CZU9" s="268">
        <v>0</v>
      </c>
      <c r="CZV9" s="271">
        <v>1</v>
      </c>
      <c r="CZW9" s="268">
        <v>0.8</v>
      </c>
      <c r="CZX9" s="271">
        <v>0</v>
      </c>
      <c r="CZY9" s="271">
        <v>1</v>
      </c>
      <c r="CZZ9" s="270">
        <v>0.3</v>
      </c>
      <c r="DAA9" s="272">
        <v>0</v>
      </c>
      <c r="DAB9" s="268">
        <v>0</v>
      </c>
      <c r="DAC9" s="271">
        <v>1</v>
      </c>
      <c r="DAD9" s="268">
        <v>1.1000000000000001</v>
      </c>
      <c r="DAE9" s="271">
        <v>0</v>
      </c>
      <c r="DAF9" s="271">
        <v>1</v>
      </c>
      <c r="DAG9" s="270">
        <v>0.4</v>
      </c>
      <c r="DAH9" s="272">
        <v>0</v>
      </c>
      <c r="DAI9" s="268">
        <v>0</v>
      </c>
      <c r="DAJ9" s="271">
        <v>1</v>
      </c>
      <c r="DAK9" s="268">
        <v>1.6</v>
      </c>
      <c r="DAL9" s="271">
        <v>0</v>
      </c>
      <c r="DAM9" s="271">
        <v>1</v>
      </c>
      <c r="DAN9" s="270">
        <v>0.6</v>
      </c>
      <c r="DAO9" s="272">
        <v>0</v>
      </c>
      <c r="DAP9" s="268">
        <v>0</v>
      </c>
      <c r="DAQ9" s="271">
        <v>0</v>
      </c>
      <c r="DAR9" s="268">
        <v>0</v>
      </c>
      <c r="DAS9" s="271">
        <v>0</v>
      </c>
      <c r="DAT9" s="271">
        <v>0</v>
      </c>
      <c r="DAU9" s="270">
        <v>0</v>
      </c>
      <c r="DAV9" s="272">
        <v>0</v>
      </c>
      <c r="DAW9" s="268">
        <v>0</v>
      </c>
      <c r="DAX9" s="271">
        <v>0</v>
      </c>
      <c r="DAY9" s="268">
        <v>0</v>
      </c>
      <c r="DAZ9" s="271">
        <v>0</v>
      </c>
      <c r="DBA9" s="271">
        <v>0</v>
      </c>
      <c r="DBB9" s="270">
        <v>0</v>
      </c>
      <c r="DBC9" s="272">
        <v>0</v>
      </c>
      <c r="DBD9" s="268">
        <v>0</v>
      </c>
      <c r="DBE9" s="271">
        <v>0</v>
      </c>
      <c r="DBF9" s="268">
        <v>0</v>
      </c>
      <c r="DBG9" s="271">
        <v>0</v>
      </c>
      <c r="DBH9" s="271">
        <v>0</v>
      </c>
      <c r="DBI9" s="270">
        <v>0</v>
      </c>
      <c r="DBJ9" s="272">
        <v>0</v>
      </c>
      <c r="DBK9" s="268">
        <v>0</v>
      </c>
      <c r="DBL9" s="271">
        <v>0</v>
      </c>
      <c r="DBM9" s="268">
        <v>0</v>
      </c>
      <c r="DBN9" s="271">
        <v>0</v>
      </c>
      <c r="DBO9" s="271">
        <v>0</v>
      </c>
      <c r="DBP9" s="270">
        <v>0</v>
      </c>
      <c r="DBQ9" s="272">
        <v>0</v>
      </c>
      <c r="DBR9" s="268">
        <v>0</v>
      </c>
      <c r="DBS9" s="271">
        <v>0</v>
      </c>
      <c r="DBT9" s="268">
        <v>0</v>
      </c>
      <c r="DBU9" s="271">
        <v>0</v>
      </c>
      <c r="DBV9" s="271">
        <v>0</v>
      </c>
      <c r="DBW9" s="270">
        <v>0</v>
      </c>
      <c r="DBX9" s="272">
        <v>0</v>
      </c>
      <c r="DBY9" s="268">
        <v>0</v>
      </c>
      <c r="DBZ9" s="271">
        <v>0</v>
      </c>
      <c r="DCA9" s="268">
        <v>0</v>
      </c>
      <c r="DCB9" s="271">
        <v>0</v>
      </c>
      <c r="DCC9" s="271">
        <v>0</v>
      </c>
      <c r="DCD9" s="270">
        <v>0</v>
      </c>
      <c r="DCE9" s="272">
        <v>0</v>
      </c>
      <c r="DCF9" s="268">
        <v>0</v>
      </c>
      <c r="DCG9" s="271">
        <v>0</v>
      </c>
      <c r="DCH9" s="268">
        <v>0</v>
      </c>
      <c r="DCI9" s="271">
        <v>0</v>
      </c>
      <c r="DCJ9" s="271">
        <v>0</v>
      </c>
      <c r="DCK9" s="270">
        <v>0</v>
      </c>
      <c r="DCL9" s="272">
        <v>0</v>
      </c>
      <c r="DCM9" s="268">
        <v>0</v>
      </c>
      <c r="DCN9" s="271">
        <v>0</v>
      </c>
      <c r="DCO9" s="268">
        <v>0</v>
      </c>
      <c r="DCP9" s="271">
        <v>0</v>
      </c>
      <c r="DCQ9" s="271">
        <v>0</v>
      </c>
      <c r="DCR9" s="270">
        <v>0</v>
      </c>
      <c r="DCS9" s="272">
        <v>0</v>
      </c>
      <c r="DCT9" s="268">
        <v>0</v>
      </c>
      <c r="DCU9" s="271">
        <v>0</v>
      </c>
      <c r="DCV9" s="268">
        <v>0</v>
      </c>
      <c r="DCW9" s="271">
        <v>0</v>
      </c>
      <c r="DCX9" s="271">
        <v>0</v>
      </c>
      <c r="DCY9" s="270">
        <v>0</v>
      </c>
      <c r="DCZ9" s="272">
        <v>0</v>
      </c>
      <c r="DDA9" s="268">
        <v>0</v>
      </c>
      <c r="DDB9" s="271">
        <v>0</v>
      </c>
      <c r="DDC9" s="268">
        <v>0</v>
      </c>
      <c r="DDD9" s="271">
        <v>0</v>
      </c>
      <c r="DDE9" s="271">
        <v>0</v>
      </c>
      <c r="DDF9" s="270">
        <v>0</v>
      </c>
      <c r="DDG9" s="272">
        <v>0</v>
      </c>
      <c r="DDH9" s="268">
        <v>0</v>
      </c>
      <c r="DDI9" s="271">
        <v>0</v>
      </c>
      <c r="DDJ9" s="268">
        <v>0</v>
      </c>
      <c r="DDK9" s="271">
        <v>0</v>
      </c>
      <c r="DDL9" s="271">
        <v>0</v>
      </c>
      <c r="DDM9" s="270">
        <v>0</v>
      </c>
      <c r="DDN9" s="272">
        <v>0</v>
      </c>
      <c r="DDO9" s="268">
        <v>0</v>
      </c>
      <c r="DDP9" s="271">
        <v>0</v>
      </c>
      <c r="DDQ9" s="268">
        <v>0</v>
      </c>
      <c r="DDR9" s="271">
        <v>0</v>
      </c>
      <c r="DDS9" s="271">
        <v>0</v>
      </c>
      <c r="DDT9" s="270">
        <v>0</v>
      </c>
      <c r="DDU9" s="272">
        <v>0</v>
      </c>
      <c r="DDV9" s="268">
        <v>0</v>
      </c>
      <c r="DDW9" s="271">
        <v>0</v>
      </c>
      <c r="DDX9" s="268">
        <v>0</v>
      </c>
      <c r="DDY9" s="271">
        <v>0</v>
      </c>
      <c r="DDZ9" s="271">
        <v>0</v>
      </c>
      <c r="DEA9" s="270">
        <v>0</v>
      </c>
      <c r="DEB9" s="272">
        <v>0</v>
      </c>
      <c r="DEC9" s="268">
        <v>0</v>
      </c>
      <c r="DED9" s="271">
        <v>0</v>
      </c>
      <c r="DEE9" s="268">
        <v>0</v>
      </c>
      <c r="DEF9" s="271">
        <v>0</v>
      </c>
      <c r="DEG9" s="271">
        <v>0</v>
      </c>
      <c r="DEH9" s="270">
        <v>0</v>
      </c>
      <c r="DEI9" s="272">
        <v>0</v>
      </c>
      <c r="DEJ9" s="268">
        <v>0</v>
      </c>
      <c r="DEK9" s="271">
        <v>0</v>
      </c>
      <c r="DEL9" s="268">
        <v>0</v>
      </c>
      <c r="DEM9" s="271">
        <v>0</v>
      </c>
      <c r="DEN9" s="271">
        <v>0</v>
      </c>
      <c r="DEO9" s="270">
        <v>0</v>
      </c>
      <c r="DEP9" s="272">
        <v>0</v>
      </c>
      <c r="DEQ9" s="268">
        <v>0</v>
      </c>
      <c r="DER9" s="271">
        <v>0</v>
      </c>
      <c r="DES9" s="268">
        <v>0</v>
      </c>
      <c r="DET9" s="271">
        <v>0</v>
      </c>
      <c r="DEU9" s="271">
        <v>0</v>
      </c>
      <c r="DEV9" s="270">
        <v>0</v>
      </c>
      <c r="DEW9" s="272">
        <v>0</v>
      </c>
      <c r="DEX9" s="268">
        <v>0</v>
      </c>
      <c r="DEY9" s="271">
        <v>0</v>
      </c>
      <c r="DEZ9" s="268">
        <v>0</v>
      </c>
      <c r="DFA9" s="271">
        <v>0</v>
      </c>
      <c r="DFB9" s="271">
        <v>0</v>
      </c>
      <c r="DFC9" s="270">
        <v>0</v>
      </c>
      <c r="DFD9" s="272">
        <v>0</v>
      </c>
      <c r="DFE9" s="268">
        <v>0</v>
      </c>
      <c r="DFF9" s="271">
        <v>0</v>
      </c>
      <c r="DFG9" s="268">
        <v>0</v>
      </c>
      <c r="DFH9" s="271">
        <v>0</v>
      </c>
      <c r="DFI9" s="271">
        <v>0</v>
      </c>
      <c r="DFJ9" s="270">
        <v>0</v>
      </c>
      <c r="DFK9" s="272">
        <v>0</v>
      </c>
      <c r="DFL9" s="268">
        <v>0</v>
      </c>
      <c r="DFM9" s="271">
        <v>0</v>
      </c>
      <c r="DFN9" s="268">
        <v>0</v>
      </c>
      <c r="DFO9" s="271">
        <v>0</v>
      </c>
      <c r="DFP9" s="271">
        <v>0</v>
      </c>
      <c r="DFQ9" s="270">
        <v>0</v>
      </c>
      <c r="DFR9" s="272">
        <v>0</v>
      </c>
      <c r="DFS9" s="268">
        <v>0</v>
      </c>
      <c r="DFT9" s="271">
        <v>0</v>
      </c>
      <c r="DFU9" s="268">
        <v>0</v>
      </c>
      <c r="DFV9" s="271">
        <v>0</v>
      </c>
      <c r="DFW9" s="271">
        <v>0</v>
      </c>
      <c r="DFX9" s="270">
        <v>0</v>
      </c>
      <c r="DFY9" s="272">
        <v>0</v>
      </c>
      <c r="DFZ9" s="268">
        <v>0</v>
      </c>
      <c r="DGA9" s="271">
        <v>0</v>
      </c>
      <c r="DGB9" s="268">
        <v>0</v>
      </c>
      <c r="DGC9" s="271">
        <v>0</v>
      </c>
      <c r="DGD9" s="271">
        <v>0</v>
      </c>
      <c r="DGE9" s="270">
        <v>0</v>
      </c>
      <c r="DGF9" s="272">
        <v>0</v>
      </c>
      <c r="DGG9" s="268">
        <v>0</v>
      </c>
      <c r="DGH9" s="271">
        <v>0</v>
      </c>
      <c r="DGI9" s="268">
        <v>0</v>
      </c>
      <c r="DGJ9" s="271">
        <v>0</v>
      </c>
      <c r="DGK9" s="271">
        <v>0</v>
      </c>
      <c r="DGL9" s="270">
        <v>0</v>
      </c>
      <c r="DGM9" s="272">
        <v>0</v>
      </c>
      <c r="DGN9" s="268">
        <v>0</v>
      </c>
      <c r="DGO9" s="271">
        <v>0</v>
      </c>
      <c r="DGP9" s="268">
        <v>0</v>
      </c>
      <c r="DGQ9" s="271">
        <v>0</v>
      </c>
      <c r="DGR9" s="271">
        <v>0</v>
      </c>
      <c r="DGS9" s="270">
        <v>0</v>
      </c>
      <c r="DGT9" s="272">
        <v>0</v>
      </c>
      <c r="DGU9" s="268">
        <v>0</v>
      </c>
      <c r="DGV9" s="271">
        <v>0</v>
      </c>
      <c r="DGW9" s="268">
        <v>0</v>
      </c>
      <c r="DGX9" s="271">
        <v>0</v>
      </c>
      <c r="DGY9" s="271">
        <v>0</v>
      </c>
      <c r="DGZ9" s="270">
        <v>0</v>
      </c>
      <c r="DHA9" s="272">
        <v>0</v>
      </c>
      <c r="DHB9" s="268">
        <v>0</v>
      </c>
      <c r="DHC9" s="271">
        <v>0</v>
      </c>
      <c r="DHD9" s="268">
        <v>0</v>
      </c>
      <c r="DHE9" s="271">
        <v>0</v>
      </c>
      <c r="DHF9" s="271">
        <v>0</v>
      </c>
      <c r="DHG9" s="270">
        <v>0</v>
      </c>
      <c r="DHH9" s="272">
        <v>0</v>
      </c>
      <c r="DHI9" s="268">
        <v>0</v>
      </c>
      <c r="DHJ9" s="271">
        <v>0</v>
      </c>
      <c r="DHK9" s="268">
        <v>0</v>
      </c>
      <c r="DHL9" s="271">
        <v>0</v>
      </c>
      <c r="DHM9" s="271">
        <v>0</v>
      </c>
      <c r="DHN9" s="270">
        <v>0</v>
      </c>
      <c r="DHO9" s="272">
        <v>0</v>
      </c>
      <c r="DHP9" s="268">
        <v>0</v>
      </c>
      <c r="DHQ9" s="271">
        <v>0</v>
      </c>
      <c r="DHR9" s="268">
        <v>0</v>
      </c>
      <c r="DHS9" s="271">
        <v>0</v>
      </c>
      <c r="DHT9" s="271">
        <v>0</v>
      </c>
      <c r="DHU9" s="270">
        <v>0</v>
      </c>
      <c r="DHV9" s="272">
        <v>0</v>
      </c>
      <c r="DHW9" s="268">
        <v>0</v>
      </c>
      <c r="DHX9" s="271">
        <v>0</v>
      </c>
      <c r="DHY9" s="268">
        <v>0</v>
      </c>
      <c r="DHZ9" s="271">
        <v>0</v>
      </c>
      <c r="DIA9" s="271">
        <v>0</v>
      </c>
      <c r="DIB9" s="270">
        <v>0</v>
      </c>
    </row>
    <row r="10" spans="1:2940" s="273" customFormat="1" x14ac:dyDescent="0.35">
      <c r="A10" s="276" t="s">
        <v>30</v>
      </c>
      <c r="B10" s="219">
        <v>2464472</v>
      </c>
      <c r="C10" s="221">
        <f t="shared" si="18"/>
        <v>10.673612887720848</v>
      </c>
      <c r="D10" s="220">
        <v>2383466</v>
      </c>
      <c r="E10" s="221">
        <f t="shared" si="18"/>
        <v>9.9265561801117368</v>
      </c>
      <c r="F10" s="220">
        <f t="shared" si="17"/>
        <v>4847938</v>
      </c>
      <c r="G10" s="223">
        <f t="shared" ref="G10" si="20">F10/F$21*100</f>
        <v>10.292775676297406</v>
      </c>
      <c r="H10" s="47">
        <v>52</v>
      </c>
      <c r="I10" s="268">
        <v>0.1</v>
      </c>
      <c r="J10" s="47">
        <v>37</v>
      </c>
      <c r="K10" s="268">
        <v>0.1</v>
      </c>
      <c r="L10" s="47">
        <v>0</v>
      </c>
      <c r="M10" s="269">
        <v>89</v>
      </c>
      <c r="N10" s="270">
        <v>0.1</v>
      </c>
      <c r="O10" s="47">
        <v>52</v>
      </c>
      <c r="P10" s="268">
        <v>0.1</v>
      </c>
      <c r="Q10" s="47">
        <v>37</v>
      </c>
      <c r="R10" s="268">
        <v>0.1</v>
      </c>
      <c r="S10" s="47">
        <v>0</v>
      </c>
      <c r="T10" s="269">
        <v>89</v>
      </c>
      <c r="U10" s="270">
        <v>0.1</v>
      </c>
      <c r="V10" s="47">
        <v>52</v>
      </c>
      <c r="W10" s="268">
        <v>0.1</v>
      </c>
      <c r="X10" s="47">
        <v>37</v>
      </c>
      <c r="Y10" s="268">
        <v>0.1</v>
      </c>
      <c r="Z10" s="47">
        <v>0</v>
      </c>
      <c r="AA10" s="269">
        <v>89</v>
      </c>
      <c r="AB10" s="270">
        <v>0.1</v>
      </c>
      <c r="AC10" s="47">
        <v>51</v>
      </c>
      <c r="AD10" s="268">
        <v>0.1</v>
      </c>
      <c r="AE10" s="47">
        <v>37</v>
      </c>
      <c r="AF10" s="268">
        <v>0.1</v>
      </c>
      <c r="AG10" s="47">
        <v>0</v>
      </c>
      <c r="AH10" s="269">
        <v>88</v>
      </c>
      <c r="AI10" s="270">
        <v>0.1</v>
      </c>
      <c r="AJ10" s="47">
        <v>51</v>
      </c>
      <c r="AK10" s="268">
        <v>0.1</v>
      </c>
      <c r="AL10" s="47">
        <v>36</v>
      </c>
      <c r="AM10" s="268">
        <v>0.1</v>
      </c>
      <c r="AN10" s="47">
        <v>0</v>
      </c>
      <c r="AO10" s="269">
        <v>87</v>
      </c>
      <c r="AP10" s="270">
        <v>0.1</v>
      </c>
      <c r="AQ10" s="47">
        <v>51</v>
      </c>
      <c r="AR10" s="268">
        <v>0.1</v>
      </c>
      <c r="AS10" s="47">
        <v>36</v>
      </c>
      <c r="AT10" s="268">
        <v>0.1</v>
      </c>
      <c r="AU10" s="47">
        <v>0</v>
      </c>
      <c r="AV10" s="269">
        <v>87</v>
      </c>
      <c r="AW10" s="270">
        <v>0.1</v>
      </c>
      <c r="AX10" s="47">
        <v>51</v>
      </c>
      <c r="AY10" s="268">
        <v>0.1</v>
      </c>
      <c r="AZ10" s="47">
        <v>36</v>
      </c>
      <c r="BA10" s="268">
        <v>0.1</v>
      </c>
      <c r="BB10" s="47">
        <v>0</v>
      </c>
      <c r="BC10" s="269">
        <v>87</v>
      </c>
      <c r="BD10" s="270">
        <v>0.1</v>
      </c>
      <c r="BE10" s="47">
        <v>50</v>
      </c>
      <c r="BF10" s="268">
        <v>0.1</v>
      </c>
      <c r="BG10" s="47">
        <v>36</v>
      </c>
      <c r="BH10" s="268">
        <v>0.1</v>
      </c>
      <c r="BI10" s="47">
        <v>0</v>
      </c>
      <c r="BJ10" s="269">
        <v>86</v>
      </c>
      <c r="BK10" s="270">
        <v>0.1</v>
      </c>
      <c r="BL10" s="47">
        <v>50</v>
      </c>
      <c r="BM10" s="268">
        <v>0.1</v>
      </c>
      <c r="BN10" s="47">
        <v>36</v>
      </c>
      <c r="BO10" s="268">
        <v>0.1</v>
      </c>
      <c r="BP10" s="47">
        <v>0</v>
      </c>
      <c r="BQ10" s="269">
        <v>86</v>
      </c>
      <c r="BR10" s="270">
        <v>0.1</v>
      </c>
      <c r="BS10" s="47">
        <v>50</v>
      </c>
      <c r="BT10" s="268">
        <v>0.1</v>
      </c>
      <c r="BU10" s="47">
        <v>36</v>
      </c>
      <c r="BV10" s="268">
        <v>0.1</v>
      </c>
      <c r="BW10" s="47">
        <v>0</v>
      </c>
      <c r="BX10" s="269">
        <v>86</v>
      </c>
      <c r="BY10" s="270">
        <v>0.1</v>
      </c>
      <c r="BZ10" s="47">
        <v>50</v>
      </c>
      <c r="CA10" s="268">
        <v>0.1</v>
      </c>
      <c r="CB10" s="47">
        <v>36</v>
      </c>
      <c r="CC10" s="268">
        <v>0.1</v>
      </c>
      <c r="CD10" s="47">
        <v>0</v>
      </c>
      <c r="CE10" s="269">
        <v>86</v>
      </c>
      <c r="CF10" s="270">
        <v>0.1</v>
      </c>
      <c r="CG10" s="47">
        <v>50</v>
      </c>
      <c r="CH10" s="268">
        <v>0.1</v>
      </c>
      <c r="CI10" s="47">
        <v>36</v>
      </c>
      <c r="CJ10" s="268">
        <v>0.1</v>
      </c>
      <c r="CK10" s="47">
        <v>0</v>
      </c>
      <c r="CL10" s="269">
        <v>86</v>
      </c>
      <c r="CM10" s="270">
        <v>0.1</v>
      </c>
      <c r="CN10" s="47">
        <v>50</v>
      </c>
      <c r="CO10" s="268">
        <v>0.1</v>
      </c>
      <c r="CP10" s="47">
        <v>36</v>
      </c>
      <c r="CQ10" s="268">
        <v>0.1</v>
      </c>
      <c r="CR10" s="47">
        <v>0</v>
      </c>
      <c r="CS10" s="269">
        <v>86</v>
      </c>
      <c r="CT10" s="270">
        <v>0.1</v>
      </c>
      <c r="CU10" s="47">
        <v>50</v>
      </c>
      <c r="CV10" s="268">
        <v>0.1</v>
      </c>
      <c r="CW10" s="47">
        <v>36</v>
      </c>
      <c r="CX10" s="268">
        <v>0.1</v>
      </c>
      <c r="CY10" s="47">
        <v>0</v>
      </c>
      <c r="CZ10" s="269">
        <v>86</v>
      </c>
      <c r="DA10" s="270">
        <v>0.1</v>
      </c>
      <c r="DB10" s="47">
        <v>50</v>
      </c>
      <c r="DC10" s="268">
        <v>0.1</v>
      </c>
      <c r="DD10" s="47">
        <v>36</v>
      </c>
      <c r="DE10" s="268">
        <v>0.1</v>
      </c>
      <c r="DF10" s="47">
        <v>0</v>
      </c>
      <c r="DG10" s="269">
        <v>86</v>
      </c>
      <c r="DH10" s="270">
        <v>0.1</v>
      </c>
      <c r="DI10" s="47">
        <v>50</v>
      </c>
      <c r="DJ10" s="268">
        <v>0.1</v>
      </c>
      <c r="DK10" s="47">
        <v>36</v>
      </c>
      <c r="DL10" s="268">
        <v>0.1</v>
      </c>
      <c r="DM10" s="47">
        <v>0</v>
      </c>
      <c r="DN10" s="269">
        <v>86</v>
      </c>
      <c r="DO10" s="270">
        <v>0.1</v>
      </c>
      <c r="DP10" s="47">
        <v>50</v>
      </c>
      <c r="DQ10" s="268">
        <v>0.1</v>
      </c>
      <c r="DR10" s="47">
        <v>36</v>
      </c>
      <c r="DS10" s="268">
        <v>0.1</v>
      </c>
      <c r="DT10" s="47">
        <v>0</v>
      </c>
      <c r="DU10" s="269">
        <v>86</v>
      </c>
      <c r="DV10" s="270">
        <v>0.1</v>
      </c>
      <c r="DW10" s="47">
        <v>50</v>
      </c>
      <c r="DX10" s="268">
        <v>0.1</v>
      </c>
      <c r="DY10" s="47">
        <v>36</v>
      </c>
      <c r="DZ10" s="268">
        <v>0.1</v>
      </c>
      <c r="EA10" s="47">
        <v>0</v>
      </c>
      <c r="EB10" s="269">
        <v>86</v>
      </c>
      <c r="EC10" s="270">
        <v>0.1</v>
      </c>
      <c r="ED10" s="47">
        <v>50</v>
      </c>
      <c r="EE10" s="268">
        <v>0.1</v>
      </c>
      <c r="EF10" s="47">
        <v>36</v>
      </c>
      <c r="EG10" s="268">
        <v>0.1</v>
      </c>
      <c r="EH10" s="47">
        <v>0</v>
      </c>
      <c r="EI10" s="269">
        <v>86</v>
      </c>
      <c r="EJ10" s="270">
        <v>0.1</v>
      </c>
      <c r="EK10" s="47">
        <v>50</v>
      </c>
      <c r="EL10" s="268">
        <v>0.1</v>
      </c>
      <c r="EM10" s="47">
        <v>36</v>
      </c>
      <c r="EN10" s="268">
        <v>0.1</v>
      </c>
      <c r="EO10" s="47">
        <v>0</v>
      </c>
      <c r="EP10" s="269">
        <v>86</v>
      </c>
      <c r="EQ10" s="270">
        <v>0.1</v>
      </c>
      <c r="ER10" s="47">
        <v>50</v>
      </c>
      <c r="ES10" s="268">
        <v>0.1</v>
      </c>
      <c r="ET10" s="47">
        <v>36</v>
      </c>
      <c r="EU10" s="268">
        <v>0.1</v>
      </c>
      <c r="EV10" s="47">
        <v>0</v>
      </c>
      <c r="EW10" s="269">
        <v>86</v>
      </c>
      <c r="EX10" s="270">
        <v>0.1</v>
      </c>
      <c r="EY10" s="47">
        <v>50</v>
      </c>
      <c r="EZ10" s="268">
        <v>0.1</v>
      </c>
      <c r="FA10" s="47">
        <v>36</v>
      </c>
      <c r="FB10" s="268">
        <v>0.1</v>
      </c>
      <c r="FC10" s="47">
        <v>0</v>
      </c>
      <c r="FD10" s="269">
        <v>86</v>
      </c>
      <c r="FE10" s="270">
        <v>0.1</v>
      </c>
      <c r="FF10" s="47">
        <v>49</v>
      </c>
      <c r="FG10" s="268">
        <v>0.1</v>
      </c>
      <c r="FH10" s="47">
        <v>36</v>
      </c>
      <c r="FI10" s="268">
        <v>0.1</v>
      </c>
      <c r="FJ10" s="47">
        <v>0</v>
      </c>
      <c r="FK10" s="269">
        <v>85</v>
      </c>
      <c r="FL10" s="270">
        <v>0.1</v>
      </c>
      <c r="FM10" s="47">
        <v>49</v>
      </c>
      <c r="FN10" s="268">
        <v>0.1</v>
      </c>
      <c r="FO10" s="47">
        <v>36</v>
      </c>
      <c r="FP10" s="268">
        <v>0.1</v>
      </c>
      <c r="FQ10" s="47">
        <v>0</v>
      </c>
      <c r="FR10" s="269">
        <v>85</v>
      </c>
      <c r="FS10" s="270">
        <v>0.1</v>
      </c>
      <c r="FT10" s="47">
        <v>48</v>
      </c>
      <c r="FU10" s="268">
        <v>0.1</v>
      </c>
      <c r="FV10" s="47">
        <v>36</v>
      </c>
      <c r="FW10" s="268">
        <v>0.1</v>
      </c>
      <c r="FX10" s="47">
        <v>0</v>
      </c>
      <c r="FY10" s="269">
        <v>84</v>
      </c>
      <c r="FZ10" s="270">
        <v>0.1</v>
      </c>
      <c r="GA10" s="47">
        <v>47</v>
      </c>
      <c r="GB10" s="268">
        <v>0.1</v>
      </c>
      <c r="GC10" s="47">
        <v>36</v>
      </c>
      <c r="GD10" s="268">
        <v>0.1</v>
      </c>
      <c r="GE10" s="47">
        <v>0</v>
      </c>
      <c r="GF10" s="269">
        <v>83</v>
      </c>
      <c r="GG10" s="270">
        <v>0.1</v>
      </c>
      <c r="GH10" s="47">
        <v>47</v>
      </c>
      <c r="GI10" s="268">
        <v>0.1</v>
      </c>
      <c r="GJ10" s="47">
        <v>36</v>
      </c>
      <c r="GK10" s="268">
        <v>0.1</v>
      </c>
      <c r="GL10" s="47">
        <v>0</v>
      </c>
      <c r="GM10" s="269">
        <v>83</v>
      </c>
      <c r="GN10" s="270">
        <v>0.1</v>
      </c>
      <c r="GO10" s="47">
        <v>47</v>
      </c>
      <c r="GP10" s="268">
        <v>0.1</v>
      </c>
      <c r="GQ10" s="47">
        <v>36</v>
      </c>
      <c r="GR10" s="268">
        <v>0.1</v>
      </c>
      <c r="GS10" s="47">
        <v>0</v>
      </c>
      <c r="GT10" s="269">
        <v>83</v>
      </c>
      <c r="GU10" s="270">
        <v>0.1</v>
      </c>
      <c r="GV10" s="47">
        <v>47</v>
      </c>
      <c r="GW10" s="268">
        <v>0.1</v>
      </c>
      <c r="GX10" s="47">
        <v>36</v>
      </c>
      <c r="GY10" s="268">
        <v>0.1</v>
      </c>
      <c r="GZ10" s="47">
        <v>0</v>
      </c>
      <c r="HA10" s="269">
        <v>83</v>
      </c>
      <c r="HB10" s="270">
        <v>0.1</v>
      </c>
      <c r="HC10" s="47">
        <v>47</v>
      </c>
      <c r="HD10" s="268">
        <v>0.1</v>
      </c>
      <c r="HE10" s="47">
        <v>36</v>
      </c>
      <c r="HF10" s="268">
        <v>0.1</v>
      </c>
      <c r="HG10" s="47">
        <v>0</v>
      </c>
      <c r="HH10" s="269">
        <v>83</v>
      </c>
      <c r="HI10" s="270">
        <v>0.1</v>
      </c>
      <c r="HJ10" s="47">
        <v>47</v>
      </c>
      <c r="HK10" s="268">
        <v>0.1</v>
      </c>
      <c r="HL10" s="47">
        <v>36</v>
      </c>
      <c r="HM10" s="268">
        <v>0.1</v>
      </c>
      <c r="HN10" s="47">
        <v>0</v>
      </c>
      <c r="HO10" s="269">
        <v>83</v>
      </c>
      <c r="HP10" s="270">
        <v>0.1</v>
      </c>
      <c r="HQ10" s="47">
        <v>47</v>
      </c>
      <c r="HR10" s="268">
        <v>0.1</v>
      </c>
      <c r="HS10" s="47">
        <v>36</v>
      </c>
      <c r="HT10" s="268">
        <v>0.1</v>
      </c>
      <c r="HU10" s="47">
        <v>0</v>
      </c>
      <c r="HV10" s="269">
        <v>83</v>
      </c>
      <c r="HW10" s="270">
        <v>0.1</v>
      </c>
      <c r="HX10" s="47">
        <v>47</v>
      </c>
      <c r="HY10" s="268">
        <v>0.1</v>
      </c>
      <c r="HZ10" s="47">
        <v>36</v>
      </c>
      <c r="IA10" s="268">
        <v>0.1</v>
      </c>
      <c r="IB10" s="47">
        <v>0</v>
      </c>
      <c r="IC10" s="269">
        <v>83</v>
      </c>
      <c r="ID10" s="270">
        <v>0.1</v>
      </c>
      <c r="IE10" s="47">
        <v>47</v>
      </c>
      <c r="IF10" s="268">
        <v>0.1</v>
      </c>
      <c r="IG10" s="47">
        <v>36</v>
      </c>
      <c r="IH10" s="268">
        <v>0.1</v>
      </c>
      <c r="II10" s="47">
        <v>0</v>
      </c>
      <c r="IJ10" s="269">
        <v>83</v>
      </c>
      <c r="IK10" s="270">
        <v>0.1</v>
      </c>
      <c r="IL10" s="47">
        <v>47</v>
      </c>
      <c r="IM10" s="268">
        <v>0.1</v>
      </c>
      <c r="IN10" s="47">
        <v>36</v>
      </c>
      <c r="IO10" s="268">
        <v>0.1</v>
      </c>
      <c r="IP10" s="47">
        <v>0</v>
      </c>
      <c r="IQ10" s="269">
        <v>83</v>
      </c>
      <c r="IR10" s="270">
        <v>0.1</v>
      </c>
      <c r="IS10" s="47">
        <v>47</v>
      </c>
      <c r="IT10" s="268">
        <v>0.1</v>
      </c>
      <c r="IU10" s="47">
        <v>36</v>
      </c>
      <c r="IV10" s="268">
        <v>0.1</v>
      </c>
      <c r="IW10" s="47">
        <v>0</v>
      </c>
      <c r="IX10" s="269">
        <v>83</v>
      </c>
      <c r="IY10" s="270">
        <v>0.1</v>
      </c>
      <c r="IZ10" s="47">
        <v>47</v>
      </c>
      <c r="JA10" s="268">
        <v>0.1</v>
      </c>
      <c r="JB10" s="47">
        <v>36</v>
      </c>
      <c r="JC10" s="268">
        <v>0.1</v>
      </c>
      <c r="JD10" s="47">
        <v>0</v>
      </c>
      <c r="JE10" s="269">
        <v>83</v>
      </c>
      <c r="JF10" s="270">
        <v>0.1</v>
      </c>
      <c r="JG10" s="47">
        <v>47</v>
      </c>
      <c r="JH10" s="268">
        <v>0.1</v>
      </c>
      <c r="JI10" s="47">
        <v>36</v>
      </c>
      <c r="JJ10" s="268">
        <v>0.1</v>
      </c>
      <c r="JK10" s="47">
        <v>0</v>
      </c>
      <c r="JL10" s="269">
        <v>83</v>
      </c>
      <c r="JM10" s="270">
        <v>0.1</v>
      </c>
      <c r="JN10" s="47">
        <v>47</v>
      </c>
      <c r="JO10" s="268">
        <v>0.1</v>
      </c>
      <c r="JP10" s="47">
        <v>36</v>
      </c>
      <c r="JQ10" s="268">
        <v>0.1</v>
      </c>
      <c r="JR10" s="47">
        <v>0</v>
      </c>
      <c r="JS10" s="269">
        <v>83</v>
      </c>
      <c r="JT10" s="270">
        <v>0.1</v>
      </c>
      <c r="JU10" s="47">
        <v>47</v>
      </c>
      <c r="JV10" s="268">
        <v>0.1</v>
      </c>
      <c r="JW10" s="47">
        <v>36</v>
      </c>
      <c r="JX10" s="268">
        <v>0.1</v>
      </c>
      <c r="JY10" s="47">
        <v>0</v>
      </c>
      <c r="JZ10" s="269">
        <v>83</v>
      </c>
      <c r="KA10" s="270">
        <v>0.1</v>
      </c>
      <c r="KB10" s="47">
        <v>46</v>
      </c>
      <c r="KC10" s="268">
        <v>0.1</v>
      </c>
      <c r="KD10" s="47">
        <v>36</v>
      </c>
      <c r="KE10" s="268">
        <v>0.1</v>
      </c>
      <c r="KF10" s="47">
        <v>0</v>
      </c>
      <c r="KG10" s="269">
        <v>82</v>
      </c>
      <c r="KH10" s="270">
        <v>0.1</v>
      </c>
      <c r="KI10" s="47">
        <v>46</v>
      </c>
      <c r="KJ10" s="268">
        <v>0.1</v>
      </c>
      <c r="KK10" s="47">
        <v>36</v>
      </c>
      <c r="KL10" s="268">
        <v>0.1</v>
      </c>
      <c r="KM10" s="47">
        <v>0</v>
      </c>
      <c r="KN10" s="269">
        <v>82</v>
      </c>
      <c r="KO10" s="270">
        <v>0.1</v>
      </c>
      <c r="KP10" s="47">
        <v>46</v>
      </c>
      <c r="KQ10" s="268">
        <v>0.1</v>
      </c>
      <c r="KR10" s="47">
        <v>36</v>
      </c>
      <c r="KS10" s="268">
        <v>0.1</v>
      </c>
      <c r="KT10" s="47">
        <v>0</v>
      </c>
      <c r="KU10" s="269">
        <v>82</v>
      </c>
      <c r="KV10" s="270">
        <v>0.1</v>
      </c>
      <c r="KW10" s="47">
        <v>46</v>
      </c>
      <c r="KX10" s="268">
        <v>0.1</v>
      </c>
      <c r="KY10" s="47">
        <v>36</v>
      </c>
      <c r="KZ10" s="268">
        <v>0.1</v>
      </c>
      <c r="LA10" s="47">
        <v>0</v>
      </c>
      <c r="LB10" s="269">
        <v>82</v>
      </c>
      <c r="LC10" s="270">
        <v>0.1</v>
      </c>
      <c r="LD10" s="47">
        <v>46</v>
      </c>
      <c r="LE10" s="268">
        <v>0.1</v>
      </c>
      <c r="LF10" s="47">
        <v>36</v>
      </c>
      <c r="LG10" s="268">
        <v>0.1</v>
      </c>
      <c r="LH10" s="47">
        <v>0</v>
      </c>
      <c r="LI10" s="269">
        <v>82</v>
      </c>
      <c r="LJ10" s="270">
        <v>0.1</v>
      </c>
      <c r="LK10" s="47">
        <v>46</v>
      </c>
      <c r="LL10" s="268">
        <v>0.1</v>
      </c>
      <c r="LM10" s="47">
        <v>36</v>
      </c>
      <c r="LN10" s="268">
        <v>0.1</v>
      </c>
      <c r="LO10" s="47">
        <v>0</v>
      </c>
      <c r="LP10" s="269">
        <v>82</v>
      </c>
      <c r="LQ10" s="270">
        <v>0.1</v>
      </c>
      <c r="LR10" s="47">
        <v>46</v>
      </c>
      <c r="LS10" s="268">
        <v>0.1</v>
      </c>
      <c r="LT10" s="47">
        <v>36</v>
      </c>
      <c r="LU10" s="268">
        <v>0.1</v>
      </c>
      <c r="LV10" s="47">
        <v>0</v>
      </c>
      <c r="LW10" s="269">
        <v>82</v>
      </c>
      <c r="LX10" s="270">
        <v>0.1</v>
      </c>
      <c r="LY10" s="47">
        <v>46</v>
      </c>
      <c r="LZ10" s="268">
        <v>0.1</v>
      </c>
      <c r="MA10" s="47">
        <v>35</v>
      </c>
      <c r="MB10" s="268">
        <v>0.1</v>
      </c>
      <c r="MC10" s="47">
        <v>0</v>
      </c>
      <c r="MD10" s="269">
        <v>81</v>
      </c>
      <c r="ME10" s="270">
        <v>0.1</v>
      </c>
      <c r="MF10" s="47">
        <v>46</v>
      </c>
      <c r="MG10" s="268">
        <v>0.1</v>
      </c>
      <c r="MH10" s="47">
        <v>35</v>
      </c>
      <c r="MI10" s="268">
        <v>0.1</v>
      </c>
      <c r="MJ10" s="47">
        <v>0</v>
      </c>
      <c r="MK10" s="269">
        <v>81</v>
      </c>
      <c r="ML10" s="270">
        <v>0.1</v>
      </c>
      <c r="MM10" s="47">
        <v>45</v>
      </c>
      <c r="MN10" s="268">
        <v>0.1</v>
      </c>
      <c r="MO10" s="47">
        <v>35</v>
      </c>
      <c r="MP10" s="268">
        <v>0.1</v>
      </c>
      <c r="MQ10" s="47">
        <v>0</v>
      </c>
      <c r="MR10" s="269">
        <v>80</v>
      </c>
      <c r="MS10" s="270">
        <v>0.1</v>
      </c>
      <c r="MT10" s="47">
        <v>45</v>
      </c>
      <c r="MU10" s="268">
        <v>0.1</v>
      </c>
      <c r="MV10" s="47">
        <v>35</v>
      </c>
      <c r="MW10" s="268">
        <v>0.1</v>
      </c>
      <c r="MX10" s="47">
        <v>0</v>
      </c>
      <c r="MY10" s="269">
        <v>80</v>
      </c>
      <c r="MZ10" s="270">
        <v>0.1</v>
      </c>
      <c r="NA10" s="47">
        <v>45</v>
      </c>
      <c r="NB10" s="268">
        <v>0.1</v>
      </c>
      <c r="NC10" s="47">
        <v>35</v>
      </c>
      <c r="ND10" s="268">
        <v>0.1</v>
      </c>
      <c r="NE10" s="47">
        <v>0</v>
      </c>
      <c r="NF10" s="269">
        <v>80</v>
      </c>
      <c r="NG10" s="270">
        <v>0.1</v>
      </c>
      <c r="NH10" s="47">
        <v>45</v>
      </c>
      <c r="NI10" s="268">
        <v>0.1</v>
      </c>
      <c r="NJ10" s="47">
        <v>35</v>
      </c>
      <c r="NK10" s="268">
        <v>0.1</v>
      </c>
      <c r="NL10" s="47">
        <v>0</v>
      </c>
      <c r="NM10" s="269">
        <v>80</v>
      </c>
      <c r="NN10" s="270">
        <v>0.1</v>
      </c>
      <c r="NO10" s="47">
        <v>45</v>
      </c>
      <c r="NP10" s="268">
        <v>0.1</v>
      </c>
      <c r="NQ10" s="47">
        <v>35</v>
      </c>
      <c r="NR10" s="268">
        <v>0.1</v>
      </c>
      <c r="NS10" s="47">
        <v>0</v>
      </c>
      <c r="NT10" s="269">
        <v>80</v>
      </c>
      <c r="NU10" s="270">
        <v>0.1</v>
      </c>
      <c r="NV10" s="47">
        <v>45</v>
      </c>
      <c r="NW10" s="268">
        <v>0.1</v>
      </c>
      <c r="NX10" s="47">
        <v>35</v>
      </c>
      <c r="NY10" s="268">
        <v>0.1</v>
      </c>
      <c r="NZ10" s="47">
        <v>0</v>
      </c>
      <c r="OA10" s="269">
        <v>80</v>
      </c>
      <c r="OB10" s="270">
        <v>0.1</v>
      </c>
      <c r="OC10" s="47">
        <v>45</v>
      </c>
      <c r="OD10" s="268">
        <v>0.1</v>
      </c>
      <c r="OE10" s="47">
        <v>35</v>
      </c>
      <c r="OF10" s="268">
        <v>0.1</v>
      </c>
      <c r="OG10" s="47">
        <v>0</v>
      </c>
      <c r="OH10" s="269">
        <v>80</v>
      </c>
      <c r="OI10" s="270">
        <v>0.1</v>
      </c>
      <c r="OJ10" s="47">
        <v>45</v>
      </c>
      <c r="OK10" s="268">
        <v>0.1</v>
      </c>
      <c r="OL10" s="47">
        <v>35</v>
      </c>
      <c r="OM10" s="268">
        <v>0.1</v>
      </c>
      <c r="ON10" s="47">
        <v>0</v>
      </c>
      <c r="OO10" s="269">
        <v>80</v>
      </c>
      <c r="OP10" s="270">
        <v>0.1</v>
      </c>
      <c r="OQ10" s="47">
        <v>45</v>
      </c>
      <c r="OR10" s="268">
        <v>0.1</v>
      </c>
      <c r="OS10" s="47">
        <v>35</v>
      </c>
      <c r="OT10" s="268">
        <v>0.1</v>
      </c>
      <c r="OU10" s="47">
        <v>0</v>
      </c>
      <c r="OV10" s="269">
        <v>80</v>
      </c>
      <c r="OW10" s="270">
        <v>0.1</v>
      </c>
      <c r="OX10" s="47">
        <v>44</v>
      </c>
      <c r="OY10" s="268">
        <v>0.1</v>
      </c>
      <c r="OZ10" s="47">
        <v>35</v>
      </c>
      <c r="PA10" s="268">
        <v>0.1</v>
      </c>
      <c r="PB10" s="47">
        <v>0</v>
      </c>
      <c r="PC10" s="269">
        <v>79</v>
      </c>
      <c r="PD10" s="270">
        <v>0.1</v>
      </c>
      <c r="PE10" s="47">
        <v>42</v>
      </c>
      <c r="PF10" s="268">
        <v>0.1</v>
      </c>
      <c r="PG10" s="47">
        <v>34</v>
      </c>
      <c r="PH10" s="268">
        <v>0.1</v>
      </c>
      <c r="PI10" s="47">
        <v>0</v>
      </c>
      <c r="PJ10" s="269">
        <v>76</v>
      </c>
      <c r="PK10" s="270">
        <v>0.1</v>
      </c>
      <c r="PL10" s="47">
        <v>42</v>
      </c>
      <c r="PM10" s="268">
        <v>0.1</v>
      </c>
      <c r="PN10" s="47">
        <v>34</v>
      </c>
      <c r="PO10" s="268">
        <v>0.1</v>
      </c>
      <c r="PP10" s="47">
        <v>0</v>
      </c>
      <c r="PQ10" s="269">
        <v>76</v>
      </c>
      <c r="PR10" s="270">
        <v>0.1</v>
      </c>
      <c r="PS10" s="47">
        <v>42</v>
      </c>
      <c r="PT10" s="268">
        <v>0.1</v>
      </c>
      <c r="PU10" s="47">
        <v>34</v>
      </c>
      <c r="PV10" s="268">
        <v>0.1</v>
      </c>
      <c r="PW10" s="47">
        <v>0</v>
      </c>
      <c r="PX10" s="269">
        <v>76</v>
      </c>
      <c r="PY10" s="270">
        <v>0.1</v>
      </c>
      <c r="PZ10" s="47">
        <v>42</v>
      </c>
      <c r="QA10" s="268">
        <v>0.1</v>
      </c>
      <c r="QB10" s="47">
        <v>32</v>
      </c>
      <c r="QC10" s="268">
        <v>0.1</v>
      </c>
      <c r="QD10" s="47">
        <v>0</v>
      </c>
      <c r="QE10" s="269">
        <v>74</v>
      </c>
      <c r="QF10" s="270">
        <v>0.1</v>
      </c>
      <c r="QG10" s="47">
        <v>42</v>
      </c>
      <c r="QH10" s="268">
        <v>0.1</v>
      </c>
      <c r="QI10" s="47">
        <v>32</v>
      </c>
      <c r="QJ10" s="268">
        <v>0.1</v>
      </c>
      <c r="QK10" s="47">
        <v>0</v>
      </c>
      <c r="QL10" s="269">
        <v>74</v>
      </c>
      <c r="QM10" s="270">
        <v>0.1</v>
      </c>
      <c r="QN10" s="47">
        <v>42</v>
      </c>
      <c r="QO10" s="268">
        <v>0.1</v>
      </c>
      <c r="QP10" s="47">
        <v>32</v>
      </c>
      <c r="QQ10" s="268">
        <v>0.1</v>
      </c>
      <c r="QR10" s="47">
        <v>0</v>
      </c>
      <c r="QS10" s="269">
        <v>74</v>
      </c>
      <c r="QT10" s="270">
        <v>0.1</v>
      </c>
      <c r="QU10" s="47">
        <v>41</v>
      </c>
      <c r="QV10" s="268">
        <v>0.1</v>
      </c>
      <c r="QW10" s="47">
        <v>32</v>
      </c>
      <c r="QX10" s="268">
        <v>0.1</v>
      </c>
      <c r="QY10" s="47">
        <v>0</v>
      </c>
      <c r="QZ10" s="269">
        <v>73</v>
      </c>
      <c r="RA10" s="270">
        <v>0.1</v>
      </c>
      <c r="RB10" s="47">
        <v>41</v>
      </c>
      <c r="RC10" s="268">
        <v>0.1</v>
      </c>
      <c r="RD10" s="47">
        <v>32</v>
      </c>
      <c r="RE10" s="268">
        <v>0.1</v>
      </c>
      <c r="RF10" s="47">
        <v>0</v>
      </c>
      <c r="RG10" s="269">
        <v>73</v>
      </c>
      <c r="RH10" s="270">
        <v>0.1</v>
      </c>
      <c r="RI10" s="47">
        <v>41</v>
      </c>
      <c r="RJ10" s="268">
        <v>0.1</v>
      </c>
      <c r="RK10" s="47">
        <v>32</v>
      </c>
      <c r="RL10" s="268">
        <v>0.1</v>
      </c>
      <c r="RM10" s="47">
        <v>0</v>
      </c>
      <c r="RN10" s="269">
        <v>73</v>
      </c>
      <c r="RO10" s="270">
        <v>0.1</v>
      </c>
      <c r="RP10" s="47">
        <v>40</v>
      </c>
      <c r="RQ10" s="268">
        <v>0.1</v>
      </c>
      <c r="RR10" s="47">
        <v>32</v>
      </c>
      <c r="RS10" s="268">
        <v>0.1</v>
      </c>
      <c r="RT10" s="47">
        <v>0</v>
      </c>
      <c r="RU10" s="269">
        <v>72</v>
      </c>
      <c r="RV10" s="270">
        <v>0.1</v>
      </c>
      <c r="RW10" s="47">
        <v>39</v>
      </c>
      <c r="RX10" s="268">
        <v>0.1</v>
      </c>
      <c r="RY10" s="47">
        <v>32</v>
      </c>
      <c r="RZ10" s="268">
        <v>0.1</v>
      </c>
      <c r="SA10" s="47">
        <v>0</v>
      </c>
      <c r="SB10" s="269">
        <v>71</v>
      </c>
      <c r="SC10" s="270">
        <v>0.1</v>
      </c>
      <c r="SD10" s="47">
        <v>39</v>
      </c>
      <c r="SE10" s="268">
        <v>0.1</v>
      </c>
      <c r="SF10" s="47">
        <v>31</v>
      </c>
      <c r="SG10" s="268">
        <v>0.1</v>
      </c>
      <c r="SH10" s="47">
        <v>0</v>
      </c>
      <c r="SI10" s="269">
        <v>70</v>
      </c>
      <c r="SJ10" s="270">
        <v>0.1</v>
      </c>
      <c r="SK10" s="47">
        <v>39</v>
      </c>
      <c r="SL10" s="268">
        <v>0.1</v>
      </c>
      <c r="SM10" s="47">
        <v>31</v>
      </c>
      <c r="SN10" s="268">
        <v>0.1</v>
      </c>
      <c r="SO10" s="47">
        <v>0</v>
      </c>
      <c r="SP10" s="269">
        <v>70</v>
      </c>
      <c r="SQ10" s="270">
        <v>0.1</v>
      </c>
      <c r="SR10" s="47">
        <v>38</v>
      </c>
      <c r="SS10" s="268">
        <v>0.1</v>
      </c>
      <c r="ST10" s="47">
        <v>31</v>
      </c>
      <c r="SU10" s="268">
        <v>0.1</v>
      </c>
      <c r="SV10" s="47">
        <v>0</v>
      </c>
      <c r="SW10" s="269">
        <v>69</v>
      </c>
      <c r="SX10" s="270">
        <v>0.1</v>
      </c>
      <c r="SY10" s="47">
        <v>37</v>
      </c>
      <c r="SZ10" s="268">
        <v>0.1</v>
      </c>
      <c r="TA10" s="47">
        <v>31</v>
      </c>
      <c r="TB10" s="268">
        <v>0.1</v>
      </c>
      <c r="TC10" s="47">
        <v>0</v>
      </c>
      <c r="TD10" s="269">
        <v>68</v>
      </c>
      <c r="TE10" s="270">
        <v>0.1</v>
      </c>
      <c r="TF10" s="47">
        <v>37</v>
      </c>
      <c r="TG10" s="268">
        <v>0.1</v>
      </c>
      <c r="TH10" s="47">
        <v>31</v>
      </c>
      <c r="TI10" s="268">
        <v>0.1</v>
      </c>
      <c r="TJ10" s="47">
        <v>0</v>
      </c>
      <c r="TK10" s="269">
        <v>68</v>
      </c>
      <c r="TL10" s="270">
        <v>0.1</v>
      </c>
      <c r="TM10" s="47">
        <v>37</v>
      </c>
      <c r="TN10" s="268">
        <v>0.1</v>
      </c>
      <c r="TO10" s="47">
        <v>31</v>
      </c>
      <c r="TP10" s="268">
        <v>0.1</v>
      </c>
      <c r="TQ10" s="47">
        <v>0</v>
      </c>
      <c r="TR10" s="269">
        <v>68</v>
      </c>
      <c r="TS10" s="270">
        <v>0.1</v>
      </c>
      <c r="TT10" s="47">
        <v>37</v>
      </c>
      <c r="TU10" s="268">
        <v>0.1</v>
      </c>
      <c r="TV10" s="47">
        <v>31</v>
      </c>
      <c r="TW10" s="268">
        <v>0.1</v>
      </c>
      <c r="TX10" s="47">
        <v>0</v>
      </c>
      <c r="TY10" s="269">
        <v>68</v>
      </c>
      <c r="TZ10" s="270">
        <v>0.1</v>
      </c>
      <c r="UA10" s="47">
        <v>37</v>
      </c>
      <c r="UB10" s="268">
        <v>0.1</v>
      </c>
      <c r="UC10" s="47">
        <v>31</v>
      </c>
      <c r="UD10" s="268">
        <v>0.1</v>
      </c>
      <c r="UE10" s="47">
        <v>0</v>
      </c>
      <c r="UF10" s="269">
        <v>68</v>
      </c>
      <c r="UG10" s="270">
        <v>0.1</v>
      </c>
      <c r="UH10" s="47">
        <v>37</v>
      </c>
      <c r="UI10" s="268">
        <v>0.1</v>
      </c>
      <c r="UJ10" s="47">
        <v>31</v>
      </c>
      <c r="UK10" s="268">
        <v>0.1</v>
      </c>
      <c r="UL10" s="47">
        <v>0</v>
      </c>
      <c r="UM10" s="269">
        <v>68</v>
      </c>
      <c r="UN10" s="270">
        <v>0.1</v>
      </c>
      <c r="UO10" s="47">
        <v>37</v>
      </c>
      <c r="UP10" s="268">
        <v>0.1</v>
      </c>
      <c r="UQ10" s="47">
        <v>31</v>
      </c>
      <c r="UR10" s="268">
        <v>0.1</v>
      </c>
      <c r="US10" s="47">
        <v>0</v>
      </c>
      <c r="UT10" s="269">
        <v>68</v>
      </c>
      <c r="UU10" s="270">
        <v>0.1</v>
      </c>
      <c r="UV10" s="47">
        <v>37</v>
      </c>
      <c r="UW10" s="268">
        <v>0.1</v>
      </c>
      <c r="UX10" s="47">
        <v>31</v>
      </c>
      <c r="UY10" s="268">
        <v>0.1</v>
      </c>
      <c r="UZ10" s="47">
        <v>0</v>
      </c>
      <c r="VA10" s="269">
        <v>68</v>
      </c>
      <c r="VB10" s="270">
        <v>0.1</v>
      </c>
      <c r="VC10" s="47">
        <v>37</v>
      </c>
      <c r="VD10" s="268">
        <v>0.1</v>
      </c>
      <c r="VE10" s="47">
        <v>31</v>
      </c>
      <c r="VF10" s="268">
        <v>0.1</v>
      </c>
      <c r="VG10" s="47">
        <v>0</v>
      </c>
      <c r="VH10" s="269">
        <v>68</v>
      </c>
      <c r="VI10" s="270">
        <v>0.1</v>
      </c>
      <c r="VJ10" s="47">
        <v>36</v>
      </c>
      <c r="VK10" s="268">
        <v>0.1</v>
      </c>
      <c r="VL10" s="47">
        <v>31</v>
      </c>
      <c r="VM10" s="268">
        <v>0.1</v>
      </c>
      <c r="VN10" s="47">
        <v>0</v>
      </c>
      <c r="VO10" s="269">
        <v>67</v>
      </c>
      <c r="VP10" s="270">
        <v>0.1</v>
      </c>
      <c r="VQ10" s="47">
        <v>36</v>
      </c>
      <c r="VR10" s="268">
        <v>0.1</v>
      </c>
      <c r="VS10" s="47">
        <v>31</v>
      </c>
      <c r="VT10" s="268">
        <v>0.1</v>
      </c>
      <c r="VU10" s="47">
        <v>0</v>
      </c>
      <c r="VV10" s="269">
        <v>67</v>
      </c>
      <c r="VW10" s="270">
        <v>0.1</v>
      </c>
      <c r="VX10" s="47">
        <v>36</v>
      </c>
      <c r="VY10" s="268">
        <v>0.1</v>
      </c>
      <c r="VZ10" s="47">
        <v>30</v>
      </c>
      <c r="WA10" s="268">
        <v>0.1</v>
      </c>
      <c r="WB10" s="47">
        <v>0</v>
      </c>
      <c r="WC10" s="269">
        <v>66</v>
      </c>
      <c r="WD10" s="270">
        <v>0.1</v>
      </c>
      <c r="WE10" s="47">
        <v>36</v>
      </c>
      <c r="WF10" s="268">
        <v>0.1</v>
      </c>
      <c r="WG10" s="47">
        <v>30</v>
      </c>
      <c r="WH10" s="268">
        <v>0.1</v>
      </c>
      <c r="WI10" s="47">
        <v>0</v>
      </c>
      <c r="WJ10" s="269">
        <v>66</v>
      </c>
      <c r="WK10" s="270">
        <v>0.1</v>
      </c>
      <c r="WL10" s="47">
        <v>35</v>
      </c>
      <c r="WM10" s="268">
        <v>0.1</v>
      </c>
      <c r="WN10" s="47">
        <v>30</v>
      </c>
      <c r="WO10" s="268">
        <v>0.1</v>
      </c>
      <c r="WP10" s="47">
        <v>0</v>
      </c>
      <c r="WQ10" s="269">
        <v>65</v>
      </c>
      <c r="WR10" s="270">
        <v>0.1</v>
      </c>
      <c r="WS10" s="47">
        <v>35</v>
      </c>
      <c r="WT10" s="268">
        <v>0.1</v>
      </c>
      <c r="WU10" s="47">
        <v>30</v>
      </c>
      <c r="WV10" s="268">
        <v>0.1</v>
      </c>
      <c r="WW10" s="47">
        <v>0</v>
      </c>
      <c r="WX10" s="269">
        <v>65</v>
      </c>
      <c r="WY10" s="270">
        <v>0.1</v>
      </c>
      <c r="WZ10" s="47">
        <v>35</v>
      </c>
      <c r="XA10" s="268">
        <v>0.1</v>
      </c>
      <c r="XB10" s="47">
        <v>30</v>
      </c>
      <c r="XC10" s="268">
        <v>0.1</v>
      </c>
      <c r="XD10" s="47">
        <v>0</v>
      </c>
      <c r="XE10" s="269">
        <v>65</v>
      </c>
      <c r="XF10" s="270">
        <v>0.1</v>
      </c>
      <c r="XG10" s="47">
        <v>35</v>
      </c>
      <c r="XH10" s="268">
        <v>0.1</v>
      </c>
      <c r="XI10" s="47">
        <v>30</v>
      </c>
      <c r="XJ10" s="268">
        <v>0.1</v>
      </c>
      <c r="XK10" s="47">
        <v>0</v>
      </c>
      <c r="XL10" s="269">
        <v>65</v>
      </c>
      <c r="XM10" s="270">
        <v>0.1</v>
      </c>
      <c r="XN10" s="47">
        <v>35</v>
      </c>
      <c r="XO10" s="268">
        <v>0.1</v>
      </c>
      <c r="XP10" s="47">
        <v>30</v>
      </c>
      <c r="XQ10" s="268">
        <v>0.1</v>
      </c>
      <c r="XR10" s="47">
        <v>0</v>
      </c>
      <c r="XS10" s="269">
        <v>65</v>
      </c>
      <c r="XT10" s="270">
        <v>0.1</v>
      </c>
      <c r="XU10" s="47">
        <v>35</v>
      </c>
      <c r="XV10" s="268">
        <v>0.1</v>
      </c>
      <c r="XW10" s="47">
        <v>30</v>
      </c>
      <c r="XX10" s="268">
        <v>0.1</v>
      </c>
      <c r="XY10" s="47">
        <v>0</v>
      </c>
      <c r="XZ10" s="269">
        <v>65</v>
      </c>
      <c r="YA10" s="270">
        <v>0.1</v>
      </c>
      <c r="YB10" s="47">
        <v>35</v>
      </c>
      <c r="YC10" s="268">
        <v>0.1</v>
      </c>
      <c r="YD10" s="47">
        <v>30</v>
      </c>
      <c r="YE10" s="268">
        <v>0.1</v>
      </c>
      <c r="YF10" s="47">
        <v>0</v>
      </c>
      <c r="YG10" s="269">
        <v>65</v>
      </c>
      <c r="YH10" s="270">
        <v>0.1</v>
      </c>
      <c r="YI10" s="47">
        <v>35</v>
      </c>
      <c r="YJ10" s="268">
        <v>0.1</v>
      </c>
      <c r="YK10" s="47">
        <v>30</v>
      </c>
      <c r="YL10" s="268">
        <v>0.1</v>
      </c>
      <c r="YM10" s="47">
        <v>0</v>
      </c>
      <c r="YN10" s="269">
        <v>65</v>
      </c>
      <c r="YO10" s="270">
        <v>0.1</v>
      </c>
      <c r="YP10" s="47">
        <v>34</v>
      </c>
      <c r="YQ10" s="268">
        <v>0.1</v>
      </c>
      <c r="YR10" s="47">
        <v>30</v>
      </c>
      <c r="YS10" s="268">
        <v>0.1</v>
      </c>
      <c r="YT10" s="47">
        <v>0</v>
      </c>
      <c r="YU10" s="269">
        <v>64</v>
      </c>
      <c r="YV10" s="270">
        <v>0.1</v>
      </c>
      <c r="YW10" s="47">
        <v>34</v>
      </c>
      <c r="YX10" s="268">
        <v>0.1</v>
      </c>
      <c r="YY10" s="47">
        <v>29</v>
      </c>
      <c r="YZ10" s="268">
        <v>0.1</v>
      </c>
      <c r="ZA10" s="47">
        <v>0</v>
      </c>
      <c r="ZB10" s="269">
        <v>63</v>
      </c>
      <c r="ZC10" s="270">
        <v>0.1</v>
      </c>
      <c r="ZD10" s="47">
        <v>34</v>
      </c>
      <c r="ZE10" s="268">
        <v>0.1</v>
      </c>
      <c r="ZF10" s="47">
        <v>29</v>
      </c>
      <c r="ZG10" s="268">
        <v>0.1</v>
      </c>
      <c r="ZH10" s="47">
        <v>0</v>
      </c>
      <c r="ZI10" s="269">
        <v>63</v>
      </c>
      <c r="ZJ10" s="270">
        <v>0.1</v>
      </c>
      <c r="ZK10" s="47">
        <v>34</v>
      </c>
      <c r="ZL10" s="268">
        <v>0.1</v>
      </c>
      <c r="ZM10" s="47">
        <v>29</v>
      </c>
      <c r="ZN10" s="268">
        <v>0.1</v>
      </c>
      <c r="ZO10" s="47">
        <v>0</v>
      </c>
      <c r="ZP10" s="269">
        <v>63</v>
      </c>
      <c r="ZQ10" s="270">
        <v>0.1</v>
      </c>
      <c r="ZR10" s="47">
        <v>34</v>
      </c>
      <c r="ZS10" s="268">
        <v>0.1</v>
      </c>
      <c r="ZT10" s="47">
        <v>29</v>
      </c>
      <c r="ZU10" s="268">
        <v>0.1</v>
      </c>
      <c r="ZV10" s="47">
        <v>0</v>
      </c>
      <c r="ZW10" s="269">
        <v>63</v>
      </c>
      <c r="ZX10" s="270">
        <v>0.1</v>
      </c>
      <c r="ZY10" s="47">
        <v>34</v>
      </c>
      <c r="ZZ10" s="268">
        <v>0.1</v>
      </c>
      <c r="AAA10" s="47">
        <v>29</v>
      </c>
      <c r="AAB10" s="268">
        <v>0.1</v>
      </c>
      <c r="AAC10" s="47">
        <v>0</v>
      </c>
      <c r="AAD10" s="269">
        <v>63</v>
      </c>
      <c r="AAE10" s="270">
        <v>0.1</v>
      </c>
      <c r="AAF10" s="47">
        <v>34</v>
      </c>
      <c r="AAG10" s="268">
        <v>0.1</v>
      </c>
      <c r="AAH10" s="47">
        <v>29</v>
      </c>
      <c r="AAI10" s="268">
        <v>0.1</v>
      </c>
      <c r="AAJ10" s="47">
        <v>0</v>
      </c>
      <c r="AAK10" s="269">
        <v>63</v>
      </c>
      <c r="AAL10" s="270">
        <v>0.1</v>
      </c>
      <c r="AAM10" s="47">
        <v>34</v>
      </c>
      <c r="AAN10" s="268">
        <v>0.1</v>
      </c>
      <c r="AAO10" s="47">
        <v>29</v>
      </c>
      <c r="AAP10" s="268">
        <v>0.1</v>
      </c>
      <c r="AAQ10" s="47">
        <v>0</v>
      </c>
      <c r="AAR10" s="269">
        <v>63</v>
      </c>
      <c r="AAS10" s="270">
        <v>0.1</v>
      </c>
      <c r="AAT10" s="47">
        <v>33</v>
      </c>
      <c r="AAU10" s="268">
        <v>0.1</v>
      </c>
      <c r="AAV10" s="47">
        <v>28</v>
      </c>
      <c r="AAW10" s="268">
        <v>0.1</v>
      </c>
      <c r="AAX10" s="47">
        <v>0</v>
      </c>
      <c r="AAY10" s="269">
        <v>61</v>
      </c>
      <c r="AAZ10" s="270">
        <v>0.1</v>
      </c>
      <c r="ABA10" s="47">
        <v>33</v>
      </c>
      <c r="ABB10" s="268">
        <v>0.1</v>
      </c>
      <c r="ABC10" s="47">
        <v>28</v>
      </c>
      <c r="ABD10" s="268">
        <v>0.1</v>
      </c>
      <c r="ABE10" s="47">
        <v>0</v>
      </c>
      <c r="ABF10" s="269">
        <v>61</v>
      </c>
      <c r="ABG10" s="270">
        <v>0.1</v>
      </c>
      <c r="ABH10" s="47">
        <v>33</v>
      </c>
      <c r="ABI10" s="268">
        <v>0.1</v>
      </c>
      <c r="ABJ10" s="47">
        <v>28</v>
      </c>
      <c r="ABK10" s="268">
        <v>0.1</v>
      </c>
      <c r="ABL10" s="47">
        <v>0</v>
      </c>
      <c r="ABM10" s="269">
        <v>61</v>
      </c>
      <c r="ABN10" s="270">
        <v>0.1</v>
      </c>
      <c r="ABO10" s="47">
        <v>33</v>
      </c>
      <c r="ABP10" s="268">
        <v>0.1</v>
      </c>
      <c r="ABQ10" s="47">
        <v>28</v>
      </c>
      <c r="ABR10" s="268">
        <v>0.1</v>
      </c>
      <c r="ABS10" s="47">
        <v>0</v>
      </c>
      <c r="ABT10" s="269">
        <v>61</v>
      </c>
      <c r="ABU10" s="270">
        <v>0.1</v>
      </c>
      <c r="ABV10" s="47">
        <v>33</v>
      </c>
      <c r="ABW10" s="268">
        <v>0.1</v>
      </c>
      <c r="ABX10" s="47">
        <v>27</v>
      </c>
      <c r="ABY10" s="268">
        <v>0.1</v>
      </c>
      <c r="ABZ10" s="47">
        <v>0</v>
      </c>
      <c r="ACA10" s="269">
        <v>60</v>
      </c>
      <c r="ACB10" s="270">
        <v>0.1</v>
      </c>
      <c r="ACC10" s="47">
        <v>33</v>
      </c>
      <c r="ACD10" s="268">
        <v>0.1</v>
      </c>
      <c r="ACE10" s="47">
        <v>27</v>
      </c>
      <c r="ACF10" s="268">
        <v>0.1</v>
      </c>
      <c r="ACG10" s="47">
        <v>0</v>
      </c>
      <c r="ACH10" s="269">
        <v>60</v>
      </c>
      <c r="ACI10" s="270">
        <v>0.1</v>
      </c>
      <c r="ACJ10" s="47">
        <v>33</v>
      </c>
      <c r="ACK10" s="268">
        <v>0.1</v>
      </c>
      <c r="ACL10" s="47">
        <v>27</v>
      </c>
      <c r="ACM10" s="268">
        <v>0.1</v>
      </c>
      <c r="ACN10" s="47">
        <v>0</v>
      </c>
      <c r="ACO10" s="269">
        <v>60</v>
      </c>
      <c r="ACP10" s="270">
        <v>0.1</v>
      </c>
      <c r="ACQ10" s="47">
        <v>33</v>
      </c>
      <c r="ACR10" s="268">
        <v>0.1</v>
      </c>
      <c r="ACS10" s="47">
        <v>27</v>
      </c>
      <c r="ACT10" s="268">
        <v>0.1</v>
      </c>
      <c r="ACU10" s="47">
        <v>0</v>
      </c>
      <c r="ACV10" s="269">
        <v>60</v>
      </c>
      <c r="ACW10" s="270">
        <v>0.1</v>
      </c>
      <c r="ACX10" s="47">
        <v>33</v>
      </c>
      <c r="ACY10" s="268">
        <v>0.1</v>
      </c>
      <c r="ACZ10" s="47">
        <v>27</v>
      </c>
      <c r="ADA10" s="268">
        <v>0.1</v>
      </c>
      <c r="ADB10" s="47">
        <v>0</v>
      </c>
      <c r="ADC10" s="269">
        <v>60</v>
      </c>
      <c r="ADD10" s="270">
        <v>0.1</v>
      </c>
      <c r="ADE10" s="47">
        <v>33</v>
      </c>
      <c r="ADF10" s="268">
        <v>0.1</v>
      </c>
      <c r="ADG10" s="47">
        <v>27</v>
      </c>
      <c r="ADH10" s="268">
        <v>0.1</v>
      </c>
      <c r="ADI10" s="47">
        <v>0</v>
      </c>
      <c r="ADJ10" s="269">
        <v>60</v>
      </c>
      <c r="ADK10" s="270">
        <v>0.1</v>
      </c>
      <c r="ADL10" s="47">
        <v>33</v>
      </c>
      <c r="ADM10" s="268">
        <v>0.1</v>
      </c>
      <c r="ADN10" s="47">
        <v>27</v>
      </c>
      <c r="ADO10" s="268">
        <v>0.1</v>
      </c>
      <c r="ADP10" s="47">
        <v>0</v>
      </c>
      <c r="ADQ10" s="269">
        <v>60</v>
      </c>
      <c r="ADR10" s="270">
        <v>0.1</v>
      </c>
      <c r="ADS10" s="47">
        <v>33</v>
      </c>
      <c r="ADT10" s="268">
        <v>0.1</v>
      </c>
      <c r="ADU10" s="47">
        <v>27</v>
      </c>
      <c r="ADV10" s="268">
        <v>0.1</v>
      </c>
      <c r="ADW10" s="47">
        <v>0</v>
      </c>
      <c r="ADX10" s="269">
        <v>60</v>
      </c>
      <c r="ADY10" s="270">
        <v>0.1</v>
      </c>
      <c r="ADZ10" s="47">
        <v>32</v>
      </c>
      <c r="AEA10" s="268">
        <v>0.1</v>
      </c>
      <c r="AEB10" s="47">
        <v>27</v>
      </c>
      <c r="AEC10" s="268">
        <v>0.1</v>
      </c>
      <c r="AED10" s="47">
        <v>0</v>
      </c>
      <c r="AEE10" s="269">
        <v>59</v>
      </c>
      <c r="AEF10" s="270">
        <v>0.1</v>
      </c>
      <c r="AEG10" s="47">
        <v>32</v>
      </c>
      <c r="AEH10" s="268">
        <v>0.1</v>
      </c>
      <c r="AEI10" s="47">
        <v>27</v>
      </c>
      <c r="AEJ10" s="268">
        <v>0.1</v>
      </c>
      <c r="AEK10" s="47">
        <v>0</v>
      </c>
      <c r="AEL10" s="269">
        <v>59</v>
      </c>
      <c r="AEM10" s="270">
        <v>0.1</v>
      </c>
      <c r="AEN10" s="47">
        <v>30</v>
      </c>
      <c r="AEO10" s="268">
        <v>0.1</v>
      </c>
      <c r="AEP10" s="47">
        <v>27</v>
      </c>
      <c r="AEQ10" s="268">
        <v>0.1</v>
      </c>
      <c r="AER10" s="47">
        <v>0</v>
      </c>
      <c r="AES10" s="269">
        <v>57</v>
      </c>
      <c r="AET10" s="270">
        <v>0.1</v>
      </c>
      <c r="AEU10" s="47">
        <v>30</v>
      </c>
      <c r="AEV10" s="268">
        <v>0.1</v>
      </c>
      <c r="AEW10" s="47">
        <v>27</v>
      </c>
      <c r="AEX10" s="268">
        <v>0.1</v>
      </c>
      <c r="AEY10" s="47">
        <v>0</v>
      </c>
      <c r="AEZ10" s="269">
        <v>57</v>
      </c>
      <c r="AFA10" s="270">
        <v>0.1</v>
      </c>
      <c r="AFB10" s="47">
        <v>30</v>
      </c>
      <c r="AFC10" s="268">
        <v>0.1</v>
      </c>
      <c r="AFD10" s="47">
        <v>27</v>
      </c>
      <c r="AFE10" s="268">
        <v>0.1</v>
      </c>
      <c r="AFF10" s="47">
        <v>0</v>
      </c>
      <c r="AFG10" s="269">
        <v>57</v>
      </c>
      <c r="AFH10" s="270">
        <v>0.1</v>
      </c>
      <c r="AFI10" s="47">
        <v>30</v>
      </c>
      <c r="AFJ10" s="268">
        <v>0.1</v>
      </c>
      <c r="AFK10" s="47">
        <v>27</v>
      </c>
      <c r="AFL10" s="268">
        <v>0.1</v>
      </c>
      <c r="AFM10" s="47">
        <v>0</v>
      </c>
      <c r="AFN10" s="269">
        <v>57</v>
      </c>
      <c r="AFO10" s="270">
        <v>0.1</v>
      </c>
      <c r="AFP10" s="47">
        <v>30</v>
      </c>
      <c r="AFQ10" s="268">
        <v>0.1</v>
      </c>
      <c r="AFR10" s="47">
        <v>27</v>
      </c>
      <c r="AFS10" s="268">
        <v>0.1</v>
      </c>
      <c r="AFT10" s="47">
        <v>0</v>
      </c>
      <c r="AFU10" s="269">
        <v>57</v>
      </c>
      <c r="AFV10" s="270">
        <v>0.1</v>
      </c>
      <c r="AFW10" s="47">
        <v>30</v>
      </c>
      <c r="AFX10" s="268">
        <v>0.1</v>
      </c>
      <c r="AFY10" s="47">
        <v>26</v>
      </c>
      <c r="AFZ10" s="268">
        <v>0.1</v>
      </c>
      <c r="AGA10" s="47">
        <v>0</v>
      </c>
      <c r="AGB10" s="269">
        <v>56</v>
      </c>
      <c r="AGC10" s="270">
        <v>0.1</v>
      </c>
      <c r="AGD10" s="47">
        <v>30</v>
      </c>
      <c r="AGE10" s="268">
        <v>0.1</v>
      </c>
      <c r="AGF10" s="47">
        <v>25</v>
      </c>
      <c r="AGG10" s="268">
        <v>0.1</v>
      </c>
      <c r="AGH10" s="47">
        <v>0</v>
      </c>
      <c r="AGI10" s="269">
        <v>55</v>
      </c>
      <c r="AGJ10" s="270">
        <v>0.1</v>
      </c>
      <c r="AGK10" s="47">
        <v>30</v>
      </c>
      <c r="AGL10" s="268">
        <v>0.1</v>
      </c>
      <c r="AGM10" s="47">
        <v>25</v>
      </c>
      <c r="AGN10" s="268">
        <v>0.1</v>
      </c>
      <c r="AGO10" s="47">
        <v>0</v>
      </c>
      <c r="AGP10" s="269">
        <v>55</v>
      </c>
      <c r="AGQ10" s="270">
        <v>0.1</v>
      </c>
      <c r="AGR10" s="47">
        <v>30</v>
      </c>
      <c r="AGS10" s="268">
        <v>0.1</v>
      </c>
      <c r="AGT10" s="47">
        <v>25</v>
      </c>
      <c r="AGU10" s="268">
        <v>0.1</v>
      </c>
      <c r="AGV10" s="47">
        <v>0</v>
      </c>
      <c r="AGW10" s="269">
        <v>55</v>
      </c>
      <c r="AGX10" s="270">
        <v>0.1</v>
      </c>
      <c r="AGY10" s="47">
        <v>30</v>
      </c>
      <c r="AGZ10" s="268">
        <v>0.1</v>
      </c>
      <c r="AHA10" s="47">
        <v>25</v>
      </c>
      <c r="AHB10" s="268">
        <v>0.1</v>
      </c>
      <c r="AHC10" s="47">
        <v>0</v>
      </c>
      <c r="AHD10" s="269">
        <v>55</v>
      </c>
      <c r="AHE10" s="270">
        <v>0.1</v>
      </c>
      <c r="AHF10" s="47">
        <v>30</v>
      </c>
      <c r="AHG10" s="268">
        <v>0.1</v>
      </c>
      <c r="AHH10" s="47">
        <v>25</v>
      </c>
      <c r="AHI10" s="268">
        <v>0.1</v>
      </c>
      <c r="AHJ10" s="47">
        <v>0</v>
      </c>
      <c r="AHK10" s="269">
        <v>55</v>
      </c>
      <c r="AHL10" s="270">
        <v>0.1</v>
      </c>
      <c r="AHM10" s="47">
        <v>30</v>
      </c>
      <c r="AHN10" s="268">
        <v>0.1</v>
      </c>
      <c r="AHO10" s="47">
        <v>24</v>
      </c>
      <c r="AHP10" s="268">
        <v>0.1</v>
      </c>
      <c r="AHQ10" s="47">
        <v>0</v>
      </c>
      <c r="AHR10" s="269">
        <v>54</v>
      </c>
      <c r="AHS10" s="270">
        <v>0.1</v>
      </c>
      <c r="AHT10" s="47">
        <v>29</v>
      </c>
      <c r="AHU10" s="268">
        <v>0.1</v>
      </c>
      <c r="AHV10" s="47">
        <v>24</v>
      </c>
      <c r="AHW10" s="268">
        <v>0.1</v>
      </c>
      <c r="AHX10" s="47">
        <v>0</v>
      </c>
      <c r="AHY10" s="269">
        <v>53</v>
      </c>
      <c r="AHZ10" s="270">
        <v>0.1</v>
      </c>
      <c r="AIA10" s="47">
        <v>29</v>
      </c>
      <c r="AIB10" s="268">
        <v>0.1</v>
      </c>
      <c r="AIC10" s="47">
        <v>24</v>
      </c>
      <c r="AID10" s="268">
        <v>0.1</v>
      </c>
      <c r="AIE10" s="47">
        <v>0</v>
      </c>
      <c r="AIF10" s="269">
        <v>53</v>
      </c>
      <c r="AIG10" s="270">
        <v>0.1</v>
      </c>
      <c r="AIH10" s="47">
        <v>28</v>
      </c>
      <c r="AII10" s="268">
        <v>0.1</v>
      </c>
      <c r="AIJ10" s="47">
        <v>24</v>
      </c>
      <c r="AIK10" s="268">
        <v>0.1</v>
      </c>
      <c r="AIL10" s="47">
        <v>0</v>
      </c>
      <c r="AIM10" s="269">
        <v>52</v>
      </c>
      <c r="AIN10" s="270">
        <v>0.1</v>
      </c>
      <c r="AIO10" s="47">
        <v>28</v>
      </c>
      <c r="AIP10" s="268">
        <v>0.1</v>
      </c>
      <c r="AIQ10" s="47">
        <v>24</v>
      </c>
      <c r="AIR10" s="268">
        <v>0.1</v>
      </c>
      <c r="AIS10" s="47">
        <v>0</v>
      </c>
      <c r="AIT10" s="269">
        <v>52</v>
      </c>
      <c r="AIU10" s="270">
        <v>0.1</v>
      </c>
      <c r="AIV10" s="47">
        <v>28</v>
      </c>
      <c r="AIW10" s="268">
        <v>0.1</v>
      </c>
      <c r="AIX10" s="47">
        <v>24</v>
      </c>
      <c r="AIY10" s="268">
        <v>0.1</v>
      </c>
      <c r="AIZ10" s="47">
        <v>0</v>
      </c>
      <c r="AJA10" s="269">
        <v>52</v>
      </c>
      <c r="AJB10" s="270">
        <v>0.1</v>
      </c>
      <c r="AJC10" s="47">
        <v>28</v>
      </c>
      <c r="AJD10" s="268">
        <v>0.1</v>
      </c>
      <c r="AJE10" s="47">
        <v>24</v>
      </c>
      <c r="AJF10" s="268">
        <v>0.1</v>
      </c>
      <c r="AJG10" s="47">
        <v>0</v>
      </c>
      <c r="AJH10" s="269">
        <v>52</v>
      </c>
      <c r="AJI10" s="270">
        <v>0.1</v>
      </c>
      <c r="AJJ10" s="47">
        <v>28</v>
      </c>
      <c r="AJK10" s="268">
        <v>0.1</v>
      </c>
      <c r="AJL10" s="47">
        <v>24</v>
      </c>
      <c r="AJM10" s="268">
        <v>0.1</v>
      </c>
      <c r="AJN10" s="47">
        <v>0</v>
      </c>
      <c r="AJO10" s="269">
        <v>52</v>
      </c>
      <c r="AJP10" s="270">
        <v>0.1</v>
      </c>
      <c r="AJQ10" s="47">
        <v>28</v>
      </c>
      <c r="AJR10" s="268">
        <v>0.1</v>
      </c>
      <c r="AJS10" s="47">
        <v>24</v>
      </c>
      <c r="AJT10" s="268">
        <v>0.1</v>
      </c>
      <c r="AJU10" s="47">
        <v>0</v>
      </c>
      <c r="AJV10" s="269">
        <v>52</v>
      </c>
      <c r="AJW10" s="270">
        <v>0.1</v>
      </c>
      <c r="AJX10" s="47">
        <v>28</v>
      </c>
      <c r="AJY10" s="268">
        <v>0.1</v>
      </c>
      <c r="AJZ10" s="47">
        <v>24</v>
      </c>
      <c r="AKA10" s="268">
        <v>0.1</v>
      </c>
      <c r="AKB10" s="47">
        <v>0</v>
      </c>
      <c r="AKC10" s="269">
        <v>52</v>
      </c>
      <c r="AKD10" s="270">
        <v>0.1</v>
      </c>
      <c r="AKE10" s="47">
        <v>28</v>
      </c>
      <c r="AKF10" s="268">
        <v>0.1</v>
      </c>
      <c r="AKG10" s="47">
        <v>24</v>
      </c>
      <c r="AKH10" s="268">
        <v>0.1</v>
      </c>
      <c r="AKI10" s="47">
        <v>0</v>
      </c>
      <c r="AKJ10" s="269">
        <v>52</v>
      </c>
      <c r="AKK10" s="270">
        <v>0.1</v>
      </c>
      <c r="AKL10" s="47">
        <v>27</v>
      </c>
      <c r="AKM10" s="268">
        <v>0.1</v>
      </c>
      <c r="AKN10" s="47">
        <v>24</v>
      </c>
      <c r="AKO10" s="268">
        <v>0.1</v>
      </c>
      <c r="AKP10" s="47">
        <v>0</v>
      </c>
      <c r="AKQ10" s="269">
        <v>51</v>
      </c>
      <c r="AKR10" s="270">
        <v>0.1</v>
      </c>
      <c r="AKS10" s="47">
        <v>27</v>
      </c>
      <c r="AKT10" s="268">
        <v>0.1</v>
      </c>
      <c r="AKU10" s="47">
        <v>24</v>
      </c>
      <c r="AKV10" s="268">
        <v>0.1</v>
      </c>
      <c r="AKW10" s="47">
        <v>0</v>
      </c>
      <c r="AKX10" s="269">
        <v>51</v>
      </c>
      <c r="AKY10" s="270">
        <v>0.1</v>
      </c>
      <c r="AKZ10" s="47">
        <v>27</v>
      </c>
      <c r="ALA10" s="268">
        <v>0.1</v>
      </c>
      <c r="ALB10" s="47">
        <v>24</v>
      </c>
      <c r="ALC10" s="268">
        <v>0.1</v>
      </c>
      <c r="ALD10" s="47">
        <v>0</v>
      </c>
      <c r="ALE10" s="269">
        <v>51</v>
      </c>
      <c r="ALF10" s="270">
        <v>0.1</v>
      </c>
      <c r="ALG10" s="47">
        <v>26</v>
      </c>
      <c r="ALH10" s="268">
        <v>0.1</v>
      </c>
      <c r="ALI10" s="47">
        <v>24</v>
      </c>
      <c r="ALJ10" s="268">
        <v>0.1</v>
      </c>
      <c r="ALK10" s="47">
        <v>0</v>
      </c>
      <c r="ALL10" s="269">
        <v>50</v>
      </c>
      <c r="ALM10" s="270">
        <v>0.1</v>
      </c>
      <c r="ALN10" s="47">
        <v>25</v>
      </c>
      <c r="ALO10" s="268">
        <v>0.1</v>
      </c>
      <c r="ALP10" s="47">
        <v>23</v>
      </c>
      <c r="ALQ10" s="268">
        <v>0.1</v>
      </c>
      <c r="ALR10" s="47">
        <v>0</v>
      </c>
      <c r="ALS10" s="269">
        <v>48</v>
      </c>
      <c r="ALT10" s="270">
        <v>0.1</v>
      </c>
      <c r="ALU10" s="47">
        <v>25</v>
      </c>
      <c r="ALV10" s="268">
        <v>0.1</v>
      </c>
      <c r="ALW10" s="47">
        <v>23</v>
      </c>
      <c r="ALX10" s="268">
        <v>0.1</v>
      </c>
      <c r="ALY10" s="47">
        <v>0</v>
      </c>
      <c r="ALZ10" s="269">
        <v>48</v>
      </c>
      <c r="AMA10" s="270">
        <v>0.1</v>
      </c>
      <c r="AMB10" s="47">
        <v>25</v>
      </c>
      <c r="AMC10" s="268">
        <v>0.1</v>
      </c>
      <c r="AMD10" s="47">
        <v>23</v>
      </c>
      <c r="AME10" s="268">
        <v>0.1</v>
      </c>
      <c r="AMF10" s="47">
        <v>0</v>
      </c>
      <c r="AMG10" s="269">
        <v>48</v>
      </c>
      <c r="AMH10" s="270">
        <v>0.1</v>
      </c>
      <c r="AMI10" s="47">
        <v>25</v>
      </c>
      <c r="AMJ10" s="268">
        <v>0.1</v>
      </c>
      <c r="AMK10" s="47">
        <v>23</v>
      </c>
      <c r="AML10" s="268">
        <v>0.1</v>
      </c>
      <c r="AMM10" s="47">
        <v>0</v>
      </c>
      <c r="AMN10" s="269">
        <v>48</v>
      </c>
      <c r="AMO10" s="270">
        <v>0.1</v>
      </c>
      <c r="AMP10" s="47">
        <v>25</v>
      </c>
      <c r="AMQ10" s="268">
        <v>0.1</v>
      </c>
      <c r="AMR10" s="47">
        <v>23</v>
      </c>
      <c r="AMS10" s="268">
        <v>0.1</v>
      </c>
      <c r="AMT10" s="47">
        <v>0</v>
      </c>
      <c r="AMU10" s="269">
        <v>48</v>
      </c>
      <c r="AMV10" s="270">
        <v>0.1</v>
      </c>
      <c r="AMW10" s="47">
        <v>25</v>
      </c>
      <c r="AMX10" s="268">
        <v>0.1</v>
      </c>
      <c r="AMY10" s="47">
        <v>23</v>
      </c>
      <c r="AMZ10" s="268">
        <v>0.1</v>
      </c>
      <c r="ANA10" s="47">
        <v>0</v>
      </c>
      <c r="ANB10" s="269">
        <v>48</v>
      </c>
      <c r="ANC10" s="270">
        <v>0.1</v>
      </c>
      <c r="AND10" s="47">
        <v>25</v>
      </c>
      <c r="ANE10" s="268">
        <v>0.1</v>
      </c>
      <c r="ANF10" s="47">
        <v>23</v>
      </c>
      <c r="ANG10" s="268">
        <v>0.1</v>
      </c>
      <c r="ANH10" s="47">
        <v>0</v>
      </c>
      <c r="ANI10" s="269">
        <v>48</v>
      </c>
      <c r="ANJ10" s="270">
        <v>0.1</v>
      </c>
      <c r="ANK10" s="47">
        <v>25</v>
      </c>
      <c r="ANL10" s="268">
        <v>0.1</v>
      </c>
      <c r="ANM10" s="47">
        <v>23</v>
      </c>
      <c r="ANN10" s="268">
        <v>0.1</v>
      </c>
      <c r="ANO10" s="47">
        <v>0</v>
      </c>
      <c r="ANP10" s="269">
        <v>48</v>
      </c>
      <c r="ANQ10" s="270">
        <v>0.1</v>
      </c>
      <c r="ANR10" s="47">
        <v>25</v>
      </c>
      <c r="ANS10" s="268">
        <v>0.1</v>
      </c>
      <c r="ANT10" s="47">
        <v>23</v>
      </c>
      <c r="ANU10" s="268">
        <v>0.1</v>
      </c>
      <c r="ANV10" s="47">
        <v>0</v>
      </c>
      <c r="ANW10" s="269">
        <v>48</v>
      </c>
      <c r="ANX10" s="270">
        <v>0.1</v>
      </c>
      <c r="ANY10" s="47">
        <v>25</v>
      </c>
      <c r="ANZ10" s="268">
        <v>0.1</v>
      </c>
      <c r="AOA10" s="47">
        <v>23</v>
      </c>
      <c r="AOB10" s="268">
        <v>0.1</v>
      </c>
      <c r="AOC10" s="47">
        <v>0</v>
      </c>
      <c r="AOD10" s="269">
        <v>48</v>
      </c>
      <c r="AOE10" s="270">
        <v>0.1</v>
      </c>
      <c r="AOF10" s="47">
        <v>25</v>
      </c>
      <c r="AOG10" s="268">
        <v>0.1</v>
      </c>
      <c r="AOH10" s="47">
        <v>23</v>
      </c>
      <c r="AOI10" s="268">
        <v>0.1</v>
      </c>
      <c r="AOJ10" s="47">
        <v>0</v>
      </c>
      <c r="AOK10" s="269">
        <v>48</v>
      </c>
      <c r="AOL10" s="270">
        <v>0.1</v>
      </c>
      <c r="AOM10" s="47">
        <v>24</v>
      </c>
      <c r="AON10" s="268">
        <v>0.1</v>
      </c>
      <c r="AOO10" s="47">
        <v>23</v>
      </c>
      <c r="AOP10" s="268">
        <v>0.1</v>
      </c>
      <c r="AOQ10" s="47">
        <v>0</v>
      </c>
      <c r="AOR10" s="269">
        <v>47</v>
      </c>
      <c r="AOS10" s="270">
        <v>0.1</v>
      </c>
      <c r="AOT10" s="47">
        <v>24</v>
      </c>
      <c r="AOU10" s="268">
        <v>0.1</v>
      </c>
      <c r="AOV10" s="47">
        <v>23</v>
      </c>
      <c r="AOW10" s="268">
        <v>0.1</v>
      </c>
      <c r="AOX10" s="47">
        <v>0</v>
      </c>
      <c r="AOY10" s="269">
        <v>47</v>
      </c>
      <c r="AOZ10" s="270">
        <v>0.1</v>
      </c>
      <c r="APA10" s="47">
        <v>24</v>
      </c>
      <c r="APB10" s="268">
        <v>0.1</v>
      </c>
      <c r="APC10" s="47">
        <v>23</v>
      </c>
      <c r="APD10" s="268">
        <v>0.1</v>
      </c>
      <c r="APE10" s="47">
        <v>0</v>
      </c>
      <c r="APF10" s="269">
        <v>47</v>
      </c>
      <c r="APG10" s="270">
        <v>0.1</v>
      </c>
      <c r="APH10" s="47">
        <v>24</v>
      </c>
      <c r="API10" s="268">
        <v>0.1</v>
      </c>
      <c r="APJ10" s="47">
        <v>23</v>
      </c>
      <c r="APK10" s="268">
        <v>0.1</v>
      </c>
      <c r="APL10" s="47">
        <v>0</v>
      </c>
      <c r="APM10" s="269">
        <v>47</v>
      </c>
      <c r="APN10" s="270">
        <v>0.1</v>
      </c>
      <c r="APO10" s="47">
        <v>24</v>
      </c>
      <c r="APP10" s="268">
        <v>0.1</v>
      </c>
      <c r="APQ10" s="47">
        <v>23</v>
      </c>
      <c r="APR10" s="268">
        <v>0.1</v>
      </c>
      <c r="APS10" s="47">
        <v>0</v>
      </c>
      <c r="APT10" s="269">
        <v>47</v>
      </c>
      <c r="APU10" s="270">
        <v>0.1</v>
      </c>
      <c r="APV10" s="47">
        <v>23</v>
      </c>
      <c r="APW10" s="268">
        <v>0.1</v>
      </c>
      <c r="APX10" s="47">
        <v>23</v>
      </c>
      <c r="APY10" s="268">
        <v>0.1</v>
      </c>
      <c r="APZ10" s="47">
        <v>0</v>
      </c>
      <c r="AQA10" s="269">
        <v>46</v>
      </c>
      <c r="AQB10" s="270">
        <v>0.1</v>
      </c>
      <c r="AQC10" s="47">
        <v>23</v>
      </c>
      <c r="AQD10" s="268">
        <v>0.1</v>
      </c>
      <c r="AQE10" s="47">
        <v>23</v>
      </c>
      <c r="AQF10" s="268">
        <v>0.1</v>
      </c>
      <c r="AQG10" s="47">
        <v>0</v>
      </c>
      <c r="AQH10" s="269">
        <v>46</v>
      </c>
      <c r="AQI10" s="270">
        <v>0.1</v>
      </c>
      <c r="AQJ10" s="47">
        <v>23</v>
      </c>
      <c r="AQK10" s="268">
        <v>0.1</v>
      </c>
      <c r="AQL10" s="47">
        <v>23</v>
      </c>
      <c r="AQM10" s="268">
        <v>0.1</v>
      </c>
      <c r="AQN10" s="47">
        <v>0</v>
      </c>
      <c r="AQO10" s="269">
        <v>46</v>
      </c>
      <c r="AQP10" s="270">
        <v>0.1</v>
      </c>
      <c r="AQQ10" s="47">
        <v>23</v>
      </c>
      <c r="AQR10" s="268">
        <v>0.1</v>
      </c>
      <c r="AQS10" s="47">
        <v>23</v>
      </c>
      <c r="AQT10" s="268">
        <v>0.1</v>
      </c>
      <c r="AQU10" s="47">
        <v>0</v>
      </c>
      <c r="AQV10" s="269">
        <v>46</v>
      </c>
      <c r="AQW10" s="270">
        <v>0.1</v>
      </c>
      <c r="AQX10" s="47">
        <v>23</v>
      </c>
      <c r="AQY10" s="268">
        <v>0.1</v>
      </c>
      <c r="AQZ10" s="47">
        <v>23</v>
      </c>
      <c r="ARA10" s="268">
        <v>0.1</v>
      </c>
      <c r="ARB10" s="47">
        <v>0</v>
      </c>
      <c r="ARC10" s="269">
        <v>46</v>
      </c>
      <c r="ARD10" s="270">
        <v>0.1</v>
      </c>
      <c r="ARE10" s="47">
        <v>22</v>
      </c>
      <c r="ARF10" s="268">
        <v>0.1</v>
      </c>
      <c r="ARG10" s="47">
        <v>23</v>
      </c>
      <c r="ARH10" s="268">
        <v>0.1</v>
      </c>
      <c r="ARI10" s="47">
        <v>0</v>
      </c>
      <c r="ARJ10" s="269">
        <v>45</v>
      </c>
      <c r="ARK10" s="270">
        <v>0.1</v>
      </c>
      <c r="ARL10" s="47">
        <v>22</v>
      </c>
      <c r="ARM10" s="268">
        <v>0.1</v>
      </c>
      <c r="ARN10" s="47">
        <v>23</v>
      </c>
      <c r="ARO10" s="268">
        <v>0.1</v>
      </c>
      <c r="ARP10" s="47">
        <v>0</v>
      </c>
      <c r="ARQ10" s="269">
        <v>45</v>
      </c>
      <c r="ARR10" s="270">
        <v>0.1</v>
      </c>
      <c r="ARS10" s="47">
        <v>22</v>
      </c>
      <c r="ART10" s="268">
        <v>0.1</v>
      </c>
      <c r="ARU10" s="47">
        <v>22</v>
      </c>
      <c r="ARV10" s="268">
        <v>0.1</v>
      </c>
      <c r="ARW10" s="47">
        <v>0</v>
      </c>
      <c r="ARX10" s="269">
        <v>44</v>
      </c>
      <c r="ARY10" s="270">
        <v>0.1</v>
      </c>
      <c r="ARZ10" s="47">
        <v>22</v>
      </c>
      <c r="ASA10" s="268">
        <v>0.1</v>
      </c>
      <c r="ASB10" s="47">
        <v>22</v>
      </c>
      <c r="ASC10" s="268">
        <v>0.1</v>
      </c>
      <c r="ASD10" s="47">
        <v>0</v>
      </c>
      <c r="ASE10" s="269">
        <v>44</v>
      </c>
      <c r="ASF10" s="270">
        <v>0.1</v>
      </c>
      <c r="ASG10" s="47">
        <v>22</v>
      </c>
      <c r="ASH10" s="268">
        <v>0.1</v>
      </c>
      <c r="ASI10" s="47">
        <v>22</v>
      </c>
      <c r="ASJ10" s="268">
        <v>0.1</v>
      </c>
      <c r="ASK10" s="47">
        <v>0</v>
      </c>
      <c r="ASL10" s="269">
        <v>44</v>
      </c>
      <c r="ASM10" s="270">
        <v>0.1</v>
      </c>
      <c r="ASN10" s="47">
        <v>22</v>
      </c>
      <c r="ASO10" s="268">
        <v>0.1</v>
      </c>
      <c r="ASP10" s="47">
        <v>22</v>
      </c>
      <c r="ASQ10" s="268">
        <v>0.1</v>
      </c>
      <c r="ASR10" s="47">
        <v>0</v>
      </c>
      <c r="ASS10" s="269">
        <v>44</v>
      </c>
      <c r="AST10" s="270">
        <v>0.1</v>
      </c>
      <c r="ASU10" s="47">
        <v>22</v>
      </c>
      <c r="ASV10" s="268">
        <v>0.1</v>
      </c>
      <c r="ASW10" s="47">
        <v>22</v>
      </c>
      <c r="ASX10" s="268">
        <v>0.1</v>
      </c>
      <c r="ASY10" s="47">
        <v>0</v>
      </c>
      <c r="ASZ10" s="269">
        <v>44</v>
      </c>
      <c r="ATA10" s="270">
        <v>0.1</v>
      </c>
      <c r="ATB10" s="47">
        <v>22</v>
      </c>
      <c r="ATC10" s="268">
        <v>0.1</v>
      </c>
      <c r="ATD10" s="47">
        <v>22</v>
      </c>
      <c r="ATE10" s="268">
        <v>0.1</v>
      </c>
      <c r="ATF10" s="47">
        <v>0</v>
      </c>
      <c r="ATG10" s="269">
        <v>44</v>
      </c>
      <c r="ATH10" s="270">
        <v>0.1</v>
      </c>
      <c r="ATI10" s="47">
        <v>22</v>
      </c>
      <c r="ATJ10" s="268">
        <v>0.1</v>
      </c>
      <c r="ATK10" s="47">
        <v>22</v>
      </c>
      <c r="ATL10" s="268">
        <v>0.1</v>
      </c>
      <c r="ATM10" s="47">
        <v>0</v>
      </c>
      <c r="ATN10" s="269">
        <v>44</v>
      </c>
      <c r="ATO10" s="270">
        <v>0.1</v>
      </c>
      <c r="ATP10" s="47">
        <v>22</v>
      </c>
      <c r="ATQ10" s="268">
        <v>0.1</v>
      </c>
      <c r="ATR10" s="47">
        <v>22</v>
      </c>
      <c r="ATS10" s="268">
        <v>0.1</v>
      </c>
      <c r="ATT10" s="47">
        <v>0</v>
      </c>
      <c r="ATU10" s="269">
        <v>44</v>
      </c>
      <c r="ATV10" s="270">
        <v>0.1</v>
      </c>
      <c r="ATW10" s="47">
        <v>22</v>
      </c>
      <c r="ATX10" s="268">
        <v>0.1</v>
      </c>
      <c r="ATY10" s="47">
        <v>22</v>
      </c>
      <c r="ATZ10" s="268">
        <v>0.1</v>
      </c>
      <c r="AUA10" s="47">
        <v>0</v>
      </c>
      <c r="AUB10" s="269">
        <v>44</v>
      </c>
      <c r="AUC10" s="270">
        <v>0.1</v>
      </c>
      <c r="AUD10" s="47">
        <v>22</v>
      </c>
      <c r="AUE10" s="268">
        <v>0.1</v>
      </c>
      <c r="AUF10" s="47">
        <v>22</v>
      </c>
      <c r="AUG10" s="268">
        <v>0.1</v>
      </c>
      <c r="AUH10" s="47">
        <v>0</v>
      </c>
      <c r="AUI10" s="269">
        <v>44</v>
      </c>
      <c r="AUJ10" s="270">
        <v>0.1</v>
      </c>
      <c r="AUK10" s="47">
        <v>22</v>
      </c>
      <c r="AUL10" s="268">
        <v>0.1</v>
      </c>
      <c r="AUM10" s="47">
        <v>22</v>
      </c>
      <c r="AUN10" s="268">
        <v>0.1</v>
      </c>
      <c r="AUO10" s="47">
        <v>0</v>
      </c>
      <c r="AUP10" s="269">
        <v>44</v>
      </c>
      <c r="AUQ10" s="270">
        <v>0.1</v>
      </c>
      <c r="AUR10" s="47">
        <v>22</v>
      </c>
      <c r="AUS10" s="268">
        <v>0.1</v>
      </c>
      <c r="AUT10" s="47">
        <v>22</v>
      </c>
      <c r="AUU10" s="268">
        <v>0.1</v>
      </c>
      <c r="AUV10" s="47">
        <v>0</v>
      </c>
      <c r="AUW10" s="269">
        <v>44</v>
      </c>
      <c r="AUX10" s="270">
        <v>0.1</v>
      </c>
      <c r="AUY10" s="47">
        <v>22</v>
      </c>
      <c r="AUZ10" s="268">
        <v>0.1</v>
      </c>
      <c r="AVA10" s="47">
        <v>22</v>
      </c>
      <c r="AVB10" s="268">
        <v>0.1</v>
      </c>
      <c r="AVC10" s="47">
        <v>0</v>
      </c>
      <c r="AVD10" s="269">
        <v>44</v>
      </c>
      <c r="AVE10" s="270">
        <v>0.1</v>
      </c>
      <c r="AVF10" s="47">
        <v>22</v>
      </c>
      <c r="AVG10" s="268">
        <v>0.1</v>
      </c>
      <c r="AVH10" s="47">
        <v>22</v>
      </c>
      <c r="AVI10" s="268">
        <v>0.1</v>
      </c>
      <c r="AVJ10" s="47">
        <v>0</v>
      </c>
      <c r="AVK10" s="269">
        <v>44</v>
      </c>
      <c r="AVL10" s="270">
        <v>0.1</v>
      </c>
      <c r="AVM10" s="47">
        <v>22</v>
      </c>
      <c r="AVN10" s="268">
        <v>0.1</v>
      </c>
      <c r="AVO10" s="47">
        <v>22</v>
      </c>
      <c r="AVP10" s="268">
        <v>0.1</v>
      </c>
      <c r="AVQ10" s="47">
        <v>0</v>
      </c>
      <c r="AVR10" s="269">
        <v>44</v>
      </c>
      <c r="AVS10" s="270">
        <v>0.1</v>
      </c>
      <c r="AVT10" s="47">
        <v>22</v>
      </c>
      <c r="AVU10" s="268">
        <v>0.1</v>
      </c>
      <c r="AVV10" s="47">
        <v>22</v>
      </c>
      <c r="AVW10" s="268">
        <v>0.1</v>
      </c>
      <c r="AVX10" s="47">
        <v>0</v>
      </c>
      <c r="AVY10" s="269">
        <v>44</v>
      </c>
      <c r="AVZ10" s="270">
        <v>0.1</v>
      </c>
      <c r="AWA10" s="47">
        <v>22</v>
      </c>
      <c r="AWB10" s="268">
        <v>0.1</v>
      </c>
      <c r="AWC10" s="47">
        <v>22</v>
      </c>
      <c r="AWD10" s="268">
        <v>0.1</v>
      </c>
      <c r="AWE10" s="47">
        <v>0</v>
      </c>
      <c r="AWF10" s="269">
        <v>44</v>
      </c>
      <c r="AWG10" s="270">
        <v>0.1</v>
      </c>
      <c r="AWH10" s="47">
        <v>22</v>
      </c>
      <c r="AWI10" s="268">
        <v>0.1</v>
      </c>
      <c r="AWJ10" s="47">
        <v>22</v>
      </c>
      <c r="AWK10" s="268">
        <v>0.1</v>
      </c>
      <c r="AWL10" s="47">
        <v>0</v>
      </c>
      <c r="AWM10" s="269">
        <v>44</v>
      </c>
      <c r="AWN10" s="270">
        <v>0.1</v>
      </c>
      <c r="AWO10" s="47">
        <v>22</v>
      </c>
      <c r="AWP10" s="268">
        <v>0.1</v>
      </c>
      <c r="AWQ10" s="47">
        <v>22</v>
      </c>
      <c r="AWR10" s="268">
        <v>0.1</v>
      </c>
      <c r="AWS10" s="47">
        <v>0</v>
      </c>
      <c r="AWT10" s="269">
        <v>44</v>
      </c>
      <c r="AWU10" s="270">
        <v>0.1</v>
      </c>
      <c r="AWV10" s="47">
        <v>22</v>
      </c>
      <c r="AWW10" s="268">
        <v>0.1</v>
      </c>
      <c r="AWX10" s="47">
        <v>22</v>
      </c>
      <c r="AWY10" s="268">
        <v>0.1</v>
      </c>
      <c r="AWZ10" s="47">
        <v>0</v>
      </c>
      <c r="AXA10" s="269">
        <v>44</v>
      </c>
      <c r="AXB10" s="270">
        <v>0.1</v>
      </c>
      <c r="AXC10" s="47">
        <v>22</v>
      </c>
      <c r="AXD10" s="268">
        <v>0.1</v>
      </c>
      <c r="AXE10" s="47">
        <v>22</v>
      </c>
      <c r="AXF10" s="268">
        <v>0.1</v>
      </c>
      <c r="AXG10" s="47">
        <v>0</v>
      </c>
      <c r="AXH10" s="269">
        <v>44</v>
      </c>
      <c r="AXI10" s="270">
        <v>0.1</v>
      </c>
      <c r="AXJ10" s="47">
        <v>21</v>
      </c>
      <c r="AXK10" s="268">
        <v>0.1</v>
      </c>
      <c r="AXL10" s="47">
        <v>22</v>
      </c>
      <c r="AXM10" s="268">
        <v>0.1</v>
      </c>
      <c r="AXN10" s="47">
        <v>0</v>
      </c>
      <c r="AXO10" s="269">
        <v>43</v>
      </c>
      <c r="AXP10" s="270">
        <v>0.1</v>
      </c>
      <c r="AXQ10" s="47">
        <v>21</v>
      </c>
      <c r="AXR10" s="268">
        <v>0.1</v>
      </c>
      <c r="AXS10" s="47">
        <v>22</v>
      </c>
      <c r="AXT10" s="268">
        <v>0.1</v>
      </c>
      <c r="AXU10" s="47">
        <v>0</v>
      </c>
      <c r="AXV10" s="269">
        <v>43</v>
      </c>
      <c r="AXW10" s="270">
        <v>0.1</v>
      </c>
      <c r="AXX10" s="47">
        <v>21</v>
      </c>
      <c r="AXY10" s="268">
        <v>0.1</v>
      </c>
      <c r="AXZ10" s="47">
        <v>22</v>
      </c>
      <c r="AYA10" s="268">
        <v>0.1</v>
      </c>
      <c r="AYB10" s="47">
        <v>0</v>
      </c>
      <c r="AYC10" s="269">
        <v>43</v>
      </c>
      <c r="AYD10" s="270">
        <v>0.1</v>
      </c>
      <c r="AYE10" s="47">
        <v>21</v>
      </c>
      <c r="AYF10" s="268">
        <v>0.1</v>
      </c>
      <c r="AYG10" s="47">
        <v>22</v>
      </c>
      <c r="AYH10" s="268">
        <v>0.1</v>
      </c>
      <c r="AYI10" s="47">
        <v>0</v>
      </c>
      <c r="AYJ10" s="269">
        <v>43</v>
      </c>
      <c r="AYK10" s="270">
        <v>0.1</v>
      </c>
      <c r="AYL10" s="47">
        <v>21</v>
      </c>
      <c r="AYM10" s="268">
        <v>0.1</v>
      </c>
      <c r="AYN10" s="47">
        <v>20</v>
      </c>
      <c r="AYO10" s="268">
        <v>0.1</v>
      </c>
      <c r="AYP10" s="47">
        <v>0</v>
      </c>
      <c r="AYQ10" s="269">
        <v>41</v>
      </c>
      <c r="AYR10" s="270">
        <v>0.1</v>
      </c>
      <c r="AYS10" s="47">
        <v>21</v>
      </c>
      <c r="AYT10" s="268">
        <v>0.1</v>
      </c>
      <c r="AYU10" s="47">
        <v>20</v>
      </c>
      <c r="AYV10" s="268">
        <v>0.1</v>
      </c>
      <c r="AYW10" s="47">
        <v>0</v>
      </c>
      <c r="AYX10" s="269">
        <v>41</v>
      </c>
      <c r="AYY10" s="270">
        <v>0.1</v>
      </c>
      <c r="AYZ10" s="47">
        <v>21</v>
      </c>
      <c r="AZA10" s="268">
        <v>0.1</v>
      </c>
      <c r="AZB10" s="47">
        <v>20</v>
      </c>
      <c r="AZC10" s="268">
        <v>0.1</v>
      </c>
      <c r="AZD10" s="47">
        <v>0</v>
      </c>
      <c r="AZE10" s="269">
        <v>41</v>
      </c>
      <c r="AZF10" s="270">
        <v>0.1</v>
      </c>
      <c r="AZG10" s="47">
        <v>21</v>
      </c>
      <c r="AZH10" s="268">
        <v>0.1</v>
      </c>
      <c r="AZI10" s="47">
        <v>20</v>
      </c>
      <c r="AZJ10" s="268">
        <v>0.1</v>
      </c>
      <c r="AZK10" s="47">
        <v>0</v>
      </c>
      <c r="AZL10" s="269">
        <v>41</v>
      </c>
      <c r="AZM10" s="270">
        <v>0.1</v>
      </c>
      <c r="AZN10" s="47">
        <v>21</v>
      </c>
      <c r="AZO10" s="268">
        <v>0.1</v>
      </c>
      <c r="AZP10" s="47">
        <v>20</v>
      </c>
      <c r="AZQ10" s="268">
        <v>0.1</v>
      </c>
      <c r="AZR10" s="47">
        <v>0</v>
      </c>
      <c r="AZS10" s="269">
        <v>41</v>
      </c>
      <c r="AZT10" s="270">
        <v>0.1</v>
      </c>
      <c r="AZU10" s="47">
        <v>21</v>
      </c>
      <c r="AZV10" s="268">
        <v>0.1</v>
      </c>
      <c r="AZW10" s="47">
        <v>20</v>
      </c>
      <c r="AZX10" s="268">
        <v>0.1</v>
      </c>
      <c r="AZY10" s="47">
        <v>0</v>
      </c>
      <c r="AZZ10" s="269">
        <v>41</v>
      </c>
      <c r="BAA10" s="270">
        <v>0.1</v>
      </c>
      <c r="BAB10" s="47">
        <v>20</v>
      </c>
      <c r="BAC10" s="268">
        <v>0.1</v>
      </c>
      <c r="BAD10" s="47">
        <v>20</v>
      </c>
      <c r="BAE10" s="268">
        <v>0.1</v>
      </c>
      <c r="BAF10" s="47">
        <v>0</v>
      </c>
      <c r="BAG10" s="269">
        <v>40</v>
      </c>
      <c r="BAH10" s="270">
        <v>0.1</v>
      </c>
      <c r="BAI10" s="47">
        <v>20</v>
      </c>
      <c r="BAJ10" s="268">
        <v>0.1</v>
      </c>
      <c r="BAK10" s="47">
        <v>20</v>
      </c>
      <c r="BAL10" s="268">
        <v>0.1</v>
      </c>
      <c r="BAM10" s="47">
        <v>0</v>
      </c>
      <c r="BAN10" s="269">
        <v>40</v>
      </c>
      <c r="BAO10" s="270">
        <v>0.1</v>
      </c>
      <c r="BAP10" s="47">
        <v>20</v>
      </c>
      <c r="BAQ10" s="268">
        <v>0.1</v>
      </c>
      <c r="BAR10" s="47">
        <v>20</v>
      </c>
      <c r="BAS10" s="268">
        <v>0.1</v>
      </c>
      <c r="BAT10" s="47">
        <v>0</v>
      </c>
      <c r="BAU10" s="269">
        <v>40</v>
      </c>
      <c r="BAV10" s="270">
        <v>0.1</v>
      </c>
      <c r="BAW10" s="47">
        <v>20</v>
      </c>
      <c r="BAX10" s="268">
        <v>0.1</v>
      </c>
      <c r="BAY10" s="47">
        <v>20</v>
      </c>
      <c r="BAZ10" s="268">
        <v>0.1</v>
      </c>
      <c r="BBA10" s="47">
        <v>0</v>
      </c>
      <c r="BBB10" s="269">
        <v>40</v>
      </c>
      <c r="BBC10" s="270">
        <v>0.1</v>
      </c>
      <c r="BBD10" s="47">
        <v>20</v>
      </c>
      <c r="BBE10" s="268">
        <v>0.1</v>
      </c>
      <c r="BBF10" s="47">
        <v>20</v>
      </c>
      <c r="BBG10" s="268">
        <v>0.1</v>
      </c>
      <c r="BBH10" s="47">
        <v>0</v>
      </c>
      <c r="BBI10" s="269">
        <v>40</v>
      </c>
      <c r="BBJ10" s="270">
        <v>0.1</v>
      </c>
      <c r="BBK10" s="47">
        <v>20</v>
      </c>
      <c r="BBL10" s="268">
        <v>0.1</v>
      </c>
      <c r="BBM10" s="47">
        <v>20</v>
      </c>
      <c r="BBN10" s="268">
        <v>0.1</v>
      </c>
      <c r="BBO10" s="47">
        <v>0</v>
      </c>
      <c r="BBP10" s="269">
        <v>40</v>
      </c>
      <c r="BBQ10" s="270">
        <v>0.1</v>
      </c>
      <c r="BBR10" s="47">
        <v>20</v>
      </c>
      <c r="BBS10" s="268">
        <v>0.1</v>
      </c>
      <c r="BBT10" s="47">
        <v>19</v>
      </c>
      <c r="BBU10" s="268">
        <v>0.1</v>
      </c>
      <c r="BBV10" s="47">
        <v>0</v>
      </c>
      <c r="BBW10" s="269">
        <v>39</v>
      </c>
      <c r="BBX10" s="270">
        <v>0.1</v>
      </c>
      <c r="BBY10" s="47">
        <v>20</v>
      </c>
      <c r="BBZ10" s="268">
        <v>0.1</v>
      </c>
      <c r="BCA10" s="47">
        <v>19</v>
      </c>
      <c r="BCB10" s="268">
        <v>0.1</v>
      </c>
      <c r="BCC10" s="47">
        <v>0</v>
      </c>
      <c r="BCD10" s="269">
        <v>39</v>
      </c>
      <c r="BCE10" s="270">
        <v>0.1</v>
      </c>
      <c r="BCF10" s="47">
        <v>20</v>
      </c>
      <c r="BCG10" s="268">
        <v>0.1</v>
      </c>
      <c r="BCH10" s="47">
        <v>19</v>
      </c>
      <c r="BCI10" s="268">
        <v>0.1</v>
      </c>
      <c r="BCJ10" s="47">
        <v>0</v>
      </c>
      <c r="BCK10" s="269">
        <v>39</v>
      </c>
      <c r="BCL10" s="270">
        <v>0.1</v>
      </c>
      <c r="BCM10" s="47">
        <v>20</v>
      </c>
      <c r="BCN10" s="268">
        <v>0.1</v>
      </c>
      <c r="BCO10" s="47">
        <v>19</v>
      </c>
      <c r="BCP10" s="268">
        <v>0.1</v>
      </c>
      <c r="BCQ10" s="47">
        <v>0</v>
      </c>
      <c r="BCR10" s="269">
        <v>39</v>
      </c>
      <c r="BCS10" s="270">
        <v>0.1</v>
      </c>
      <c r="BCT10" s="47">
        <v>20</v>
      </c>
      <c r="BCU10" s="268">
        <v>0.1</v>
      </c>
      <c r="BCV10" s="47">
        <v>19</v>
      </c>
      <c r="BCW10" s="268">
        <v>0.1</v>
      </c>
      <c r="BCX10" s="47">
        <v>0</v>
      </c>
      <c r="BCY10" s="269">
        <v>39</v>
      </c>
      <c r="BCZ10" s="270">
        <v>0.1</v>
      </c>
      <c r="BDA10" s="47">
        <v>20</v>
      </c>
      <c r="BDB10" s="268">
        <v>0.1</v>
      </c>
      <c r="BDC10" s="47">
        <v>19</v>
      </c>
      <c r="BDD10" s="268">
        <v>0.1</v>
      </c>
      <c r="BDE10" s="47">
        <v>0</v>
      </c>
      <c r="BDF10" s="269">
        <v>39</v>
      </c>
      <c r="BDG10" s="270">
        <v>0.1</v>
      </c>
      <c r="BDH10" s="47">
        <v>19</v>
      </c>
      <c r="BDI10" s="268">
        <v>0.1</v>
      </c>
      <c r="BDJ10" s="47">
        <v>19</v>
      </c>
      <c r="BDK10" s="268">
        <v>0.1</v>
      </c>
      <c r="BDL10" s="47">
        <v>0</v>
      </c>
      <c r="BDM10" s="269">
        <v>38</v>
      </c>
      <c r="BDN10" s="270">
        <v>0.1</v>
      </c>
      <c r="BDO10" s="47">
        <v>18</v>
      </c>
      <c r="BDP10" s="268">
        <v>0.1</v>
      </c>
      <c r="BDQ10" s="47">
        <v>19</v>
      </c>
      <c r="BDR10" s="268">
        <v>0.1</v>
      </c>
      <c r="BDS10" s="47">
        <v>0</v>
      </c>
      <c r="BDT10" s="269">
        <v>37</v>
      </c>
      <c r="BDU10" s="270">
        <v>0.1</v>
      </c>
      <c r="BDV10" s="47">
        <v>18</v>
      </c>
      <c r="BDW10" s="268">
        <v>0.1</v>
      </c>
      <c r="BDX10" s="47">
        <v>19</v>
      </c>
      <c r="BDY10" s="268">
        <v>0.1</v>
      </c>
      <c r="BDZ10" s="47">
        <v>0</v>
      </c>
      <c r="BEA10" s="269">
        <v>37</v>
      </c>
      <c r="BEB10" s="270">
        <v>0.1</v>
      </c>
      <c r="BEC10" s="47">
        <v>18</v>
      </c>
      <c r="BED10" s="268">
        <v>0.1</v>
      </c>
      <c r="BEE10" s="47">
        <v>19</v>
      </c>
      <c r="BEF10" s="268">
        <v>0.1</v>
      </c>
      <c r="BEG10" s="47">
        <v>0</v>
      </c>
      <c r="BEH10" s="269">
        <v>37</v>
      </c>
      <c r="BEI10" s="270">
        <v>0.1</v>
      </c>
      <c r="BEJ10" s="47">
        <v>18</v>
      </c>
      <c r="BEK10" s="268">
        <v>0.1</v>
      </c>
      <c r="BEL10" s="47">
        <v>19</v>
      </c>
      <c r="BEM10" s="268">
        <v>0.1</v>
      </c>
      <c r="BEN10" s="47">
        <v>0</v>
      </c>
      <c r="BEO10" s="269">
        <v>37</v>
      </c>
      <c r="BEP10" s="270">
        <v>0.1</v>
      </c>
      <c r="BEQ10" s="47">
        <v>18</v>
      </c>
      <c r="BER10" s="268">
        <v>0.1</v>
      </c>
      <c r="BES10" s="47">
        <v>19</v>
      </c>
      <c r="BET10" s="268">
        <v>0.1</v>
      </c>
      <c r="BEU10" s="47">
        <v>0</v>
      </c>
      <c r="BEV10" s="269">
        <v>37</v>
      </c>
      <c r="BEW10" s="270">
        <v>0.1</v>
      </c>
      <c r="BEX10" s="47">
        <v>18</v>
      </c>
      <c r="BEY10" s="268">
        <v>0.1</v>
      </c>
      <c r="BEZ10" s="47">
        <v>19</v>
      </c>
      <c r="BFA10" s="268">
        <v>0.1</v>
      </c>
      <c r="BFB10" s="47">
        <v>0</v>
      </c>
      <c r="BFC10" s="269">
        <v>37</v>
      </c>
      <c r="BFD10" s="270">
        <v>0.1</v>
      </c>
      <c r="BFE10" s="47">
        <v>18</v>
      </c>
      <c r="BFF10" s="268">
        <v>0.1</v>
      </c>
      <c r="BFG10" s="47">
        <v>19</v>
      </c>
      <c r="BFH10" s="268">
        <v>0.1</v>
      </c>
      <c r="BFI10" s="47">
        <v>0</v>
      </c>
      <c r="BFJ10" s="269">
        <v>37</v>
      </c>
      <c r="BFK10" s="270">
        <v>0.1</v>
      </c>
      <c r="BFL10" s="47">
        <v>18</v>
      </c>
      <c r="BFM10" s="268">
        <v>0.1</v>
      </c>
      <c r="BFN10" s="47">
        <v>19</v>
      </c>
      <c r="BFO10" s="268">
        <v>0.1</v>
      </c>
      <c r="BFP10" s="47">
        <v>0</v>
      </c>
      <c r="BFQ10" s="269">
        <v>37</v>
      </c>
      <c r="BFR10" s="270">
        <v>0.1</v>
      </c>
      <c r="BFS10" s="47">
        <v>18</v>
      </c>
      <c r="BFT10" s="268">
        <v>0.1</v>
      </c>
      <c r="BFU10" s="47">
        <v>19</v>
      </c>
      <c r="BFV10" s="268">
        <v>0.1</v>
      </c>
      <c r="BFW10" s="47">
        <v>0</v>
      </c>
      <c r="BFX10" s="269">
        <v>37</v>
      </c>
      <c r="BFY10" s="270">
        <v>0.1</v>
      </c>
      <c r="BFZ10" s="47">
        <v>18</v>
      </c>
      <c r="BGA10" s="268">
        <v>0.1</v>
      </c>
      <c r="BGB10" s="47">
        <v>19</v>
      </c>
      <c r="BGC10" s="268">
        <v>0.1</v>
      </c>
      <c r="BGD10" s="47">
        <v>0</v>
      </c>
      <c r="BGE10" s="269">
        <v>37</v>
      </c>
      <c r="BGF10" s="270">
        <v>0.1</v>
      </c>
      <c r="BGG10" s="47">
        <v>18</v>
      </c>
      <c r="BGH10" s="268">
        <v>0.1</v>
      </c>
      <c r="BGI10" s="47">
        <v>19</v>
      </c>
      <c r="BGJ10" s="268">
        <v>0.1</v>
      </c>
      <c r="BGK10" s="47">
        <v>0</v>
      </c>
      <c r="BGL10" s="269">
        <v>37</v>
      </c>
      <c r="BGM10" s="270">
        <v>0.1</v>
      </c>
      <c r="BGN10" s="47">
        <v>18</v>
      </c>
      <c r="BGO10" s="268">
        <v>0.1</v>
      </c>
      <c r="BGP10" s="47">
        <v>19</v>
      </c>
      <c r="BGQ10" s="268">
        <v>0.1</v>
      </c>
      <c r="BGR10" s="47">
        <v>0</v>
      </c>
      <c r="BGS10" s="269">
        <v>37</v>
      </c>
      <c r="BGT10" s="270">
        <v>0.1</v>
      </c>
      <c r="BGU10" s="47">
        <v>18</v>
      </c>
      <c r="BGV10" s="268">
        <v>0.1</v>
      </c>
      <c r="BGW10" s="47">
        <v>19</v>
      </c>
      <c r="BGX10" s="268">
        <v>0.1</v>
      </c>
      <c r="BGY10" s="47">
        <v>0</v>
      </c>
      <c r="BGZ10" s="269">
        <v>37</v>
      </c>
      <c r="BHA10" s="270">
        <v>0.1</v>
      </c>
      <c r="BHB10" s="47">
        <v>18</v>
      </c>
      <c r="BHC10" s="268">
        <v>0.1</v>
      </c>
      <c r="BHD10" s="47">
        <v>19</v>
      </c>
      <c r="BHE10" s="268">
        <v>0.1</v>
      </c>
      <c r="BHF10" s="47">
        <v>0</v>
      </c>
      <c r="BHG10" s="269">
        <v>37</v>
      </c>
      <c r="BHH10" s="270">
        <v>0.1</v>
      </c>
      <c r="BHI10" s="47">
        <v>18</v>
      </c>
      <c r="BHJ10" s="268">
        <v>0.1</v>
      </c>
      <c r="BHK10" s="47">
        <v>19</v>
      </c>
      <c r="BHL10" s="268">
        <v>0.1</v>
      </c>
      <c r="BHM10" s="47">
        <v>0</v>
      </c>
      <c r="BHN10" s="269">
        <v>37</v>
      </c>
      <c r="BHO10" s="270">
        <v>0.1</v>
      </c>
      <c r="BHP10" s="47">
        <v>18</v>
      </c>
      <c r="BHQ10" s="268">
        <v>0.1</v>
      </c>
      <c r="BHR10" s="47">
        <v>19</v>
      </c>
      <c r="BHS10" s="268">
        <v>0.1</v>
      </c>
      <c r="BHT10" s="47">
        <v>0</v>
      </c>
      <c r="BHU10" s="269">
        <v>37</v>
      </c>
      <c r="BHV10" s="270">
        <v>0.1</v>
      </c>
      <c r="BHW10" s="47">
        <v>18</v>
      </c>
      <c r="BHX10" s="268">
        <v>0.1</v>
      </c>
      <c r="BHY10" s="47">
        <v>19</v>
      </c>
      <c r="BHZ10" s="268">
        <v>0.1</v>
      </c>
      <c r="BIA10" s="47">
        <v>0</v>
      </c>
      <c r="BIB10" s="269">
        <v>37</v>
      </c>
      <c r="BIC10" s="270">
        <v>0.1</v>
      </c>
      <c r="BID10" s="47">
        <v>18</v>
      </c>
      <c r="BIE10" s="268">
        <v>0.1</v>
      </c>
      <c r="BIF10" s="47">
        <v>19</v>
      </c>
      <c r="BIG10" s="268">
        <v>0.1</v>
      </c>
      <c r="BIH10" s="47">
        <v>0</v>
      </c>
      <c r="BII10" s="269">
        <v>37</v>
      </c>
      <c r="BIJ10" s="270">
        <v>0.1</v>
      </c>
      <c r="BIK10" s="47">
        <v>18</v>
      </c>
      <c r="BIL10" s="268">
        <v>0.1</v>
      </c>
      <c r="BIM10" s="47">
        <v>19</v>
      </c>
      <c r="BIN10" s="268">
        <v>0.1</v>
      </c>
      <c r="BIO10" s="47">
        <v>0</v>
      </c>
      <c r="BIP10" s="269">
        <v>37</v>
      </c>
      <c r="BIQ10" s="270">
        <v>0.1</v>
      </c>
      <c r="BIR10" s="47">
        <v>18</v>
      </c>
      <c r="BIS10" s="268">
        <v>0.1</v>
      </c>
      <c r="BIT10" s="47">
        <v>19</v>
      </c>
      <c r="BIU10" s="268">
        <v>0.1</v>
      </c>
      <c r="BIV10" s="47">
        <v>0</v>
      </c>
      <c r="BIW10" s="269">
        <v>37</v>
      </c>
      <c r="BIX10" s="270">
        <v>0.1</v>
      </c>
      <c r="BIY10" s="47">
        <v>18</v>
      </c>
      <c r="BIZ10" s="268">
        <v>0.1</v>
      </c>
      <c r="BJA10" s="47">
        <v>19</v>
      </c>
      <c r="BJB10" s="268">
        <v>0.1</v>
      </c>
      <c r="BJC10" s="47">
        <v>0</v>
      </c>
      <c r="BJD10" s="269">
        <v>37</v>
      </c>
      <c r="BJE10" s="270">
        <v>0.1</v>
      </c>
      <c r="BJF10" s="47">
        <v>18</v>
      </c>
      <c r="BJG10" s="268">
        <v>0.1</v>
      </c>
      <c r="BJH10" s="47">
        <v>19</v>
      </c>
      <c r="BJI10" s="268">
        <v>0.1</v>
      </c>
      <c r="BJJ10" s="47">
        <v>0</v>
      </c>
      <c r="BJK10" s="269">
        <v>37</v>
      </c>
      <c r="BJL10" s="270">
        <v>0.1</v>
      </c>
      <c r="BJM10" s="47">
        <v>18</v>
      </c>
      <c r="BJN10" s="268">
        <v>0.1</v>
      </c>
      <c r="BJO10" s="47">
        <v>18</v>
      </c>
      <c r="BJP10" s="268">
        <v>0.1</v>
      </c>
      <c r="BJQ10" s="47">
        <v>0</v>
      </c>
      <c r="BJR10" s="269">
        <v>36</v>
      </c>
      <c r="BJS10" s="270">
        <v>0.1</v>
      </c>
      <c r="BJT10" s="47">
        <v>18</v>
      </c>
      <c r="BJU10" s="268">
        <v>0.1</v>
      </c>
      <c r="BJV10" s="47">
        <v>18</v>
      </c>
      <c r="BJW10" s="268">
        <v>0.1</v>
      </c>
      <c r="BJX10" s="47">
        <v>0</v>
      </c>
      <c r="BJY10" s="269">
        <v>36</v>
      </c>
      <c r="BJZ10" s="270">
        <v>0.1</v>
      </c>
      <c r="BKA10" s="47">
        <v>18</v>
      </c>
      <c r="BKB10" s="268">
        <v>0.1</v>
      </c>
      <c r="BKC10" s="47">
        <v>18</v>
      </c>
      <c r="BKD10" s="268">
        <v>0.1</v>
      </c>
      <c r="BKE10" s="47">
        <v>0</v>
      </c>
      <c r="BKF10" s="269">
        <v>36</v>
      </c>
      <c r="BKG10" s="270">
        <v>0.1</v>
      </c>
      <c r="BKH10" s="47">
        <v>18</v>
      </c>
      <c r="BKI10" s="268">
        <v>0.1</v>
      </c>
      <c r="BKJ10" s="47">
        <v>18</v>
      </c>
      <c r="BKK10" s="268">
        <v>0.1</v>
      </c>
      <c r="BKL10" s="47">
        <v>0</v>
      </c>
      <c r="BKM10" s="269">
        <v>36</v>
      </c>
      <c r="BKN10" s="270">
        <v>0.1</v>
      </c>
      <c r="BKO10" s="47">
        <v>18</v>
      </c>
      <c r="BKP10" s="268">
        <v>0.1</v>
      </c>
      <c r="BKQ10" s="47">
        <v>18</v>
      </c>
      <c r="BKR10" s="268">
        <v>0.1</v>
      </c>
      <c r="BKS10" s="47">
        <v>0</v>
      </c>
      <c r="BKT10" s="269">
        <v>36</v>
      </c>
      <c r="BKU10" s="270">
        <v>0.1</v>
      </c>
      <c r="BKV10" s="47">
        <v>18</v>
      </c>
      <c r="BKW10" s="268">
        <v>0.1</v>
      </c>
      <c r="BKX10" s="47">
        <v>18</v>
      </c>
      <c r="BKY10" s="268">
        <v>0.1</v>
      </c>
      <c r="BKZ10" s="47">
        <v>0</v>
      </c>
      <c r="BLA10" s="269">
        <v>36</v>
      </c>
      <c r="BLB10" s="270">
        <v>0.1</v>
      </c>
      <c r="BLC10" s="47">
        <v>18</v>
      </c>
      <c r="BLD10" s="268">
        <v>0.1</v>
      </c>
      <c r="BLE10" s="47">
        <v>18</v>
      </c>
      <c r="BLF10" s="268">
        <v>0.1</v>
      </c>
      <c r="BLG10" s="47">
        <v>0</v>
      </c>
      <c r="BLH10" s="269">
        <v>36</v>
      </c>
      <c r="BLI10" s="270">
        <v>0.1</v>
      </c>
      <c r="BLJ10" s="47">
        <v>18</v>
      </c>
      <c r="BLK10" s="268">
        <v>0.1</v>
      </c>
      <c r="BLL10" s="47">
        <v>18</v>
      </c>
      <c r="BLM10" s="268">
        <v>0.1</v>
      </c>
      <c r="BLN10" s="47">
        <v>0</v>
      </c>
      <c r="BLO10" s="269">
        <v>36</v>
      </c>
      <c r="BLP10" s="270">
        <v>0.1</v>
      </c>
      <c r="BLQ10" s="47">
        <v>18</v>
      </c>
      <c r="BLR10" s="268">
        <v>0.1</v>
      </c>
      <c r="BLS10" s="47">
        <v>18</v>
      </c>
      <c r="BLT10" s="268">
        <v>0.1</v>
      </c>
      <c r="BLU10" s="47">
        <v>0</v>
      </c>
      <c r="BLV10" s="269">
        <v>36</v>
      </c>
      <c r="BLW10" s="270">
        <v>0.1</v>
      </c>
      <c r="BLX10" s="47">
        <v>18</v>
      </c>
      <c r="BLY10" s="268">
        <v>0.1</v>
      </c>
      <c r="BLZ10" s="47">
        <v>18</v>
      </c>
      <c r="BMA10" s="268">
        <v>0.1</v>
      </c>
      <c r="BMB10" s="47">
        <v>0</v>
      </c>
      <c r="BMC10" s="269">
        <v>36</v>
      </c>
      <c r="BMD10" s="270">
        <v>0.1</v>
      </c>
      <c r="BME10" s="47">
        <v>18</v>
      </c>
      <c r="BMF10" s="268">
        <v>0.1</v>
      </c>
      <c r="BMG10" s="47">
        <v>18</v>
      </c>
      <c r="BMH10" s="268">
        <v>0.1</v>
      </c>
      <c r="BMI10" s="47">
        <v>0</v>
      </c>
      <c r="BMJ10" s="269">
        <v>36</v>
      </c>
      <c r="BMK10" s="270">
        <v>0.1</v>
      </c>
      <c r="BML10" s="47">
        <v>18</v>
      </c>
      <c r="BMM10" s="268">
        <v>0.1</v>
      </c>
      <c r="BMN10" s="47">
        <v>18</v>
      </c>
      <c r="BMO10" s="268">
        <v>0.1</v>
      </c>
      <c r="BMP10" s="47">
        <v>0</v>
      </c>
      <c r="BMQ10" s="269">
        <v>36</v>
      </c>
      <c r="BMR10" s="270">
        <v>0.1</v>
      </c>
      <c r="BMS10" s="47">
        <v>18</v>
      </c>
      <c r="BMT10" s="268">
        <v>0.1</v>
      </c>
      <c r="BMU10" s="47">
        <v>18</v>
      </c>
      <c r="BMV10" s="268">
        <v>0.1</v>
      </c>
      <c r="BMW10" s="47">
        <v>0</v>
      </c>
      <c r="BMX10" s="269">
        <v>36</v>
      </c>
      <c r="BMY10" s="270">
        <v>0.1</v>
      </c>
      <c r="BMZ10" s="47">
        <v>18</v>
      </c>
      <c r="BNA10" s="268">
        <v>0.1</v>
      </c>
      <c r="BNB10" s="47">
        <v>18</v>
      </c>
      <c r="BNC10" s="268">
        <v>0.1</v>
      </c>
      <c r="BND10" s="47">
        <v>0</v>
      </c>
      <c r="BNE10" s="269">
        <v>36</v>
      </c>
      <c r="BNF10" s="270">
        <v>0.1</v>
      </c>
      <c r="BNG10" s="47">
        <v>18</v>
      </c>
      <c r="BNH10" s="268">
        <v>0.1</v>
      </c>
      <c r="BNI10" s="47">
        <v>18</v>
      </c>
      <c r="BNJ10" s="268">
        <v>0.1</v>
      </c>
      <c r="BNK10" s="47">
        <v>0</v>
      </c>
      <c r="BNL10" s="269">
        <v>36</v>
      </c>
      <c r="BNM10" s="270">
        <v>0.1</v>
      </c>
      <c r="BNN10" s="47">
        <v>18</v>
      </c>
      <c r="BNO10" s="268">
        <v>0.1</v>
      </c>
      <c r="BNP10" s="47">
        <v>18</v>
      </c>
      <c r="BNQ10" s="268">
        <v>0.1</v>
      </c>
      <c r="BNR10" s="47">
        <v>0</v>
      </c>
      <c r="BNS10" s="269">
        <v>36</v>
      </c>
      <c r="BNT10" s="270">
        <v>0.1</v>
      </c>
      <c r="BNU10" s="47">
        <v>18</v>
      </c>
      <c r="BNV10" s="268">
        <v>0.1</v>
      </c>
      <c r="BNW10" s="47">
        <v>18</v>
      </c>
      <c r="BNX10" s="268">
        <v>0.1</v>
      </c>
      <c r="BNY10" s="47">
        <v>0</v>
      </c>
      <c r="BNZ10" s="269">
        <v>36</v>
      </c>
      <c r="BOA10" s="270">
        <v>0.1</v>
      </c>
      <c r="BOB10" s="47">
        <v>18</v>
      </c>
      <c r="BOC10" s="268">
        <v>0.1</v>
      </c>
      <c r="BOD10" s="47">
        <v>18</v>
      </c>
      <c r="BOE10" s="268">
        <v>0.1</v>
      </c>
      <c r="BOF10" s="47">
        <v>0</v>
      </c>
      <c r="BOG10" s="269">
        <v>36</v>
      </c>
      <c r="BOH10" s="270">
        <v>0.1</v>
      </c>
      <c r="BOI10" s="47">
        <v>18</v>
      </c>
      <c r="BOJ10" s="268">
        <v>0.1</v>
      </c>
      <c r="BOK10" s="47">
        <v>18</v>
      </c>
      <c r="BOL10" s="268">
        <v>0.1</v>
      </c>
      <c r="BOM10" s="47">
        <v>0</v>
      </c>
      <c r="BON10" s="269">
        <v>36</v>
      </c>
      <c r="BOO10" s="270">
        <v>0.1</v>
      </c>
      <c r="BOP10" s="47">
        <v>18</v>
      </c>
      <c r="BOQ10" s="268">
        <v>0.1</v>
      </c>
      <c r="BOR10" s="47">
        <v>18</v>
      </c>
      <c r="BOS10" s="268">
        <v>0.1</v>
      </c>
      <c r="BOT10" s="47">
        <v>0</v>
      </c>
      <c r="BOU10" s="269">
        <v>36</v>
      </c>
      <c r="BOV10" s="270">
        <v>0.1</v>
      </c>
      <c r="BOW10" s="47">
        <v>18</v>
      </c>
      <c r="BOX10" s="268">
        <v>0.1</v>
      </c>
      <c r="BOY10" s="47">
        <v>18</v>
      </c>
      <c r="BOZ10" s="268">
        <v>0.1</v>
      </c>
      <c r="BPA10" s="47">
        <v>0</v>
      </c>
      <c r="BPB10" s="269">
        <v>36</v>
      </c>
      <c r="BPC10" s="270">
        <v>0.1</v>
      </c>
      <c r="BPD10" s="47">
        <v>18</v>
      </c>
      <c r="BPE10" s="268">
        <v>0.1</v>
      </c>
      <c r="BPF10" s="47">
        <v>18</v>
      </c>
      <c r="BPG10" s="268">
        <v>0.1</v>
      </c>
      <c r="BPH10" s="47">
        <v>0</v>
      </c>
      <c r="BPI10" s="269">
        <v>36</v>
      </c>
      <c r="BPJ10" s="270">
        <v>0.1</v>
      </c>
      <c r="BPK10" s="47">
        <v>18</v>
      </c>
      <c r="BPL10" s="268">
        <v>0.1</v>
      </c>
      <c r="BPM10" s="47">
        <v>18</v>
      </c>
      <c r="BPN10" s="268">
        <v>0.1</v>
      </c>
      <c r="BPO10" s="47">
        <v>0</v>
      </c>
      <c r="BPP10" s="269">
        <v>36</v>
      </c>
      <c r="BPQ10" s="270">
        <v>0.1</v>
      </c>
      <c r="BPR10" s="47">
        <v>18</v>
      </c>
      <c r="BPS10" s="268">
        <v>0.1</v>
      </c>
      <c r="BPT10" s="47">
        <v>18</v>
      </c>
      <c r="BPU10" s="268">
        <v>0.1</v>
      </c>
      <c r="BPV10" s="47">
        <v>0</v>
      </c>
      <c r="BPW10" s="269">
        <v>36</v>
      </c>
      <c r="BPX10" s="270">
        <v>0.1</v>
      </c>
      <c r="BPY10" s="47">
        <v>18</v>
      </c>
      <c r="BPZ10" s="268">
        <v>0.1</v>
      </c>
      <c r="BQA10" s="47">
        <v>18</v>
      </c>
      <c r="BQB10" s="268">
        <v>0.1</v>
      </c>
      <c r="BQC10" s="47">
        <v>0</v>
      </c>
      <c r="BQD10" s="269">
        <v>36</v>
      </c>
      <c r="BQE10" s="270">
        <v>0.1</v>
      </c>
      <c r="BQF10" s="47">
        <v>18</v>
      </c>
      <c r="BQG10" s="268">
        <v>0.1</v>
      </c>
      <c r="BQH10" s="47">
        <v>18</v>
      </c>
      <c r="BQI10" s="268">
        <v>0.1</v>
      </c>
      <c r="BQJ10" s="47">
        <v>0</v>
      </c>
      <c r="BQK10" s="269">
        <v>36</v>
      </c>
      <c r="BQL10" s="270">
        <v>0.1</v>
      </c>
      <c r="BQM10" s="47">
        <v>18</v>
      </c>
      <c r="BQN10" s="268">
        <v>0.1</v>
      </c>
      <c r="BQO10" s="47">
        <v>18</v>
      </c>
      <c r="BQP10" s="268">
        <v>0.1</v>
      </c>
      <c r="BQQ10" s="47">
        <v>0</v>
      </c>
      <c r="BQR10" s="269">
        <v>36</v>
      </c>
      <c r="BQS10" s="270">
        <v>0.1</v>
      </c>
      <c r="BQT10" s="47">
        <v>18</v>
      </c>
      <c r="BQU10" s="268">
        <v>0.1</v>
      </c>
      <c r="BQV10" s="47">
        <v>18</v>
      </c>
      <c r="BQW10" s="268">
        <v>0.1</v>
      </c>
      <c r="BQX10" s="47">
        <v>0</v>
      </c>
      <c r="BQY10" s="269">
        <v>36</v>
      </c>
      <c r="BQZ10" s="270">
        <v>0.1</v>
      </c>
      <c r="BRA10" s="47">
        <v>18</v>
      </c>
      <c r="BRB10" s="268">
        <v>0.1</v>
      </c>
      <c r="BRC10" s="47">
        <v>18</v>
      </c>
      <c r="BRD10" s="268">
        <v>0.1</v>
      </c>
      <c r="BRE10" s="47">
        <v>0</v>
      </c>
      <c r="BRF10" s="269">
        <v>36</v>
      </c>
      <c r="BRG10" s="270">
        <v>0.1</v>
      </c>
      <c r="BRH10" s="47">
        <v>18</v>
      </c>
      <c r="BRI10" s="268">
        <v>0.1</v>
      </c>
      <c r="BRJ10" s="47">
        <v>18</v>
      </c>
      <c r="BRK10" s="268">
        <v>0.1</v>
      </c>
      <c r="BRL10" s="47">
        <v>0</v>
      </c>
      <c r="BRM10" s="269">
        <v>36</v>
      </c>
      <c r="BRN10" s="270">
        <v>0.1</v>
      </c>
      <c r="BRO10" s="47">
        <v>18</v>
      </c>
      <c r="BRP10" s="268">
        <v>0.1</v>
      </c>
      <c r="BRQ10" s="47">
        <v>18</v>
      </c>
      <c r="BRR10" s="268">
        <v>0.1</v>
      </c>
      <c r="BRS10" s="47">
        <v>0</v>
      </c>
      <c r="BRT10" s="269">
        <v>36</v>
      </c>
      <c r="BRU10" s="270">
        <v>0.1</v>
      </c>
      <c r="BRV10" s="47">
        <v>18</v>
      </c>
      <c r="BRW10" s="268">
        <v>0.1</v>
      </c>
      <c r="BRX10" s="47">
        <v>18</v>
      </c>
      <c r="BRY10" s="268">
        <v>0.1</v>
      </c>
      <c r="BRZ10" s="47">
        <v>0</v>
      </c>
      <c r="BSA10" s="269">
        <v>36</v>
      </c>
      <c r="BSB10" s="270">
        <v>0.1</v>
      </c>
      <c r="BSC10" s="47">
        <v>18</v>
      </c>
      <c r="BSD10" s="268">
        <v>0.1</v>
      </c>
      <c r="BSE10" s="47">
        <v>18</v>
      </c>
      <c r="BSF10" s="268">
        <v>0.1</v>
      </c>
      <c r="BSG10" s="47">
        <v>0</v>
      </c>
      <c r="BSH10" s="269">
        <v>36</v>
      </c>
      <c r="BSI10" s="270">
        <v>0.1</v>
      </c>
      <c r="BSJ10" s="47">
        <v>18</v>
      </c>
      <c r="BSK10" s="268">
        <v>0.1</v>
      </c>
      <c r="BSL10" s="47">
        <v>18</v>
      </c>
      <c r="BSM10" s="268">
        <v>0.1</v>
      </c>
      <c r="BSN10" s="47">
        <v>0</v>
      </c>
      <c r="BSO10" s="269">
        <v>36</v>
      </c>
      <c r="BSP10" s="270">
        <v>0.1</v>
      </c>
      <c r="BSQ10" s="47">
        <v>18</v>
      </c>
      <c r="BSR10" s="268">
        <v>0.1</v>
      </c>
      <c r="BSS10" s="47">
        <v>18</v>
      </c>
      <c r="BST10" s="268">
        <v>0.1</v>
      </c>
      <c r="BSU10" s="47">
        <v>0</v>
      </c>
      <c r="BSV10" s="269">
        <v>36</v>
      </c>
      <c r="BSW10" s="270">
        <v>0.1</v>
      </c>
      <c r="BSX10" s="47">
        <v>18</v>
      </c>
      <c r="BSY10" s="268">
        <v>0.1</v>
      </c>
      <c r="BSZ10" s="47">
        <v>18</v>
      </c>
      <c r="BTA10" s="268">
        <v>0.1</v>
      </c>
      <c r="BTB10" s="47">
        <v>0</v>
      </c>
      <c r="BTC10" s="269">
        <v>36</v>
      </c>
      <c r="BTD10" s="270">
        <v>0.1</v>
      </c>
      <c r="BTE10" s="47">
        <v>18</v>
      </c>
      <c r="BTF10" s="268">
        <v>0.1</v>
      </c>
      <c r="BTG10" s="47">
        <v>18</v>
      </c>
      <c r="BTH10" s="268">
        <v>0.1</v>
      </c>
      <c r="BTI10" s="47">
        <v>0</v>
      </c>
      <c r="BTJ10" s="269">
        <v>36</v>
      </c>
      <c r="BTK10" s="270">
        <v>0.1</v>
      </c>
      <c r="BTL10" s="47">
        <v>18</v>
      </c>
      <c r="BTM10" s="268">
        <v>0.1</v>
      </c>
      <c r="BTN10" s="47">
        <v>18</v>
      </c>
      <c r="BTO10" s="268">
        <v>0.1</v>
      </c>
      <c r="BTP10" s="47">
        <v>0</v>
      </c>
      <c r="BTQ10" s="269">
        <v>36</v>
      </c>
      <c r="BTR10" s="270">
        <v>0.1</v>
      </c>
      <c r="BTS10" s="47">
        <v>18</v>
      </c>
      <c r="BTT10" s="268">
        <v>0.1</v>
      </c>
      <c r="BTU10" s="47">
        <v>18</v>
      </c>
      <c r="BTV10" s="268">
        <v>0.1</v>
      </c>
      <c r="BTW10" s="47">
        <v>0</v>
      </c>
      <c r="BTX10" s="269">
        <v>36</v>
      </c>
      <c r="BTY10" s="270">
        <v>0.1</v>
      </c>
      <c r="BTZ10" s="47">
        <v>18</v>
      </c>
      <c r="BUA10" s="268">
        <v>0.1</v>
      </c>
      <c r="BUB10" s="47">
        <v>18</v>
      </c>
      <c r="BUC10" s="268">
        <v>0.1</v>
      </c>
      <c r="BUD10" s="47">
        <v>0</v>
      </c>
      <c r="BUE10" s="269">
        <v>36</v>
      </c>
      <c r="BUF10" s="270">
        <v>0.1</v>
      </c>
      <c r="BUG10" s="47">
        <v>18</v>
      </c>
      <c r="BUH10" s="268">
        <v>0.1</v>
      </c>
      <c r="BUI10" s="47">
        <v>18</v>
      </c>
      <c r="BUJ10" s="268">
        <v>0.1</v>
      </c>
      <c r="BUK10" s="47">
        <v>0</v>
      </c>
      <c r="BUL10" s="269">
        <v>36</v>
      </c>
      <c r="BUM10" s="270">
        <v>0.1</v>
      </c>
      <c r="BUN10" s="47">
        <v>18</v>
      </c>
      <c r="BUO10" s="268">
        <v>0.1</v>
      </c>
      <c r="BUP10" s="47">
        <v>18</v>
      </c>
      <c r="BUQ10" s="268">
        <v>0.1</v>
      </c>
      <c r="BUR10" s="47">
        <v>0</v>
      </c>
      <c r="BUS10" s="269">
        <v>36</v>
      </c>
      <c r="BUT10" s="270">
        <v>0.1</v>
      </c>
      <c r="BUU10" s="47">
        <v>18</v>
      </c>
      <c r="BUV10" s="268">
        <v>0.1</v>
      </c>
      <c r="BUW10" s="47">
        <v>18</v>
      </c>
      <c r="BUX10" s="268">
        <v>0.1</v>
      </c>
      <c r="BUY10" s="47">
        <v>0</v>
      </c>
      <c r="BUZ10" s="269">
        <v>36</v>
      </c>
      <c r="BVA10" s="270">
        <v>0.1</v>
      </c>
      <c r="BVB10" s="47">
        <v>18</v>
      </c>
      <c r="BVC10" s="268">
        <v>0.1</v>
      </c>
      <c r="BVD10" s="47">
        <v>18</v>
      </c>
      <c r="BVE10" s="268">
        <v>0.1</v>
      </c>
      <c r="BVF10" s="47">
        <v>0</v>
      </c>
      <c r="BVG10" s="269">
        <v>36</v>
      </c>
      <c r="BVH10" s="270">
        <v>0.1</v>
      </c>
      <c r="BVI10" s="47">
        <v>18</v>
      </c>
      <c r="BVJ10" s="268">
        <v>0.1</v>
      </c>
      <c r="BVK10" s="47">
        <v>18</v>
      </c>
      <c r="BVL10" s="268">
        <v>0.1</v>
      </c>
      <c r="BVM10" s="47">
        <v>0</v>
      </c>
      <c r="BVN10" s="269">
        <v>36</v>
      </c>
      <c r="BVO10" s="270">
        <v>0.1</v>
      </c>
      <c r="BVP10" s="47">
        <v>18</v>
      </c>
      <c r="BVQ10" s="268">
        <v>0.1</v>
      </c>
      <c r="BVR10" s="47">
        <v>18</v>
      </c>
      <c r="BVS10" s="268">
        <v>0.1</v>
      </c>
      <c r="BVT10" s="47">
        <v>0</v>
      </c>
      <c r="BVU10" s="269">
        <v>36</v>
      </c>
      <c r="BVV10" s="270">
        <v>0.1</v>
      </c>
      <c r="BVW10" s="47">
        <v>18</v>
      </c>
      <c r="BVX10" s="268">
        <v>0.1</v>
      </c>
      <c r="BVY10" s="47">
        <v>18</v>
      </c>
      <c r="BVZ10" s="268">
        <v>0.1</v>
      </c>
      <c r="BWA10" s="47">
        <v>0</v>
      </c>
      <c r="BWB10" s="269">
        <v>36</v>
      </c>
      <c r="BWC10" s="270">
        <v>0.1</v>
      </c>
      <c r="BWD10" s="47">
        <v>18</v>
      </c>
      <c r="BWE10" s="268">
        <v>0.1</v>
      </c>
      <c r="BWF10" s="47">
        <v>18</v>
      </c>
      <c r="BWG10" s="268">
        <v>0.1</v>
      </c>
      <c r="BWH10" s="47">
        <v>0</v>
      </c>
      <c r="BWI10" s="269">
        <v>36</v>
      </c>
      <c r="BWJ10" s="270">
        <v>0.1</v>
      </c>
      <c r="BWK10" s="47">
        <v>18</v>
      </c>
      <c r="BWL10" s="268">
        <v>0.1</v>
      </c>
      <c r="BWM10" s="47">
        <v>18</v>
      </c>
      <c r="BWN10" s="268">
        <v>0.1</v>
      </c>
      <c r="BWO10" s="47">
        <v>0</v>
      </c>
      <c r="BWP10" s="269">
        <v>36</v>
      </c>
      <c r="BWQ10" s="270">
        <v>0.1</v>
      </c>
      <c r="BWR10" s="47">
        <v>18</v>
      </c>
      <c r="BWS10" s="268">
        <v>0.1</v>
      </c>
      <c r="BWT10" s="47">
        <v>18</v>
      </c>
      <c r="BWU10" s="268">
        <v>0.1</v>
      </c>
      <c r="BWV10" s="47">
        <v>0</v>
      </c>
      <c r="BWW10" s="269">
        <v>36</v>
      </c>
      <c r="BWX10" s="270">
        <v>0.1</v>
      </c>
      <c r="BWY10" s="47">
        <v>18</v>
      </c>
      <c r="BWZ10" s="268">
        <v>0.1</v>
      </c>
      <c r="BXA10" s="47">
        <v>18</v>
      </c>
      <c r="BXB10" s="268">
        <v>0.1</v>
      </c>
      <c r="BXC10" s="47">
        <v>0</v>
      </c>
      <c r="BXD10" s="269">
        <v>36</v>
      </c>
      <c r="BXE10" s="270">
        <v>0.1</v>
      </c>
      <c r="BXF10" s="47">
        <v>18</v>
      </c>
      <c r="BXG10" s="268">
        <v>0.1</v>
      </c>
      <c r="BXH10" s="47">
        <v>18</v>
      </c>
      <c r="BXI10" s="268">
        <v>0.1</v>
      </c>
      <c r="BXJ10" s="47">
        <v>0</v>
      </c>
      <c r="BXK10" s="269">
        <v>36</v>
      </c>
      <c r="BXL10" s="270">
        <v>0.1</v>
      </c>
      <c r="BXM10" s="47">
        <v>18</v>
      </c>
      <c r="BXN10" s="268">
        <v>0.1</v>
      </c>
      <c r="BXO10" s="47">
        <v>18</v>
      </c>
      <c r="BXP10" s="268">
        <v>0.1</v>
      </c>
      <c r="BXQ10" s="47">
        <v>0</v>
      </c>
      <c r="BXR10" s="269">
        <v>36</v>
      </c>
      <c r="BXS10" s="270">
        <v>0.1</v>
      </c>
      <c r="BXT10" s="47">
        <v>18</v>
      </c>
      <c r="BXU10" s="268">
        <v>0.1</v>
      </c>
      <c r="BXV10" s="47">
        <v>18</v>
      </c>
      <c r="BXW10" s="268">
        <v>0.1</v>
      </c>
      <c r="BXX10" s="47">
        <v>0</v>
      </c>
      <c r="BXY10" s="269">
        <v>36</v>
      </c>
      <c r="BXZ10" s="270">
        <v>0.1</v>
      </c>
      <c r="BYA10" s="47">
        <v>18</v>
      </c>
      <c r="BYB10" s="268">
        <v>0.1</v>
      </c>
      <c r="BYC10" s="47">
        <v>18</v>
      </c>
      <c r="BYD10" s="268">
        <v>0.1</v>
      </c>
      <c r="BYE10" s="47">
        <v>0</v>
      </c>
      <c r="BYF10" s="269">
        <v>36</v>
      </c>
      <c r="BYG10" s="270">
        <v>0.1</v>
      </c>
      <c r="BYH10" s="47">
        <v>18</v>
      </c>
      <c r="BYI10" s="268">
        <v>0.1</v>
      </c>
      <c r="BYJ10" s="47">
        <v>18</v>
      </c>
      <c r="BYK10" s="268">
        <v>0.1</v>
      </c>
      <c r="BYL10" s="47">
        <v>0</v>
      </c>
      <c r="BYM10" s="269">
        <v>36</v>
      </c>
      <c r="BYN10" s="270">
        <v>0.1</v>
      </c>
      <c r="BYO10" s="47">
        <v>18</v>
      </c>
      <c r="BYP10" s="268">
        <v>0.1</v>
      </c>
      <c r="BYQ10" s="47">
        <v>18</v>
      </c>
      <c r="BYR10" s="268">
        <v>0.1</v>
      </c>
      <c r="BYS10" s="47">
        <v>0</v>
      </c>
      <c r="BYT10" s="269">
        <v>36</v>
      </c>
      <c r="BYU10" s="270">
        <v>0.1</v>
      </c>
      <c r="BYV10" s="47">
        <v>18</v>
      </c>
      <c r="BYW10" s="268">
        <v>0.1</v>
      </c>
      <c r="BYX10" s="47">
        <v>18</v>
      </c>
      <c r="BYY10" s="268">
        <v>0.1</v>
      </c>
      <c r="BYZ10" s="47">
        <v>0</v>
      </c>
      <c r="BZA10" s="269">
        <v>36</v>
      </c>
      <c r="BZB10" s="270">
        <v>0.1</v>
      </c>
      <c r="BZC10" s="47">
        <v>18</v>
      </c>
      <c r="BZD10" s="268">
        <v>0.1</v>
      </c>
      <c r="BZE10" s="47">
        <v>18</v>
      </c>
      <c r="BZF10" s="268">
        <v>0.1</v>
      </c>
      <c r="BZG10" s="47">
        <v>0</v>
      </c>
      <c r="BZH10" s="269">
        <v>36</v>
      </c>
      <c r="BZI10" s="270">
        <v>0.1</v>
      </c>
      <c r="BZJ10" s="47">
        <v>18</v>
      </c>
      <c r="BZK10" s="268">
        <v>0.1</v>
      </c>
      <c r="BZL10" s="47">
        <v>18</v>
      </c>
      <c r="BZM10" s="268">
        <v>0.1</v>
      </c>
      <c r="BZN10" s="47">
        <v>0</v>
      </c>
      <c r="BZO10" s="269">
        <v>36</v>
      </c>
      <c r="BZP10" s="270">
        <v>0.1</v>
      </c>
      <c r="BZQ10" s="47">
        <v>18</v>
      </c>
      <c r="BZR10" s="268">
        <v>0.1</v>
      </c>
      <c r="BZS10" s="47">
        <v>18</v>
      </c>
      <c r="BZT10" s="268">
        <v>0.1</v>
      </c>
      <c r="BZU10" s="47">
        <v>0</v>
      </c>
      <c r="BZV10" s="269">
        <v>36</v>
      </c>
      <c r="BZW10" s="270">
        <v>0.1</v>
      </c>
      <c r="BZX10" s="47">
        <v>18</v>
      </c>
      <c r="BZY10" s="268">
        <v>0.1</v>
      </c>
      <c r="BZZ10" s="47">
        <v>17</v>
      </c>
      <c r="CAA10" s="268">
        <v>0.1</v>
      </c>
      <c r="CAB10" s="47">
        <v>0</v>
      </c>
      <c r="CAC10" s="269">
        <v>35</v>
      </c>
      <c r="CAD10" s="270">
        <v>0.1</v>
      </c>
      <c r="CAE10" s="47">
        <v>18</v>
      </c>
      <c r="CAF10" s="268">
        <v>0.1</v>
      </c>
      <c r="CAG10" s="47">
        <v>17</v>
      </c>
      <c r="CAH10" s="268">
        <v>0.1</v>
      </c>
      <c r="CAI10" s="47">
        <v>0</v>
      </c>
      <c r="CAJ10" s="269">
        <v>35</v>
      </c>
      <c r="CAK10" s="270">
        <v>0.1</v>
      </c>
      <c r="CAL10" s="47">
        <v>18</v>
      </c>
      <c r="CAM10" s="268">
        <v>0.1</v>
      </c>
      <c r="CAN10" s="47">
        <v>17</v>
      </c>
      <c r="CAO10" s="268">
        <v>0.1</v>
      </c>
      <c r="CAP10" s="47">
        <v>0</v>
      </c>
      <c r="CAQ10" s="269">
        <v>35</v>
      </c>
      <c r="CAR10" s="270">
        <v>0.1</v>
      </c>
      <c r="CAS10" s="47">
        <v>18</v>
      </c>
      <c r="CAT10" s="268">
        <v>0.1</v>
      </c>
      <c r="CAU10" s="47">
        <v>17</v>
      </c>
      <c r="CAV10" s="268">
        <v>0.1</v>
      </c>
      <c r="CAW10" s="47">
        <v>0</v>
      </c>
      <c r="CAX10" s="269">
        <v>35</v>
      </c>
      <c r="CAY10" s="270">
        <v>0.1</v>
      </c>
      <c r="CAZ10" s="47">
        <v>18</v>
      </c>
      <c r="CBA10" s="268">
        <v>0.1</v>
      </c>
      <c r="CBB10" s="47">
        <v>17</v>
      </c>
      <c r="CBC10" s="268">
        <v>0.1</v>
      </c>
      <c r="CBD10" s="47">
        <v>0</v>
      </c>
      <c r="CBE10" s="269">
        <v>35</v>
      </c>
      <c r="CBF10" s="270">
        <v>0.1</v>
      </c>
      <c r="CBG10" s="47">
        <v>18</v>
      </c>
      <c r="CBH10" s="268">
        <v>0.1</v>
      </c>
      <c r="CBI10" s="47">
        <v>17</v>
      </c>
      <c r="CBJ10" s="268">
        <v>0.1</v>
      </c>
      <c r="CBK10" s="47">
        <v>0</v>
      </c>
      <c r="CBL10" s="269">
        <v>35</v>
      </c>
      <c r="CBM10" s="270">
        <v>0.1</v>
      </c>
      <c r="CBN10" s="47">
        <v>18</v>
      </c>
      <c r="CBO10" s="268">
        <v>0.1</v>
      </c>
      <c r="CBP10" s="47">
        <v>17</v>
      </c>
      <c r="CBQ10" s="268">
        <v>0.1</v>
      </c>
      <c r="CBR10" s="47">
        <v>0</v>
      </c>
      <c r="CBS10" s="269">
        <v>35</v>
      </c>
      <c r="CBT10" s="270">
        <v>0.1</v>
      </c>
      <c r="CBU10" s="47">
        <v>18</v>
      </c>
      <c r="CBV10" s="268">
        <v>0.1</v>
      </c>
      <c r="CBW10" s="47">
        <v>17</v>
      </c>
      <c r="CBX10" s="268">
        <v>0.1</v>
      </c>
      <c r="CBY10" s="47">
        <v>0</v>
      </c>
      <c r="CBZ10" s="269">
        <v>35</v>
      </c>
      <c r="CCA10" s="270">
        <v>0.1</v>
      </c>
      <c r="CCB10" s="47">
        <v>18</v>
      </c>
      <c r="CCC10" s="268">
        <v>0.1</v>
      </c>
      <c r="CCD10" s="47">
        <v>17</v>
      </c>
      <c r="CCE10" s="268">
        <v>0.1</v>
      </c>
      <c r="CCF10" s="47">
        <v>0</v>
      </c>
      <c r="CCG10" s="269">
        <v>35</v>
      </c>
      <c r="CCH10" s="270">
        <v>0.1</v>
      </c>
      <c r="CCI10" s="47">
        <v>18</v>
      </c>
      <c r="CCJ10" s="268">
        <v>0.1</v>
      </c>
      <c r="CCK10" s="47">
        <v>16</v>
      </c>
      <c r="CCL10" s="268">
        <v>0.1</v>
      </c>
      <c r="CCM10" s="47">
        <v>0</v>
      </c>
      <c r="CCN10" s="269">
        <v>34</v>
      </c>
      <c r="CCO10" s="270">
        <v>0.1</v>
      </c>
      <c r="CCP10" s="47">
        <v>18</v>
      </c>
      <c r="CCQ10" s="268">
        <v>0.1</v>
      </c>
      <c r="CCR10" s="47">
        <v>16</v>
      </c>
      <c r="CCS10" s="268">
        <v>0.1</v>
      </c>
      <c r="CCT10" s="47">
        <v>0</v>
      </c>
      <c r="CCU10" s="269">
        <v>34</v>
      </c>
      <c r="CCV10" s="270">
        <v>0.1</v>
      </c>
      <c r="CCW10" s="47">
        <v>18</v>
      </c>
      <c r="CCX10" s="268">
        <v>0.1</v>
      </c>
      <c r="CCY10" s="47">
        <v>16</v>
      </c>
      <c r="CCZ10" s="268">
        <v>0.1</v>
      </c>
      <c r="CDA10" s="47">
        <v>0</v>
      </c>
      <c r="CDB10" s="269">
        <v>34</v>
      </c>
      <c r="CDC10" s="270">
        <v>0.1</v>
      </c>
      <c r="CDD10" s="47">
        <v>18</v>
      </c>
      <c r="CDE10" s="268">
        <v>0.1</v>
      </c>
      <c r="CDF10" s="47">
        <v>16</v>
      </c>
      <c r="CDG10" s="268">
        <v>0.1</v>
      </c>
      <c r="CDH10" s="47">
        <v>0</v>
      </c>
      <c r="CDI10" s="269">
        <v>34</v>
      </c>
      <c r="CDJ10" s="270">
        <v>0.1</v>
      </c>
      <c r="CDK10" s="47">
        <v>17</v>
      </c>
      <c r="CDL10" s="268">
        <v>0.1</v>
      </c>
      <c r="CDM10" s="47">
        <v>16</v>
      </c>
      <c r="CDN10" s="268">
        <v>0.1</v>
      </c>
      <c r="CDO10" s="47">
        <v>0</v>
      </c>
      <c r="CDP10" s="269">
        <v>33</v>
      </c>
      <c r="CDQ10" s="270">
        <v>0.1</v>
      </c>
      <c r="CDR10" s="47">
        <v>17</v>
      </c>
      <c r="CDS10" s="268">
        <v>0.1</v>
      </c>
      <c r="CDT10" s="47">
        <v>16</v>
      </c>
      <c r="CDU10" s="268">
        <v>0.1</v>
      </c>
      <c r="CDV10" s="47">
        <v>0</v>
      </c>
      <c r="CDW10" s="269">
        <v>33</v>
      </c>
      <c r="CDX10" s="270">
        <v>0.1</v>
      </c>
      <c r="CDY10" s="47">
        <v>17</v>
      </c>
      <c r="CDZ10" s="268">
        <v>0.1</v>
      </c>
      <c r="CEA10" s="47">
        <v>16</v>
      </c>
      <c r="CEB10" s="268">
        <v>0.1</v>
      </c>
      <c r="CEC10" s="47">
        <v>0</v>
      </c>
      <c r="CED10" s="269">
        <v>33</v>
      </c>
      <c r="CEE10" s="270">
        <v>0.1</v>
      </c>
      <c r="CEF10" s="47">
        <v>17</v>
      </c>
      <c r="CEG10" s="268">
        <v>0.1</v>
      </c>
      <c r="CEH10" s="47">
        <v>16</v>
      </c>
      <c r="CEI10" s="268">
        <v>0.1</v>
      </c>
      <c r="CEJ10" s="47">
        <v>0</v>
      </c>
      <c r="CEK10" s="269">
        <v>33</v>
      </c>
      <c r="CEL10" s="270">
        <v>0.1</v>
      </c>
      <c r="CEM10" s="47">
        <v>17</v>
      </c>
      <c r="CEN10" s="268">
        <v>0.1</v>
      </c>
      <c r="CEO10" s="47">
        <v>16</v>
      </c>
      <c r="CEP10" s="268">
        <v>0.1</v>
      </c>
      <c r="CEQ10" s="47">
        <v>0</v>
      </c>
      <c r="CER10" s="269">
        <v>33</v>
      </c>
      <c r="CES10" s="270">
        <v>0.1</v>
      </c>
      <c r="CET10" s="47">
        <v>17</v>
      </c>
      <c r="CEU10" s="268">
        <v>0.1</v>
      </c>
      <c r="CEV10" s="47">
        <v>16</v>
      </c>
      <c r="CEW10" s="268">
        <v>0.1</v>
      </c>
      <c r="CEX10" s="47">
        <v>0</v>
      </c>
      <c r="CEY10" s="269">
        <v>33</v>
      </c>
      <c r="CEZ10" s="270">
        <v>0.1</v>
      </c>
      <c r="CFA10" s="47">
        <v>17</v>
      </c>
      <c r="CFB10" s="268">
        <v>0.1</v>
      </c>
      <c r="CFC10" s="47">
        <v>16</v>
      </c>
      <c r="CFD10" s="268">
        <v>0.1</v>
      </c>
      <c r="CFE10" s="47">
        <v>0</v>
      </c>
      <c r="CFF10" s="269">
        <v>33</v>
      </c>
      <c r="CFG10" s="270">
        <v>0.1</v>
      </c>
      <c r="CFH10" s="47">
        <v>17</v>
      </c>
      <c r="CFI10" s="268">
        <v>0.1</v>
      </c>
      <c r="CFJ10" s="47">
        <v>16</v>
      </c>
      <c r="CFK10" s="268">
        <v>0.1</v>
      </c>
      <c r="CFL10" s="47">
        <v>0</v>
      </c>
      <c r="CFM10" s="269">
        <v>33</v>
      </c>
      <c r="CFN10" s="270">
        <v>0.1</v>
      </c>
      <c r="CFO10" s="47">
        <v>17</v>
      </c>
      <c r="CFP10" s="268">
        <v>0.1</v>
      </c>
      <c r="CFQ10" s="47">
        <v>16</v>
      </c>
      <c r="CFR10" s="268">
        <v>0.1</v>
      </c>
      <c r="CFS10" s="47">
        <v>0</v>
      </c>
      <c r="CFT10" s="269">
        <v>33</v>
      </c>
      <c r="CFU10" s="270">
        <v>0.1</v>
      </c>
      <c r="CFV10" s="47">
        <v>17</v>
      </c>
      <c r="CFW10" s="268">
        <v>0.1</v>
      </c>
      <c r="CFX10" s="47">
        <v>16</v>
      </c>
      <c r="CFY10" s="268">
        <v>0.1</v>
      </c>
      <c r="CFZ10" s="47">
        <v>0</v>
      </c>
      <c r="CGA10" s="269">
        <v>33</v>
      </c>
      <c r="CGB10" s="270">
        <v>0.1</v>
      </c>
      <c r="CGC10" s="47">
        <v>17</v>
      </c>
      <c r="CGD10" s="268">
        <v>0.1</v>
      </c>
      <c r="CGE10" s="47">
        <v>16</v>
      </c>
      <c r="CGF10" s="268">
        <v>0.1</v>
      </c>
      <c r="CGG10" s="47">
        <v>0</v>
      </c>
      <c r="CGH10" s="269">
        <v>33</v>
      </c>
      <c r="CGI10" s="270">
        <v>0.1</v>
      </c>
      <c r="CGJ10" s="47">
        <v>17</v>
      </c>
      <c r="CGK10" s="268">
        <v>0.1</v>
      </c>
      <c r="CGL10" s="47">
        <v>16</v>
      </c>
      <c r="CGM10" s="268">
        <v>0.1</v>
      </c>
      <c r="CGN10" s="47">
        <v>0</v>
      </c>
      <c r="CGO10" s="269">
        <v>33</v>
      </c>
      <c r="CGP10" s="270">
        <v>0.1</v>
      </c>
      <c r="CGQ10" s="47">
        <v>17</v>
      </c>
      <c r="CGR10" s="268">
        <v>0.1</v>
      </c>
      <c r="CGS10" s="47">
        <v>16</v>
      </c>
      <c r="CGT10" s="268">
        <v>0.1</v>
      </c>
      <c r="CGU10" s="47">
        <v>0</v>
      </c>
      <c r="CGV10" s="269">
        <v>33</v>
      </c>
      <c r="CGW10" s="270">
        <v>0.1</v>
      </c>
      <c r="CGX10" s="47">
        <v>17</v>
      </c>
      <c r="CGY10" s="268">
        <v>0.1</v>
      </c>
      <c r="CGZ10" s="47">
        <v>16</v>
      </c>
      <c r="CHA10" s="268">
        <v>0.1</v>
      </c>
      <c r="CHB10" s="47">
        <v>0</v>
      </c>
      <c r="CHC10" s="269">
        <v>33</v>
      </c>
      <c r="CHD10" s="270">
        <v>0.1</v>
      </c>
      <c r="CHE10" s="47">
        <v>17</v>
      </c>
      <c r="CHF10" s="268">
        <v>0.1</v>
      </c>
      <c r="CHG10" s="47">
        <v>16</v>
      </c>
      <c r="CHH10" s="268">
        <v>0.1</v>
      </c>
      <c r="CHI10" s="47">
        <v>0</v>
      </c>
      <c r="CHJ10" s="271">
        <v>33</v>
      </c>
      <c r="CHK10" s="270">
        <v>0.1</v>
      </c>
      <c r="CHL10" s="47">
        <v>17</v>
      </c>
      <c r="CHM10" s="268">
        <v>0.1</v>
      </c>
      <c r="CHN10" s="47">
        <v>16</v>
      </c>
      <c r="CHO10" s="268">
        <v>0.1</v>
      </c>
      <c r="CHP10" s="47">
        <v>0</v>
      </c>
      <c r="CHQ10" s="271">
        <v>33</v>
      </c>
      <c r="CHR10" s="270">
        <v>0.1</v>
      </c>
      <c r="CHS10" s="47">
        <v>17</v>
      </c>
      <c r="CHT10" s="268">
        <v>0.1</v>
      </c>
      <c r="CHU10" s="47">
        <v>16</v>
      </c>
      <c r="CHV10" s="268">
        <v>0.1</v>
      </c>
      <c r="CHW10" s="47">
        <v>0</v>
      </c>
      <c r="CHX10" s="271">
        <v>33</v>
      </c>
      <c r="CHY10" s="270">
        <v>0.1</v>
      </c>
      <c r="CHZ10" s="47">
        <v>17</v>
      </c>
      <c r="CIA10" s="268">
        <v>0.1</v>
      </c>
      <c r="CIB10" s="47">
        <v>16</v>
      </c>
      <c r="CIC10" s="268">
        <v>0.1</v>
      </c>
      <c r="CID10" s="47">
        <v>0</v>
      </c>
      <c r="CIE10" s="271">
        <v>33</v>
      </c>
      <c r="CIF10" s="270">
        <v>0.1</v>
      </c>
      <c r="CIG10" s="47">
        <v>17</v>
      </c>
      <c r="CIH10" s="268">
        <v>0.1</v>
      </c>
      <c r="CII10" s="47">
        <v>16</v>
      </c>
      <c r="CIJ10" s="268">
        <v>0.1</v>
      </c>
      <c r="CIK10" s="47">
        <v>0</v>
      </c>
      <c r="CIL10" s="271">
        <v>33</v>
      </c>
      <c r="CIM10" s="270">
        <v>0.1</v>
      </c>
      <c r="CIN10" s="47">
        <v>17</v>
      </c>
      <c r="CIO10" s="268">
        <v>0.1</v>
      </c>
      <c r="CIP10" s="47">
        <v>16</v>
      </c>
      <c r="CIQ10" s="268">
        <v>0.1</v>
      </c>
      <c r="CIR10" s="47">
        <v>0</v>
      </c>
      <c r="CIS10" s="271">
        <v>33</v>
      </c>
      <c r="CIT10" s="270">
        <v>0.1</v>
      </c>
      <c r="CIU10" s="47">
        <v>17</v>
      </c>
      <c r="CIV10" s="268">
        <v>0.1</v>
      </c>
      <c r="CIW10" s="47">
        <v>16</v>
      </c>
      <c r="CIX10" s="268">
        <v>0.1</v>
      </c>
      <c r="CIY10" s="47">
        <v>0</v>
      </c>
      <c r="CIZ10" s="271">
        <v>33</v>
      </c>
      <c r="CJA10" s="270">
        <v>0.1</v>
      </c>
      <c r="CJB10" s="47">
        <v>17</v>
      </c>
      <c r="CJC10" s="268">
        <v>0.1</v>
      </c>
      <c r="CJD10" s="47">
        <v>16</v>
      </c>
      <c r="CJE10" s="268">
        <v>0.1</v>
      </c>
      <c r="CJF10" s="47">
        <v>0</v>
      </c>
      <c r="CJG10" s="271">
        <v>33</v>
      </c>
      <c r="CJH10" s="270">
        <v>0.1</v>
      </c>
      <c r="CJI10" s="47">
        <v>17</v>
      </c>
      <c r="CJJ10" s="268">
        <v>0.1</v>
      </c>
      <c r="CJK10" s="47">
        <v>16</v>
      </c>
      <c r="CJL10" s="268">
        <v>0.1</v>
      </c>
      <c r="CJM10" s="47">
        <v>0</v>
      </c>
      <c r="CJN10" s="271">
        <v>33</v>
      </c>
      <c r="CJO10" s="270">
        <v>0.1</v>
      </c>
      <c r="CJP10" s="47">
        <v>17</v>
      </c>
      <c r="CJQ10" s="268">
        <v>0.1</v>
      </c>
      <c r="CJR10" s="47">
        <v>16</v>
      </c>
      <c r="CJS10" s="268">
        <v>0.1</v>
      </c>
      <c r="CJT10" s="47">
        <v>0</v>
      </c>
      <c r="CJU10" s="271">
        <v>33</v>
      </c>
      <c r="CJV10" s="270">
        <v>0.1</v>
      </c>
      <c r="CJW10" s="47">
        <v>17</v>
      </c>
      <c r="CJX10" s="268">
        <v>0.1</v>
      </c>
      <c r="CJY10" s="47">
        <v>16</v>
      </c>
      <c r="CJZ10" s="268">
        <v>0.1</v>
      </c>
      <c r="CKA10" s="47">
        <v>0</v>
      </c>
      <c r="CKB10" s="271">
        <v>33</v>
      </c>
      <c r="CKC10" s="270">
        <v>0.1</v>
      </c>
      <c r="CKD10" s="47">
        <v>17</v>
      </c>
      <c r="CKE10" s="268">
        <v>0.1</v>
      </c>
      <c r="CKF10" s="47">
        <v>16</v>
      </c>
      <c r="CKG10" s="268">
        <v>0.1</v>
      </c>
      <c r="CKH10" s="47">
        <v>0</v>
      </c>
      <c r="CKI10" s="271">
        <v>33</v>
      </c>
      <c r="CKJ10" s="270">
        <v>0.1</v>
      </c>
      <c r="CKK10" s="47">
        <v>17</v>
      </c>
      <c r="CKL10" s="268">
        <v>0.1</v>
      </c>
      <c r="CKM10" s="47">
        <v>15</v>
      </c>
      <c r="CKN10" s="268">
        <v>0.1</v>
      </c>
      <c r="CKO10" s="47">
        <v>0</v>
      </c>
      <c r="CKP10" s="271">
        <v>32</v>
      </c>
      <c r="CKQ10" s="270">
        <v>0.1</v>
      </c>
      <c r="CKR10" s="47">
        <v>17</v>
      </c>
      <c r="CKS10" s="268">
        <v>0.1</v>
      </c>
      <c r="CKT10" s="47">
        <v>15</v>
      </c>
      <c r="CKU10" s="268">
        <v>0.1</v>
      </c>
      <c r="CKV10" s="47">
        <v>0</v>
      </c>
      <c r="CKW10" s="271">
        <v>32</v>
      </c>
      <c r="CKX10" s="270">
        <v>0.1</v>
      </c>
      <c r="CKY10" s="47">
        <v>17</v>
      </c>
      <c r="CKZ10" s="268">
        <v>0.1</v>
      </c>
      <c r="CLA10" s="47">
        <v>15</v>
      </c>
      <c r="CLB10" s="268">
        <v>0.1</v>
      </c>
      <c r="CLC10" s="47">
        <v>0</v>
      </c>
      <c r="CLD10" s="271">
        <v>32</v>
      </c>
      <c r="CLE10" s="270">
        <v>0.1</v>
      </c>
      <c r="CLF10" s="47">
        <v>17</v>
      </c>
      <c r="CLG10" s="47">
        <v>0.1</v>
      </c>
      <c r="CLH10" s="47">
        <v>15</v>
      </c>
      <c r="CLI10" s="268">
        <v>0.1</v>
      </c>
      <c r="CLJ10" s="47">
        <v>0</v>
      </c>
      <c r="CLK10" s="271">
        <v>32</v>
      </c>
      <c r="CLL10" s="270">
        <v>0.1</v>
      </c>
      <c r="CLM10" s="47">
        <v>17</v>
      </c>
      <c r="CLN10" s="268">
        <v>0.1</v>
      </c>
      <c r="CLO10" s="47">
        <v>15</v>
      </c>
      <c r="CLP10" s="268">
        <v>0.1</v>
      </c>
      <c r="CLQ10" s="47">
        <v>0</v>
      </c>
      <c r="CLR10" s="271">
        <v>32</v>
      </c>
      <c r="CLS10" s="270">
        <v>0.1</v>
      </c>
      <c r="CLT10" s="47">
        <v>17</v>
      </c>
      <c r="CLU10" s="268">
        <v>0.1</v>
      </c>
      <c r="CLV10" s="47">
        <v>14</v>
      </c>
      <c r="CLW10" s="268">
        <v>0.1</v>
      </c>
      <c r="CLX10" s="47">
        <v>0</v>
      </c>
      <c r="CLY10" s="271">
        <v>31</v>
      </c>
      <c r="CLZ10" s="270">
        <v>0.1</v>
      </c>
      <c r="CMA10" s="47">
        <v>17</v>
      </c>
      <c r="CMB10" s="268">
        <v>0.1</v>
      </c>
      <c r="CMC10" s="47">
        <v>14</v>
      </c>
      <c r="CMD10" s="268">
        <v>0.1</v>
      </c>
      <c r="CME10" s="47">
        <v>0</v>
      </c>
      <c r="CMF10" s="271">
        <v>31</v>
      </c>
      <c r="CMG10" s="270">
        <v>0.1</v>
      </c>
      <c r="CMH10" s="47">
        <v>17</v>
      </c>
      <c r="CMI10" s="268">
        <v>0.1</v>
      </c>
      <c r="CMJ10" s="47">
        <v>14</v>
      </c>
      <c r="CMK10" s="268">
        <v>0.1</v>
      </c>
      <c r="CML10" s="47">
        <v>0</v>
      </c>
      <c r="CMM10" s="271">
        <v>31</v>
      </c>
      <c r="CMN10" s="270">
        <v>0.1</v>
      </c>
      <c r="CMO10" s="47">
        <v>17</v>
      </c>
      <c r="CMP10" s="268">
        <v>0.1</v>
      </c>
      <c r="CMQ10" s="47">
        <v>14</v>
      </c>
      <c r="CMR10" s="268">
        <v>0.1</v>
      </c>
      <c r="CMS10" s="47">
        <v>0</v>
      </c>
      <c r="CMT10" s="271">
        <v>31</v>
      </c>
      <c r="CMU10" s="270">
        <v>0.1</v>
      </c>
      <c r="CMV10" s="47">
        <v>17</v>
      </c>
      <c r="CMW10" s="268">
        <v>0.1</v>
      </c>
      <c r="CMX10" s="47">
        <v>14</v>
      </c>
      <c r="CMY10" s="268">
        <v>0.1</v>
      </c>
      <c r="CMZ10" s="47">
        <v>0</v>
      </c>
      <c r="CNA10" s="271">
        <v>31</v>
      </c>
      <c r="CNB10" s="270">
        <v>0.1</v>
      </c>
      <c r="CNC10" s="47">
        <v>17</v>
      </c>
      <c r="CND10" s="268">
        <v>0.1</v>
      </c>
      <c r="CNE10" s="47">
        <v>14</v>
      </c>
      <c r="CNF10" s="268">
        <v>0.1</v>
      </c>
      <c r="CNG10" s="47">
        <v>0</v>
      </c>
      <c r="CNH10" s="271">
        <v>31</v>
      </c>
      <c r="CNI10" s="270">
        <v>0.1</v>
      </c>
      <c r="CNJ10" s="47">
        <v>16</v>
      </c>
      <c r="CNK10" s="184">
        <v>0.1</v>
      </c>
      <c r="CNL10" s="47">
        <v>14</v>
      </c>
      <c r="CNM10" s="268">
        <v>0.1</v>
      </c>
      <c r="CNN10" s="47">
        <v>0</v>
      </c>
      <c r="CNO10" s="271">
        <v>30</v>
      </c>
      <c r="CNP10" s="270">
        <v>0.1</v>
      </c>
      <c r="CNQ10" s="47">
        <v>16</v>
      </c>
      <c r="CNR10" s="268">
        <v>0.1</v>
      </c>
      <c r="CNS10" s="47">
        <v>14</v>
      </c>
      <c r="CNT10" s="268">
        <v>0.1</v>
      </c>
      <c r="CNU10" s="47">
        <v>0</v>
      </c>
      <c r="CNV10" s="271">
        <v>30</v>
      </c>
      <c r="CNW10" s="270">
        <v>0.1</v>
      </c>
      <c r="CNX10" s="47">
        <v>16</v>
      </c>
      <c r="CNY10" s="268">
        <v>0.1</v>
      </c>
      <c r="CNZ10" s="47">
        <v>14</v>
      </c>
      <c r="COA10" s="268">
        <v>0.1</v>
      </c>
      <c r="COB10" s="47">
        <v>0</v>
      </c>
      <c r="COC10" s="271">
        <v>30</v>
      </c>
      <c r="COD10" s="270">
        <v>0.1</v>
      </c>
      <c r="COE10" s="47">
        <v>16</v>
      </c>
      <c r="COF10" s="268">
        <v>0.1</v>
      </c>
      <c r="COG10" s="47">
        <v>14</v>
      </c>
      <c r="COH10" s="268">
        <v>0.1</v>
      </c>
      <c r="COI10" s="47">
        <v>0</v>
      </c>
      <c r="COJ10" s="271">
        <v>30</v>
      </c>
      <c r="COK10" s="270">
        <v>0.1</v>
      </c>
      <c r="COL10" s="47">
        <v>16</v>
      </c>
      <c r="COM10" s="268">
        <v>0.1</v>
      </c>
      <c r="CON10" s="47">
        <v>14</v>
      </c>
      <c r="COO10" s="268">
        <v>0.1</v>
      </c>
      <c r="COP10" s="47">
        <v>0</v>
      </c>
      <c r="COQ10" s="271">
        <v>30</v>
      </c>
      <c r="COR10" s="270">
        <v>0.1</v>
      </c>
      <c r="COS10" s="47">
        <v>16</v>
      </c>
      <c r="COT10" s="268">
        <v>0.1</v>
      </c>
      <c r="COU10" s="47">
        <v>14</v>
      </c>
      <c r="COV10" s="268">
        <v>0.1</v>
      </c>
      <c r="COW10" s="47">
        <v>0</v>
      </c>
      <c r="COX10" s="271">
        <v>30</v>
      </c>
      <c r="COY10" s="270">
        <v>0.1</v>
      </c>
      <c r="COZ10" s="47">
        <v>16</v>
      </c>
      <c r="CPA10" s="268">
        <v>0.1</v>
      </c>
      <c r="CPB10" s="47">
        <v>14</v>
      </c>
      <c r="CPC10" s="268">
        <v>0.1</v>
      </c>
      <c r="CPD10" s="47">
        <v>0</v>
      </c>
      <c r="CPE10" s="271">
        <v>30</v>
      </c>
      <c r="CPF10" s="270">
        <v>0.1</v>
      </c>
      <c r="CPG10" s="184">
        <v>15</v>
      </c>
      <c r="CPH10" s="268">
        <v>0.1</v>
      </c>
      <c r="CPI10" s="47">
        <v>14</v>
      </c>
      <c r="CPJ10" s="268">
        <v>0.1</v>
      </c>
      <c r="CPK10" s="47">
        <v>0</v>
      </c>
      <c r="CPL10" s="271">
        <v>29</v>
      </c>
      <c r="CPM10" s="270">
        <v>0.1</v>
      </c>
      <c r="CPN10" s="47">
        <v>15</v>
      </c>
      <c r="CPO10" s="268">
        <v>0.1</v>
      </c>
      <c r="CPP10" s="47">
        <v>14</v>
      </c>
      <c r="CPQ10" s="268">
        <v>0.1</v>
      </c>
      <c r="CPR10" s="47">
        <v>0</v>
      </c>
      <c r="CPS10" s="271">
        <v>29</v>
      </c>
      <c r="CPT10" s="270">
        <v>0.1</v>
      </c>
      <c r="CPU10" s="47">
        <v>15</v>
      </c>
      <c r="CPV10" s="268">
        <v>0.1</v>
      </c>
      <c r="CPW10" s="47">
        <v>13</v>
      </c>
      <c r="CPX10" s="268">
        <v>0.1</v>
      </c>
      <c r="CPY10" s="47">
        <v>0</v>
      </c>
      <c r="CPZ10" s="271">
        <v>28</v>
      </c>
      <c r="CQA10" s="270">
        <v>0.1</v>
      </c>
      <c r="CQB10" s="47">
        <v>15</v>
      </c>
      <c r="CQC10" s="268">
        <v>0.1</v>
      </c>
      <c r="CQD10" s="47">
        <v>13</v>
      </c>
      <c r="CQE10" s="268">
        <v>0.1</v>
      </c>
      <c r="CQF10" s="47">
        <v>0</v>
      </c>
      <c r="CQG10" s="271">
        <v>28</v>
      </c>
      <c r="CQH10" s="270">
        <v>0.1</v>
      </c>
      <c r="CQI10" s="47">
        <v>15</v>
      </c>
      <c r="CQJ10" s="268">
        <v>0.1</v>
      </c>
      <c r="CQK10" s="47">
        <v>13</v>
      </c>
      <c r="CQL10" s="268">
        <v>0.1</v>
      </c>
      <c r="CQM10" s="47">
        <v>0</v>
      </c>
      <c r="CQN10" s="271">
        <v>28</v>
      </c>
      <c r="CQO10" s="270">
        <v>0.1</v>
      </c>
      <c r="CQP10" s="47">
        <v>15</v>
      </c>
      <c r="CQQ10" s="268">
        <v>0.1</v>
      </c>
      <c r="CQR10" s="47">
        <v>13</v>
      </c>
      <c r="CQS10" s="268">
        <v>0.1</v>
      </c>
      <c r="CQT10" s="47">
        <v>0</v>
      </c>
      <c r="CQU10" s="271">
        <v>28</v>
      </c>
      <c r="CQV10" s="270">
        <v>0.1</v>
      </c>
      <c r="CQW10" s="47">
        <v>15</v>
      </c>
      <c r="CQX10" s="268">
        <v>0.1</v>
      </c>
      <c r="CQY10" s="47">
        <v>12</v>
      </c>
      <c r="CQZ10" s="268">
        <v>0.1</v>
      </c>
      <c r="CRA10" s="47">
        <v>0</v>
      </c>
      <c r="CRB10" s="271">
        <v>27</v>
      </c>
      <c r="CRC10" s="270">
        <v>0.1</v>
      </c>
      <c r="CRD10" s="47">
        <v>15</v>
      </c>
      <c r="CRE10" s="268">
        <v>0.1</v>
      </c>
      <c r="CRF10" s="47">
        <v>11</v>
      </c>
      <c r="CRG10" s="268">
        <v>0.1</v>
      </c>
      <c r="CRH10" s="47">
        <v>0</v>
      </c>
      <c r="CRI10" s="271">
        <v>26</v>
      </c>
      <c r="CRJ10" s="270">
        <v>0.1</v>
      </c>
      <c r="CRK10" s="47">
        <v>15</v>
      </c>
      <c r="CRL10" s="268">
        <v>0.1</v>
      </c>
      <c r="CRM10" s="47">
        <v>10</v>
      </c>
      <c r="CRN10" s="268">
        <v>0.1</v>
      </c>
      <c r="CRO10" s="47">
        <v>0</v>
      </c>
      <c r="CRP10" s="271">
        <v>25</v>
      </c>
      <c r="CRQ10" s="270">
        <v>0.1</v>
      </c>
      <c r="CRR10" s="47">
        <v>15</v>
      </c>
      <c r="CRS10" s="268">
        <v>0.1</v>
      </c>
      <c r="CRT10" s="47">
        <v>10</v>
      </c>
      <c r="CRU10" s="268">
        <v>0.1</v>
      </c>
      <c r="CRV10" s="47">
        <v>0</v>
      </c>
      <c r="CRW10" s="271">
        <v>25</v>
      </c>
      <c r="CRX10" s="270">
        <v>0.1</v>
      </c>
      <c r="CRY10" s="47">
        <v>15</v>
      </c>
      <c r="CRZ10" s="268">
        <v>0.1</v>
      </c>
      <c r="CSA10" s="47">
        <v>10</v>
      </c>
      <c r="CSB10" s="268">
        <v>0.1</v>
      </c>
      <c r="CSC10" s="47">
        <v>0</v>
      </c>
      <c r="CSD10" s="271">
        <v>25</v>
      </c>
      <c r="CSE10" s="270">
        <v>0.1</v>
      </c>
      <c r="CSF10" s="47">
        <v>14</v>
      </c>
      <c r="CSG10" s="268">
        <v>0.1</v>
      </c>
      <c r="CSH10" s="47">
        <v>10</v>
      </c>
      <c r="CSI10" s="268">
        <v>0.1</v>
      </c>
      <c r="CSJ10" s="47">
        <v>0</v>
      </c>
      <c r="CSK10" s="271">
        <v>24</v>
      </c>
      <c r="CSL10" s="270">
        <v>0.1</v>
      </c>
      <c r="CSM10" s="47">
        <v>14</v>
      </c>
      <c r="CSN10" s="268">
        <v>0.1</v>
      </c>
      <c r="CSO10" s="47">
        <v>10</v>
      </c>
      <c r="CSP10" s="268">
        <v>0.1</v>
      </c>
      <c r="CSQ10" s="47">
        <v>0</v>
      </c>
      <c r="CSR10" s="271">
        <v>24</v>
      </c>
      <c r="CSS10" s="270">
        <v>0.1</v>
      </c>
      <c r="CST10" s="47">
        <v>14</v>
      </c>
      <c r="CSU10" s="268">
        <v>0.1</v>
      </c>
      <c r="CSV10" s="47">
        <v>10</v>
      </c>
      <c r="CSW10" s="268">
        <v>0.1</v>
      </c>
      <c r="CSX10" s="47">
        <v>0</v>
      </c>
      <c r="CSY10" s="271">
        <v>24</v>
      </c>
      <c r="CSZ10" s="270">
        <v>0.1</v>
      </c>
      <c r="CTA10" s="47">
        <v>13</v>
      </c>
      <c r="CTB10" s="268">
        <v>0.1</v>
      </c>
      <c r="CTC10" s="47">
        <v>10</v>
      </c>
      <c r="CTD10" s="268">
        <v>0.1</v>
      </c>
      <c r="CTE10" s="47">
        <v>0</v>
      </c>
      <c r="CTF10" s="271">
        <v>23</v>
      </c>
      <c r="CTG10" s="270">
        <v>0.1</v>
      </c>
      <c r="CTH10" s="47">
        <v>12</v>
      </c>
      <c r="CTI10" s="268">
        <v>0.1</v>
      </c>
      <c r="CTJ10" s="47">
        <v>10</v>
      </c>
      <c r="CTK10" s="268">
        <v>0.2</v>
      </c>
      <c r="CTL10" s="47">
        <v>0</v>
      </c>
      <c r="CTM10" s="271">
        <v>22</v>
      </c>
      <c r="CTN10" s="270">
        <v>0.1</v>
      </c>
      <c r="CTO10" s="47">
        <v>12</v>
      </c>
      <c r="CTP10" s="268">
        <v>0.1</v>
      </c>
      <c r="CTQ10" s="47">
        <v>10</v>
      </c>
      <c r="CTR10" s="268">
        <v>0.2</v>
      </c>
      <c r="CTS10" s="47">
        <v>0</v>
      </c>
      <c r="CTT10" s="271">
        <v>22</v>
      </c>
      <c r="CTU10" s="270">
        <v>0.1</v>
      </c>
      <c r="CTV10" s="47">
        <v>12</v>
      </c>
      <c r="CTW10" s="268">
        <v>0.1</v>
      </c>
      <c r="CTX10" s="47">
        <v>9</v>
      </c>
      <c r="CTY10" s="268">
        <v>0.2</v>
      </c>
      <c r="CTZ10" s="47">
        <v>0</v>
      </c>
      <c r="CUA10" s="271">
        <v>21</v>
      </c>
      <c r="CUB10" s="270">
        <v>0.1</v>
      </c>
      <c r="CUC10" s="47">
        <v>10</v>
      </c>
      <c r="CUD10" s="268">
        <v>0.1</v>
      </c>
      <c r="CUE10" s="47">
        <v>9</v>
      </c>
      <c r="CUF10" s="268">
        <v>0.2</v>
      </c>
      <c r="CUG10" s="47">
        <v>0</v>
      </c>
      <c r="CUH10" s="271">
        <v>19</v>
      </c>
      <c r="CUI10" s="270">
        <v>0.1</v>
      </c>
      <c r="CUJ10" s="47">
        <v>9</v>
      </c>
      <c r="CUK10" s="268">
        <v>0.1</v>
      </c>
      <c r="CUL10" s="47">
        <v>8</v>
      </c>
      <c r="CUM10" s="268">
        <v>0.2</v>
      </c>
      <c r="CUN10" s="47">
        <v>0</v>
      </c>
      <c r="CUO10" s="271">
        <v>17</v>
      </c>
      <c r="CUP10" s="270">
        <v>0.1</v>
      </c>
      <c r="CUQ10" s="47">
        <v>9</v>
      </c>
      <c r="CUR10" s="268">
        <v>0.1</v>
      </c>
      <c r="CUS10" s="47">
        <v>8</v>
      </c>
      <c r="CUT10" s="268">
        <v>0.2</v>
      </c>
      <c r="CUU10" s="47">
        <v>0</v>
      </c>
      <c r="CUV10" s="271">
        <v>17</v>
      </c>
      <c r="CUW10" s="270">
        <v>0.1</v>
      </c>
      <c r="CUX10" s="184">
        <v>8</v>
      </c>
      <c r="CUY10" s="268">
        <v>0.1</v>
      </c>
      <c r="CUZ10" s="184">
        <v>7</v>
      </c>
      <c r="CVA10" s="268">
        <v>0.2</v>
      </c>
      <c r="CVB10" s="184">
        <v>0</v>
      </c>
      <c r="CVC10" s="271">
        <v>15</v>
      </c>
      <c r="CVD10" s="270">
        <v>0.1</v>
      </c>
      <c r="CVE10" s="184">
        <v>7</v>
      </c>
      <c r="CVF10" s="268">
        <v>0.1</v>
      </c>
      <c r="CVG10" s="184">
        <v>6</v>
      </c>
      <c r="CVH10" s="268">
        <v>0.2</v>
      </c>
      <c r="CVI10" s="184">
        <v>0</v>
      </c>
      <c r="CVJ10" s="271">
        <v>13</v>
      </c>
      <c r="CVK10" s="270">
        <v>0.1</v>
      </c>
      <c r="CVL10" s="184">
        <v>7</v>
      </c>
      <c r="CVM10" s="268">
        <v>0.1</v>
      </c>
      <c r="CVN10" s="184">
        <v>5</v>
      </c>
      <c r="CVO10" s="268">
        <v>0.1</v>
      </c>
      <c r="CVP10" s="184">
        <v>0</v>
      </c>
      <c r="CVQ10" s="271">
        <v>12</v>
      </c>
      <c r="CVR10" s="270">
        <v>0.1</v>
      </c>
      <c r="CVS10" s="184">
        <v>7</v>
      </c>
      <c r="CVT10" s="268">
        <v>0.1</v>
      </c>
      <c r="CVU10" s="184">
        <v>5</v>
      </c>
      <c r="CVV10" s="268">
        <v>0.2</v>
      </c>
      <c r="CVW10" s="184">
        <v>0</v>
      </c>
      <c r="CVX10" s="271">
        <v>12</v>
      </c>
      <c r="CVY10" s="270">
        <v>0.1</v>
      </c>
      <c r="CVZ10" s="184">
        <v>7</v>
      </c>
      <c r="CWA10" s="268">
        <v>0.1</v>
      </c>
      <c r="CWB10" s="184">
        <v>4</v>
      </c>
      <c r="CWC10" s="268">
        <v>0.1</v>
      </c>
      <c r="CWD10" s="184">
        <v>0</v>
      </c>
      <c r="CWE10" s="271">
        <v>11</v>
      </c>
      <c r="CWF10" s="270">
        <v>0.1</v>
      </c>
      <c r="CWG10" s="184">
        <v>7</v>
      </c>
      <c r="CWH10" s="268">
        <v>0.2</v>
      </c>
      <c r="CWI10" s="184">
        <v>4</v>
      </c>
      <c r="CWJ10" s="268">
        <v>0.2</v>
      </c>
      <c r="CWK10" s="184">
        <v>0</v>
      </c>
      <c r="CWL10" s="271">
        <v>11</v>
      </c>
      <c r="CWM10" s="270">
        <v>0.2</v>
      </c>
      <c r="CWN10" s="184">
        <v>7</v>
      </c>
      <c r="CWO10" s="268">
        <v>0.2</v>
      </c>
      <c r="CWP10" s="184">
        <v>4</v>
      </c>
      <c r="CWQ10" s="268">
        <v>0.2</v>
      </c>
      <c r="CWR10" s="184">
        <v>0</v>
      </c>
      <c r="CWS10" s="271">
        <v>11</v>
      </c>
      <c r="CWT10" s="270">
        <v>0.2</v>
      </c>
      <c r="CWU10" s="184">
        <v>4</v>
      </c>
      <c r="CWV10" s="268">
        <v>0.1</v>
      </c>
      <c r="CWW10" s="184">
        <v>4</v>
      </c>
      <c r="CWX10" s="268">
        <v>0.2</v>
      </c>
      <c r="CWY10" s="184">
        <v>0</v>
      </c>
      <c r="CWZ10" s="271">
        <v>8</v>
      </c>
      <c r="CXA10" s="270">
        <v>0.2</v>
      </c>
      <c r="CXB10" s="271">
        <v>4</v>
      </c>
      <c r="CXC10" s="268">
        <v>0.1</v>
      </c>
      <c r="CXD10" s="271">
        <v>3</v>
      </c>
      <c r="CXE10" s="268">
        <v>0.2</v>
      </c>
      <c r="CXF10" s="271">
        <v>0</v>
      </c>
      <c r="CXG10" s="271">
        <v>7</v>
      </c>
      <c r="CXH10" s="270">
        <v>0.2</v>
      </c>
      <c r="CXI10" s="271">
        <v>3</v>
      </c>
      <c r="CXJ10" s="268">
        <v>0.1</v>
      </c>
      <c r="CXK10" s="271">
        <v>3</v>
      </c>
      <c r="CXL10" s="268">
        <v>0.2</v>
      </c>
      <c r="CXM10" s="271">
        <v>0</v>
      </c>
      <c r="CXN10" s="271">
        <v>6</v>
      </c>
      <c r="CXO10" s="270">
        <v>0.2</v>
      </c>
      <c r="CXP10" s="271">
        <v>3</v>
      </c>
      <c r="CXQ10" s="268">
        <v>0.2</v>
      </c>
      <c r="CXR10" s="271">
        <v>2</v>
      </c>
      <c r="CXS10" s="268">
        <v>0.2</v>
      </c>
      <c r="CXT10" s="271">
        <v>0</v>
      </c>
      <c r="CXU10" s="271">
        <v>5</v>
      </c>
      <c r="CXV10" s="270">
        <v>0.2</v>
      </c>
      <c r="CXW10" s="271">
        <v>3</v>
      </c>
      <c r="CXX10" s="268">
        <v>0.2</v>
      </c>
      <c r="CXY10" s="271">
        <v>2</v>
      </c>
      <c r="CXZ10" s="268">
        <v>0.2</v>
      </c>
      <c r="CYA10" s="271">
        <v>0</v>
      </c>
      <c r="CYB10" s="271">
        <v>5</v>
      </c>
      <c r="CYC10" s="270">
        <v>0.2</v>
      </c>
      <c r="CYD10" s="271">
        <v>3</v>
      </c>
      <c r="CYE10" s="268">
        <v>0.3</v>
      </c>
      <c r="CYF10" s="271">
        <v>2</v>
      </c>
      <c r="CYG10" s="268">
        <v>0.3</v>
      </c>
      <c r="CYH10" s="271">
        <v>0</v>
      </c>
      <c r="CYI10" s="271">
        <v>5</v>
      </c>
      <c r="CYJ10" s="270">
        <v>0.3</v>
      </c>
      <c r="CYK10" s="272">
        <v>3</v>
      </c>
      <c r="CYL10" s="268">
        <v>0.3</v>
      </c>
      <c r="CYM10" s="271">
        <v>1</v>
      </c>
      <c r="CYN10" s="268">
        <v>0.2</v>
      </c>
      <c r="CYO10" s="271">
        <v>0</v>
      </c>
      <c r="CYP10" s="271">
        <v>4</v>
      </c>
      <c r="CYQ10" s="270">
        <v>0.3</v>
      </c>
      <c r="CYR10" s="272">
        <v>2</v>
      </c>
      <c r="CYS10" s="268">
        <v>0.3</v>
      </c>
      <c r="CYT10" s="271">
        <v>1</v>
      </c>
      <c r="CYU10" s="268">
        <v>0.2</v>
      </c>
      <c r="CYV10" s="271">
        <v>0</v>
      </c>
      <c r="CYW10" s="271">
        <v>3</v>
      </c>
      <c r="CYX10" s="270">
        <v>0.3</v>
      </c>
      <c r="CYY10" s="272">
        <v>2</v>
      </c>
      <c r="CYZ10" s="268">
        <v>0.4</v>
      </c>
      <c r="CZA10" s="271">
        <v>1</v>
      </c>
      <c r="CZB10" s="268">
        <v>0.3</v>
      </c>
      <c r="CZC10" s="271">
        <v>0</v>
      </c>
      <c r="CZD10" s="271">
        <v>3</v>
      </c>
      <c r="CZE10" s="270">
        <v>0.4</v>
      </c>
      <c r="CZF10" s="272">
        <v>2</v>
      </c>
      <c r="CZG10" s="268">
        <v>0.5</v>
      </c>
      <c r="CZH10" s="271">
        <v>1</v>
      </c>
      <c r="CZI10" s="268">
        <v>0.4</v>
      </c>
      <c r="CZJ10" s="271">
        <v>0</v>
      </c>
      <c r="CZK10" s="271">
        <v>3</v>
      </c>
      <c r="CZL10" s="270">
        <v>0.5</v>
      </c>
      <c r="CZM10" s="272">
        <v>2</v>
      </c>
      <c r="CZN10" s="268">
        <v>0.7</v>
      </c>
      <c r="CZO10" s="271">
        <v>1</v>
      </c>
      <c r="CZP10" s="268">
        <v>0.5</v>
      </c>
      <c r="CZQ10" s="271">
        <v>0</v>
      </c>
      <c r="CZR10" s="271">
        <v>3</v>
      </c>
      <c r="CZS10" s="270">
        <v>0.6</v>
      </c>
      <c r="CZT10" s="272">
        <v>0</v>
      </c>
      <c r="CZU10" s="268">
        <v>0</v>
      </c>
      <c r="CZV10" s="271">
        <v>0</v>
      </c>
      <c r="CZW10" s="268">
        <v>0</v>
      </c>
      <c r="CZX10" s="271">
        <v>0</v>
      </c>
      <c r="CZY10" s="271">
        <v>0</v>
      </c>
      <c r="CZZ10" s="270">
        <v>0</v>
      </c>
      <c r="DAA10" s="272">
        <v>0</v>
      </c>
      <c r="DAB10" s="268">
        <v>0</v>
      </c>
      <c r="DAC10" s="271">
        <v>0</v>
      </c>
      <c r="DAD10" s="268">
        <v>0</v>
      </c>
      <c r="DAE10" s="271">
        <v>0</v>
      </c>
      <c r="DAF10" s="271">
        <v>0</v>
      </c>
      <c r="DAG10" s="270">
        <v>0</v>
      </c>
      <c r="DAH10" s="272">
        <v>0</v>
      </c>
      <c r="DAI10" s="268">
        <v>0</v>
      </c>
      <c r="DAJ10" s="271">
        <v>0</v>
      </c>
      <c r="DAK10" s="268">
        <v>0</v>
      </c>
      <c r="DAL10" s="271">
        <v>0</v>
      </c>
      <c r="DAM10" s="271">
        <v>0</v>
      </c>
      <c r="DAN10" s="270">
        <v>0</v>
      </c>
      <c r="DAO10" s="272">
        <v>0</v>
      </c>
      <c r="DAP10" s="268">
        <v>0</v>
      </c>
      <c r="DAQ10" s="271">
        <v>0</v>
      </c>
      <c r="DAR10" s="268">
        <v>0</v>
      </c>
      <c r="DAS10" s="271">
        <v>0</v>
      </c>
      <c r="DAT10" s="271">
        <v>0</v>
      </c>
      <c r="DAU10" s="270">
        <v>0</v>
      </c>
      <c r="DAV10" s="272">
        <v>0</v>
      </c>
      <c r="DAW10" s="268">
        <v>0</v>
      </c>
      <c r="DAX10" s="271">
        <v>0</v>
      </c>
      <c r="DAY10" s="268">
        <v>0</v>
      </c>
      <c r="DAZ10" s="271">
        <v>0</v>
      </c>
      <c r="DBA10" s="271">
        <v>0</v>
      </c>
      <c r="DBB10" s="270">
        <v>0</v>
      </c>
      <c r="DBC10" s="272">
        <v>0</v>
      </c>
      <c r="DBD10" s="268">
        <v>0</v>
      </c>
      <c r="DBE10" s="271">
        <v>0</v>
      </c>
      <c r="DBF10" s="268">
        <v>0</v>
      </c>
      <c r="DBG10" s="271">
        <v>0</v>
      </c>
      <c r="DBH10" s="271">
        <v>0</v>
      </c>
      <c r="DBI10" s="270">
        <v>0</v>
      </c>
      <c r="DBJ10" s="272">
        <v>0</v>
      </c>
      <c r="DBK10" s="268">
        <v>0</v>
      </c>
      <c r="DBL10" s="271">
        <v>0</v>
      </c>
      <c r="DBM10" s="268">
        <v>0</v>
      </c>
      <c r="DBN10" s="271">
        <v>0</v>
      </c>
      <c r="DBO10" s="271">
        <v>0</v>
      </c>
      <c r="DBP10" s="270">
        <v>0</v>
      </c>
      <c r="DBQ10" s="272">
        <v>0</v>
      </c>
      <c r="DBR10" s="268">
        <v>0</v>
      </c>
      <c r="DBS10" s="271">
        <v>0</v>
      </c>
      <c r="DBT10" s="268">
        <v>0</v>
      </c>
      <c r="DBU10" s="271">
        <v>0</v>
      </c>
      <c r="DBV10" s="271">
        <v>0</v>
      </c>
      <c r="DBW10" s="270">
        <v>0</v>
      </c>
      <c r="DBX10" s="272">
        <v>0</v>
      </c>
      <c r="DBY10" s="268">
        <v>0</v>
      </c>
      <c r="DBZ10" s="271">
        <v>0</v>
      </c>
      <c r="DCA10" s="268">
        <v>0</v>
      </c>
      <c r="DCB10" s="271">
        <v>0</v>
      </c>
      <c r="DCC10" s="271">
        <v>0</v>
      </c>
      <c r="DCD10" s="270">
        <v>0</v>
      </c>
      <c r="DCE10" s="272">
        <v>0</v>
      </c>
      <c r="DCF10" s="268">
        <v>0</v>
      </c>
      <c r="DCG10" s="271">
        <v>0</v>
      </c>
      <c r="DCH10" s="268">
        <v>0</v>
      </c>
      <c r="DCI10" s="271">
        <v>0</v>
      </c>
      <c r="DCJ10" s="271">
        <v>0</v>
      </c>
      <c r="DCK10" s="270">
        <v>0</v>
      </c>
      <c r="DCL10" s="272">
        <v>0</v>
      </c>
      <c r="DCM10" s="268">
        <v>0</v>
      </c>
      <c r="DCN10" s="271">
        <v>0</v>
      </c>
      <c r="DCO10" s="268">
        <v>0</v>
      </c>
      <c r="DCP10" s="271">
        <v>0</v>
      </c>
      <c r="DCQ10" s="271">
        <v>0</v>
      </c>
      <c r="DCR10" s="270">
        <v>0</v>
      </c>
      <c r="DCS10" s="272">
        <v>0</v>
      </c>
      <c r="DCT10" s="268">
        <v>0</v>
      </c>
      <c r="DCU10" s="271">
        <v>0</v>
      </c>
      <c r="DCV10" s="268">
        <v>0</v>
      </c>
      <c r="DCW10" s="271">
        <v>0</v>
      </c>
      <c r="DCX10" s="271">
        <v>0</v>
      </c>
      <c r="DCY10" s="270">
        <v>0</v>
      </c>
      <c r="DCZ10" s="272">
        <v>0</v>
      </c>
      <c r="DDA10" s="268">
        <v>0</v>
      </c>
      <c r="DDB10" s="271">
        <v>0</v>
      </c>
      <c r="DDC10" s="268">
        <v>0</v>
      </c>
      <c r="DDD10" s="271">
        <v>0</v>
      </c>
      <c r="DDE10" s="271">
        <v>0</v>
      </c>
      <c r="DDF10" s="270">
        <v>0</v>
      </c>
      <c r="DDG10" s="272">
        <v>0</v>
      </c>
      <c r="DDH10" s="268">
        <v>0</v>
      </c>
      <c r="DDI10" s="271">
        <v>0</v>
      </c>
      <c r="DDJ10" s="268">
        <v>0</v>
      </c>
      <c r="DDK10" s="271">
        <v>0</v>
      </c>
      <c r="DDL10" s="271">
        <v>0</v>
      </c>
      <c r="DDM10" s="270">
        <v>0</v>
      </c>
      <c r="DDN10" s="272">
        <v>0</v>
      </c>
      <c r="DDO10" s="268">
        <v>0</v>
      </c>
      <c r="DDP10" s="271">
        <v>0</v>
      </c>
      <c r="DDQ10" s="268">
        <v>0</v>
      </c>
      <c r="DDR10" s="271">
        <v>0</v>
      </c>
      <c r="DDS10" s="271">
        <v>0</v>
      </c>
      <c r="DDT10" s="270">
        <v>0</v>
      </c>
      <c r="DDU10" s="272">
        <v>0</v>
      </c>
      <c r="DDV10" s="268">
        <v>0</v>
      </c>
      <c r="DDW10" s="271">
        <v>0</v>
      </c>
      <c r="DDX10" s="268">
        <v>0</v>
      </c>
      <c r="DDY10" s="271">
        <v>0</v>
      </c>
      <c r="DDZ10" s="271">
        <v>0</v>
      </c>
      <c r="DEA10" s="270">
        <v>0</v>
      </c>
      <c r="DEB10" s="272">
        <v>0</v>
      </c>
      <c r="DEC10" s="268">
        <v>0</v>
      </c>
      <c r="DED10" s="271">
        <v>0</v>
      </c>
      <c r="DEE10" s="268">
        <v>0</v>
      </c>
      <c r="DEF10" s="271">
        <v>0</v>
      </c>
      <c r="DEG10" s="271">
        <v>0</v>
      </c>
      <c r="DEH10" s="270">
        <v>0</v>
      </c>
      <c r="DEI10" s="272">
        <v>0</v>
      </c>
      <c r="DEJ10" s="268">
        <v>0</v>
      </c>
      <c r="DEK10" s="271">
        <v>0</v>
      </c>
      <c r="DEL10" s="268">
        <v>0</v>
      </c>
      <c r="DEM10" s="271">
        <v>0</v>
      </c>
      <c r="DEN10" s="271">
        <v>0</v>
      </c>
      <c r="DEO10" s="270">
        <v>0</v>
      </c>
      <c r="DEP10" s="272">
        <v>0</v>
      </c>
      <c r="DEQ10" s="268">
        <v>0</v>
      </c>
      <c r="DER10" s="271">
        <v>0</v>
      </c>
      <c r="DES10" s="268">
        <v>0</v>
      </c>
      <c r="DET10" s="271">
        <v>0</v>
      </c>
      <c r="DEU10" s="271">
        <v>0</v>
      </c>
      <c r="DEV10" s="270">
        <v>0</v>
      </c>
      <c r="DEW10" s="272">
        <v>0</v>
      </c>
      <c r="DEX10" s="268">
        <v>0</v>
      </c>
      <c r="DEY10" s="271">
        <v>0</v>
      </c>
      <c r="DEZ10" s="268">
        <v>0</v>
      </c>
      <c r="DFA10" s="271">
        <v>0</v>
      </c>
      <c r="DFB10" s="271">
        <v>0</v>
      </c>
      <c r="DFC10" s="270">
        <v>0</v>
      </c>
      <c r="DFD10" s="272">
        <v>0</v>
      </c>
      <c r="DFE10" s="268">
        <v>0</v>
      </c>
      <c r="DFF10" s="271">
        <v>0</v>
      </c>
      <c r="DFG10" s="268">
        <v>0</v>
      </c>
      <c r="DFH10" s="271">
        <v>0</v>
      </c>
      <c r="DFI10" s="271">
        <v>0</v>
      </c>
      <c r="DFJ10" s="270">
        <v>0</v>
      </c>
      <c r="DFK10" s="272">
        <v>0</v>
      </c>
      <c r="DFL10" s="268">
        <v>0</v>
      </c>
      <c r="DFM10" s="271">
        <v>0</v>
      </c>
      <c r="DFN10" s="268">
        <v>0</v>
      </c>
      <c r="DFO10" s="271">
        <v>0</v>
      </c>
      <c r="DFP10" s="271">
        <v>0</v>
      </c>
      <c r="DFQ10" s="270">
        <v>0</v>
      </c>
      <c r="DFR10" s="272">
        <v>0</v>
      </c>
      <c r="DFS10" s="268">
        <v>0</v>
      </c>
      <c r="DFT10" s="271">
        <v>0</v>
      </c>
      <c r="DFU10" s="268">
        <v>0</v>
      </c>
      <c r="DFV10" s="271">
        <v>0</v>
      </c>
      <c r="DFW10" s="271">
        <v>0</v>
      </c>
      <c r="DFX10" s="270">
        <v>0</v>
      </c>
      <c r="DFY10" s="272">
        <v>0</v>
      </c>
      <c r="DFZ10" s="268">
        <v>0</v>
      </c>
      <c r="DGA10" s="271">
        <v>0</v>
      </c>
      <c r="DGB10" s="268">
        <v>0</v>
      </c>
      <c r="DGC10" s="271">
        <v>0</v>
      </c>
      <c r="DGD10" s="271">
        <v>0</v>
      </c>
      <c r="DGE10" s="270">
        <v>0</v>
      </c>
      <c r="DGF10" s="272">
        <v>0</v>
      </c>
      <c r="DGG10" s="268">
        <v>0</v>
      </c>
      <c r="DGH10" s="271">
        <v>0</v>
      </c>
      <c r="DGI10" s="268">
        <v>0</v>
      </c>
      <c r="DGJ10" s="271">
        <v>0</v>
      </c>
      <c r="DGK10" s="271">
        <v>0</v>
      </c>
      <c r="DGL10" s="270">
        <v>0</v>
      </c>
      <c r="DGM10" s="272">
        <v>0</v>
      </c>
      <c r="DGN10" s="268">
        <v>0</v>
      </c>
      <c r="DGO10" s="271">
        <v>0</v>
      </c>
      <c r="DGP10" s="268">
        <v>0</v>
      </c>
      <c r="DGQ10" s="271">
        <v>0</v>
      </c>
      <c r="DGR10" s="271">
        <v>0</v>
      </c>
      <c r="DGS10" s="270">
        <v>0</v>
      </c>
      <c r="DGT10" s="272">
        <v>0</v>
      </c>
      <c r="DGU10" s="268">
        <v>0</v>
      </c>
      <c r="DGV10" s="271">
        <v>0</v>
      </c>
      <c r="DGW10" s="268">
        <v>0</v>
      </c>
      <c r="DGX10" s="271">
        <v>0</v>
      </c>
      <c r="DGY10" s="271">
        <v>0</v>
      </c>
      <c r="DGZ10" s="270">
        <v>0</v>
      </c>
      <c r="DHA10" s="272">
        <v>0</v>
      </c>
      <c r="DHB10" s="268">
        <v>0</v>
      </c>
      <c r="DHC10" s="271">
        <v>0</v>
      </c>
      <c r="DHD10" s="268">
        <v>0</v>
      </c>
      <c r="DHE10" s="271">
        <v>0</v>
      </c>
      <c r="DHF10" s="271">
        <v>0</v>
      </c>
      <c r="DHG10" s="270">
        <v>0</v>
      </c>
      <c r="DHH10" s="272">
        <v>0</v>
      </c>
      <c r="DHI10" s="268">
        <v>0</v>
      </c>
      <c r="DHJ10" s="271">
        <v>0</v>
      </c>
      <c r="DHK10" s="268">
        <v>0</v>
      </c>
      <c r="DHL10" s="271">
        <v>0</v>
      </c>
      <c r="DHM10" s="271">
        <v>0</v>
      </c>
      <c r="DHN10" s="270">
        <v>0</v>
      </c>
      <c r="DHO10" s="272">
        <v>0</v>
      </c>
      <c r="DHP10" s="268">
        <v>0</v>
      </c>
      <c r="DHQ10" s="271">
        <v>0</v>
      </c>
      <c r="DHR10" s="268">
        <v>0</v>
      </c>
      <c r="DHS10" s="271">
        <v>0</v>
      </c>
      <c r="DHT10" s="271">
        <v>0</v>
      </c>
      <c r="DHU10" s="270">
        <v>0</v>
      </c>
      <c r="DHV10" s="272">
        <v>0</v>
      </c>
      <c r="DHW10" s="268">
        <v>0</v>
      </c>
      <c r="DHX10" s="271">
        <v>0</v>
      </c>
      <c r="DHY10" s="268">
        <v>0</v>
      </c>
      <c r="DHZ10" s="271">
        <v>0</v>
      </c>
      <c r="DIA10" s="271">
        <v>0</v>
      </c>
      <c r="DIB10" s="270">
        <v>0</v>
      </c>
    </row>
    <row r="11" spans="1:2940" s="273" customFormat="1" x14ac:dyDescent="0.35">
      <c r="A11" s="276" t="s">
        <v>31</v>
      </c>
      <c r="B11" s="219">
        <v>3076176</v>
      </c>
      <c r="C11" s="221">
        <f t="shared" si="18"/>
        <v>13.322899103133478</v>
      </c>
      <c r="D11" s="220">
        <v>3091412</v>
      </c>
      <c r="E11" s="221">
        <f t="shared" si="18"/>
        <v>12.87497908250908</v>
      </c>
      <c r="F11" s="220">
        <f t="shared" si="17"/>
        <v>6167588</v>
      </c>
      <c r="G11" s="223">
        <f t="shared" ref="G11" si="21">F11/F$21*100</f>
        <v>13.094556850319409</v>
      </c>
      <c r="H11" s="47">
        <v>118</v>
      </c>
      <c r="I11" s="268">
        <v>0.3</v>
      </c>
      <c r="J11" s="47">
        <v>84</v>
      </c>
      <c r="K11" s="268">
        <v>0.2</v>
      </c>
      <c r="L11" s="47">
        <v>1</v>
      </c>
      <c r="M11" s="269">
        <v>203</v>
      </c>
      <c r="N11" s="270">
        <v>0.3</v>
      </c>
      <c r="O11" s="47">
        <v>118</v>
      </c>
      <c r="P11" s="268">
        <v>0.3</v>
      </c>
      <c r="Q11" s="47">
        <v>84</v>
      </c>
      <c r="R11" s="268">
        <v>0.2</v>
      </c>
      <c r="S11" s="47">
        <v>1</v>
      </c>
      <c r="T11" s="269">
        <v>203</v>
      </c>
      <c r="U11" s="270">
        <v>0.3</v>
      </c>
      <c r="V11" s="47">
        <v>118</v>
      </c>
      <c r="W11" s="268">
        <v>0.3</v>
      </c>
      <c r="X11" s="47">
        <v>84</v>
      </c>
      <c r="Y11" s="268">
        <v>0.2</v>
      </c>
      <c r="Z11" s="47">
        <v>1</v>
      </c>
      <c r="AA11" s="269">
        <v>203</v>
      </c>
      <c r="AB11" s="270">
        <v>0.3</v>
      </c>
      <c r="AC11" s="47">
        <v>118</v>
      </c>
      <c r="AD11" s="268">
        <v>0.3</v>
      </c>
      <c r="AE11" s="47">
        <v>84</v>
      </c>
      <c r="AF11" s="268">
        <v>0.2</v>
      </c>
      <c r="AG11" s="47">
        <v>1</v>
      </c>
      <c r="AH11" s="269">
        <v>203</v>
      </c>
      <c r="AI11" s="270">
        <v>0.3</v>
      </c>
      <c r="AJ11" s="47">
        <v>117</v>
      </c>
      <c r="AK11" s="268">
        <v>0.3</v>
      </c>
      <c r="AL11" s="47">
        <v>84</v>
      </c>
      <c r="AM11" s="268">
        <v>0.2</v>
      </c>
      <c r="AN11" s="47">
        <v>1</v>
      </c>
      <c r="AO11" s="269">
        <v>202</v>
      </c>
      <c r="AP11" s="270">
        <v>0.3</v>
      </c>
      <c r="AQ11" s="47">
        <v>117</v>
      </c>
      <c r="AR11" s="268">
        <v>0.3</v>
      </c>
      <c r="AS11" s="47">
        <v>84</v>
      </c>
      <c r="AT11" s="268">
        <v>0.2</v>
      </c>
      <c r="AU11" s="47">
        <v>1</v>
      </c>
      <c r="AV11" s="269">
        <v>202</v>
      </c>
      <c r="AW11" s="270">
        <v>0.3</v>
      </c>
      <c r="AX11" s="47">
        <v>117</v>
      </c>
      <c r="AY11" s="268">
        <v>0.3</v>
      </c>
      <c r="AZ11" s="47">
        <v>84</v>
      </c>
      <c r="BA11" s="268">
        <v>0.2</v>
      </c>
      <c r="BB11" s="47">
        <v>1</v>
      </c>
      <c r="BC11" s="269">
        <v>202</v>
      </c>
      <c r="BD11" s="270">
        <v>0.3</v>
      </c>
      <c r="BE11" s="47">
        <v>117</v>
      </c>
      <c r="BF11" s="268">
        <v>0.3</v>
      </c>
      <c r="BG11" s="47">
        <v>84</v>
      </c>
      <c r="BH11" s="268">
        <v>0.2</v>
      </c>
      <c r="BI11" s="47">
        <v>1</v>
      </c>
      <c r="BJ11" s="269">
        <v>202</v>
      </c>
      <c r="BK11" s="270">
        <v>0.3</v>
      </c>
      <c r="BL11" s="47">
        <v>117</v>
      </c>
      <c r="BM11" s="268">
        <v>0.3</v>
      </c>
      <c r="BN11" s="47">
        <v>84</v>
      </c>
      <c r="BO11" s="268">
        <v>0.2</v>
      </c>
      <c r="BP11" s="47">
        <v>1</v>
      </c>
      <c r="BQ11" s="269">
        <v>202</v>
      </c>
      <c r="BR11" s="270">
        <v>0.3</v>
      </c>
      <c r="BS11" s="47">
        <v>117</v>
      </c>
      <c r="BT11" s="268">
        <v>0.3</v>
      </c>
      <c r="BU11" s="47">
        <v>84</v>
      </c>
      <c r="BV11" s="268">
        <v>0.2</v>
      </c>
      <c r="BW11" s="47">
        <v>1</v>
      </c>
      <c r="BX11" s="269">
        <v>202</v>
      </c>
      <c r="BY11" s="270">
        <v>0.3</v>
      </c>
      <c r="BZ11" s="47">
        <v>117</v>
      </c>
      <c r="CA11" s="268">
        <v>0.3</v>
      </c>
      <c r="CB11" s="47">
        <v>84</v>
      </c>
      <c r="CC11" s="268">
        <v>0.2</v>
      </c>
      <c r="CD11" s="47">
        <v>1</v>
      </c>
      <c r="CE11" s="269">
        <v>202</v>
      </c>
      <c r="CF11" s="270">
        <v>0.3</v>
      </c>
      <c r="CG11" s="47">
        <v>117</v>
      </c>
      <c r="CH11" s="268">
        <v>0.3</v>
      </c>
      <c r="CI11" s="47">
        <v>84</v>
      </c>
      <c r="CJ11" s="268">
        <v>0.2</v>
      </c>
      <c r="CK11" s="47">
        <v>1</v>
      </c>
      <c r="CL11" s="269">
        <v>202</v>
      </c>
      <c r="CM11" s="270">
        <v>0.3</v>
      </c>
      <c r="CN11" s="47">
        <v>117</v>
      </c>
      <c r="CO11" s="268">
        <v>0.3</v>
      </c>
      <c r="CP11" s="47">
        <v>84</v>
      </c>
      <c r="CQ11" s="268">
        <v>0.2</v>
      </c>
      <c r="CR11" s="47">
        <v>1</v>
      </c>
      <c r="CS11" s="269">
        <v>202</v>
      </c>
      <c r="CT11" s="270">
        <v>0.3</v>
      </c>
      <c r="CU11" s="47">
        <v>117</v>
      </c>
      <c r="CV11" s="268">
        <v>0.3</v>
      </c>
      <c r="CW11" s="47">
        <v>84</v>
      </c>
      <c r="CX11" s="268">
        <v>0.2</v>
      </c>
      <c r="CY11" s="47">
        <v>1</v>
      </c>
      <c r="CZ11" s="269">
        <v>202</v>
      </c>
      <c r="DA11" s="270">
        <v>0.3</v>
      </c>
      <c r="DB11" s="47">
        <v>116</v>
      </c>
      <c r="DC11" s="268">
        <v>0.3</v>
      </c>
      <c r="DD11" s="47">
        <v>84</v>
      </c>
      <c r="DE11" s="268">
        <v>0.2</v>
      </c>
      <c r="DF11" s="47">
        <v>1</v>
      </c>
      <c r="DG11" s="269">
        <v>201</v>
      </c>
      <c r="DH11" s="270">
        <v>0.3</v>
      </c>
      <c r="DI11" s="47">
        <v>116</v>
      </c>
      <c r="DJ11" s="268">
        <v>0.3</v>
      </c>
      <c r="DK11" s="47">
        <v>84</v>
      </c>
      <c r="DL11" s="268">
        <v>0.2</v>
      </c>
      <c r="DM11" s="47">
        <v>1</v>
      </c>
      <c r="DN11" s="269">
        <v>201</v>
      </c>
      <c r="DO11" s="270">
        <v>0.3</v>
      </c>
      <c r="DP11" s="47">
        <v>116</v>
      </c>
      <c r="DQ11" s="268">
        <v>0.3</v>
      </c>
      <c r="DR11" s="47">
        <v>83</v>
      </c>
      <c r="DS11" s="268">
        <v>0.2</v>
      </c>
      <c r="DT11" s="47">
        <v>1</v>
      </c>
      <c r="DU11" s="269">
        <v>200</v>
      </c>
      <c r="DV11" s="270">
        <v>0.3</v>
      </c>
      <c r="DW11" s="47">
        <v>116</v>
      </c>
      <c r="DX11" s="268">
        <v>0.3</v>
      </c>
      <c r="DY11" s="47">
        <v>83</v>
      </c>
      <c r="DZ11" s="268">
        <v>0.2</v>
      </c>
      <c r="EA11" s="47">
        <v>1</v>
      </c>
      <c r="EB11" s="269">
        <v>200</v>
      </c>
      <c r="EC11" s="270">
        <v>0.3</v>
      </c>
      <c r="ED11" s="47">
        <v>116</v>
      </c>
      <c r="EE11" s="268">
        <v>0.3</v>
      </c>
      <c r="EF11" s="47">
        <v>83</v>
      </c>
      <c r="EG11" s="268">
        <v>0.2</v>
      </c>
      <c r="EH11" s="47">
        <v>1</v>
      </c>
      <c r="EI11" s="269">
        <v>200</v>
      </c>
      <c r="EJ11" s="270">
        <v>0.3</v>
      </c>
      <c r="EK11" s="47">
        <v>116</v>
      </c>
      <c r="EL11" s="268">
        <v>0.3</v>
      </c>
      <c r="EM11" s="47">
        <v>83</v>
      </c>
      <c r="EN11" s="268">
        <v>0.2</v>
      </c>
      <c r="EO11" s="47">
        <v>1</v>
      </c>
      <c r="EP11" s="269">
        <v>200</v>
      </c>
      <c r="EQ11" s="270">
        <v>0.3</v>
      </c>
      <c r="ER11" s="47">
        <v>116</v>
      </c>
      <c r="ES11" s="268">
        <v>0.3</v>
      </c>
      <c r="ET11" s="47">
        <v>83</v>
      </c>
      <c r="EU11" s="268">
        <v>0.2</v>
      </c>
      <c r="EV11" s="47">
        <v>1</v>
      </c>
      <c r="EW11" s="269">
        <v>200</v>
      </c>
      <c r="EX11" s="270">
        <v>0.3</v>
      </c>
      <c r="EY11" s="47">
        <v>116</v>
      </c>
      <c r="EZ11" s="268">
        <v>0.3</v>
      </c>
      <c r="FA11" s="47">
        <v>83</v>
      </c>
      <c r="FB11" s="268">
        <v>0.2</v>
      </c>
      <c r="FC11" s="47">
        <v>1</v>
      </c>
      <c r="FD11" s="269">
        <v>200</v>
      </c>
      <c r="FE11" s="270">
        <v>0.3</v>
      </c>
      <c r="FF11" s="47">
        <v>116</v>
      </c>
      <c r="FG11" s="268">
        <v>0.3</v>
      </c>
      <c r="FH11" s="47">
        <v>83</v>
      </c>
      <c r="FI11" s="268">
        <v>0.2</v>
      </c>
      <c r="FJ11" s="47">
        <v>1</v>
      </c>
      <c r="FK11" s="269">
        <v>200</v>
      </c>
      <c r="FL11" s="270">
        <v>0.3</v>
      </c>
      <c r="FM11" s="47">
        <v>115</v>
      </c>
      <c r="FN11" s="268">
        <v>0.3</v>
      </c>
      <c r="FO11" s="47">
        <v>83</v>
      </c>
      <c r="FP11" s="268">
        <v>0.2</v>
      </c>
      <c r="FQ11" s="47">
        <v>1</v>
      </c>
      <c r="FR11" s="269">
        <v>199</v>
      </c>
      <c r="FS11" s="270">
        <v>0.3</v>
      </c>
      <c r="FT11" s="47">
        <v>115</v>
      </c>
      <c r="FU11" s="268">
        <v>0.3</v>
      </c>
      <c r="FV11" s="47">
        <v>83</v>
      </c>
      <c r="FW11" s="268">
        <v>0.2</v>
      </c>
      <c r="FX11" s="47">
        <v>1</v>
      </c>
      <c r="FY11" s="269">
        <v>199</v>
      </c>
      <c r="FZ11" s="270">
        <v>0.3</v>
      </c>
      <c r="GA11" s="47">
        <v>115</v>
      </c>
      <c r="GB11" s="268">
        <v>0.3</v>
      </c>
      <c r="GC11" s="47">
        <v>83</v>
      </c>
      <c r="GD11" s="268">
        <v>0.2</v>
      </c>
      <c r="GE11" s="47">
        <v>1</v>
      </c>
      <c r="GF11" s="269">
        <v>199</v>
      </c>
      <c r="GG11" s="270">
        <v>0.3</v>
      </c>
      <c r="GH11" s="47">
        <v>114</v>
      </c>
      <c r="GI11" s="268">
        <v>0.3</v>
      </c>
      <c r="GJ11" s="47">
        <v>83</v>
      </c>
      <c r="GK11" s="268">
        <v>0.2</v>
      </c>
      <c r="GL11" s="47">
        <v>1</v>
      </c>
      <c r="GM11" s="269">
        <v>198</v>
      </c>
      <c r="GN11" s="270">
        <v>0.3</v>
      </c>
      <c r="GO11" s="47">
        <v>114</v>
      </c>
      <c r="GP11" s="268">
        <v>0.3</v>
      </c>
      <c r="GQ11" s="47">
        <v>81</v>
      </c>
      <c r="GR11" s="268">
        <v>0.2</v>
      </c>
      <c r="GS11" s="47">
        <v>1</v>
      </c>
      <c r="GT11" s="269">
        <v>196</v>
      </c>
      <c r="GU11" s="270">
        <v>0.3</v>
      </c>
      <c r="GV11" s="47">
        <v>114</v>
      </c>
      <c r="GW11" s="268">
        <v>0.3</v>
      </c>
      <c r="GX11" s="47">
        <v>81</v>
      </c>
      <c r="GY11" s="268">
        <v>0.2</v>
      </c>
      <c r="GZ11" s="47">
        <v>1</v>
      </c>
      <c r="HA11" s="269">
        <v>196</v>
      </c>
      <c r="HB11" s="270">
        <v>0.3</v>
      </c>
      <c r="HC11" s="47">
        <v>114</v>
      </c>
      <c r="HD11" s="268">
        <v>0.3</v>
      </c>
      <c r="HE11" s="47">
        <v>80</v>
      </c>
      <c r="HF11" s="268">
        <v>0.2</v>
      </c>
      <c r="HG11" s="47">
        <v>1</v>
      </c>
      <c r="HH11" s="269">
        <v>195</v>
      </c>
      <c r="HI11" s="270">
        <v>0.3</v>
      </c>
      <c r="HJ11" s="47">
        <v>112</v>
      </c>
      <c r="HK11" s="268">
        <v>0.3</v>
      </c>
      <c r="HL11" s="47">
        <v>80</v>
      </c>
      <c r="HM11" s="268">
        <v>0.2</v>
      </c>
      <c r="HN11" s="47">
        <v>1</v>
      </c>
      <c r="HO11" s="269">
        <v>193</v>
      </c>
      <c r="HP11" s="270">
        <v>0.3</v>
      </c>
      <c r="HQ11" s="47">
        <v>112</v>
      </c>
      <c r="HR11" s="268">
        <v>0.3</v>
      </c>
      <c r="HS11" s="47">
        <v>80</v>
      </c>
      <c r="HT11" s="268">
        <v>0.2</v>
      </c>
      <c r="HU11" s="47">
        <v>1</v>
      </c>
      <c r="HV11" s="269">
        <v>193</v>
      </c>
      <c r="HW11" s="270">
        <v>0.3</v>
      </c>
      <c r="HX11" s="47">
        <v>112</v>
      </c>
      <c r="HY11" s="268">
        <v>0.3</v>
      </c>
      <c r="HZ11" s="47">
        <v>80</v>
      </c>
      <c r="IA11" s="268">
        <v>0.2</v>
      </c>
      <c r="IB11" s="47">
        <v>1</v>
      </c>
      <c r="IC11" s="269">
        <v>193</v>
      </c>
      <c r="ID11" s="270">
        <v>0.3</v>
      </c>
      <c r="IE11" s="47">
        <v>111</v>
      </c>
      <c r="IF11" s="268">
        <v>0.3</v>
      </c>
      <c r="IG11" s="47">
        <v>80</v>
      </c>
      <c r="IH11" s="268">
        <v>0.2</v>
      </c>
      <c r="II11" s="47">
        <v>1</v>
      </c>
      <c r="IJ11" s="269">
        <v>192</v>
      </c>
      <c r="IK11" s="270">
        <v>0.3</v>
      </c>
      <c r="IL11" s="47">
        <v>111</v>
      </c>
      <c r="IM11" s="268">
        <v>0.3</v>
      </c>
      <c r="IN11" s="47">
        <v>80</v>
      </c>
      <c r="IO11" s="268">
        <v>0.2</v>
      </c>
      <c r="IP11" s="47">
        <v>1</v>
      </c>
      <c r="IQ11" s="269">
        <v>192</v>
      </c>
      <c r="IR11" s="270">
        <v>0.3</v>
      </c>
      <c r="IS11" s="47">
        <v>111</v>
      </c>
      <c r="IT11" s="268">
        <v>0.3</v>
      </c>
      <c r="IU11" s="47">
        <v>79</v>
      </c>
      <c r="IV11" s="268">
        <v>0.2</v>
      </c>
      <c r="IW11" s="47">
        <v>1</v>
      </c>
      <c r="IX11" s="269">
        <v>191</v>
      </c>
      <c r="IY11" s="270">
        <v>0.3</v>
      </c>
      <c r="IZ11" s="47">
        <v>111</v>
      </c>
      <c r="JA11" s="268">
        <v>0.3</v>
      </c>
      <c r="JB11" s="47">
        <v>79</v>
      </c>
      <c r="JC11" s="268">
        <v>0.2</v>
      </c>
      <c r="JD11" s="47">
        <v>1</v>
      </c>
      <c r="JE11" s="269">
        <v>191</v>
      </c>
      <c r="JF11" s="270">
        <v>0.3</v>
      </c>
      <c r="JG11" s="47">
        <v>111</v>
      </c>
      <c r="JH11" s="268">
        <v>0.3</v>
      </c>
      <c r="JI11" s="47">
        <v>79</v>
      </c>
      <c r="JJ11" s="268">
        <v>0.2</v>
      </c>
      <c r="JK11" s="47">
        <v>1</v>
      </c>
      <c r="JL11" s="269">
        <v>191</v>
      </c>
      <c r="JM11" s="270">
        <v>0.3</v>
      </c>
      <c r="JN11" s="47">
        <v>111</v>
      </c>
      <c r="JO11" s="268">
        <v>0.3</v>
      </c>
      <c r="JP11" s="47">
        <v>79</v>
      </c>
      <c r="JQ11" s="268">
        <v>0.2</v>
      </c>
      <c r="JR11" s="47">
        <v>1</v>
      </c>
      <c r="JS11" s="269">
        <v>191</v>
      </c>
      <c r="JT11" s="270">
        <v>0.3</v>
      </c>
      <c r="JU11" s="47">
        <v>110</v>
      </c>
      <c r="JV11" s="268">
        <v>0.3</v>
      </c>
      <c r="JW11" s="47">
        <v>79</v>
      </c>
      <c r="JX11" s="268">
        <v>0.2</v>
      </c>
      <c r="JY11" s="47">
        <v>1</v>
      </c>
      <c r="JZ11" s="269">
        <v>190</v>
      </c>
      <c r="KA11" s="270">
        <v>0.3</v>
      </c>
      <c r="KB11" s="47">
        <v>110</v>
      </c>
      <c r="KC11" s="268">
        <v>0.3</v>
      </c>
      <c r="KD11" s="47">
        <v>79</v>
      </c>
      <c r="KE11" s="268">
        <v>0.2</v>
      </c>
      <c r="KF11" s="47">
        <v>1</v>
      </c>
      <c r="KG11" s="269">
        <v>190</v>
      </c>
      <c r="KH11" s="270">
        <v>0.3</v>
      </c>
      <c r="KI11" s="47">
        <v>110</v>
      </c>
      <c r="KJ11" s="268">
        <v>0.3</v>
      </c>
      <c r="KK11" s="47">
        <v>79</v>
      </c>
      <c r="KL11" s="268">
        <v>0.2</v>
      </c>
      <c r="KM11" s="47">
        <v>1</v>
      </c>
      <c r="KN11" s="269">
        <v>190</v>
      </c>
      <c r="KO11" s="270">
        <v>0.3</v>
      </c>
      <c r="KP11" s="47">
        <v>109</v>
      </c>
      <c r="KQ11" s="268">
        <v>0.3</v>
      </c>
      <c r="KR11" s="47">
        <v>79</v>
      </c>
      <c r="KS11" s="268">
        <v>0.2</v>
      </c>
      <c r="KT11" s="47">
        <v>1</v>
      </c>
      <c r="KU11" s="269">
        <v>189</v>
      </c>
      <c r="KV11" s="270">
        <v>0.3</v>
      </c>
      <c r="KW11" s="47">
        <v>109</v>
      </c>
      <c r="KX11" s="268">
        <v>0.3</v>
      </c>
      <c r="KY11" s="47">
        <v>78</v>
      </c>
      <c r="KZ11" s="268">
        <v>0.2</v>
      </c>
      <c r="LA11" s="47">
        <v>1</v>
      </c>
      <c r="LB11" s="269">
        <v>188</v>
      </c>
      <c r="LC11" s="270">
        <v>0.3</v>
      </c>
      <c r="LD11" s="47">
        <v>109</v>
      </c>
      <c r="LE11" s="268">
        <v>0.3</v>
      </c>
      <c r="LF11" s="47">
        <v>78</v>
      </c>
      <c r="LG11" s="268">
        <v>0.2</v>
      </c>
      <c r="LH11" s="47">
        <v>1</v>
      </c>
      <c r="LI11" s="269">
        <v>188</v>
      </c>
      <c r="LJ11" s="270">
        <v>0.3</v>
      </c>
      <c r="LK11" s="47">
        <v>109</v>
      </c>
      <c r="LL11" s="268">
        <v>0.3</v>
      </c>
      <c r="LM11" s="47">
        <v>78</v>
      </c>
      <c r="LN11" s="268">
        <v>0.2</v>
      </c>
      <c r="LO11" s="47">
        <v>1</v>
      </c>
      <c r="LP11" s="269">
        <v>188</v>
      </c>
      <c r="LQ11" s="270">
        <v>0.3</v>
      </c>
      <c r="LR11" s="47">
        <v>108</v>
      </c>
      <c r="LS11" s="268">
        <v>0.3</v>
      </c>
      <c r="LT11" s="47">
        <v>77</v>
      </c>
      <c r="LU11" s="268">
        <v>0.2</v>
      </c>
      <c r="LV11" s="47">
        <v>1</v>
      </c>
      <c r="LW11" s="269">
        <v>186</v>
      </c>
      <c r="LX11" s="270">
        <v>0.3</v>
      </c>
      <c r="LY11" s="47">
        <v>108</v>
      </c>
      <c r="LZ11" s="268">
        <v>0.3</v>
      </c>
      <c r="MA11" s="47">
        <v>76</v>
      </c>
      <c r="MB11" s="268">
        <v>0.2</v>
      </c>
      <c r="MC11" s="47">
        <v>1</v>
      </c>
      <c r="MD11" s="269">
        <v>185</v>
      </c>
      <c r="ME11" s="270">
        <v>0.3</v>
      </c>
      <c r="MF11" s="47">
        <v>108</v>
      </c>
      <c r="MG11" s="268">
        <v>0.3</v>
      </c>
      <c r="MH11" s="47">
        <v>76</v>
      </c>
      <c r="MI11" s="268">
        <v>0.2</v>
      </c>
      <c r="MJ11" s="47">
        <v>1</v>
      </c>
      <c r="MK11" s="269">
        <v>185</v>
      </c>
      <c r="ML11" s="270">
        <v>0.3</v>
      </c>
      <c r="MM11" s="47">
        <v>108</v>
      </c>
      <c r="MN11" s="268">
        <v>0.3</v>
      </c>
      <c r="MO11" s="47">
        <v>76</v>
      </c>
      <c r="MP11" s="268">
        <v>0.2</v>
      </c>
      <c r="MQ11" s="47">
        <v>1</v>
      </c>
      <c r="MR11" s="269">
        <v>185</v>
      </c>
      <c r="MS11" s="270">
        <v>0.3</v>
      </c>
      <c r="MT11" s="47">
        <v>107</v>
      </c>
      <c r="MU11" s="268">
        <v>0.3</v>
      </c>
      <c r="MV11" s="47">
        <v>75</v>
      </c>
      <c r="MW11" s="268">
        <v>0.2</v>
      </c>
      <c r="MX11" s="47">
        <v>1</v>
      </c>
      <c r="MY11" s="269">
        <v>183</v>
      </c>
      <c r="MZ11" s="270">
        <v>0.3</v>
      </c>
      <c r="NA11" s="47">
        <v>107</v>
      </c>
      <c r="NB11" s="268">
        <v>0.3</v>
      </c>
      <c r="NC11" s="47">
        <v>75</v>
      </c>
      <c r="ND11" s="268">
        <v>0.2</v>
      </c>
      <c r="NE11" s="47">
        <v>1</v>
      </c>
      <c r="NF11" s="269">
        <v>183</v>
      </c>
      <c r="NG11" s="270">
        <v>0.3</v>
      </c>
      <c r="NH11" s="47">
        <v>107</v>
      </c>
      <c r="NI11" s="268">
        <v>0.3</v>
      </c>
      <c r="NJ11" s="47">
        <v>75</v>
      </c>
      <c r="NK11" s="268">
        <v>0.2</v>
      </c>
      <c r="NL11" s="47">
        <v>1</v>
      </c>
      <c r="NM11" s="269">
        <v>183</v>
      </c>
      <c r="NN11" s="270">
        <v>0.3</v>
      </c>
      <c r="NO11" s="47">
        <v>107</v>
      </c>
      <c r="NP11" s="268">
        <v>0.3</v>
      </c>
      <c r="NQ11" s="47">
        <v>75</v>
      </c>
      <c r="NR11" s="268">
        <v>0.2</v>
      </c>
      <c r="NS11" s="47">
        <v>1</v>
      </c>
      <c r="NT11" s="269">
        <v>183</v>
      </c>
      <c r="NU11" s="270">
        <v>0.3</v>
      </c>
      <c r="NV11" s="47">
        <v>107</v>
      </c>
      <c r="NW11" s="268">
        <v>0.3</v>
      </c>
      <c r="NX11" s="47">
        <v>75</v>
      </c>
      <c r="NY11" s="268">
        <v>0.2</v>
      </c>
      <c r="NZ11" s="47">
        <v>1</v>
      </c>
      <c r="OA11" s="269">
        <v>183</v>
      </c>
      <c r="OB11" s="270">
        <v>0.3</v>
      </c>
      <c r="OC11" s="47">
        <v>107</v>
      </c>
      <c r="OD11" s="268">
        <v>0.3</v>
      </c>
      <c r="OE11" s="47">
        <v>74</v>
      </c>
      <c r="OF11" s="268">
        <v>0.2</v>
      </c>
      <c r="OG11" s="47">
        <v>1</v>
      </c>
      <c r="OH11" s="269">
        <v>182</v>
      </c>
      <c r="OI11" s="270">
        <v>0.3</v>
      </c>
      <c r="OJ11" s="47">
        <v>107</v>
      </c>
      <c r="OK11" s="268">
        <v>0.3</v>
      </c>
      <c r="OL11" s="47">
        <v>74</v>
      </c>
      <c r="OM11" s="268">
        <v>0.2</v>
      </c>
      <c r="ON11" s="47">
        <v>1</v>
      </c>
      <c r="OO11" s="269">
        <v>182</v>
      </c>
      <c r="OP11" s="270">
        <v>0.3</v>
      </c>
      <c r="OQ11" s="47">
        <v>107</v>
      </c>
      <c r="OR11" s="268">
        <v>0.3</v>
      </c>
      <c r="OS11" s="47">
        <v>74</v>
      </c>
      <c r="OT11" s="268">
        <v>0.2</v>
      </c>
      <c r="OU11" s="47">
        <v>1</v>
      </c>
      <c r="OV11" s="269">
        <v>182</v>
      </c>
      <c r="OW11" s="270">
        <v>0.3</v>
      </c>
      <c r="OX11" s="47">
        <v>107</v>
      </c>
      <c r="OY11" s="268">
        <v>0.3</v>
      </c>
      <c r="OZ11" s="47">
        <v>74</v>
      </c>
      <c r="PA11" s="268">
        <v>0.2</v>
      </c>
      <c r="PB11" s="47">
        <v>1</v>
      </c>
      <c r="PC11" s="269">
        <v>182</v>
      </c>
      <c r="PD11" s="270">
        <v>0.3</v>
      </c>
      <c r="PE11" s="47">
        <v>106</v>
      </c>
      <c r="PF11" s="268">
        <v>0.3</v>
      </c>
      <c r="PG11" s="47">
        <v>73</v>
      </c>
      <c r="PH11" s="268">
        <v>0.2</v>
      </c>
      <c r="PI11" s="47">
        <v>1</v>
      </c>
      <c r="PJ11" s="269">
        <v>180</v>
      </c>
      <c r="PK11" s="270">
        <v>0.3</v>
      </c>
      <c r="PL11" s="47">
        <v>106</v>
      </c>
      <c r="PM11" s="268">
        <v>0.3</v>
      </c>
      <c r="PN11" s="47">
        <v>73</v>
      </c>
      <c r="PO11" s="268">
        <v>0.2</v>
      </c>
      <c r="PP11" s="47">
        <v>1</v>
      </c>
      <c r="PQ11" s="269">
        <v>180</v>
      </c>
      <c r="PR11" s="270">
        <v>0.3</v>
      </c>
      <c r="PS11" s="47">
        <v>105</v>
      </c>
      <c r="PT11" s="268">
        <v>0.3</v>
      </c>
      <c r="PU11" s="47">
        <v>73</v>
      </c>
      <c r="PV11" s="268">
        <v>0.2</v>
      </c>
      <c r="PW11" s="47">
        <v>1</v>
      </c>
      <c r="PX11" s="269">
        <v>179</v>
      </c>
      <c r="PY11" s="270">
        <v>0.3</v>
      </c>
      <c r="PZ11" s="47">
        <v>104</v>
      </c>
      <c r="QA11" s="268">
        <v>0.3</v>
      </c>
      <c r="QB11" s="47">
        <v>73</v>
      </c>
      <c r="QC11" s="268">
        <v>0.2</v>
      </c>
      <c r="QD11" s="47">
        <v>1</v>
      </c>
      <c r="QE11" s="269">
        <v>178</v>
      </c>
      <c r="QF11" s="270">
        <v>0.3</v>
      </c>
      <c r="QG11" s="47">
        <v>103</v>
      </c>
      <c r="QH11" s="268">
        <v>0.3</v>
      </c>
      <c r="QI11" s="47">
        <v>72</v>
      </c>
      <c r="QJ11" s="268">
        <v>0.2</v>
      </c>
      <c r="QK11" s="47">
        <v>1</v>
      </c>
      <c r="QL11" s="269">
        <v>176</v>
      </c>
      <c r="QM11" s="270">
        <v>0.3</v>
      </c>
      <c r="QN11" s="47">
        <v>103</v>
      </c>
      <c r="QO11" s="268">
        <v>0.3</v>
      </c>
      <c r="QP11" s="47">
        <v>72</v>
      </c>
      <c r="QQ11" s="268">
        <v>0.2</v>
      </c>
      <c r="QR11" s="47">
        <v>1</v>
      </c>
      <c r="QS11" s="269">
        <v>176</v>
      </c>
      <c r="QT11" s="270">
        <v>0.3</v>
      </c>
      <c r="QU11" s="47">
        <v>103</v>
      </c>
      <c r="QV11" s="268">
        <v>0.3</v>
      </c>
      <c r="QW11" s="47">
        <v>72</v>
      </c>
      <c r="QX11" s="268">
        <v>0.2</v>
      </c>
      <c r="QY11" s="47">
        <v>1</v>
      </c>
      <c r="QZ11" s="269">
        <v>176</v>
      </c>
      <c r="RA11" s="270">
        <v>0.3</v>
      </c>
      <c r="RB11" s="47">
        <v>103</v>
      </c>
      <c r="RC11" s="268">
        <v>0.3</v>
      </c>
      <c r="RD11" s="47">
        <v>72</v>
      </c>
      <c r="RE11" s="268">
        <v>0.2</v>
      </c>
      <c r="RF11" s="47">
        <v>1</v>
      </c>
      <c r="RG11" s="269">
        <v>176</v>
      </c>
      <c r="RH11" s="270">
        <v>0.3</v>
      </c>
      <c r="RI11" s="47">
        <v>102</v>
      </c>
      <c r="RJ11" s="268">
        <v>0.3</v>
      </c>
      <c r="RK11" s="47">
        <v>72</v>
      </c>
      <c r="RL11" s="268">
        <v>0.2</v>
      </c>
      <c r="RM11" s="47">
        <v>1</v>
      </c>
      <c r="RN11" s="269">
        <v>175</v>
      </c>
      <c r="RO11" s="270">
        <v>0.3</v>
      </c>
      <c r="RP11" s="47">
        <v>102</v>
      </c>
      <c r="RQ11" s="268">
        <v>0.3</v>
      </c>
      <c r="RR11" s="47">
        <v>71</v>
      </c>
      <c r="RS11" s="268">
        <v>0.2</v>
      </c>
      <c r="RT11" s="47">
        <v>1</v>
      </c>
      <c r="RU11" s="269">
        <v>174</v>
      </c>
      <c r="RV11" s="270">
        <v>0.3</v>
      </c>
      <c r="RW11" s="47">
        <v>101</v>
      </c>
      <c r="RX11" s="268">
        <v>0.3</v>
      </c>
      <c r="RY11" s="47">
        <v>71</v>
      </c>
      <c r="RZ11" s="268">
        <v>0.2</v>
      </c>
      <c r="SA11" s="47">
        <v>1</v>
      </c>
      <c r="SB11" s="269">
        <v>173</v>
      </c>
      <c r="SC11" s="270">
        <v>0.3</v>
      </c>
      <c r="SD11" s="47">
        <v>100</v>
      </c>
      <c r="SE11" s="268">
        <v>0.3</v>
      </c>
      <c r="SF11" s="47">
        <v>71</v>
      </c>
      <c r="SG11" s="268">
        <v>0.3</v>
      </c>
      <c r="SH11" s="47">
        <v>1</v>
      </c>
      <c r="SI11" s="269">
        <v>172</v>
      </c>
      <c r="SJ11" s="270">
        <v>0.3</v>
      </c>
      <c r="SK11" s="47">
        <v>98</v>
      </c>
      <c r="SL11" s="268">
        <v>0.3</v>
      </c>
      <c r="SM11" s="47">
        <v>71</v>
      </c>
      <c r="SN11" s="268">
        <v>0.3</v>
      </c>
      <c r="SO11" s="47">
        <v>1</v>
      </c>
      <c r="SP11" s="269">
        <v>170</v>
      </c>
      <c r="SQ11" s="270">
        <v>0.3</v>
      </c>
      <c r="SR11" s="47">
        <v>96</v>
      </c>
      <c r="SS11" s="268">
        <v>0.3</v>
      </c>
      <c r="ST11" s="47">
        <v>71</v>
      </c>
      <c r="SU11" s="268">
        <v>0.3</v>
      </c>
      <c r="SV11" s="47">
        <v>1</v>
      </c>
      <c r="SW11" s="269">
        <v>168</v>
      </c>
      <c r="SX11" s="270">
        <v>0.3</v>
      </c>
      <c r="SY11" s="47">
        <v>95</v>
      </c>
      <c r="SZ11" s="268">
        <v>0.3</v>
      </c>
      <c r="TA11" s="47">
        <v>69</v>
      </c>
      <c r="TB11" s="268">
        <v>0.3</v>
      </c>
      <c r="TC11" s="47">
        <v>1</v>
      </c>
      <c r="TD11" s="269">
        <v>165</v>
      </c>
      <c r="TE11" s="270">
        <v>0.3</v>
      </c>
      <c r="TF11" s="47">
        <v>95</v>
      </c>
      <c r="TG11" s="268">
        <v>0.3</v>
      </c>
      <c r="TH11" s="47">
        <v>69</v>
      </c>
      <c r="TI11" s="268">
        <v>0.3</v>
      </c>
      <c r="TJ11" s="47">
        <v>1</v>
      </c>
      <c r="TK11" s="269">
        <v>165</v>
      </c>
      <c r="TL11" s="270">
        <v>0.3</v>
      </c>
      <c r="TM11" s="47">
        <v>95</v>
      </c>
      <c r="TN11" s="268">
        <v>0.3</v>
      </c>
      <c r="TO11" s="47">
        <v>68</v>
      </c>
      <c r="TP11" s="268">
        <v>0.3</v>
      </c>
      <c r="TQ11" s="47">
        <v>1</v>
      </c>
      <c r="TR11" s="269">
        <v>164</v>
      </c>
      <c r="TS11" s="270">
        <v>0.3</v>
      </c>
      <c r="TT11" s="47">
        <v>95</v>
      </c>
      <c r="TU11" s="268">
        <v>0.3</v>
      </c>
      <c r="TV11" s="47">
        <v>67</v>
      </c>
      <c r="TW11" s="268">
        <v>0.2</v>
      </c>
      <c r="TX11" s="47">
        <v>1</v>
      </c>
      <c r="TY11" s="269">
        <v>163</v>
      </c>
      <c r="TZ11" s="270">
        <v>0.3</v>
      </c>
      <c r="UA11" s="47">
        <v>95</v>
      </c>
      <c r="UB11" s="268">
        <v>0.3</v>
      </c>
      <c r="UC11" s="47">
        <v>67</v>
      </c>
      <c r="UD11" s="268">
        <v>0.3</v>
      </c>
      <c r="UE11" s="47">
        <v>1</v>
      </c>
      <c r="UF11" s="269">
        <v>163</v>
      </c>
      <c r="UG11" s="270">
        <v>0.3</v>
      </c>
      <c r="UH11" s="47">
        <v>94</v>
      </c>
      <c r="UI11" s="268">
        <v>0.3</v>
      </c>
      <c r="UJ11" s="47">
        <v>65</v>
      </c>
      <c r="UK11" s="268">
        <v>0.2</v>
      </c>
      <c r="UL11" s="47">
        <v>1</v>
      </c>
      <c r="UM11" s="269">
        <v>160</v>
      </c>
      <c r="UN11" s="270">
        <v>0.3</v>
      </c>
      <c r="UO11" s="47">
        <v>94</v>
      </c>
      <c r="UP11" s="268">
        <v>0.3</v>
      </c>
      <c r="UQ11" s="47">
        <v>65</v>
      </c>
      <c r="UR11" s="268">
        <v>0.2</v>
      </c>
      <c r="US11" s="47">
        <v>1</v>
      </c>
      <c r="UT11" s="269">
        <v>160</v>
      </c>
      <c r="UU11" s="270">
        <v>0.3</v>
      </c>
      <c r="UV11" s="47">
        <v>94</v>
      </c>
      <c r="UW11" s="268">
        <v>0.3</v>
      </c>
      <c r="UX11" s="47">
        <v>65</v>
      </c>
      <c r="UY11" s="268">
        <v>0.2</v>
      </c>
      <c r="UZ11" s="47">
        <v>1</v>
      </c>
      <c r="VA11" s="269">
        <v>160</v>
      </c>
      <c r="VB11" s="270">
        <v>0.3</v>
      </c>
      <c r="VC11" s="47">
        <v>92</v>
      </c>
      <c r="VD11" s="268">
        <v>0.3</v>
      </c>
      <c r="VE11" s="47">
        <v>65</v>
      </c>
      <c r="VF11" s="268">
        <v>0.3</v>
      </c>
      <c r="VG11" s="47">
        <v>1</v>
      </c>
      <c r="VH11" s="269">
        <v>158</v>
      </c>
      <c r="VI11" s="270">
        <v>0.3</v>
      </c>
      <c r="VJ11" s="47">
        <v>92</v>
      </c>
      <c r="VK11" s="268">
        <v>0.3</v>
      </c>
      <c r="VL11" s="47">
        <v>65</v>
      </c>
      <c r="VM11" s="268">
        <v>0.3</v>
      </c>
      <c r="VN11" s="47">
        <v>1</v>
      </c>
      <c r="VO11" s="269">
        <v>158</v>
      </c>
      <c r="VP11" s="270">
        <v>0.3</v>
      </c>
      <c r="VQ11" s="47">
        <v>91</v>
      </c>
      <c r="VR11" s="268">
        <v>0.3</v>
      </c>
      <c r="VS11" s="47">
        <v>64</v>
      </c>
      <c r="VT11" s="268">
        <v>0.3</v>
      </c>
      <c r="VU11" s="47">
        <v>1</v>
      </c>
      <c r="VV11" s="269">
        <v>156</v>
      </c>
      <c r="VW11" s="270">
        <v>0.3</v>
      </c>
      <c r="VX11" s="47">
        <v>91</v>
      </c>
      <c r="VY11" s="268">
        <v>0.3</v>
      </c>
      <c r="VZ11" s="47">
        <v>63</v>
      </c>
      <c r="WA11" s="268">
        <v>0.2</v>
      </c>
      <c r="WB11" s="47">
        <v>1</v>
      </c>
      <c r="WC11" s="269">
        <v>155</v>
      </c>
      <c r="WD11" s="270">
        <v>0.3</v>
      </c>
      <c r="WE11" s="47">
        <v>91</v>
      </c>
      <c r="WF11" s="268">
        <v>0.3</v>
      </c>
      <c r="WG11" s="47">
        <v>63</v>
      </c>
      <c r="WH11" s="268">
        <v>0.2</v>
      </c>
      <c r="WI11" s="47">
        <v>1</v>
      </c>
      <c r="WJ11" s="269">
        <v>155</v>
      </c>
      <c r="WK11" s="270">
        <v>0.3</v>
      </c>
      <c r="WL11" s="47">
        <v>91</v>
      </c>
      <c r="WM11" s="268">
        <v>0.3</v>
      </c>
      <c r="WN11" s="47">
        <v>61</v>
      </c>
      <c r="WO11" s="268">
        <v>0.2</v>
      </c>
      <c r="WP11" s="47">
        <v>1</v>
      </c>
      <c r="WQ11" s="269">
        <v>153</v>
      </c>
      <c r="WR11" s="270">
        <v>0.3</v>
      </c>
      <c r="WS11" s="47">
        <v>91</v>
      </c>
      <c r="WT11" s="268">
        <v>0.3</v>
      </c>
      <c r="WU11" s="47">
        <v>61</v>
      </c>
      <c r="WV11" s="268">
        <v>0.2</v>
      </c>
      <c r="WW11" s="47">
        <v>1</v>
      </c>
      <c r="WX11" s="269">
        <v>153</v>
      </c>
      <c r="WY11" s="270">
        <v>0.3</v>
      </c>
      <c r="WZ11" s="47">
        <v>91</v>
      </c>
      <c r="XA11" s="268">
        <v>0.3</v>
      </c>
      <c r="XB11" s="47">
        <v>61</v>
      </c>
      <c r="XC11" s="268">
        <v>0.2</v>
      </c>
      <c r="XD11" s="47">
        <v>1</v>
      </c>
      <c r="XE11" s="269">
        <v>153</v>
      </c>
      <c r="XF11" s="270">
        <v>0.3</v>
      </c>
      <c r="XG11" s="47">
        <v>91</v>
      </c>
      <c r="XH11" s="268">
        <v>0.3</v>
      </c>
      <c r="XI11" s="47">
        <v>60</v>
      </c>
      <c r="XJ11" s="268">
        <v>0.2</v>
      </c>
      <c r="XK11" s="47">
        <v>1</v>
      </c>
      <c r="XL11" s="269">
        <v>152</v>
      </c>
      <c r="XM11" s="270">
        <v>0.3</v>
      </c>
      <c r="XN11" s="47">
        <v>91</v>
      </c>
      <c r="XO11" s="268">
        <v>0.3</v>
      </c>
      <c r="XP11" s="47">
        <v>60</v>
      </c>
      <c r="XQ11" s="268">
        <v>0.2</v>
      </c>
      <c r="XR11" s="47">
        <v>1</v>
      </c>
      <c r="XS11" s="269">
        <v>152</v>
      </c>
      <c r="XT11" s="270">
        <v>0.3</v>
      </c>
      <c r="XU11" s="47">
        <v>91</v>
      </c>
      <c r="XV11" s="268">
        <v>0.3</v>
      </c>
      <c r="XW11" s="47">
        <v>60</v>
      </c>
      <c r="XX11" s="268">
        <v>0.2</v>
      </c>
      <c r="XY11" s="47">
        <v>1</v>
      </c>
      <c r="XZ11" s="269">
        <v>152</v>
      </c>
      <c r="YA11" s="270">
        <v>0.3</v>
      </c>
      <c r="YB11" s="47">
        <v>91</v>
      </c>
      <c r="YC11" s="268">
        <v>0.3</v>
      </c>
      <c r="YD11" s="47">
        <v>60</v>
      </c>
      <c r="YE11" s="268">
        <v>0.2</v>
      </c>
      <c r="YF11" s="47">
        <v>1</v>
      </c>
      <c r="YG11" s="269">
        <v>152</v>
      </c>
      <c r="YH11" s="270">
        <v>0.3</v>
      </c>
      <c r="YI11" s="47">
        <v>90</v>
      </c>
      <c r="YJ11" s="268">
        <v>0.3</v>
      </c>
      <c r="YK11" s="47">
        <v>60</v>
      </c>
      <c r="YL11" s="268">
        <v>0.2</v>
      </c>
      <c r="YM11" s="47">
        <v>1</v>
      </c>
      <c r="YN11" s="269">
        <v>151</v>
      </c>
      <c r="YO11" s="270">
        <v>0.3</v>
      </c>
      <c r="YP11" s="47">
        <v>90</v>
      </c>
      <c r="YQ11" s="268">
        <v>0.3</v>
      </c>
      <c r="YR11" s="47">
        <v>60</v>
      </c>
      <c r="YS11" s="268">
        <v>0.2</v>
      </c>
      <c r="YT11" s="47">
        <v>1</v>
      </c>
      <c r="YU11" s="269">
        <v>151</v>
      </c>
      <c r="YV11" s="270">
        <v>0.3</v>
      </c>
      <c r="YW11" s="47">
        <v>89</v>
      </c>
      <c r="YX11" s="268">
        <v>0.3</v>
      </c>
      <c r="YY11" s="47">
        <v>60</v>
      </c>
      <c r="YZ11" s="268">
        <v>0.2</v>
      </c>
      <c r="ZA11" s="47">
        <v>1</v>
      </c>
      <c r="ZB11" s="269">
        <v>150</v>
      </c>
      <c r="ZC11" s="270">
        <v>0.3</v>
      </c>
      <c r="ZD11" s="47">
        <v>88</v>
      </c>
      <c r="ZE11" s="268">
        <v>0.3</v>
      </c>
      <c r="ZF11" s="47">
        <v>60</v>
      </c>
      <c r="ZG11" s="268">
        <v>0.2</v>
      </c>
      <c r="ZH11" s="47">
        <v>1</v>
      </c>
      <c r="ZI11" s="269">
        <v>149</v>
      </c>
      <c r="ZJ11" s="270">
        <v>0.3</v>
      </c>
      <c r="ZK11" s="47">
        <v>88</v>
      </c>
      <c r="ZL11" s="268">
        <v>0.3</v>
      </c>
      <c r="ZM11" s="47">
        <v>60</v>
      </c>
      <c r="ZN11" s="268">
        <v>0.2</v>
      </c>
      <c r="ZO11" s="47">
        <v>1</v>
      </c>
      <c r="ZP11" s="269">
        <v>149</v>
      </c>
      <c r="ZQ11" s="270">
        <v>0.3</v>
      </c>
      <c r="ZR11" s="47">
        <v>88</v>
      </c>
      <c r="ZS11" s="268">
        <v>0.3</v>
      </c>
      <c r="ZT11" s="47">
        <v>60</v>
      </c>
      <c r="ZU11" s="268">
        <v>0.2</v>
      </c>
      <c r="ZV11" s="47">
        <v>1</v>
      </c>
      <c r="ZW11" s="269">
        <v>149</v>
      </c>
      <c r="ZX11" s="270">
        <v>0.3</v>
      </c>
      <c r="ZY11" s="47">
        <v>88</v>
      </c>
      <c r="ZZ11" s="268">
        <v>0.3</v>
      </c>
      <c r="AAA11" s="47">
        <v>59</v>
      </c>
      <c r="AAB11" s="268">
        <v>0.2</v>
      </c>
      <c r="AAC11" s="47">
        <v>1</v>
      </c>
      <c r="AAD11" s="269">
        <v>148</v>
      </c>
      <c r="AAE11" s="270">
        <v>0.3</v>
      </c>
      <c r="AAF11" s="47">
        <v>88</v>
      </c>
      <c r="AAG11" s="268">
        <v>0.3</v>
      </c>
      <c r="AAH11" s="47">
        <v>59</v>
      </c>
      <c r="AAI11" s="268">
        <v>0.2</v>
      </c>
      <c r="AAJ11" s="47">
        <v>1</v>
      </c>
      <c r="AAK11" s="269">
        <v>148</v>
      </c>
      <c r="AAL11" s="270">
        <v>0.3</v>
      </c>
      <c r="AAM11" s="47">
        <v>88</v>
      </c>
      <c r="AAN11" s="268">
        <v>0.3</v>
      </c>
      <c r="AAO11" s="47">
        <v>59</v>
      </c>
      <c r="AAP11" s="268">
        <v>0.2</v>
      </c>
      <c r="AAQ11" s="47">
        <v>1</v>
      </c>
      <c r="AAR11" s="269">
        <v>148</v>
      </c>
      <c r="AAS11" s="270">
        <v>0.3</v>
      </c>
      <c r="AAT11" s="47">
        <v>87</v>
      </c>
      <c r="AAU11" s="268">
        <v>0.3</v>
      </c>
      <c r="AAV11" s="47">
        <v>59</v>
      </c>
      <c r="AAW11" s="268">
        <v>0.2</v>
      </c>
      <c r="AAX11" s="47">
        <v>1</v>
      </c>
      <c r="AAY11" s="269">
        <v>147</v>
      </c>
      <c r="AAZ11" s="270">
        <v>0.3</v>
      </c>
      <c r="ABA11" s="47">
        <v>86</v>
      </c>
      <c r="ABB11" s="268">
        <v>0.3</v>
      </c>
      <c r="ABC11" s="47">
        <v>58</v>
      </c>
      <c r="ABD11" s="268">
        <v>0.2</v>
      </c>
      <c r="ABE11" s="47">
        <v>1</v>
      </c>
      <c r="ABF11" s="269">
        <v>145</v>
      </c>
      <c r="ABG11" s="270">
        <v>0.3</v>
      </c>
      <c r="ABH11" s="47">
        <v>85</v>
      </c>
      <c r="ABI11" s="268">
        <v>0.3</v>
      </c>
      <c r="ABJ11" s="47">
        <v>58</v>
      </c>
      <c r="ABK11" s="268">
        <v>0.2</v>
      </c>
      <c r="ABL11" s="47">
        <v>1</v>
      </c>
      <c r="ABM11" s="269">
        <v>144</v>
      </c>
      <c r="ABN11" s="270">
        <v>0.3</v>
      </c>
      <c r="ABO11" s="47">
        <v>85</v>
      </c>
      <c r="ABP11" s="268">
        <v>0.3</v>
      </c>
      <c r="ABQ11" s="47">
        <v>58</v>
      </c>
      <c r="ABR11" s="268">
        <v>0.2</v>
      </c>
      <c r="ABS11" s="47">
        <v>1</v>
      </c>
      <c r="ABT11" s="269">
        <v>144</v>
      </c>
      <c r="ABU11" s="270">
        <v>0.3</v>
      </c>
      <c r="ABV11" s="47">
        <v>85</v>
      </c>
      <c r="ABW11" s="268">
        <v>0.3</v>
      </c>
      <c r="ABX11" s="47">
        <v>57</v>
      </c>
      <c r="ABY11" s="268">
        <v>0.2</v>
      </c>
      <c r="ABZ11" s="47">
        <v>1</v>
      </c>
      <c r="ACA11" s="269">
        <v>143</v>
      </c>
      <c r="ACB11" s="270">
        <v>0.3</v>
      </c>
      <c r="ACC11" s="47">
        <v>85</v>
      </c>
      <c r="ACD11" s="268">
        <v>0.3</v>
      </c>
      <c r="ACE11" s="47">
        <v>57</v>
      </c>
      <c r="ACF11" s="268">
        <v>0.2</v>
      </c>
      <c r="ACG11" s="47">
        <v>1</v>
      </c>
      <c r="ACH11" s="269">
        <v>143</v>
      </c>
      <c r="ACI11" s="270">
        <v>0.3</v>
      </c>
      <c r="ACJ11" s="47">
        <v>85</v>
      </c>
      <c r="ACK11" s="268">
        <v>0.3</v>
      </c>
      <c r="ACL11" s="47">
        <v>57</v>
      </c>
      <c r="ACM11" s="268">
        <v>0.2</v>
      </c>
      <c r="ACN11" s="47">
        <v>1</v>
      </c>
      <c r="ACO11" s="269">
        <v>143</v>
      </c>
      <c r="ACP11" s="270">
        <v>0.3</v>
      </c>
      <c r="ACQ11" s="47">
        <v>84</v>
      </c>
      <c r="ACR11" s="268">
        <v>0.3</v>
      </c>
      <c r="ACS11" s="47">
        <v>57</v>
      </c>
      <c r="ACT11" s="268">
        <v>0.2</v>
      </c>
      <c r="ACU11" s="47">
        <v>1</v>
      </c>
      <c r="ACV11" s="269">
        <v>142</v>
      </c>
      <c r="ACW11" s="270">
        <v>0.3</v>
      </c>
      <c r="ACX11" s="47">
        <v>84</v>
      </c>
      <c r="ACY11" s="268">
        <v>0.3</v>
      </c>
      <c r="ACZ11" s="47">
        <v>57</v>
      </c>
      <c r="ADA11" s="268">
        <v>0.2</v>
      </c>
      <c r="ADB11" s="47">
        <v>1</v>
      </c>
      <c r="ADC11" s="269">
        <v>142</v>
      </c>
      <c r="ADD11" s="270">
        <v>0.3</v>
      </c>
      <c r="ADE11" s="47">
        <v>84</v>
      </c>
      <c r="ADF11" s="268">
        <v>0.3</v>
      </c>
      <c r="ADG11" s="47">
        <v>56</v>
      </c>
      <c r="ADH11" s="268">
        <v>0.2</v>
      </c>
      <c r="ADI11" s="47">
        <v>1</v>
      </c>
      <c r="ADJ11" s="269">
        <v>141</v>
      </c>
      <c r="ADK11" s="270">
        <v>0.3</v>
      </c>
      <c r="ADL11" s="47">
        <v>84</v>
      </c>
      <c r="ADM11" s="268">
        <v>0.3</v>
      </c>
      <c r="ADN11" s="47">
        <v>56</v>
      </c>
      <c r="ADO11" s="268">
        <v>0.2</v>
      </c>
      <c r="ADP11" s="47">
        <v>1</v>
      </c>
      <c r="ADQ11" s="269">
        <v>141</v>
      </c>
      <c r="ADR11" s="270">
        <v>0.3</v>
      </c>
      <c r="ADS11" s="47">
        <v>83</v>
      </c>
      <c r="ADT11" s="268">
        <v>0.3</v>
      </c>
      <c r="ADU11" s="47">
        <v>54</v>
      </c>
      <c r="ADV11" s="268">
        <v>0.2</v>
      </c>
      <c r="ADW11" s="47">
        <v>1</v>
      </c>
      <c r="ADX11" s="269">
        <v>138</v>
      </c>
      <c r="ADY11" s="270">
        <v>0.3</v>
      </c>
      <c r="ADZ11" s="47">
        <v>83</v>
      </c>
      <c r="AEA11" s="268">
        <v>0.3</v>
      </c>
      <c r="AEB11" s="47">
        <v>53</v>
      </c>
      <c r="AEC11" s="268">
        <v>0.2</v>
      </c>
      <c r="AED11" s="47">
        <v>1</v>
      </c>
      <c r="AEE11" s="269">
        <v>137</v>
      </c>
      <c r="AEF11" s="270">
        <v>0.3</v>
      </c>
      <c r="AEG11" s="47">
        <v>83</v>
      </c>
      <c r="AEH11" s="268">
        <v>0.3</v>
      </c>
      <c r="AEI11" s="47">
        <v>53</v>
      </c>
      <c r="AEJ11" s="268">
        <v>0.2</v>
      </c>
      <c r="AEK11" s="47">
        <v>1</v>
      </c>
      <c r="AEL11" s="269">
        <v>137</v>
      </c>
      <c r="AEM11" s="270">
        <v>0.3</v>
      </c>
      <c r="AEN11" s="47">
        <v>83</v>
      </c>
      <c r="AEO11" s="268">
        <v>0.3</v>
      </c>
      <c r="AEP11" s="47">
        <v>52</v>
      </c>
      <c r="AEQ11" s="268">
        <v>0.2</v>
      </c>
      <c r="AER11" s="47">
        <v>1</v>
      </c>
      <c r="AES11" s="269">
        <v>136</v>
      </c>
      <c r="AET11" s="270">
        <v>0.3</v>
      </c>
      <c r="AEU11" s="47">
        <v>82</v>
      </c>
      <c r="AEV11" s="268">
        <v>0.3</v>
      </c>
      <c r="AEW11" s="47">
        <v>51</v>
      </c>
      <c r="AEX11" s="268">
        <v>0.2</v>
      </c>
      <c r="AEY11" s="47">
        <v>1</v>
      </c>
      <c r="AEZ11" s="269">
        <v>134</v>
      </c>
      <c r="AFA11" s="270">
        <v>0.3</v>
      </c>
      <c r="AFB11" s="47">
        <v>82</v>
      </c>
      <c r="AFC11" s="268">
        <v>0.3</v>
      </c>
      <c r="AFD11" s="47">
        <v>51</v>
      </c>
      <c r="AFE11" s="268">
        <v>0.2</v>
      </c>
      <c r="AFF11" s="47">
        <v>1</v>
      </c>
      <c r="AFG11" s="269">
        <v>134</v>
      </c>
      <c r="AFH11" s="270">
        <v>0.3</v>
      </c>
      <c r="AFI11" s="47">
        <v>80</v>
      </c>
      <c r="AFJ11" s="268">
        <v>0.3</v>
      </c>
      <c r="AFK11" s="47">
        <v>50</v>
      </c>
      <c r="AFL11" s="268">
        <v>0.2</v>
      </c>
      <c r="AFM11" s="47">
        <v>1</v>
      </c>
      <c r="AFN11" s="269">
        <v>131</v>
      </c>
      <c r="AFO11" s="270">
        <v>0.3</v>
      </c>
      <c r="AFP11" s="47">
        <v>80</v>
      </c>
      <c r="AFQ11" s="268">
        <v>0.3</v>
      </c>
      <c r="AFR11" s="47">
        <v>50</v>
      </c>
      <c r="AFS11" s="268">
        <v>0.2</v>
      </c>
      <c r="AFT11" s="47">
        <v>1</v>
      </c>
      <c r="AFU11" s="269">
        <v>131</v>
      </c>
      <c r="AFV11" s="270">
        <v>0.3</v>
      </c>
      <c r="AFW11" s="47">
        <v>79</v>
      </c>
      <c r="AFX11" s="268">
        <v>0.3</v>
      </c>
      <c r="AFY11" s="47">
        <v>50</v>
      </c>
      <c r="AFZ11" s="268">
        <v>0.2</v>
      </c>
      <c r="AGA11" s="47">
        <v>1</v>
      </c>
      <c r="AGB11" s="269">
        <v>130</v>
      </c>
      <c r="AGC11" s="270">
        <v>0.3</v>
      </c>
      <c r="AGD11" s="47">
        <v>79</v>
      </c>
      <c r="AGE11" s="268">
        <v>0.3</v>
      </c>
      <c r="AGF11" s="47">
        <v>50</v>
      </c>
      <c r="AGG11" s="268">
        <v>0.2</v>
      </c>
      <c r="AGH11" s="47">
        <v>1</v>
      </c>
      <c r="AGI11" s="269">
        <v>130</v>
      </c>
      <c r="AGJ11" s="270">
        <v>0.3</v>
      </c>
      <c r="AGK11" s="47">
        <v>78</v>
      </c>
      <c r="AGL11" s="268">
        <v>0.3</v>
      </c>
      <c r="AGM11" s="47">
        <v>50</v>
      </c>
      <c r="AGN11" s="268">
        <v>0.2</v>
      </c>
      <c r="AGO11" s="47">
        <v>1</v>
      </c>
      <c r="AGP11" s="269">
        <v>129</v>
      </c>
      <c r="AGQ11" s="270">
        <v>0.3</v>
      </c>
      <c r="AGR11" s="47">
        <v>77</v>
      </c>
      <c r="AGS11" s="268">
        <v>0.3</v>
      </c>
      <c r="AGT11" s="47">
        <v>49</v>
      </c>
      <c r="AGU11" s="268">
        <v>0.2</v>
      </c>
      <c r="AGV11" s="47">
        <v>1</v>
      </c>
      <c r="AGW11" s="269">
        <v>127</v>
      </c>
      <c r="AGX11" s="270">
        <v>0.3</v>
      </c>
      <c r="AGY11" s="47">
        <v>77</v>
      </c>
      <c r="AGZ11" s="268">
        <v>0.3</v>
      </c>
      <c r="AHA11" s="47">
        <v>49</v>
      </c>
      <c r="AHB11" s="268">
        <v>0.2</v>
      </c>
      <c r="AHC11" s="47">
        <v>1</v>
      </c>
      <c r="AHD11" s="269">
        <v>127</v>
      </c>
      <c r="AHE11" s="270">
        <v>0.3</v>
      </c>
      <c r="AHF11" s="47">
        <v>77</v>
      </c>
      <c r="AHG11" s="268">
        <v>0.3</v>
      </c>
      <c r="AHH11" s="47">
        <v>49</v>
      </c>
      <c r="AHI11" s="268">
        <v>0.2</v>
      </c>
      <c r="AHJ11" s="47">
        <v>1</v>
      </c>
      <c r="AHK11" s="269">
        <v>127</v>
      </c>
      <c r="AHL11" s="270">
        <v>0.3</v>
      </c>
      <c r="AHM11" s="47">
        <v>77</v>
      </c>
      <c r="AHN11" s="268">
        <v>0.3</v>
      </c>
      <c r="AHO11" s="47">
        <v>49</v>
      </c>
      <c r="AHP11" s="268">
        <v>0.2</v>
      </c>
      <c r="AHQ11" s="47">
        <v>1</v>
      </c>
      <c r="AHR11" s="269">
        <v>127</v>
      </c>
      <c r="AHS11" s="270">
        <v>0.3</v>
      </c>
      <c r="AHT11" s="47">
        <v>77</v>
      </c>
      <c r="AHU11" s="268">
        <v>0.3</v>
      </c>
      <c r="AHV11" s="47">
        <v>49</v>
      </c>
      <c r="AHW11" s="268">
        <v>0.2</v>
      </c>
      <c r="AHX11" s="47">
        <v>1</v>
      </c>
      <c r="AHY11" s="269">
        <v>127</v>
      </c>
      <c r="AHZ11" s="270">
        <v>0.3</v>
      </c>
      <c r="AIA11" s="47">
        <v>77</v>
      </c>
      <c r="AIB11" s="268">
        <v>0.3</v>
      </c>
      <c r="AIC11" s="47">
        <v>49</v>
      </c>
      <c r="AID11" s="268">
        <v>0.2</v>
      </c>
      <c r="AIE11" s="47">
        <v>1</v>
      </c>
      <c r="AIF11" s="269">
        <v>127</v>
      </c>
      <c r="AIG11" s="270">
        <v>0.3</v>
      </c>
      <c r="AIH11" s="47">
        <v>77</v>
      </c>
      <c r="AII11" s="268">
        <v>0.3</v>
      </c>
      <c r="AIJ11" s="47">
        <v>49</v>
      </c>
      <c r="AIK11" s="268">
        <v>0.2</v>
      </c>
      <c r="AIL11" s="47">
        <v>1</v>
      </c>
      <c r="AIM11" s="269">
        <v>127</v>
      </c>
      <c r="AIN11" s="270">
        <v>0.3</v>
      </c>
      <c r="AIO11" s="47">
        <v>76</v>
      </c>
      <c r="AIP11" s="268">
        <v>0.3</v>
      </c>
      <c r="AIQ11" s="47">
        <v>49</v>
      </c>
      <c r="AIR11" s="268">
        <v>0.2</v>
      </c>
      <c r="AIS11" s="47">
        <v>1</v>
      </c>
      <c r="AIT11" s="269">
        <v>126</v>
      </c>
      <c r="AIU11" s="270">
        <v>0.3</v>
      </c>
      <c r="AIV11" s="47">
        <v>75</v>
      </c>
      <c r="AIW11" s="268">
        <v>0.3</v>
      </c>
      <c r="AIX11" s="47">
        <v>48</v>
      </c>
      <c r="AIY11" s="268">
        <v>0.2</v>
      </c>
      <c r="AIZ11" s="47">
        <v>1</v>
      </c>
      <c r="AJA11" s="269">
        <v>124</v>
      </c>
      <c r="AJB11" s="270">
        <v>0.3</v>
      </c>
      <c r="AJC11" s="47">
        <v>75</v>
      </c>
      <c r="AJD11" s="268">
        <v>0.3</v>
      </c>
      <c r="AJE11" s="47">
        <v>48</v>
      </c>
      <c r="AJF11" s="268">
        <v>0.2</v>
      </c>
      <c r="AJG11" s="47">
        <v>1</v>
      </c>
      <c r="AJH11" s="269">
        <v>124</v>
      </c>
      <c r="AJI11" s="270">
        <v>0.3</v>
      </c>
      <c r="AJJ11" s="47">
        <v>75</v>
      </c>
      <c r="AJK11" s="268">
        <v>0.3</v>
      </c>
      <c r="AJL11" s="47">
        <v>48</v>
      </c>
      <c r="AJM11" s="268">
        <v>0.2</v>
      </c>
      <c r="AJN11" s="47">
        <v>1</v>
      </c>
      <c r="AJO11" s="269">
        <v>124</v>
      </c>
      <c r="AJP11" s="270">
        <v>0.3</v>
      </c>
      <c r="AJQ11" s="47">
        <v>75</v>
      </c>
      <c r="AJR11" s="268">
        <v>0.3</v>
      </c>
      <c r="AJS11" s="47">
        <v>48</v>
      </c>
      <c r="AJT11" s="268">
        <v>0.2</v>
      </c>
      <c r="AJU11" s="47">
        <v>1</v>
      </c>
      <c r="AJV11" s="269">
        <v>124</v>
      </c>
      <c r="AJW11" s="270">
        <v>0.3</v>
      </c>
      <c r="AJX11" s="47">
        <v>75</v>
      </c>
      <c r="AJY11" s="268">
        <v>0.3</v>
      </c>
      <c r="AJZ11" s="47">
        <v>48</v>
      </c>
      <c r="AKA11" s="268">
        <v>0.2</v>
      </c>
      <c r="AKB11" s="47">
        <v>1</v>
      </c>
      <c r="AKC11" s="269">
        <v>124</v>
      </c>
      <c r="AKD11" s="270">
        <v>0.3</v>
      </c>
      <c r="AKE11" s="47">
        <v>75</v>
      </c>
      <c r="AKF11" s="268">
        <v>0.3</v>
      </c>
      <c r="AKG11" s="47">
        <v>48</v>
      </c>
      <c r="AKH11" s="268">
        <v>0.2</v>
      </c>
      <c r="AKI11" s="47">
        <v>1</v>
      </c>
      <c r="AKJ11" s="269">
        <v>124</v>
      </c>
      <c r="AKK11" s="270">
        <v>0.3</v>
      </c>
      <c r="AKL11" s="47">
        <v>75</v>
      </c>
      <c r="AKM11" s="268">
        <v>0.3</v>
      </c>
      <c r="AKN11" s="47">
        <v>48</v>
      </c>
      <c r="AKO11" s="268">
        <v>0.2</v>
      </c>
      <c r="AKP11" s="47">
        <v>1</v>
      </c>
      <c r="AKQ11" s="269">
        <v>124</v>
      </c>
      <c r="AKR11" s="270">
        <v>0.3</v>
      </c>
      <c r="AKS11" s="47">
        <v>75</v>
      </c>
      <c r="AKT11" s="268">
        <v>0.3</v>
      </c>
      <c r="AKU11" s="47">
        <v>48</v>
      </c>
      <c r="AKV11" s="268">
        <v>0.2</v>
      </c>
      <c r="AKW11" s="47">
        <v>1</v>
      </c>
      <c r="AKX11" s="269">
        <v>124</v>
      </c>
      <c r="AKY11" s="270">
        <v>0.3</v>
      </c>
      <c r="AKZ11" s="47">
        <v>74</v>
      </c>
      <c r="ALA11" s="268">
        <v>0.3</v>
      </c>
      <c r="ALB11" s="47">
        <v>48</v>
      </c>
      <c r="ALC11" s="268">
        <v>0.2</v>
      </c>
      <c r="ALD11" s="47">
        <v>1</v>
      </c>
      <c r="ALE11" s="269">
        <v>123</v>
      </c>
      <c r="ALF11" s="270">
        <v>0.3</v>
      </c>
      <c r="ALG11" s="47">
        <v>74</v>
      </c>
      <c r="ALH11" s="268">
        <v>0.3</v>
      </c>
      <c r="ALI11" s="47">
        <v>47</v>
      </c>
      <c r="ALJ11" s="268">
        <v>0.2</v>
      </c>
      <c r="ALK11" s="47">
        <v>1</v>
      </c>
      <c r="ALL11" s="269">
        <v>122</v>
      </c>
      <c r="ALM11" s="270">
        <v>0.3</v>
      </c>
      <c r="ALN11" s="47">
        <v>74</v>
      </c>
      <c r="ALO11" s="268">
        <v>0.3</v>
      </c>
      <c r="ALP11" s="47">
        <v>46</v>
      </c>
      <c r="ALQ11" s="268">
        <v>0.2</v>
      </c>
      <c r="ALR11" s="47">
        <v>1</v>
      </c>
      <c r="ALS11" s="269">
        <v>121</v>
      </c>
      <c r="ALT11" s="270">
        <v>0.3</v>
      </c>
      <c r="ALU11" s="47">
        <v>74</v>
      </c>
      <c r="ALV11" s="268">
        <v>0.3</v>
      </c>
      <c r="ALW11" s="47">
        <v>46</v>
      </c>
      <c r="ALX11" s="268">
        <v>0.2</v>
      </c>
      <c r="ALY11" s="47">
        <v>1</v>
      </c>
      <c r="ALZ11" s="269">
        <v>121</v>
      </c>
      <c r="AMA11" s="270">
        <v>0.3</v>
      </c>
      <c r="AMB11" s="47">
        <v>74</v>
      </c>
      <c r="AMC11" s="268">
        <v>0.3</v>
      </c>
      <c r="AMD11" s="47">
        <v>45</v>
      </c>
      <c r="AME11" s="268">
        <v>0.2</v>
      </c>
      <c r="AMF11" s="47">
        <v>1</v>
      </c>
      <c r="AMG11" s="269">
        <v>120</v>
      </c>
      <c r="AMH11" s="270">
        <v>0.3</v>
      </c>
      <c r="AMI11" s="47">
        <v>73</v>
      </c>
      <c r="AMJ11" s="268">
        <v>0.3</v>
      </c>
      <c r="AMK11" s="47">
        <v>45</v>
      </c>
      <c r="AML11" s="268">
        <v>0.2</v>
      </c>
      <c r="AMM11" s="47">
        <v>1</v>
      </c>
      <c r="AMN11" s="269">
        <v>119</v>
      </c>
      <c r="AMO11" s="270">
        <v>0.3</v>
      </c>
      <c r="AMP11" s="47">
        <v>71</v>
      </c>
      <c r="AMQ11" s="268">
        <v>0.3</v>
      </c>
      <c r="AMR11" s="47">
        <v>44</v>
      </c>
      <c r="AMS11" s="268">
        <v>0.2</v>
      </c>
      <c r="AMT11" s="47">
        <v>1</v>
      </c>
      <c r="AMU11" s="269">
        <v>116</v>
      </c>
      <c r="AMV11" s="270">
        <v>0.3</v>
      </c>
      <c r="AMW11" s="47">
        <v>71</v>
      </c>
      <c r="AMX11" s="268">
        <v>0.3</v>
      </c>
      <c r="AMY11" s="47">
        <v>44</v>
      </c>
      <c r="AMZ11" s="268">
        <v>0.2</v>
      </c>
      <c r="ANA11" s="47">
        <v>1</v>
      </c>
      <c r="ANB11" s="269">
        <v>116</v>
      </c>
      <c r="ANC11" s="270">
        <v>0.3</v>
      </c>
      <c r="AND11" s="47">
        <v>69</v>
      </c>
      <c r="ANE11" s="268">
        <v>0.3</v>
      </c>
      <c r="ANF11" s="47">
        <v>43</v>
      </c>
      <c r="ANG11" s="268">
        <v>0.2</v>
      </c>
      <c r="ANH11" s="47">
        <v>1</v>
      </c>
      <c r="ANI11" s="269">
        <v>113</v>
      </c>
      <c r="ANJ11" s="270">
        <v>0.3</v>
      </c>
      <c r="ANK11" s="47">
        <v>68</v>
      </c>
      <c r="ANL11" s="268">
        <v>0.3</v>
      </c>
      <c r="ANM11" s="47">
        <v>43</v>
      </c>
      <c r="ANN11" s="268">
        <v>0.2</v>
      </c>
      <c r="ANO11" s="47">
        <v>1</v>
      </c>
      <c r="ANP11" s="269">
        <v>112</v>
      </c>
      <c r="ANQ11" s="270">
        <v>0.3</v>
      </c>
      <c r="ANR11" s="47">
        <v>66</v>
      </c>
      <c r="ANS11" s="268">
        <v>0.3</v>
      </c>
      <c r="ANT11" s="47">
        <v>43</v>
      </c>
      <c r="ANU11" s="268">
        <v>0.2</v>
      </c>
      <c r="ANV11" s="47">
        <v>1</v>
      </c>
      <c r="ANW11" s="269">
        <v>110</v>
      </c>
      <c r="ANX11" s="270">
        <v>0.3</v>
      </c>
      <c r="ANY11" s="47">
        <v>66</v>
      </c>
      <c r="ANZ11" s="268">
        <v>0.3</v>
      </c>
      <c r="AOA11" s="47">
        <v>42</v>
      </c>
      <c r="AOB11" s="268">
        <v>0.2</v>
      </c>
      <c r="AOC11" s="47">
        <v>1</v>
      </c>
      <c r="AOD11" s="269">
        <v>109</v>
      </c>
      <c r="AOE11" s="270">
        <v>0.3</v>
      </c>
      <c r="AOF11" s="47">
        <v>66</v>
      </c>
      <c r="AOG11" s="268">
        <v>0.3</v>
      </c>
      <c r="AOH11" s="47">
        <v>42</v>
      </c>
      <c r="AOI11" s="268">
        <v>0.2</v>
      </c>
      <c r="AOJ11" s="47">
        <v>1</v>
      </c>
      <c r="AOK11" s="269">
        <v>109</v>
      </c>
      <c r="AOL11" s="270">
        <v>0.3</v>
      </c>
      <c r="AOM11" s="47">
        <v>65</v>
      </c>
      <c r="AON11" s="268">
        <v>0.3</v>
      </c>
      <c r="AOO11" s="47">
        <v>42</v>
      </c>
      <c r="AOP11" s="268">
        <v>0.2</v>
      </c>
      <c r="AOQ11" s="47">
        <v>1</v>
      </c>
      <c r="AOR11" s="269">
        <v>108</v>
      </c>
      <c r="AOS11" s="270">
        <v>0.3</v>
      </c>
      <c r="AOT11" s="47">
        <v>65</v>
      </c>
      <c r="AOU11" s="268">
        <v>0.3</v>
      </c>
      <c r="AOV11" s="47">
        <v>42</v>
      </c>
      <c r="AOW11" s="268">
        <v>0.2</v>
      </c>
      <c r="AOX11" s="47">
        <v>1</v>
      </c>
      <c r="AOY11" s="269">
        <v>108</v>
      </c>
      <c r="AOZ11" s="270">
        <v>0.3</v>
      </c>
      <c r="APA11" s="47">
        <v>65</v>
      </c>
      <c r="APB11" s="268">
        <v>0.3</v>
      </c>
      <c r="APC11" s="47">
        <v>42</v>
      </c>
      <c r="APD11" s="268">
        <v>0.2</v>
      </c>
      <c r="APE11" s="47">
        <v>1</v>
      </c>
      <c r="APF11" s="269">
        <v>108</v>
      </c>
      <c r="APG11" s="270">
        <v>0.3</v>
      </c>
      <c r="APH11" s="47">
        <v>64</v>
      </c>
      <c r="API11" s="268">
        <v>0.3</v>
      </c>
      <c r="APJ11" s="47">
        <v>42</v>
      </c>
      <c r="APK11" s="268">
        <v>0.2</v>
      </c>
      <c r="APL11" s="47">
        <v>1</v>
      </c>
      <c r="APM11" s="269">
        <v>107</v>
      </c>
      <c r="APN11" s="270">
        <v>0.3</v>
      </c>
      <c r="APO11" s="47">
        <v>64</v>
      </c>
      <c r="APP11" s="268">
        <v>0.3</v>
      </c>
      <c r="APQ11" s="47">
        <v>42</v>
      </c>
      <c r="APR11" s="268">
        <v>0.2</v>
      </c>
      <c r="APS11" s="47">
        <v>1</v>
      </c>
      <c r="APT11" s="269">
        <v>107</v>
      </c>
      <c r="APU11" s="270">
        <v>0.3</v>
      </c>
      <c r="APV11" s="47">
        <v>64</v>
      </c>
      <c r="APW11" s="268">
        <v>0.3</v>
      </c>
      <c r="APX11" s="47">
        <v>41</v>
      </c>
      <c r="APY11" s="268">
        <v>0.2</v>
      </c>
      <c r="APZ11" s="47">
        <v>1</v>
      </c>
      <c r="AQA11" s="269">
        <v>106</v>
      </c>
      <c r="AQB11" s="270">
        <v>0.3</v>
      </c>
      <c r="AQC11" s="47">
        <v>64</v>
      </c>
      <c r="AQD11" s="268">
        <v>0.3</v>
      </c>
      <c r="AQE11" s="47">
        <v>41</v>
      </c>
      <c r="AQF11" s="268">
        <v>0.2</v>
      </c>
      <c r="AQG11" s="47">
        <v>1</v>
      </c>
      <c r="AQH11" s="269">
        <v>106</v>
      </c>
      <c r="AQI11" s="270">
        <v>0.3</v>
      </c>
      <c r="AQJ11" s="47">
        <v>63</v>
      </c>
      <c r="AQK11" s="268">
        <v>0.3</v>
      </c>
      <c r="AQL11" s="47">
        <v>41</v>
      </c>
      <c r="AQM11" s="268">
        <v>0.2</v>
      </c>
      <c r="AQN11" s="47">
        <v>1</v>
      </c>
      <c r="AQO11" s="269">
        <v>105</v>
      </c>
      <c r="AQP11" s="270">
        <v>0.3</v>
      </c>
      <c r="AQQ11" s="47">
        <v>63</v>
      </c>
      <c r="AQR11" s="268">
        <v>0.3</v>
      </c>
      <c r="AQS11" s="47">
        <v>41</v>
      </c>
      <c r="AQT11" s="268">
        <v>0.2</v>
      </c>
      <c r="AQU11" s="47">
        <v>1</v>
      </c>
      <c r="AQV11" s="269">
        <v>105</v>
      </c>
      <c r="AQW11" s="270">
        <v>0.3</v>
      </c>
      <c r="AQX11" s="47">
        <v>61</v>
      </c>
      <c r="AQY11" s="268">
        <v>0.3</v>
      </c>
      <c r="AQZ11" s="47">
        <v>41</v>
      </c>
      <c r="ARA11" s="268">
        <v>0.2</v>
      </c>
      <c r="ARB11" s="47">
        <v>1</v>
      </c>
      <c r="ARC11" s="269">
        <v>103</v>
      </c>
      <c r="ARD11" s="270">
        <v>0.3</v>
      </c>
      <c r="ARE11" s="47">
        <v>61</v>
      </c>
      <c r="ARF11" s="268">
        <v>0.3</v>
      </c>
      <c r="ARG11" s="47">
        <v>41</v>
      </c>
      <c r="ARH11" s="268">
        <v>0.2</v>
      </c>
      <c r="ARI11" s="47">
        <v>1</v>
      </c>
      <c r="ARJ11" s="269">
        <v>103</v>
      </c>
      <c r="ARK11" s="270">
        <v>0.3</v>
      </c>
      <c r="ARL11" s="47">
        <v>61</v>
      </c>
      <c r="ARM11" s="268">
        <v>0.3</v>
      </c>
      <c r="ARN11" s="47">
        <v>41</v>
      </c>
      <c r="ARO11" s="268">
        <v>0.2</v>
      </c>
      <c r="ARP11" s="47">
        <v>1</v>
      </c>
      <c r="ARQ11" s="269">
        <v>103</v>
      </c>
      <c r="ARR11" s="270">
        <v>0.3</v>
      </c>
      <c r="ARS11" s="47">
        <v>61</v>
      </c>
      <c r="ART11" s="268">
        <v>0.3</v>
      </c>
      <c r="ARU11" s="47">
        <v>41</v>
      </c>
      <c r="ARV11" s="268">
        <v>0.2</v>
      </c>
      <c r="ARW11" s="47">
        <v>1</v>
      </c>
      <c r="ARX11" s="269">
        <v>103</v>
      </c>
      <c r="ARY11" s="270">
        <v>0.3</v>
      </c>
      <c r="ARZ11" s="47">
        <v>61</v>
      </c>
      <c r="ASA11" s="268">
        <v>0.3</v>
      </c>
      <c r="ASB11" s="47">
        <v>41</v>
      </c>
      <c r="ASC11" s="268">
        <v>0.2</v>
      </c>
      <c r="ASD11" s="47">
        <v>1</v>
      </c>
      <c r="ASE11" s="269">
        <v>103</v>
      </c>
      <c r="ASF11" s="270">
        <v>0.3</v>
      </c>
      <c r="ASG11" s="47">
        <v>61</v>
      </c>
      <c r="ASH11" s="268">
        <v>0.3</v>
      </c>
      <c r="ASI11" s="47">
        <v>41</v>
      </c>
      <c r="ASJ11" s="268">
        <v>0.2</v>
      </c>
      <c r="ASK11" s="47">
        <v>1</v>
      </c>
      <c r="ASL11" s="269">
        <v>103</v>
      </c>
      <c r="ASM11" s="270">
        <v>0.3</v>
      </c>
      <c r="ASN11" s="47">
        <v>61</v>
      </c>
      <c r="ASO11" s="268">
        <v>0.3</v>
      </c>
      <c r="ASP11" s="47">
        <v>41</v>
      </c>
      <c r="ASQ11" s="268">
        <v>0.2</v>
      </c>
      <c r="ASR11" s="47">
        <v>1</v>
      </c>
      <c r="ASS11" s="269">
        <v>103</v>
      </c>
      <c r="AST11" s="270">
        <v>0.3</v>
      </c>
      <c r="ASU11" s="47">
        <v>60</v>
      </c>
      <c r="ASV11" s="268">
        <v>0.3</v>
      </c>
      <c r="ASW11" s="47">
        <v>41</v>
      </c>
      <c r="ASX11" s="268">
        <v>0.2</v>
      </c>
      <c r="ASY11" s="47">
        <v>1</v>
      </c>
      <c r="ASZ11" s="269">
        <v>102</v>
      </c>
      <c r="ATA11" s="270">
        <v>0.3</v>
      </c>
      <c r="ATB11" s="47">
        <v>60</v>
      </c>
      <c r="ATC11" s="268">
        <v>0.3</v>
      </c>
      <c r="ATD11" s="47">
        <v>41</v>
      </c>
      <c r="ATE11" s="268">
        <v>0.3</v>
      </c>
      <c r="ATF11" s="47">
        <v>1</v>
      </c>
      <c r="ATG11" s="269">
        <v>102</v>
      </c>
      <c r="ATH11" s="270">
        <v>0.3</v>
      </c>
      <c r="ATI11" s="47">
        <v>60</v>
      </c>
      <c r="ATJ11" s="268">
        <v>0.3</v>
      </c>
      <c r="ATK11" s="47">
        <v>41</v>
      </c>
      <c r="ATL11" s="268">
        <v>0.3</v>
      </c>
      <c r="ATM11" s="47">
        <v>1</v>
      </c>
      <c r="ATN11" s="269">
        <v>102</v>
      </c>
      <c r="ATO11" s="270">
        <v>0.3</v>
      </c>
      <c r="ATP11" s="47">
        <v>60</v>
      </c>
      <c r="ATQ11" s="268">
        <v>0.3</v>
      </c>
      <c r="ATR11" s="47">
        <v>41</v>
      </c>
      <c r="ATS11" s="268">
        <v>0.3</v>
      </c>
      <c r="ATT11" s="47">
        <v>1</v>
      </c>
      <c r="ATU11" s="269">
        <v>102</v>
      </c>
      <c r="ATV11" s="270">
        <v>0.3</v>
      </c>
      <c r="ATW11" s="47">
        <v>60</v>
      </c>
      <c r="ATX11" s="268">
        <v>0.3</v>
      </c>
      <c r="ATY11" s="47">
        <v>41</v>
      </c>
      <c r="ATZ11" s="268">
        <v>0.3</v>
      </c>
      <c r="AUA11" s="47">
        <v>1</v>
      </c>
      <c r="AUB11" s="269">
        <v>102</v>
      </c>
      <c r="AUC11" s="270">
        <v>0.3</v>
      </c>
      <c r="AUD11" s="47">
        <v>60</v>
      </c>
      <c r="AUE11" s="268">
        <v>0.3</v>
      </c>
      <c r="AUF11" s="47">
        <v>41</v>
      </c>
      <c r="AUG11" s="268">
        <v>0.3</v>
      </c>
      <c r="AUH11" s="47">
        <v>1</v>
      </c>
      <c r="AUI11" s="269">
        <v>102</v>
      </c>
      <c r="AUJ11" s="270">
        <v>0.3</v>
      </c>
      <c r="AUK11" s="47">
        <v>60</v>
      </c>
      <c r="AUL11" s="268">
        <v>0.3</v>
      </c>
      <c r="AUM11" s="47">
        <v>40</v>
      </c>
      <c r="AUN11" s="268">
        <v>0.2</v>
      </c>
      <c r="AUO11" s="47">
        <v>1</v>
      </c>
      <c r="AUP11" s="269">
        <v>101</v>
      </c>
      <c r="AUQ11" s="270">
        <v>0.3</v>
      </c>
      <c r="AUR11" s="47">
        <v>60</v>
      </c>
      <c r="AUS11" s="268">
        <v>0.3</v>
      </c>
      <c r="AUT11" s="47">
        <v>40</v>
      </c>
      <c r="AUU11" s="268">
        <v>0.3</v>
      </c>
      <c r="AUV11" s="47">
        <v>1</v>
      </c>
      <c r="AUW11" s="269">
        <v>101</v>
      </c>
      <c r="AUX11" s="270">
        <v>0.3</v>
      </c>
      <c r="AUY11" s="47">
        <v>60</v>
      </c>
      <c r="AUZ11" s="268">
        <v>0.3</v>
      </c>
      <c r="AVA11" s="47">
        <v>39</v>
      </c>
      <c r="AVB11" s="268">
        <v>0.2</v>
      </c>
      <c r="AVC11" s="47">
        <v>1</v>
      </c>
      <c r="AVD11" s="269">
        <v>100</v>
      </c>
      <c r="AVE11" s="270">
        <v>0.3</v>
      </c>
      <c r="AVF11" s="47">
        <v>60</v>
      </c>
      <c r="AVG11" s="268">
        <v>0.3</v>
      </c>
      <c r="AVH11" s="47">
        <v>39</v>
      </c>
      <c r="AVI11" s="268">
        <v>0.2</v>
      </c>
      <c r="AVJ11" s="47">
        <v>1</v>
      </c>
      <c r="AVK11" s="269">
        <v>100</v>
      </c>
      <c r="AVL11" s="270">
        <v>0.3</v>
      </c>
      <c r="AVM11" s="47">
        <v>59</v>
      </c>
      <c r="AVN11" s="268">
        <v>0.3</v>
      </c>
      <c r="AVO11" s="47">
        <v>39</v>
      </c>
      <c r="AVP11" s="268">
        <v>0.2</v>
      </c>
      <c r="AVQ11" s="47">
        <v>1</v>
      </c>
      <c r="AVR11" s="269">
        <v>99</v>
      </c>
      <c r="AVS11" s="270">
        <v>0.3</v>
      </c>
      <c r="AVT11" s="47">
        <v>59</v>
      </c>
      <c r="AVU11" s="268">
        <v>0.3</v>
      </c>
      <c r="AVV11" s="47">
        <v>39</v>
      </c>
      <c r="AVW11" s="268">
        <v>0.2</v>
      </c>
      <c r="AVX11" s="47">
        <v>1</v>
      </c>
      <c r="AVY11" s="269">
        <v>99</v>
      </c>
      <c r="AVZ11" s="270">
        <v>0.3</v>
      </c>
      <c r="AWA11" s="47">
        <v>59</v>
      </c>
      <c r="AWB11" s="268">
        <v>0.3</v>
      </c>
      <c r="AWC11" s="47">
        <v>38</v>
      </c>
      <c r="AWD11" s="268">
        <v>0.2</v>
      </c>
      <c r="AWE11" s="47">
        <v>1</v>
      </c>
      <c r="AWF11" s="269">
        <v>98</v>
      </c>
      <c r="AWG11" s="270">
        <v>0.3</v>
      </c>
      <c r="AWH11" s="47">
        <v>58</v>
      </c>
      <c r="AWI11" s="268">
        <v>0.3</v>
      </c>
      <c r="AWJ11" s="47">
        <v>37</v>
      </c>
      <c r="AWK11" s="268">
        <v>0.2</v>
      </c>
      <c r="AWL11" s="47">
        <v>1</v>
      </c>
      <c r="AWM11" s="269">
        <v>96</v>
      </c>
      <c r="AWN11" s="270">
        <v>0.3</v>
      </c>
      <c r="AWO11" s="47">
        <v>58</v>
      </c>
      <c r="AWP11" s="268">
        <v>0.3</v>
      </c>
      <c r="AWQ11" s="47">
        <v>37</v>
      </c>
      <c r="AWR11" s="268">
        <v>0.2</v>
      </c>
      <c r="AWS11" s="47">
        <v>1</v>
      </c>
      <c r="AWT11" s="269">
        <v>96</v>
      </c>
      <c r="AWU11" s="270">
        <v>0.3</v>
      </c>
      <c r="AWV11" s="47">
        <v>57</v>
      </c>
      <c r="AWW11" s="268">
        <v>0.3</v>
      </c>
      <c r="AWX11" s="47">
        <v>37</v>
      </c>
      <c r="AWY11" s="268">
        <v>0.2</v>
      </c>
      <c r="AWZ11" s="47">
        <v>1</v>
      </c>
      <c r="AXA11" s="269">
        <v>95</v>
      </c>
      <c r="AXB11" s="270">
        <v>0.3</v>
      </c>
      <c r="AXC11" s="47">
        <v>56</v>
      </c>
      <c r="AXD11" s="268">
        <v>0.3</v>
      </c>
      <c r="AXE11" s="47">
        <v>37</v>
      </c>
      <c r="AXF11" s="268">
        <v>0.2</v>
      </c>
      <c r="AXG11" s="47">
        <v>1</v>
      </c>
      <c r="AXH11" s="269">
        <v>94</v>
      </c>
      <c r="AXI11" s="270">
        <v>0.3</v>
      </c>
      <c r="AXJ11" s="47">
        <v>56</v>
      </c>
      <c r="AXK11" s="268">
        <v>0.3</v>
      </c>
      <c r="AXL11" s="47">
        <v>37</v>
      </c>
      <c r="AXM11" s="268">
        <v>0.2</v>
      </c>
      <c r="AXN11" s="47">
        <v>1</v>
      </c>
      <c r="AXO11" s="269">
        <v>94</v>
      </c>
      <c r="AXP11" s="270">
        <v>0.3</v>
      </c>
      <c r="AXQ11" s="47">
        <v>56</v>
      </c>
      <c r="AXR11" s="268">
        <v>0.3</v>
      </c>
      <c r="AXS11" s="47">
        <v>37</v>
      </c>
      <c r="AXT11" s="268">
        <v>0.2</v>
      </c>
      <c r="AXU11" s="47">
        <v>1</v>
      </c>
      <c r="AXV11" s="269">
        <v>94</v>
      </c>
      <c r="AXW11" s="270">
        <v>0.3</v>
      </c>
      <c r="AXX11" s="47">
        <v>55</v>
      </c>
      <c r="AXY11" s="268">
        <v>0.3</v>
      </c>
      <c r="AXZ11" s="47">
        <v>36</v>
      </c>
      <c r="AYA11" s="268">
        <v>0.2</v>
      </c>
      <c r="AYB11" s="47">
        <v>1</v>
      </c>
      <c r="AYC11" s="269">
        <v>92</v>
      </c>
      <c r="AYD11" s="270">
        <v>0.3</v>
      </c>
      <c r="AYE11" s="47">
        <v>55</v>
      </c>
      <c r="AYF11" s="268">
        <v>0.3</v>
      </c>
      <c r="AYG11" s="47">
        <v>35</v>
      </c>
      <c r="AYH11" s="268">
        <v>0.2</v>
      </c>
      <c r="AYI11" s="47">
        <v>1</v>
      </c>
      <c r="AYJ11" s="269">
        <v>91</v>
      </c>
      <c r="AYK11" s="270">
        <v>0.3</v>
      </c>
      <c r="AYL11" s="47">
        <v>55</v>
      </c>
      <c r="AYM11" s="268">
        <v>0.3</v>
      </c>
      <c r="AYN11" s="47">
        <v>35</v>
      </c>
      <c r="AYO11" s="268">
        <v>0.2</v>
      </c>
      <c r="AYP11" s="47">
        <v>1</v>
      </c>
      <c r="AYQ11" s="269">
        <v>91</v>
      </c>
      <c r="AYR11" s="270">
        <v>0.3</v>
      </c>
      <c r="AYS11" s="47">
        <v>55</v>
      </c>
      <c r="AYT11" s="268">
        <v>0.3</v>
      </c>
      <c r="AYU11" s="47">
        <v>35</v>
      </c>
      <c r="AYV11" s="268">
        <v>0.2</v>
      </c>
      <c r="AYW11" s="47">
        <v>1</v>
      </c>
      <c r="AYX11" s="269">
        <v>91</v>
      </c>
      <c r="AYY11" s="270">
        <v>0.3</v>
      </c>
      <c r="AYZ11" s="47">
        <v>55</v>
      </c>
      <c r="AZA11" s="268">
        <v>0.3</v>
      </c>
      <c r="AZB11" s="47">
        <v>35</v>
      </c>
      <c r="AZC11" s="268">
        <v>0.2</v>
      </c>
      <c r="AZD11" s="47">
        <v>1</v>
      </c>
      <c r="AZE11" s="269">
        <v>91</v>
      </c>
      <c r="AZF11" s="270">
        <v>0.3</v>
      </c>
      <c r="AZG11" s="47">
        <v>55</v>
      </c>
      <c r="AZH11" s="268">
        <v>0.3</v>
      </c>
      <c r="AZI11" s="47">
        <v>35</v>
      </c>
      <c r="AZJ11" s="268">
        <v>0.2</v>
      </c>
      <c r="AZK11" s="47">
        <v>1</v>
      </c>
      <c r="AZL11" s="269">
        <v>91</v>
      </c>
      <c r="AZM11" s="270">
        <v>0.3</v>
      </c>
      <c r="AZN11" s="47">
        <v>55</v>
      </c>
      <c r="AZO11" s="268">
        <v>0.3</v>
      </c>
      <c r="AZP11" s="47">
        <v>35</v>
      </c>
      <c r="AZQ11" s="268">
        <v>0.2</v>
      </c>
      <c r="AZR11" s="47">
        <v>1</v>
      </c>
      <c r="AZS11" s="269">
        <v>91</v>
      </c>
      <c r="AZT11" s="270">
        <v>0.3</v>
      </c>
      <c r="AZU11" s="47">
        <v>54</v>
      </c>
      <c r="AZV11" s="268">
        <v>0.3</v>
      </c>
      <c r="AZW11" s="47">
        <v>35</v>
      </c>
      <c r="AZX11" s="268">
        <v>0.2</v>
      </c>
      <c r="AZY11" s="47">
        <v>1</v>
      </c>
      <c r="AZZ11" s="269">
        <v>90</v>
      </c>
      <c r="BAA11" s="270">
        <v>0.3</v>
      </c>
      <c r="BAB11" s="47">
        <v>54</v>
      </c>
      <c r="BAC11" s="268">
        <v>0.3</v>
      </c>
      <c r="BAD11" s="47">
        <v>35</v>
      </c>
      <c r="BAE11" s="268">
        <v>0.2</v>
      </c>
      <c r="BAF11" s="47">
        <v>1</v>
      </c>
      <c r="BAG11" s="269">
        <v>90</v>
      </c>
      <c r="BAH11" s="270">
        <v>0.3</v>
      </c>
      <c r="BAI11" s="47">
        <v>53</v>
      </c>
      <c r="BAJ11" s="268">
        <v>0.3</v>
      </c>
      <c r="BAK11" s="47">
        <v>34</v>
      </c>
      <c r="BAL11" s="268">
        <v>0.2</v>
      </c>
      <c r="BAM11" s="47">
        <v>1</v>
      </c>
      <c r="BAN11" s="269">
        <v>88</v>
      </c>
      <c r="BAO11" s="270">
        <v>0.3</v>
      </c>
      <c r="BAP11" s="47">
        <v>53</v>
      </c>
      <c r="BAQ11" s="268">
        <v>0.3</v>
      </c>
      <c r="BAR11" s="47">
        <v>34</v>
      </c>
      <c r="BAS11" s="268">
        <v>0.2</v>
      </c>
      <c r="BAT11" s="47">
        <v>1</v>
      </c>
      <c r="BAU11" s="269">
        <v>88</v>
      </c>
      <c r="BAV11" s="270">
        <v>0.3</v>
      </c>
      <c r="BAW11" s="47">
        <v>53</v>
      </c>
      <c r="BAX11" s="268">
        <v>0.3</v>
      </c>
      <c r="BAY11" s="47">
        <v>34</v>
      </c>
      <c r="BAZ11" s="268">
        <v>0.2</v>
      </c>
      <c r="BBA11" s="47">
        <v>1</v>
      </c>
      <c r="BBB11" s="269">
        <v>88</v>
      </c>
      <c r="BBC11" s="270">
        <v>0.3</v>
      </c>
      <c r="BBD11" s="47">
        <v>53</v>
      </c>
      <c r="BBE11" s="268">
        <v>0.3</v>
      </c>
      <c r="BBF11" s="47">
        <v>34</v>
      </c>
      <c r="BBG11" s="268">
        <v>0.2</v>
      </c>
      <c r="BBH11" s="47">
        <v>1</v>
      </c>
      <c r="BBI11" s="269">
        <v>88</v>
      </c>
      <c r="BBJ11" s="270">
        <v>0.3</v>
      </c>
      <c r="BBK11" s="47">
        <v>53</v>
      </c>
      <c r="BBL11" s="268">
        <v>0.3</v>
      </c>
      <c r="BBM11" s="47">
        <v>34</v>
      </c>
      <c r="BBN11" s="268">
        <v>0.2</v>
      </c>
      <c r="BBO11" s="47">
        <v>1</v>
      </c>
      <c r="BBP11" s="269">
        <v>88</v>
      </c>
      <c r="BBQ11" s="270">
        <v>0.3</v>
      </c>
      <c r="BBR11" s="47">
        <v>53</v>
      </c>
      <c r="BBS11" s="268">
        <v>0.3</v>
      </c>
      <c r="BBT11" s="47">
        <v>33</v>
      </c>
      <c r="BBU11" s="268">
        <v>0.2</v>
      </c>
      <c r="BBV11" s="47">
        <v>1</v>
      </c>
      <c r="BBW11" s="269">
        <v>87</v>
      </c>
      <c r="BBX11" s="270">
        <v>0.3</v>
      </c>
      <c r="BBY11" s="47">
        <v>52</v>
      </c>
      <c r="BBZ11" s="268">
        <v>0.3</v>
      </c>
      <c r="BCA11" s="47">
        <v>33</v>
      </c>
      <c r="BCB11" s="268">
        <v>0.2</v>
      </c>
      <c r="BCC11" s="47">
        <v>1</v>
      </c>
      <c r="BCD11" s="269">
        <v>86</v>
      </c>
      <c r="BCE11" s="270">
        <v>0.3</v>
      </c>
      <c r="BCF11" s="47">
        <v>52</v>
      </c>
      <c r="BCG11" s="268">
        <v>0.3</v>
      </c>
      <c r="BCH11" s="47">
        <v>33</v>
      </c>
      <c r="BCI11" s="268">
        <v>0.2</v>
      </c>
      <c r="BCJ11" s="47">
        <v>1</v>
      </c>
      <c r="BCK11" s="269">
        <v>86</v>
      </c>
      <c r="BCL11" s="270">
        <v>0.3</v>
      </c>
      <c r="BCM11" s="47">
        <v>52</v>
      </c>
      <c r="BCN11" s="268">
        <v>0.3</v>
      </c>
      <c r="BCO11" s="47">
        <v>33</v>
      </c>
      <c r="BCP11" s="268">
        <v>0.2</v>
      </c>
      <c r="BCQ11" s="47">
        <v>1</v>
      </c>
      <c r="BCR11" s="269">
        <v>86</v>
      </c>
      <c r="BCS11" s="270">
        <v>0.3</v>
      </c>
      <c r="BCT11" s="47">
        <v>52</v>
      </c>
      <c r="BCU11" s="268">
        <v>0.3</v>
      </c>
      <c r="BCV11" s="47">
        <v>33</v>
      </c>
      <c r="BCW11" s="268">
        <v>0.2</v>
      </c>
      <c r="BCX11" s="47">
        <v>1</v>
      </c>
      <c r="BCY11" s="269">
        <v>86</v>
      </c>
      <c r="BCZ11" s="270">
        <v>0.3</v>
      </c>
      <c r="BDA11" s="47">
        <v>52</v>
      </c>
      <c r="BDB11" s="268">
        <v>0.3</v>
      </c>
      <c r="BDC11" s="47">
        <v>33</v>
      </c>
      <c r="BDD11" s="268">
        <v>0.2</v>
      </c>
      <c r="BDE11" s="47">
        <v>1</v>
      </c>
      <c r="BDF11" s="269">
        <v>86</v>
      </c>
      <c r="BDG11" s="270">
        <v>0.3</v>
      </c>
      <c r="BDH11" s="47">
        <v>52</v>
      </c>
      <c r="BDI11" s="268">
        <v>0.3</v>
      </c>
      <c r="BDJ11" s="47">
        <v>33</v>
      </c>
      <c r="BDK11" s="268">
        <v>0.2</v>
      </c>
      <c r="BDL11" s="47">
        <v>1</v>
      </c>
      <c r="BDM11" s="269">
        <v>86</v>
      </c>
      <c r="BDN11" s="270">
        <v>0.3</v>
      </c>
      <c r="BDO11" s="47">
        <v>52</v>
      </c>
      <c r="BDP11" s="268">
        <v>0.3</v>
      </c>
      <c r="BDQ11" s="47">
        <v>33</v>
      </c>
      <c r="BDR11" s="268">
        <v>0.2</v>
      </c>
      <c r="BDS11" s="47">
        <v>1</v>
      </c>
      <c r="BDT11" s="269">
        <v>86</v>
      </c>
      <c r="BDU11" s="270">
        <v>0.3</v>
      </c>
      <c r="BDV11" s="47">
        <v>52</v>
      </c>
      <c r="BDW11" s="268">
        <v>0.3</v>
      </c>
      <c r="BDX11" s="47">
        <v>32</v>
      </c>
      <c r="BDY11" s="268">
        <v>0.2</v>
      </c>
      <c r="BDZ11" s="47">
        <v>1</v>
      </c>
      <c r="BEA11" s="269">
        <v>85</v>
      </c>
      <c r="BEB11" s="270">
        <v>0.3</v>
      </c>
      <c r="BEC11" s="47">
        <v>52</v>
      </c>
      <c r="BED11" s="268">
        <v>0.3</v>
      </c>
      <c r="BEE11" s="47">
        <v>32</v>
      </c>
      <c r="BEF11" s="268">
        <v>0.2</v>
      </c>
      <c r="BEG11" s="47">
        <v>1</v>
      </c>
      <c r="BEH11" s="269">
        <v>85</v>
      </c>
      <c r="BEI11" s="270">
        <v>0.3</v>
      </c>
      <c r="BEJ11" s="47">
        <v>52</v>
      </c>
      <c r="BEK11" s="268">
        <v>0.3</v>
      </c>
      <c r="BEL11" s="47">
        <v>32</v>
      </c>
      <c r="BEM11" s="268">
        <v>0.2</v>
      </c>
      <c r="BEN11" s="47">
        <v>1</v>
      </c>
      <c r="BEO11" s="269">
        <v>85</v>
      </c>
      <c r="BEP11" s="270">
        <v>0.3</v>
      </c>
      <c r="BEQ11" s="47">
        <v>52</v>
      </c>
      <c r="BER11" s="268">
        <v>0.3</v>
      </c>
      <c r="BES11" s="47">
        <v>32</v>
      </c>
      <c r="BET11" s="268">
        <v>0.2</v>
      </c>
      <c r="BEU11" s="47">
        <v>1</v>
      </c>
      <c r="BEV11" s="269">
        <v>85</v>
      </c>
      <c r="BEW11" s="270">
        <v>0.3</v>
      </c>
      <c r="BEX11" s="47">
        <v>52</v>
      </c>
      <c r="BEY11" s="268">
        <v>0.3</v>
      </c>
      <c r="BEZ11" s="47">
        <v>32</v>
      </c>
      <c r="BFA11" s="268">
        <v>0.2</v>
      </c>
      <c r="BFB11" s="47">
        <v>1</v>
      </c>
      <c r="BFC11" s="269">
        <v>85</v>
      </c>
      <c r="BFD11" s="270">
        <v>0.3</v>
      </c>
      <c r="BFE11" s="47">
        <v>52</v>
      </c>
      <c r="BFF11" s="268">
        <v>0.3</v>
      </c>
      <c r="BFG11" s="47">
        <v>32</v>
      </c>
      <c r="BFH11" s="268">
        <v>0.2</v>
      </c>
      <c r="BFI11" s="47">
        <v>1</v>
      </c>
      <c r="BFJ11" s="269">
        <v>85</v>
      </c>
      <c r="BFK11" s="270">
        <v>0.3</v>
      </c>
      <c r="BFL11" s="47">
        <v>52</v>
      </c>
      <c r="BFM11" s="268">
        <v>0.3</v>
      </c>
      <c r="BFN11" s="47">
        <v>32</v>
      </c>
      <c r="BFO11" s="268">
        <v>0.2</v>
      </c>
      <c r="BFP11" s="47">
        <v>1</v>
      </c>
      <c r="BFQ11" s="269">
        <v>85</v>
      </c>
      <c r="BFR11" s="270">
        <v>0.3</v>
      </c>
      <c r="BFS11" s="47">
        <v>52</v>
      </c>
      <c r="BFT11" s="268">
        <v>0.3</v>
      </c>
      <c r="BFU11" s="47">
        <v>32</v>
      </c>
      <c r="BFV11" s="268">
        <v>0.2</v>
      </c>
      <c r="BFW11" s="47">
        <v>1</v>
      </c>
      <c r="BFX11" s="269">
        <v>85</v>
      </c>
      <c r="BFY11" s="270">
        <v>0.3</v>
      </c>
      <c r="BFZ11" s="47">
        <v>52</v>
      </c>
      <c r="BGA11" s="268">
        <v>0.3</v>
      </c>
      <c r="BGB11" s="47">
        <v>32</v>
      </c>
      <c r="BGC11" s="268">
        <v>0.2</v>
      </c>
      <c r="BGD11" s="47">
        <v>1</v>
      </c>
      <c r="BGE11" s="269">
        <v>85</v>
      </c>
      <c r="BGF11" s="270">
        <v>0.3</v>
      </c>
      <c r="BGG11" s="47">
        <v>52</v>
      </c>
      <c r="BGH11" s="268">
        <v>0.3</v>
      </c>
      <c r="BGI11" s="47">
        <v>32</v>
      </c>
      <c r="BGJ11" s="268">
        <v>0.2</v>
      </c>
      <c r="BGK11" s="47">
        <v>1</v>
      </c>
      <c r="BGL11" s="269">
        <v>85</v>
      </c>
      <c r="BGM11" s="270">
        <v>0.3</v>
      </c>
      <c r="BGN11" s="47">
        <v>52</v>
      </c>
      <c r="BGO11" s="268">
        <v>0.3</v>
      </c>
      <c r="BGP11" s="47">
        <v>32</v>
      </c>
      <c r="BGQ11" s="268">
        <v>0.2</v>
      </c>
      <c r="BGR11" s="47">
        <v>1</v>
      </c>
      <c r="BGS11" s="269">
        <v>85</v>
      </c>
      <c r="BGT11" s="270">
        <v>0.3</v>
      </c>
      <c r="BGU11" s="47">
        <v>52</v>
      </c>
      <c r="BGV11" s="268">
        <v>0.3</v>
      </c>
      <c r="BGW11" s="47">
        <v>32</v>
      </c>
      <c r="BGX11" s="268">
        <v>0.2</v>
      </c>
      <c r="BGY11" s="47">
        <v>1</v>
      </c>
      <c r="BGZ11" s="269">
        <v>85</v>
      </c>
      <c r="BHA11" s="270">
        <v>0.3</v>
      </c>
      <c r="BHB11" s="47">
        <v>52</v>
      </c>
      <c r="BHC11" s="268">
        <v>0.3</v>
      </c>
      <c r="BHD11" s="47">
        <v>32</v>
      </c>
      <c r="BHE11" s="268">
        <v>0.2</v>
      </c>
      <c r="BHF11" s="47">
        <v>1</v>
      </c>
      <c r="BHG11" s="269">
        <v>85</v>
      </c>
      <c r="BHH11" s="270">
        <v>0.3</v>
      </c>
      <c r="BHI11" s="47">
        <v>52</v>
      </c>
      <c r="BHJ11" s="268">
        <v>0.3</v>
      </c>
      <c r="BHK11" s="47">
        <v>32</v>
      </c>
      <c r="BHL11" s="268">
        <v>0.2</v>
      </c>
      <c r="BHM11" s="47">
        <v>1</v>
      </c>
      <c r="BHN11" s="269">
        <v>85</v>
      </c>
      <c r="BHO11" s="270">
        <v>0.3</v>
      </c>
      <c r="BHP11" s="47">
        <v>52</v>
      </c>
      <c r="BHQ11" s="268">
        <v>0.3</v>
      </c>
      <c r="BHR11" s="47">
        <v>32</v>
      </c>
      <c r="BHS11" s="268">
        <v>0.2</v>
      </c>
      <c r="BHT11" s="47">
        <v>1</v>
      </c>
      <c r="BHU11" s="269">
        <v>85</v>
      </c>
      <c r="BHV11" s="270">
        <v>0.3</v>
      </c>
      <c r="BHW11" s="47">
        <v>52</v>
      </c>
      <c r="BHX11" s="268">
        <v>0.3</v>
      </c>
      <c r="BHY11" s="47">
        <v>32</v>
      </c>
      <c r="BHZ11" s="268">
        <v>0.2</v>
      </c>
      <c r="BIA11" s="47">
        <v>1</v>
      </c>
      <c r="BIB11" s="269">
        <v>85</v>
      </c>
      <c r="BIC11" s="270">
        <v>0.3</v>
      </c>
      <c r="BID11" s="47">
        <v>52</v>
      </c>
      <c r="BIE11" s="268">
        <v>0.3</v>
      </c>
      <c r="BIF11" s="47">
        <v>32</v>
      </c>
      <c r="BIG11" s="268">
        <v>0.2</v>
      </c>
      <c r="BIH11" s="47">
        <v>1</v>
      </c>
      <c r="BII11" s="269">
        <v>85</v>
      </c>
      <c r="BIJ11" s="270">
        <v>0.3</v>
      </c>
      <c r="BIK11" s="47">
        <v>52</v>
      </c>
      <c r="BIL11" s="268">
        <v>0.3</v>
      </c>
      <c r="BIM11" s="47">
        <v>32</v>
      </c>
      <c r="BIN11" s="268">
        <v>0.2</v>
      </c>
      <c r="BIO11" s="47">
        <v>1</v>
      </c>
      <c r="BIP11" s="269">
        <v>85</v>
      </c>
      <c r="BIQ11" s="270">
        <v>0.3</v>
      </c>
      <c r="BIR11" s="47">
        <v>51</v>
      </c>
      <c r="BIS11" s="268">
        <v>0.3</v>
      </c>
      <c r="BIT11" s="47">
        <v>31</v>
      </c>
      <c r="BIU11" s="268">
        <v>0.2</v>
      </c>
      <c r="BIV11" s="47">
        <v>1</v>
      </c>
      <c r="BIW11" s="269">
        <v>83</v>
      </c>
      <c r="BIX11" s="270">
        <v>0.3</v>
      </c>
      <c r="BIY11" s="47">
        <v>50</v>
      </c>
      <c r="BIZ11" s="268">
        <v>0.3</v>
      </c>
      <c r="BJA11" s="47">
        <v>31</v>
      </c>
      <c r="BJB11" s="268">
        <v>0.2</v>
      </c>
      <c r="BJC11" s="47">
        <v>1</v>
      </c>
      <c r="BJD11" s="269">
        <v>82</v>
      </c>
      <c r="BJE11" s="270">
        <v>0.3</v>
      </c>
      <c r="BJF11" s="47">
        <v>50</v>
      </c>
      <c r="BJG11" s="268">
        <v>0.3</v>
      </c>
      <c r="BJH11" s="47">
        <v>31</v>
      </c>
      <c r="BJI11" s="268">
        <v>0.2</v>
      </c>
      <c r="BJJ11" s="47">
        <v>1</v>
      </c>
      <c r="BJK11" s="269">
        <v>82</v>
      </c>
      <c r="BJL11" s="270">
        <v>0.3</v>
      </c>
      <c r="BJM11" s="47">
        <v>50</v>
      </c>
      <c r="BJN11" s="268">
        <v>0.3</v>
      </c>
      <c r="BJO11" s="47">
        <v>31</v>
      </c>
      <c r="BJP11" s="268">
        <v>0.2</v>
      </c>
      <c r="BJQ11" s="47">
        <v>1</v>
      </c>
      <c r="BJR11" s="269">
        <v>82</v>
      </c>
      <c r="BJS11" s="270">
        <v>0.3</v>
      </c>
      <c r="BJT11" s="47">
        <v>50</v>
      </c>
      <c r="BJU11" s="268">
        <v>0.3</v>
      </c>
      <c r="BJV11" s="47">
        <v>31</v>
      </c>
      <c r="BJW11" s="268">
        <v>0.2</v>
      </c>
      <c r="BJX11" s="47">
        <v>1</v>
      </c>
      <c r="BJY11" s="269">
        <v>82</v>
      </c>
      <c r="BJZ11" s="270">
        <v>0.3</v>
      </c>
      <c r="BKA11" s="47">
        <v>50</v>
      </c>
      <c r="BKB11" s="268">
        <v>0.3</v>
      </c>
      <c r="BKC11" s="47">
        <v>31</v>
      </c>
      <c r="BKD11" s="268">
        <v>0.2</v>
      </c>
      <c r="BKE11" s="47">
        <v>1</v>
      </c>
      <c r="BKF11" s="269">
        <v>82</v>
      </c>
      <c r="BKG11" s="270">
        <v>0.3</v>
      </c>
      <c r="BKH11" s="47">
        <v>50</v>
      </c>
      <c r="BKI11" s="268">
        <v>0.3</v>
      </c>
      <c r="BKJ11" s="47">
        <v>31</v>
      </c>
      <c r="BKK11" s="268">
        <v>0.2</v>
      </c>
      <c r="BKL11" s="47">
        <v>1</v>
      </c>
      <c r="BKM11" s="269">
        <v>82</v>
      </c>
      <c r="BKN11" s="270">
        <v>0.3</v>
      </c>
      <c r="BKO11" s="47">
        <v>49</v>
      </c>
      <c r="BKP11" s="268">
        <v>0.3</v>
      </c>
      <c r="BKQ11" s="47">
        <v>31</v>
      </c>
      <c r="BKR11" s="268">
        <v>0.2</v>
      </c>
      <c r="BKS11" s="47">
        <v>1</v>
      </c>
      <c r="BKT11" s="269">
        <v>81</v>
      </c>
      <c r="BKU11" s="270">
        <v>0.3</v>
      </c>
      <c r="BKV11" s="47">
        <v>48</v>
      </c>
      <c r="BKW11" s="268">
        <v>0.3</v>
      </c>
      <c r="BKX11" s="47">
        <v>31</v>
      </c>
      <c r="BKY11" s="268">
        <v>0.2</v>
      </c>
      <c r="BKZ11" s="47">
        <v>1</v>
      </c>
      <c r="BLA11" s="269">
        <v>80</v>
      </c>
      <c r="BLB11" s="270">
        <v>0.3</v>
      </c>
      <c r="BLC11" s="47">
        <v>48</v>
      </c>
      <c r="BLD11" s="268">
        <v>0.3</v>
      </c>
      <c r="BLE11" s="47">
        <v>31</v>
      </c>
      <c r="BLF11" s="268">
        <v>0.2</v>
      </c>
      <c r="BLG11" s="47">
        <v>1</v>
      </c>
      <c r="BLH11" s="269">
        <v>80</v>
      </c>
      <c r="BLI11" s="270">
        <v>0.3</v>
      </c>
      <c r="BLJ11" s="47">
        <v>48</v>
      </c>
      <c r="BLK11" s="268">
        <v>0.3</v>
      </c>
      <c r="BLL11" s="47">
        <v>31</v>
      </c>
      <c r="BLM11" s="268">
        <v>0.2</v>
      </c>
      <c r="BLN11" s="47">
        <v>1</v>
      </c>
      <c r="BLO11" s="269">
        <v>80</v>
      </c>
      <c r="BLP11" s="270">
        <v>0.3</v>
      </c>
      <c r="BLQ11" s="47">
        <v>48</v>
      </c>
      <c r="BLR11" s="268">
        <v>0.3</v>
      </c>
      <c r="BLS11" s="47">
        <v>31</v>
      </c>
      <c r="BLT11" s="268">
        <v>0.2</v>
      </c>
      <c r="BLU11" s="47">
        <v>1</v>
      </c>
      <c r="BLV11" s="269">
        <v>80</v>
      </c>
      <c r="BLW11" s="270">
        <v>0.3</v>
      </c>
      <c r="BLX11" s="47">
        <v>48</v>
      </c>
      <c r="BLY11" s="268">
        <v>0.3</v>
      </c>
      <c r="BLZ11" s="47">
        <v>31</v>
      </c>
      <c r="BMA11" s="268">
        <v>0.2</v>
      </c>
      <c r="BMB11" s="47">
        <v>1</v>
      </c>
      <c r="BMC11" s="269">
        <v>80</v>
      </c>
      <c r="BMD11" s="270">
        <v>0.3</v>
      </c>
      <c r="BME11" s="47">
        <v>48</v>
      </c>
      <c r="BMF11" s="268">
        <v>0.3</v>
      </c>
      <c r="BMG11" s="47">
        <v>31</v>
      </c>
      <c r="BMH11" s="268">
        <v>0.2</v>
      </c>
      <c r="BMI11" s="47">
        <v>1</v>
      </c>
      <c r="BMJ11" s="269">
        <v>80</v>
      </c>
      <c r="BMK11" s="270">
        <v>0.3</v>
      </c>
      <c r="BML11" s="47">
        <v>48</v>
      </c>
      <c r="BMM11" s="268">
        <v>0.3</v>
      </c>
      <c r="BMN11" s="47">
        <v>31</v>
      </c>
      <c r="BMO11" s="268">
        <v>0.2</v>
      </c>
      <c r="BMP11" s="47">
        <v>1</v>
      </c>
      <c r="BMQ11" s="269">
        <v>80</v>
      </c>
      <c r="BMR11" s="270">
        <v>0.3</v>
      </c>
      <c r="BMS11" s="47">
        <v>48</v>
      </c>
      <c r="BMT11" s="268">
        <v>0.3</v>
      </c>
      <c r="BMU11" s="47">
        <v>31</v>
      </c>
      <c r="BMV11" s="268">
        <v>0.2</v>
      </c>
      <c r="BMW11" s="47">
        <v>1</v>
      </c>
      <c r="BMX11" s="269">
        <v>80</v>
      </c>
      <c r="BMY11" s="270">
        <v>0.3</v>
      </c>
      <c r="BMZ11" s="47">
        <v>48</v>
      </c>
      <c r="BNA11" s="268">
        <v>0.3</v>
      </c>
      <c r="BNB11" s="47">
        <v>31</v>
      </c>
      <c r="BNC11" s="268">
        <v>0.2</v>
      </c>
      <c r="BND11" s="47">
        <v>1</v>
      </c>
      <c r="BNE11" s="269">
        <v>80</v>
      </c>
      <c r="BNF11" s="270">
        <v>0.3</v>
      </c>
      <c r="BNG11" s="47">
        <v>48</v>
      </c>
      <c r="BNH11" s="268">
        <v>0.3</v>
      </c>
      <c r="BNI11" s="47">
        <v>31</v>
      </c>
      <c r="BNJ11" s="268">
        <v>0.2</v>
      </c>
      <c r="BNK11" s="47">
        <v>1</v>
      </c>
      <c r="BNL11" s="269">
        <v>80</v>
      </c>
      <c r="BNM11" s="270">
        <v>0.3</v>
      </c>
      <c r="BNN11" s="47">
        <v>48</v>
      </c>
      <c r="BNO11" s="268">
        <v>0.3</v>
      </c>
      <c r="BNP11" s="47">
        <v>31</v>
      </c>
      <c r="BNQ11" s="268">
        <v>0.2</v>
      </c>
      <c r="BNR11" s="47">
        <v>1</v>
      </c>
      <c r="BNS11" s="269">
        <v>80</v>
      </c>
      <c r="BNT11" s="270">
        <v>0.3</v>
      </c>
      <c r="BNU11" s="47">
        <v>48</v>
      </c>
      <c r="BNV11" s="268">
        <v>0.3</v>
      </c>
      <c r="BNW11" s="47">
        <v>31</v>
      </c>
      <c r="BNX11" s="268">
        <v>0.2</v>
      </c>
      <c r="BNY11" s="47">
        <v>1</v>
      </c>
      <c r="BNZ11" s="269">
        <v>80</v>
      </c>
      <c r="BOA11" s="270">
        <v>0.3</v>
      </c>
      <c r="BOB11" s="47">
        <v>48</v>
      </c>
      <c r="BOC11" s="268">
        <v>0.3</v>
      </c>
      <c r="BOD11" s="47">
        <v>31</v>
      </c>
      <c r="BOE11" s="268">
        <v>0.2</v>
      </c>
      <c r="BOF11" s="47">
        <v>1</v>
      </c>
      <c r="BOG11" s="269">
        <v>80</v>
      </c>
      <c r="BOH11" s="270">
        <v>0.3</v>
      </c>
      <c r="BOI11" s="47">
        <v>48</v>
      </c>
      <c r="BOJ11" s="268">
        <v>0.3</v>
      </c>
      <c r="BOK11" s="47">
        <v>31</v>
      </c>
      <c r="BOL11" s="268">
        <v>0.2</v>
      </c>
      <c r="BOM11" s="47">
        <v>1</v>
      </c>
      <c r="BON11" s="269">
        <v>80</v>
      </c>
      <c r="BOO11" s="270">
        <v>0.3</v>
      </c>
      <c r="BOP11" s="47">
        <v>48</v>
      </c>
      <c r="BOQ11" s="268">
        <v>0.3</v>
      </c>
      <c r="BOR11" s="47">
        <v>31</v>
      </c>
      <c r="BOS11" s="268">
        <v>0.2</v>
      </c>
      <c r="BOT11" s="47">
        <v>1</v>
      </c>
      <c r="BOU11" s="269">
        <v>80</v>
      </c>
      <c r="BOV11" s="270">
        <v>0.3</v>
      </c>
      <c r="BOW11" s="47">
        <v>48</v>
      </c>
      <c r="BOX11" s="268">
        <v>0.3</v>
      </c>
      <c r="BOY11" s="47">
        <v>31</v>
      </c>
      <c r="BOZ11" s="268">
        <v>0.2</v>
      </c>
      <c r="BPA11" s="47">
        <v>1</v>
      </c>
      <c r="BPB11" s="269">
        <v>80</v>
      </c>
      <c r="BPC11" s="270">
        <v>0.3</v>
      </c>
      <c r="BPD11" s="47">
        <v>48</v>
      </c>
      <c r="BPE11" s="268">
        <v>0.3</v>
      </c>
      <c r="BPF11" s="47">
        <v>31</v>
      </c>
      <c r="BPG11" s="268">
        <v>0.2</v>
      </c>
      <c r="BPH11" s="47">
        <v>1</v>
      </c>
      <c r="BPI11" s="269">
        <v>80</v>
      </c>
      <c r="BPJ11" s="270">
        <v>0.3</v>
      </c>
      <c r="BPK11" s="47">
        <v>48</v>
      </c>
      <c r="BPL11" s="268">
        <v>0.3</v>
      </c>
      <c r="BPM11" s="47">
        <v>31</v>
      </c>
      <c r="BPN11" s="268">
        <v>0.2</v>
      </c>
      <c r="BPO11" s="47">
        <v>1</v>
      </c>
      <c r="BPP11" s="269">
        <v>80</v>
      </c>
      <c r="BPQ11" s="270">
        <v>0.3</v>
      </c>
      <c r="BPR11" s="47">
        <v>48</v>
      </c>
      <c r="BPS11" s="268">
        <v>0.3</v>
      </c>
      <c r="BPT11" s="47">
        <v>31</v>
      </c>
      <c r="BPU11" s="268">
        <v>0.2</v>
      </c>
      <c r="BPV11" s="47">
        <v>1</v>
      </c>
      <c r="BPW11" s="269">
        <v>80</v>
      </c>
      <c r="BPX11" s="270">
        <v>0.3</v>
      </c>
      <c r="BPY11" s="47">
        <v>48</v>
      </c>
      <c r="BPZ11" s="268">
        <v>0.3</v>
      </c>
      <c r="BQA11" s="47">
        <v>31</v>
      </c>
      <c r="BQB11" s="268">
        <v>0.2</v>
      </c>
      <c r="BQC11" s="47">
        <v>1</v>
      </c>
      <c r="BQD11" s="269">
        <v>80</v>
      </c>
      <c r="BQE11" s="270">
        <v>0.3</v>
      </c>
      <c r="BQF11" s="47">
        <v>48</v>
      </c>
      <c r="BQG11" s="268">
        <v>0.3</v>
      </c>
      <c r="BQH11" s="47">
        <v>31</v>
      </c>
      <c r="BQI11" s="268">
        <v>0.2</v>
      </c>
      <c r="BQJ11" s="47">
        <v>1</v>
      </c>
      <c r="BQK11" s="269">
        <v>80</v>
      </c>
      <c r="BQL11" s="270">
        <v>0.3</v>
      </c>
      <c r="BQM11" s="47">
        <v>48</v>
      </c>
      <c r="BQN11" s="268">
        <v>0.3</v>
      </c>
      <c r="BQO11" s="47">
        <v>31</v>
      </c>
      <c r="BQP11" s="268">
        <v>0.2</v>
      </c>
      <c r="BQQ11" s="47">
        <v>1</v>
      </c>
      <c r="BQR11" s="269">
        <v>80</v>
      </c>
      <c r="BQS11" s="270">
        <v>0.3</v>
      </c>
      <c r="BQT11" s="47">
        <v>48</v>
      </c>
      <c r="BQU11" s="268">
        <v>0.3</v>
      </c>
      <c r="BQV11" s="47">
        <v>31</v>
      </c>
      <c r="BQW11" s="268">
        <v>0.2</v>
      </c>
      <c r="BQX11" s="47">
        <v>1</v>
      </c>
      <c r="BQY11" s="269">
        <v>80</v>
      </c>
      <c r="BQZ11" s="270">
        <v>0.3</v>
      </c>
      <c r="BRA11" s="47">
        <v>48</v>
      </c>
      <c r="BRB11" s="268">
        <v>0.3</v>
      </c>
      <c r="BRC11" s="47">
        <v>31</v>
      </c>
      <c r="BRD11" s="268">
        <v>0.2</v>
      </c>
      <c r="BRE11" s="47">
        <v>1</v>
      </c>
      <c r="BRF11" s="269">
        <v>80</v>
      </c>
      <c r="BRG11" s="270">
        <v>0.3</v>
      </c>
      <c r="BRH11" s="47">
        <v>48</v>
      </c>
      <c r="BRI11" s="268">
        <v>0.3</v>
      </c>
      <c r="BRJ11" s="47">
        <v>31</v>
      </c>
      <c r="BRK11" s="268">
        <v>0.2</v>
      </c>
      <c r="BRL11" s="47">
        <v>1</v>
      </c>
      <c r="BRM11" s="269">
        <v>80</v>
      </c>
      <c r="BRN11" s="270">
        <v>0.3</v>
      </c>
      <c r="BRO11" s="47">
        <v>48</v>
      </c>
      <c r="BRP11" s="268">
        <v>0.3</v>
      </c>
      <c r="BRQ11" s="47">
        <v>30</v>
      </c>
      <c r="BRR11" s="268">
        <v>0.2</v>
      </c>
      <c r="BRS11" s="47">
        <v>1</v>
      </c>
      <c r="BRT11" s="269">
        <v>79</v>
      </c>
      <c r="BRU11" s="270">
        <v>0.3</v>
      </c>
      <c r="BRV11" s="47">
        <v>48</v>
      </c>
      <c r="BRW11" s="268">
        <v>0.3</v>
      </c>
      <c r="BRX11" s="47">
        <v>30</v>
      </c>
      <c r="BRY11" s="268">
        <v>0.2</v>
      </c>
      <c r="BRZ11" s="47">
        <v>1</v>
      </c>
      <c r="BSA11" s="269">
        <v>79</v>
      </c>
      <c r="BSB11" s="270">
        <v>0.3</v>
      </c>
      <c r="BSC11" s="47">
        <v>48</v>
      </c>
      <c r="BSD11" s="268">
        <v>0.3</v>
      </c>
      <c r="BSE11" s="47">
        <v>30</v>
      </c>
      <c r="BSF11" s="268">
        <v>0.2</v>
      </c>
      <c r="BSG11" s="47">
        <v>1</v>
      </c>
      <c r="BSH11" s="269">
        <v>79</v>
      </c>
      <c r="BSI11" s="270">
        <v>0.3</v>
      </c>
      <c r="BSJ11" s="47">
        <v>48</v>
      </c>
      <c r="BSK11" s="268">
        <v>0.3</v>
      </c>
      <c r="BSL11" s="47">
        <v>30</v>
      </c>
      <c r="BSM11" s="268">
        <v>0.2</v>
      </c>
      <c r="BSN11" s="47">
        <v>1</v>
      </c>
      <c r="BSO11" s="269">
        <v>79</v>
      </c>
      <c r="BSP11" s="270">
        <v>0.3</v>
      </c>
      <c r="BSQ11" s="47">
        <v>48</v>
      </c>
      <c r="BSR11" s="268">
        <v>0.3</v>
      </c>
      <c r="BSS11" s="47">
        <v>30</v>
      </c>
      <c r="BST11" s="268">
        <v>0.2</v>
      </c>
      <c r="BSU11" s="47">
        <v>1</v>
      </c>
      <c r="BSV11" s="269">
        <v>79</v>
      </c>
      <c r="BSW11" s="270">
        <v>0.3</v>
      </c>
      <c r="BSX11" s="47">
        <v>48</v>
      </c>
      <c r="BSY11" s="268">
        <v>0.3</v>
      </c>
      <c r="BSZ11" s="47">
        <v>30</v>
      </c>
      <c r="BTA11" s="268">
        <v>0.2</v>
      </c>
      <c r="BTB11" s="47">
        <v>1</v>
      </c>
      <c r="BTC11" s="269">
        <v>79</v>
      </c>
      <c r="BTD11" s="270">
        <v>0.3</v>
      </c>
      <c r="BTE11" s="47">
        <v>48</v>
      </c>
      <c r="BTF11" s="268">
        <v>0.3</v>
      </c>
      <c r="BTG11" s="47">
        <v>30</v>
      </c>
      <c r="BTH11" s="268">
        <v>0.2</v>
      </c>
      <c r="BTI11" s="47">
        <v>1</v>
      </c>
      <c r="BTJ11" s="269">
        <v>79</v>
      </c>
      <c r="BTK11" s="270">
        <v>0.3</v>
      </c>
      <c r="BTL11" s="47">
        <v>48</v>
      </c>
      <c r="BTM11" s="268">
        <v>0.3</v>
      </c>
      <c r="BTN11" s="47">
        <v>30</v>
      </c>
      <c r="BTO11" s="268">
        <v>0.2</v>
      </c>
      <c r="BTP11" s="47">
        <v>1</v>
      </c>
      <c r="BTQ11" s="269">
        <v>79</v>
      </c>
      <c r="BTR11" s="270">
        <v>0.3</v>
      </c>
      <c r="BTS11" s="47">
        <v>48</v>
      </c>
      <c r="BTT11" s="268">
        <v>0.3</v>
      </c>
      <c r="BTU11" s="47">
        <v>30</v>
      </c>
      <c r="BTV11" s="268">
        <v>0.2</v>
      </c>
      <c r="BTW11" s="47">
        <v>1</v>
      </c>
      <c r="BTX11" s="269">
        <v>79</v>
      </c>
      <c r="BTY11" s="270">
        <v>0.3</v>
      </c>
      <c r="BTZ11" s="47">
        <v>48</v>
      </c>
      <c r="BUA11" s="268">
        <v>0.3</v>
      </c>
      <c r="BUB11" s="47">
        <v>30</v>
      </c>
      <c r="BUC11" s="268">
        <v>0.2</v>
      </c>
      <c r="BUD11" s="47">
        <v>1</v>
      </c>
      <c r="BUE11" s="269">
        <v>79</v>
      </c>
      <c r="BUF11" s="270">
        <v>0.3</v>
      </c>
      <c r="BUG11" s="47">
        <v>48</v>
      </c>
      <c r="BUH11" s="268">
        <v>0.3</v>
      </c>
      <c r="BUI11" s="47">
        <v>30</v>
      </c>
      <c r="BUJ11" s="268">
        <v>0.2</v>
      </c>
      <c r="BUK11" s="47">
        <v>1</v>
      </c>
      <c r="BUL11" s="269">
        <v>79</v>
      </c>
      <c r="BUM11" s="270">
        <v>0.3</v>
      </c>
      <c r="BUN11" s="47">
        <v>48</v>
      </c>
      <c r="BUO11" s="268">
        <v>0.3</v>
      </c>
      <c r="BUP11" s="47">
        <v>30</v>
      </c>
      <c r="BUQ11" s="268">
        <v>0.2</v>
      </c>
      <c r="BUR11" s="47">
        <v>1</v>
      </c>
      <c r="BUS11" s="269">
        <v>79</v>
      </c>
      <c r="BUT11" s="270">
        <v>0.3</v>
      </c>
      <c r="BUU11" s="47">
        <v>48</v>
      </c>
      <c r="BUV11" s="268">
        <v>0.3</v>
      </c>
      <c r="BUW11" s="47">
        <v>30</v>
      </c>
      <c r="BUX11" s="268">
        <v>0.2</v>
      </c>
      <c r="BUY11" s="47">
        <v>1</v>
      </c>
      <c r="BUZ11" s="269">
        <v>79</v>
      </c>
      <c r="BVA11" s="270">
        <v>0.3</v>
      </c>
      <c r="BVB11" s="47">
        <v>48</v>
      </c>
      <c r="BVC11" s="268">
        <v>0.3</v>
      </c>
      <c r="BVD11" s="47">
        <v>30</v>
      </c>
      <c r="BVE11" s="268">
        <v>0.2</v>
      </c>
      <c r="BVF11" s="47">
        <v>1</v>
      </c>
      <c r="BVG11" s="269">
        <v>79</v>
      </c>
      <c r="BVH11" s="270">
        <v>0.3</v>
      </c>
      <c r="BVI11" s="47">
        <v>48</v>
      </c>
      <c r="BVJ11" s="268">
        <v>0.3</v>
      </c>
      <c r="BVK11" s="47">
        <v>30</v>
      </c>
      <c r="BVL11" s="268">
        <v>0.2</v>
      </c>
      <c r="BVM11" s="47">
        <v>1</v>
      </c>
      <c r="BVN11" s="269">
        <v>79</v>
      </c>
      <c r="BVO11" s="270">
        <v>0.3</v>
      </c>
      <c r="BVP11" s="47">
        <v>48</v>
      </c>
      <c r="BVQ11" s="268">
        <v>0.3</v>
      </c>
      <c r="BVR11" s="47">
        <v>30</v>
      </c>
      <c r="BVS11" s="268">
        <v>0.2</v>
      </c>
      <c r="BVT11" s="47">
        <v>1</v>
      </c>
      <c r="BVU11" s="269">
        <v>79</v>
      </c>
      <c r="BVV11" s="270">
        <v>0.3</v>
      </c>
      <c r="BVW11" s="47">
        <v>48</v>
      </c>
      <c r="BVX11" s="268">
        <v>0.3</v>
      </c>
      <c r="BVY11" s="47">
        <v>30</v>
      </c>
      <c r="BVZ11" s="268">
        <v>0.2</v>
      </c>
      <c r="BWA11" s="47">
        <v>1</v>
      </c>
      <c r="BWB11" s="269">
        <v>79</v>
      </c>
      <c r="BWC11" s="270">
        <v>0.3</v>
      </c>
      <c r="BWD11" s="47">
        <v>48</v>
      </c>
      <c r="BWE11" s="268">
        <v>0.3</v>
      </c>
      <c r="BWF11" s="47">
        <v>30</v>
      </c>
      <c r="BWG11" s="268">
        <v>0.2</v>
      </c>
      <c r="BWH11" s="47">
        <v>1</v>
      </c>
      <c r="BWI11" s="269">
        <v>79</v>
      </c>
      <c r="BWJ11" s="270">
        <v>0.3</v>
      </c>
      <c r="BWK11" s="47">
        <v>48</v>
      </c>
      <c r="BWL11" s="268">
        <v>0.3</v>
      </c>
      <c r="BWM11" s="47">
        <v>30</v>
      </c>
      <c r="BWN11" s="268">
        <v>0.2</v>
      </c>
      <c r="BWO11" s="47">
        <v>1</v>
      </c>
      <c r="BWP11" s="269">
        <v>79</v>
      </c>
      <c r="BWQ11" s="270">
        <v>0.3</v>
      </c>
      <c r="BWR11" s="47">
        <v>48</v>
      </c>
      <c r="BWS11" s="268">
        <v>0.3</v>
      </c>
      <c r="BWT11" s="47">
        <v>30</v>
      </c>
      <c r="BWU11" s="268">
        <v>0.2</v>
      </c>
      <c r="BWV11" s="47">
        <v>1</v>
      </c>
      <c r="BWW11" s="269">
        <v>79</v>
      </c>
      <c r="BWX11" s="270">
        <v>0.3</v>
      </c>
      <c r="BWY11" s="47">
        <v>48</v>
      </c>
      <c r="BWZ11" s="268">
        <v>0.3</v>
      </c>
      <c r="BXA11" s="47">
        <v>30</v>
      </c>
      <c r="BXB11" s="268">
        <v>0.2</v>
      </c>
      <c r="BXC11" s="47">
        <v>1</v>
      </c>
      <c r="BXD11" s="269">
        <v>79</v>
      </c>
      <c r="BXE11" s="270">
        <v>0.3</v>
      </c>
      <c r="BXF11" s="47">
        <v>48</v>
      </c>
      <c r="BXG11" s="268">
        <v>0.3</v>
      </c>
      <c r="BXH11" s="47">
        <v>30</v>
      </c>
      <c r="BXI11" s="268">
        <v>0.2</v>
      </c>
      <c r="BXJ11" s="47">
        <v>1</v>
      </c>
      <c r="BXK11" s="269">
        <v>79</v>
      </c>
      <c r="BXL11" s="270">
        <v>0.3</v>
      </c>
      <c r="BXM11" s="47">
        <v>48</v>
      </c>
      <c r="BXN11" s="268">
        <v>0.3</v>
      </c>
      <c r="BXO11" s="47">
        <v>30</v>
      </c>
      <c r="BXP11" s="268">
        <v>0.2</v>
      </c>
      <c r="BXQ11" s="47">
        <v>1</v>
      </c>
      <c r="BXR11" s="269">
        <v>79</v>
      </c>
      <c r="BXS11" s="270">
        <v>0.3</v>
      </c>
      <c r="BXT11" s="47">
        <v>48</v>
      </c>
      <c r="BXU11" s="268">
        <v>0.3</v>
      </c>
      <c r="BXV11" s="47">
        <v>30</v>
      </c>
      <c r="BXW11" s="268">
        <v>0.2</v>
      </c>
      <c r="BXX11" s="47">
        <v>1</v>
      </c>
      <c r="BXY11" s="269">
        <v>79</v>
      </c>
      <c r="BXZ11" s="270">
        <v>0.3</v>
      </c>
      <c r="BYA11" s="47">
        <v>48</v>
      </c>
      <c r="BYB11" s="268">
        <v>0.3</v>
      </c>
      <c r="BYC11" s="47">
        <v>30</v>
      </c>
      <c r="BYD11" s="268">
        <v>0.2</v>
      </c>
      <c r="BYE11" s="47">
        <v>1</v>
      </c>
      <c r="BYF11" s="269">
        <v>79</v>
      </c>
      <c r="BYG11" s="270">
        <v>0.3</v>
      </c>
      <c r="BYH11" s="47">
        <v>48</v>
      </c>
      <c r="BYI11" s="268">
        <v>0.3</v>
      </c>
      <c r="BYJ11" s="47">
        <v>30</v>
      </c>
      <c r="BYK11" s="268">
        <v>0.2</v>
      </c>
      <c r="BYL11" s="47">
        <v>1</v>
      </c>
      <c r="BYM11" s="269">
        <v>79</v>
      </c>
      <c r="BYN11" s="270">
        <v>0.3</v>
      </c>
      <c r="BYO11" s="47">
        <v>48</v>
      </c>
      <c r="BYP11" s="268">
        <v>0.3</v>
      </c>
      <c r="BYQ11" s="47">
        <v>30</v>
      </c>
      <c r="BYR11" s="268">
        <v>0.2</v>
      </c>
      <c r="BYS11" s="47">
        <v>1</v>
      </c>
      <c r="BYT11" s="269">
        <v>79</v>
      </c>
      <c r="BYU11" s="270">
        <v>0.3</v>
      </c>
      <c r="BYV11" s="47">
        <v>48</v>
      </c>
      <c r="BYW11" s="268">
        <v>0.3</v>
      </c>
      <c r="BYX11" s="47">
        <v>30</v>
      </c>
      <c r="BYY11" s="268">
        <v>0.2</v>
      </c>
      <c r="BYZ11" s="47">
        <v>1</v>
      </c>
      <c r="BZA11" s="269">
        <v>79</v>
      </c>
      <c r="BZB11" s="270">
        <v>0.3</v>
      </c>
      <c r="BZC11" s="47">
        <v>48</v>
      </c>
      <c r="BZD11" s="268">
        <v>0.3</v>
      </c>
      <c r="BZE11" s="47">
        <v>30</v>
      </c>
      <c r="BZF11" s="268">
        <v>0.2</v>
      </c>
      <c r="BZG11" s="47">
        <v>1</v>
      </c>
      <c r="BZH11" s="269">
        <v>79</v>
      </c>
      <c r="BZI11" s="270">
        <v>0.3</v>
      </c>
      <c r="BZJ11" s="47">
        <v>48</v>
      </c>
      <c r="BZK11" s="268">
        <v>0.3</v>
      </c>
      <c r="BZL11" s="47">
        <v>30</v>
      </c>
      <c r="BZM11" s="268">
        <v>0.2</v>
      </c>
      <c r="BZN11" s="47">
        <v>1</v>
      </c>
      <c r="BZO11" s="269">
        <v>79</v>
      </c>
      <c r="BZP11" s="270">
        <v>0.3</v>
      </c>
      <c r="BZQ11" s="47">
        <v>48</v>
      </c>
      <c r="BZR11" s="268">
        <v>0.3</v>
      </c>
      <c r="BZS11" s="47">
        <v>30</v>
      </c>
      <c r="BZT11" s="268">
        <v>0.2</v>
      </c>
      <c r="BZU11" s="47">
        <v>1</v>
      </c>
      <c r="BZV11" s="269">
        <v>79</v>
      </c>
      <c r="BZW11" s="270">
        <v>0.3</v>
      </c>
      <c r="BZX11" s="47">
        <v>48</v>
      </c>
      <c r="BZY11" s="268">
        <v>0.3</v>
      </c>
      <c r="BZZ11" s="47">
        <v>30</v>
      </c>
      <c r="CAA11" s="268">
        <v>0.2</v>
      </c>
      <c r="CAB11" s="47">
        <v>1</v>
      </c>
      <c r="CAC11" s="269">
        <v>79</v>
      </c>
      <c r="CAD11" s="270">
        <v>0.3</v>
      </c>
      <c r="CAE11" s="47">
        <v>48</v>
      </c>
      <c r="CAF11" s="268">
        <v>0.3</v>
      </c>
      <c r="CAG11" s="47">
        <v>30</v>
      </c>
      <c r="CAH11" s="268">
        <v>0.2</v>
      </c>
      <c r="CAI11" s="47">
        <v>1</v>
      </c>
      <c r="CAJ11" s="269">
        <v>79</v>
      </c>
      <c r="CAK11" s="270">
        <v>0.3</v>
      </c>
      <c r="CAL11" s="47">
        <v>48</v>
      </c>
      <c r="CAM11" s="268">
        <v>0.3</v>
      </c>
      <c r="CAN11" s="47">
        <v>30</v>
      </c>
      <c r="CAO11" s="268">
        <v>0.2</v>
      </c>
      <c r="CAP11" s="47">
        <v>1</v>
      </c>
      <c r="CAQ11" s="269">
        <v>79</v>
      </c>
      <c r="CAR11" s="270">
        <v>0.3</v>
      </c>
      <c r="CAS11" s="47">
        <v>48</v>
      </c>
      <c r="CAT11" s="268">
        <v>0.3</v>
      </c>
      <c r="CAU11" s="47">
        <v>30</v>
      </c>
      <c r="CAV11" s="268">
        <v>0.2</v>
      </c>
      <c r="CAW11" s="47">
        <v>1</v>
      </c>
      <c r="CAX11" s="269">
        <v>79</v>
      </c>
      <c r="CAY11" s="270">
        <v>0.3</v>
      </c>
      <c r="CAZ11" s="47">
        <v>48</v>
      </c>
      <c r="CBA11" s="268">
        <v>0.3</v>
      </c>
      <c r="CBB11" s="47">
        <v>30</v>
      </c>
      <c r="CBC11" s="268">
        <v>0.2</v>
      </c>
      <c r="CBD11" s="47">
        <v>1</v>
      </c>
      <c r="CBE11" s="269">
        <v>79</v>
      </c>
      <c r="CBF11" s="270">
        <v>0.3</v>
      </c>
      <c r="CBG11" s="47">
        <v>48</v>
      </c>
      <c r="CBH11" s="268">
        <v>0.3</v>
      </c>
      <c r="CBI11" s="47">
        <v>30</v>
      </c>
      <c r="CBJ11" s="268">
        <v>0.2</v>
      </c>
      <c r="CBK11" s="47">
        <v>1</v>
      </c>
      <c r="CBL11" s="269">
        <v>79</v>
      </c>
      <c r="CBM11" s="270">
        <v>0.3</v>
      </c>
      <c r="CBN11" s="47">
        <v>48</v>
      </c>
      <c r="CBO11" s="268">
        <v>0.3</v>
      </c>
      <c r="CBP11" s="47">
        <v>30</v>
      </c>
      <c r="CBQ11" s="268">
        <v>0.2</v>
      </c>
      <c r="CBR11" s="47">
        <v>1</v>
      </c>
      <c r="CBS11" s="269">
        <v>79</v>
      </c>
      <c r="CBT11" s="270">
        <v>0.3</v>
      </c>
      <c r="CBU11" s="47">
        <v>48</v>
      </c>
      <c r="CBV11" s="268">
        <v>0.3</v>
      </c>
      <c r="CBW11" s="47">
        <v>30</v>
      </c>
      <c r="CBX11" s="268">
        <v>0.2</v>
      </c>
      <c r="CBY11" s="47">
        <v>1</v>
      </c>
      <c r="CBZ11" s="269">
        <v>79</v>
      </c>
      <c r="CCA11" s="270">
        <v>0.3</v>
      </c>
      <c r="CCB11" s="47">
        <v>47</v>
      </c>
      <c r="CCC11" s="268">
        <v>0.3</v>
      </c>
      <c r="CCD11" s="47">
        <v>30</v>
      </c>
      <c r="CCE11" s="268">
        <v>0.2</v>
      </c>
      <c r="CCF11" s="47">
        <v>1</v>
      </c>
      <c r="CCG11" s="269">
        <v>78</v>
      </c>
      <c r="CCH11" s="270">
        <v>0.3</v>
      </c>
      <c r="CCI11" s="47">
        <v>47</v>
      </c>
      <c r="CCJ11" s="268">
        <v>0.3</v>
      </c>
      <c r="CCK11" s="47">
        <v>30</v>
      </c>
      <c r="CCL11" s="268">
        <v>0.2</v>
      </c>
      <c r="CCM11" s="47">
        <v>1</v>
      </c>
      <c r="CCN11" s="269">
        <v>78</v>
      </c>
      <c r="CCO11" s="270">
        <v>0.3</v>
      </c>
      <c r="CCP11" s="47">
        <v>47</v>
      </c>
      <c r="CCQ11" s="268">
        <v>0.3</v>
      </c>
      <c r="CCR11" s="47">
        <v>30</v>
      </c>
      <c r="CCS11" s="268">
        <v>0.2</v>
      </c>
      <c r="CCT11" s="47">
        <v>1</v>
      </c>
      <c r="CCU11" s="269">
        <v>78</v>
      </c>
      <c r="CCV11" s="270">
        <v>0.3</v>
      </c>
      <c r="CCW11" s="47">
        <v>47</v>
      </c>
      <c r="CCX11" s="268">
        <v>0.3</v>
      </c>
      <c r="CCY11" s="47">
        <v>30</v>
      </c>
      <c r="CCZ11" s="268">
        <v>0.2</v>
      </c>
      <c r="CDA11" s="47">
        <v>1</v>
      </c>
      <c r="CDB11" s="269">
        <v>78</v>
      </c>
      <c r="CDC11" s="270">
        <v>0.3</v>
      </c>
      <c r="CDD11" s="47">
        <v>47</v>
      </c>
      <c r="CDE11" s="268">
        <v>0.3</v>
      </c>
      <c r="CDF11" s="47">
        <v>30</v>
      </c>
      <c r="CDG11" s="268">
        <v>0.2</v>
      </c>
      <c r="CDH11" s="47">
        <v>1</v>
      </c>
      <c r="CDI11" s="269">
        <v>78</v>
      </c>
      <c r="CDJ11" s="270">
        <v>0.3</v>
      </c>
      <c r="CDK11" s="47">
        <v>47</v>
      </c>
      <c r="CDL11" s="268">
        <v>0.3</v>
      </c>
      <c r="CDM11" s="47">
        <v>30</v>
      </c>
      <c r="CDN11" s="268">
        <v>0.2</v>
      </c>
      <c r="CDO11" s="47">
        <v>1</v>
      </c>
      <c r="CDP11" s="269">
        <v>78</v>
      </c>
      <c r="CDQ11" s="270">
        <v>0.3</v>
      </c>
      <c r="CDR11" s="47">
        <v>47</v>
      </c>
      <c r="CDS11" s="268">
        <v>0.3</v>
      </c>
      <c r="CDT11" s="47">
        <v>30</v>
      </c>
      <c r="CDU11" s="268">
        <v>0.2</v>
      </c>
      <c r="CDV11" s="47">
        <v>1</v>
      </c>
      <c r="CDW11" s="269">
        <v>78</v>
      </c>
      <c r="CDX11" s="270">
        <v>0.3</v>
      </c>
      <c r="CDY11" s="47">
        <v>47</v>
      </c>
      <c r="CDZ11" s="268">
        <v>0.3</v>
      </c>
      <c r="CEA11" s="47">
        <v>30</v>
      </c>
      <c r="CEB11" s="268">
        <v>0.2</v>
      </c>
      <c r="CEC11" s="47">
        <v>1</v>
      </c>
      <c r="CED11" s="269">
        <v>78</v>
      </c>
      <c r="CEE11" s="270">
        <v>0.3</v>
      </c>
      <c r="CEF11" s="47">
        <v>47</v>
      </c>
      <c r="CEG11" s="268">
        <v>0.3</v>
      </c>
      <c r="CEH11" s="47">
        <v>30</v>
      </c>
      <c r="CEI11" s="268">
        <v>0.2</v>
      </c>
      <c r="CEJ11" s="47">
        <v>1</v>
      </c>
      <c r="CEK11" s="269">
        <v>78</v>
      </c>
      <c r="CEL11" s="270">
        <v>0.3</v>
      </c>
      <c r="CEM11" s="47">
        <v>47</v>
      </c>
      <c r="CEN11" s="268">
        <v>0.3</v>
      </c>
      <c r="CEO11" s="47">
        <v>30</v>
      </c>
      <c r="CEP11" s="268">
        <v>0.2</v>
      </c>
      <c r="CEQ11" s="47">
        <v>1</v>
      </c>
      <c r="CER11" s="269">
        <v>78</v>
      </c>
      <c r="CES11" s="270">
        <v>0.3</v>
      </c>
      <c r="CET11" s="47">
        <v>47</v>
      </c>
      <c r="CEU11" s="268">
        <v>0.3</v>
      </c>
      <c r="CEV11" s="47">
        <v>30</v>
      </c>
      <c r="CEW11" s="268">
        <v>0.2</v>
      </c>
      <c r="CEX11" s="47">
        <v>1</v>
      </c>
      <c r="CEY11" s="269">
        <v>78</v>
      </c>
      <c r="CEZ11" s="270">
        <v>0.3</v>
      </c>
      <c r="CFA11" s="47">
        <v>47</v>
      </c>
      <c r="CFB11" s="268">
        <v>0.3</v>
      </c>
      <c r="CFC11" s="47">
        <v>30</v>
      </c>
      <c r="CFD11" s="268">
        <v>0.2</v>
      </c>
      <c r="CFE11" s="47">
        <v>1</v>
      </c>
      <c r="CFF11" s="269">
        <v>78</v>
      </c>
      <c r="CFG11" s="270">
        <v>0.3</v>
      </c>
      <c r="CFH11" s="47">
        <v>47</v>
      </c>
      <c r="CFI11" s="268">
        <v>0.3</v>
      </c>
      <c r="CFJ11" s="47">
        <v>30</v>
      </c>
      <c r="CFK11" s="268">
        <v>0.2</v>
      </c>
      <c r="CFL11" s="47">
        <v>1</v>
      </c>
      <c r="CFM11" s="269">
        <v>78</v>
      </c>
      <c r="CFN11" s="270">
        <v>0.3</v>
      </c>
      <c r="CFO11" s="47">
        <v>47</v>
      </c>
      <c r="CFP11" s="268">
        <v>0.3</v>
      </c>
      <c r="CFQ11" s="47">
        <v>30</v>
      </c>
      <c r="CFR11" s="268">
        <v>0.2</v>
      </c>
      <c r="CFS11" s="47">
        <v>1</v>
      </c>
      <c r="CFT11" s="269">
        <v>78</v>
      </c>
      <c r="CFU11" s="270">
        <v>0.3</v>
      </c>
      <c r="CFV11" s="47">
        <v>47</v>
      </c>
      <c r="CFW11" s="268">
        <v>0.3</v>
      </c>
      <c r="CFX11" s="47">
        <v>30</v>
      </c>
      <c r="CFY11" s="268">
        <v>0.2</v>
      </c>
      <c r="CFZ11" s="47">
        <v>1</v>
      </c>
      <c r="CGA11" s="269">
        <v>78</v>
      </c>
      <c r="CGB11" s="270">
        <v>0.3</v>
      </c>
      <c r="CGC11" s="47">
        <v>47</v>
      </c>
      <c r="CGD11" s="268">
        <v>0.3</v>
      </c>
      <c r="CGE11" s="47">
        <v>30</v>
      </c>
      <c r="CGF11" s="268">
        <v>0.2</v>
      </c>
      <c r="CGG11" s="47">
        <v>1</v>
      </c>
      <c r="CGH11" s="269">
        <v>78</v>
      </c>
      <c r="CGI11" s="270">
        <v>0.3</v>
      </c>
      <c r="CGJ11" s="47">
        <v>47</v>
      </c>
      <c r="CGK11" s="268">
        <v>0.3</v>
      </c>
      <c r="CGL11" s="47">
        <v>30</v>
      </c>
      <c r="CGM11" s="268">
        <v>0.2</v>
      </c>
      <c r="CGN11" s="47">
        <v>1</v>
      </c>
      <c r="CGO11" s="269">
        <v>78</v>
      </c>
      <c r="CGP11" s="270">
        <v>0.3</v>
      </c>
      <c r="CGQ11" s="47">
        <v>47</v>
      </c>
      <c r="CGR11" s="268">
        <v>0.3</v>
      </c>
      <c r="CGS11" s="47">
        <v>30</v>
      </c>
      <c r="CGT11" s="268">
        <v>0.2</v>
      </c>
      <c r="CGU11" s="47">
        <v>1</v>
      </c>
      <c r="CGV11" s="269">
        <v>78</v>
      </c>
      <c r="CGW11" s="270">
        <v>0.3</v>
      </c>
      <c r="CGX11" s="47">
        <v>47</v>
      </c>
      <c r="CGY11" s="268">
        <v>0.3</v>
      </c>
      <c r="CGZ11" s="47">
        <v>29</v>
      </c>
      <c r="CHA11" s="268">
        <v>0.2</v>
      </c>
      <c r="CHB11" s="47">
        <v>1</v>
      </c>
      <c r="CHC11" s="269">
        <v>77</v>
      </c>
      <c r="CHD11" s="270">
        <v>0.3</v>
      </c>
      <c r="CHE11" s="47">
        <v>47</v>
      </c>
      <c r="CHF11" s="268">
        <v>0.3</v>
      </c>
      <c r="CHG11" s="47">
        <v>27</v>
      </c>
      <c r="CHH11" s="268">
        <v>0.2</v>
      </c>
      <c r="CHI11" s="47">
        <v>1</v>
      </c>
      <c r="CHJ11" s="271">
        <v>75</v>
      </c>
      <c r="CHK11" s="270">
        <v>0.3</v>
      </c>
      <c r="CHL11" s="47">
        <v>47</v>
      </c>
      <c r="CHM11" s="268">
        <v>0.3</v>
      </c>
      <c r="CHN11" s="47">
        <v>27</v>
      </c>
      <c r="CHO11" s="268">
        <v>0.2</v>
      </c>
      <c r="CHP11" s="47">
        <v>1</v>
      </c>
      <c r="CHQ11" s="271">
        <v>75</v>
      </c>
      <c r="CHR11" s="270">
        <v>0.3</v>
      </c>
      <c r="CHS11" s="47">
        <v>47</v>
      </c>
      <c r="CHT11" s="268">
        <v>0.3</v>
      </c>
      <c r="CHU11" s="47">
        <v>27</v>
      </c>
      <c r="CHV11" s="268">
        <v>0.2</v>
      </c>
      <c r="CHW11" s="47">
        <v>1</v>
      </c>
      <c r="CHX11" s="271">
        <v>75</v>
      </c>
      <c r="CHY11" s="270">
        <v>0.3</v>
      </c>
      <c r="CHZ11" s="47">
        <v>47</v>
      </c>
      <c r="CIA11" s="268">
        <v>0.3</v>
      </c>
      <c r="CIB11" s="47">
        <v>27</v>
      </c>
      <c r="CIC11" s="268">
        <v>0.2</v>
      </c>
      <c r="CID11" s="47">
        <v>1</v>
      </c>
      <c r="CIE11" s="271">
        <v>75</v>
      </c>
      <c r="CIF11" s="270">
        <v>0.3</v>
      </c>
      <c r="CIG11" s="47">
        <v>47</v>
      </c>
      <c r="CIH11" s="268">
        <v>0.3</v>
      </c>
      <c r="CII11" s="47">
        <v>27</v>
      </c>
      <c r="CIJ11" s="268">
        <v>0.2</v>
      </c>
      <c r="CIK11" s="47">
        <v>1</v>
      </c>
      <c r="CIL11" s="271">
        <v>75</v>
      </c>
      <c r="CIM11" s="270">
        <v>0.3</v>
      </c>
      <c r="CIN11" s="47">
        <v>47</v>
      </c>
      <c r="CIO11" s="268">
        <v>0.3</v>
      </c>
      <c r="CIP11" s="47">
        <v>26</v>
      </c>
      <c r="CIQ11" s="268">
        <v>0.2</v>
      </c>
      <c r="CIR11" s="47">
        <v>1</v>
      </c>
      <c r="CIS11" s="271">
        <v>74</v>
      </c>
      <c r="CIT11" s="270">
        <v>0.3</v>
      </c>
      <c r="CIU11" s="47">
        <v>47</v>
      </c>
      <c r="CIV11" s="268">
        <v>0.3</v>
      </c>
      <c r="CIW11" s="47">
        <v>26</v>
      </c>
      <c r="CIX11" s="268">
        <v>0.2</v>
      </c>
      <c r="CIY11" s="47">
        <v>1</v>
      </c>
      <c r="CIZ11" s="271">
        <v>74</v>
      </c>
      <c r="CJA11" s="270">
        <v>0.3</v>
      </c>
      <c r="CJB11" s="47">
        <v>47</v>
      </c>
      <c r="CJC11" s="268">
        <v>0.3</v>
      </c>
      <c r="CJD11" s="47">
        <v>26</v>
      </c>
      <c r="CJE11" s="268">
        <v>0.2</v>
      </c>
      <c r="CJF11" s="47">
        <v>1</v>
      </c>
      <c r="CJG11" s="271">
        <v>74</v>
      </c>
      <c r="CJH11" s="270">
        <v>0.3</v>
      </c>
      <c r="CJI11" s="47">
        <v>47</v>
      </c>
      <c r="CJJ11" s="268">
        <v>0.3</v>
      </c>
      <c r="CJK11" s="47">
        <v>26</v>
      </c>
      <c r="CJL11" s="268">
        <v>0.2</v>
      </c>
      <c r="CJM11" s="47">
        <v>1</v>
      </c>
      <c r="CJN11" s="271">
        <v>74</v>
      </c>
      <c r="CJO11" s="270">
        <v>0.3</v>
      </c>
      <c r="CJP11" s="47">
        <v>47</v>
      </c>
      <c r="CJQ11" s="268">
        <v>0.3</v>
      </c>
      <c r="CJR11" s="47">
        <v>26</v>
      </c>
      <c r="CJS11" s="268">
        <v>0.2</v>
      </c>
      <c r="CJT11" s="47">
        <v>1</v>
      </c>
      <c r="CJU11" s="271">
        <v>74</v>
      </c>
      <c r="CJV11" s="270">
        <v>0.3</v>
      </c>
      <c r="CJW11" s="47">
        <v>47</v>
      </c>
      <c r="CJX11" s="268">
        <v>0.3</v>
      </c>
      <c r="CJY11" s="47">
        <v>26</v>
      </c>
      <c r="CJZ11" s="268">
        <v>0.2</v>
      </c>
      <c r="CKA11" s="47">
        <v>1</v>
      </c>
      <c r="CKB11" s="271">
        <v>74</v>
      </c>
      <c r="CKC11" s="270">
        <v>0.3</v>
      </c>
      <c r="CKD11" s="47">
        <v>46</v>
      </c>
      <c r="CKE11" s="268">
        <v>0.3</v>
      </c>
      <c r="CKF11" s="47">
        <v>26</v>
      </c>
      <c r="CKG11" s="268">
        <v>0.2</v>
      </c>
      <c r="CKH11" s="47">
        <v>1</v>
      </c>
      <c r="CKI11" s="271">
        <v>73</v>
      </c>
      <c r="CKJ11" s="270">
        <v>0.3</v>
      </c>
      <c r="CKK11" s="47">
        <v>46</v>
      </c>
      <c r="CKL11" s="268">
        <v>0.3</v>
      </c>
      <c r="CKM11" s="47">
        <v>26</v>
      </c>
      <c r="CKN11" s="268">
        <v>0.2</v>
      </c>
      <c r="CKO11" s="47">
        <v>1</v>
      </c>
      <c r="CKP11" s="271">
        <v>73</v>
      </c>
      <c r="CKQ11" s="270">
        <v>0.3</v>
      </c>
      <c r="CKR11" s="47">
        <v>45</v>
      </c>
      <c r="CKS11" s="268">
        <v>0.3</v>
      </c>
      <c r="CKT11" s="47">
        <v>26</v>
      </c>
      <c r="CKU11" s="268">
        <v>0.2</v>
      </c>
      <c r="CKV11" s="47">
        <v>1</v>
      </c>
      <c r="CKW11" s="271">
        <v>72</v>
      </c>
      <c r="CKX11" s="270">
        <v>0.3</v>
      </c>
      <c r="CKY11" s="47">
        <v>45</v>
      </c>
      <c r="CKZ11" s="268">
        <v>0.3</v>
      </c>
      <c r="CLA11" s="47">
        <v>26</v>
      </c>
      <c r="CLB11" s="268">
        <v>0.2</v>
      </c>
      <c r="CLC11" s="47">
        <v>1</v>
      </c>
      <c r="CLD11" s="271">
        <v>72</v>
      </c>
      <c r="CLE11" s="270">
        <v>0.3</v>
      </c>
      <c r="CLF11" s="47">
        <v>45</v>
      </c>
      <c r="CLG11" s="47">
        <v>0.3</v>
      </c>
      <c r="CLH11" s="47">
        <v>26</v>
      </c>
      <c r="CLI11" s="268">
        <v>0.2</v>
      </c>
      <c r="CLJ11" s="47">
        <v>1</v>
      </c>
      <c r="CLK11" s="271">
        <v>72</v>
      </c>
      <c r="CLL11" s="270">
        <v>0.3</v>
      </c>
      <c r="CLM11" s="47">
        <v>45</v>
      </c>
      <c r="CLN11" s="268">
        <v>0.3</v>
      </c>
      <c r="CLO11" s="47">
        <v>24</v>
      </c>
      <c r="CLP11" s="268">
        <v>0.2</v>
      </c>
      <c r="CLQ11" s="47">
        <v>1</v>
      </c>
      <c r="CLR11" s="271">
        <v>70</v>
      </c>
      <c r="CLS11" s="270">
        <v>0.3</v>
      </c>
      <c r="CLT11" s="47">
        <v>45</v>
      </c>
      <c r="CLU11" s="268">
        <v>0.3</v>
      </c>
      <c r="CLV11" s="47">
        <v>24</v>
      </c>
      <c r="CLW11" s="268">
        <v>0.2</v>
      </c>
      <c r="CLX11" s="47">
        <v>1</v>
      </c>
      <c r="CLY11" s="271">
        <v>70</v>
      </c>
      <c r="CLZ11" s="270">
        <v>0.3</v>
      </c>
      <c r="CMA11" s="47">
        <v>45</v>
      </c>
      <c r="CMB11" s="268">
        <v>0.3</v>
      </c>
      <c r="CMC11" s="47">
        <v>23</v>
      </c>
      <c r="CMD11" s="268">
        <v>0.2</v>
      </c>
      <c r="CME11" s="47">
        <v>1</v>
      </c>
      <c r="CMF11" s="271">
        <v>69</v>
      </c>
      <c r="CMG11" s="270">
        <v>0.3</v>
      </c>
      <c r="CMH11" s="47">
        <v>45</v>
      </c>
      <c r="CMI11" s="268">
        <v>0.3</v>
      </c>
      <c r="CMJ11" s="47">
        <v>23</v>
      </c>
      <c r="CMK11" s="268">
        <v>0.2</v>
      </c>
      <c r="CML11" s="47">
        <v>1</v>
      </c>
      <c r="CMM11" s="271">
        <v>69</v>
      </c>
      <c r="CMN11" s="270">
        <v>0.3</v>
      </c>
      <c r="CMO11" s="47">
        <v>45</v>
      </c>
      <c r="CMP11" s="268">
        <v>0.3</v>
      </c>
      <c r="CMQ11" s="47">
        <v>23</v>
      </c>
      <c r="CMR11" s="268">
        <v>0.2</v>
      </c>
      <c r="CMS11" s="47">
        <v>1</v>
      </c>
      <c r="CMT11" s="271">
        <v>69</v>
      </c>
      <c r="CMU11" s="270">
        <v>0.3</v>
      </c>
      <c r="CMV11" s="47">
        <v>44</v>
      </c>
      <c r="CMW11" s="268">
        <v>0.3</v>
      </c>
      <c r="CMX11" s="47">
        <v>23</v>
      </c>
      <c r="CMY11" s="268">
        <v>0.2</v>
      </c>
      <c r="CMZ11" s="47">
        <v>1</v>
      </c>
      <c r="CNA11" s="271">
        <v>68</v>
      </c>
      <c r="CNB11" s="270">
        <v>0.3</v>
      </c>
      <c r="CNC11" s="47">
        <v>43</v>
      </c>
      <c r="CND11" s="268">
        <v>0.3</v>
      </c>
      <c r="CNE11" s="47">
        <v>23</v>
      </c>
      <c r="CNF11" s="268">
        <v>0.2</v>
      </c>
      <c r="CNG11" s="47">
        <v>1</v>
      </c>
      <c r="CNH11" s="271">
        <v>67</v>
      </c>
      <c r="CNI11" s="270">
        <v>0.3</v>
      </c>
      <c r="CNJ11" s="47">
        <v>43</v>
      </c>
      <c r="CNK11" s="184">
        <v>0.3</v>
      </c>
      <c r="CNL11" s="47">
        <v>23</v>
      </c>
      <c r="CNM11" s="268">
        <v>0.2</v>
      </c>
      <c r="CNN11" s="47">
        <v>1</v>
      </c>
      <c r="CNO11" s="271">
        <v>67</v>
      </c>
      <c r="CNP11" s="270">
        <v>0.3</v>
      </c>
      <c r="CNQ11" s="47">
        <v>43</v>
      </c>
      <c r="CNR11" s="268">
        <v>0.3</v>
      </c>
      <c r="CNS11" s="47">
        <v>23</v>
      </c>
      <c r="CNT11" s="268">
        <v>0.2</v>
      </c>
      <c r="CNU11" s="47">
        <v>1</v>
      </c>
      <c r="CNV11" s="271">
        <v>67</v>
      </c>
      <c r="CNW11" s="270">
        <v>0.3</v>
      </c>
      <c r="CNX11" s="47">
        <v>43</v>
      </c>
      <c r="CNY11" s="268">
        <v>0.3</v>
      </c>
      <c r="CNZ11" s="47">
        <v>23</v>
      </c>
      <c r="COA11" s="268">
        <v>0.2</v>
      </c>
      <c r="COB11" s="47">
        <v>1</v>
      </c>
      <c r="COC11" s="271">
        <v>67</v>
      </c>
      <c r="COD11" s="270">
        <v>0.3</v>
      </c>
      <c r="COE11" s="47">
        <v>42</v>
      </c>
      <c r="COF11" s="268">
        <v>0.3</v>
      </c>
      <c r="COG11" s="47">
        <v>23</v>
      </c>
      <c r="COH11" s="268">
        <v>0.2</v>
      </c>
      <c r="COI11" s="47">
        <v>1</v>
      </c>
      <c r="COJ11" s="271">
        <v>66</v>
      </c>
      <c r="COK11" s="270">
        <v>0.3</v>
      </c>
      <c r="COL11" s="47">
        <v>42</v>
      </c>
      <c r="COM11" s="268">
        <v>0.3</v>
      </c>
      <c r="CON11" s="47">
        <v>23</v>
      </c>
      <c r="COO11" s="268">
        <v>0.2</v>
      </c>
      <c r="COP11" s="47">
        <v>1</v>
      </c>
      <c r="COQ11" s="271">
        <v>66</v>
      </c>
      <c r="COR11" s="270">
        <v>0.3</v>
      </c>
      <c r="COS11" s="47">
        <v>42</v>
      </c>
      <c r="COT11" s="268">
        <v>0.3</v>
      </c>
      <c r="COU11" s="47">
        <v>23</v>
      </c>
      <c r="COV11" s="268">
        <v>0.2</v>
      </c>
      <c r="COW11" s="47">
        <v>1</v>
      </c>
      <c r="COX11" s="271">
        <v>66</v>
      </c>
      <c r="COY11" s="270">
        <v>0.3</v>
      </c>
      <c r="COZ11" s="47">
        <v>42</v>
      </c>
      <c r="CPA11" s="268">
        <v>0.3</v>
      </c>
      <c r="CPB11" s="47">
        <v>23</v>
      </c>
      <c r="CPC11" s="268">
        <v>0.2</v>
      </c>
      <c r="CPD11" s="47">
        <v>1</v>
      </c>
      <c r="CPE11" s="271">
        <v>66</v>
      </c>
      <c r="CPF11" s="270">
        <v>0.3</v>
      </c>
      <c r="CPG11" s="184">
        <v>41</v>
      </c>
      <c r="CPH11" s="268">
        <v>0.3</v>
      </c>
      <c r="CPI11" s="47">
        <v>22</v>
      </c>
      <c r="CPJ11" s="268">
        <v>0.2</v>
      </c>
      <c r="CPK11" s="47">
        <v>1</v>
      </c>
      <c r="CPL11" s="271">
        <v>64</v>
      </c>
      <c r="CPM11" s="270">
        <v>0.3</v>
      </c>
      <c r="CPN11" s="47">
        <v>41</v>
      </c>
      <c r="CPO11" s="268">
        <v>0.3</v>
      </c>
      <c r="CPP11" s="47">
        <v>22</v>
      </c>
      <c r="CPQ11" s="268">
        <v>0.2</v>
      </c>
      <c r="CPR11" s="47">
        <v>1</v>
      </c>
      <c r="CPS11" s="271">
        <v>64</v>
      </c>
      <c r="CPT11" s="270">
        <v>0.3</v>
      </c>
      <c r="CPU11" s="47">
        <v>40</v>
      </c>
      <c r="CPV11" s="268">
        <v>0.3</v>
      </c>
      <c r="CPW11" s="47">
        <v>22</v>
      </c>
      <c r="CPX11" s="268">
        <v>0.2</v>
      </c>
      <c r="CPY11" s="47">
        <v>1</v>
      </c>
      <c r="CPZ11" s="271">
        <v>63</v>
      </c>
      <c r="CQA11" s="270">
        <v>0.3</v>
      </c>
      <c r="CQB11" s="47">
        <v>40</v>
      </c>
      <c r="CQC11" s="268">
        <v>0.3</v>
      </c>
      <c r="CQD11" s="47">
        <v>22</v>
      </c>
      <c r="CQE11" s="268">
        <v>0.2</v>
      </c>
      <c r="CQF11" s="47">
        <v>1</v>
      </c>
      <c r="CQG11" s="271">
        <v>63</v>
      </c>
      <c r="CQH11" s="270">
        <v>0.3</v>
      </c>
      <c r="CQI11" s="47">
        <v>40</v>
      </c>
      <c r="CQJ11" s="268">
        <v>0.3</v>
      </c>
      <c r="CQK11" s="47">
        <v>21</v>
      </c>
      <c r="CQL11" s="268">
        <v>0.2</v>
      </c>
      <c r="CQM11" s="47">
        <v>1</v>
      </c>
      <c r="CQN11" s="271">
        <v>62</v>
      </c>
      <c r="CQO11" s="270">
        <v>0.3</v>
      </c>
      <c r="CQP11" s="47">
        <v>40</v>
      </c>
      <c r="CQQ11" s="268">
        <v>0.3</v>
      </c>
      <c r="CQR11" s="47">
        <v>21</v>
      </c>
      <c r="CQS11" s="268">
        <v>0.2</v>
      </c>
      <c r="CQT11" s="47">
        <v>1</v>
      </c>
      <c r="CQU11" s="271">
        <v>62</v>
      </c>
      <c r="CQV11" s="270">
        <v>0.3</v>
      </c>
      <c r="CQW11" s="47">
        <v>39</v>
      </c>
      <c r="CQX11" s="268">
        <v>0.3</v>
      </c>
      <c r="CQY11" s="47">
        <v>21</v>
      </c>
      <c r="CQZ11" s="268">
        <v>0.2</v>
      </c>
      <c r="CRA11" s="47">
        <v>1</v>
      </c>
      <c r="CRB11" s="271">
        <v>61</v>
      </c>
      <c r="CRC11" s="270">
        <v>0.3</v>
      </c>
      <c r="CRD11" s="47">
        <v>38</v>
      </c>
      <c r="CRE11" s="268">
        <v>0.3</v>
      </c>
      <c r="CRF11" s="47">
        <v>21</v>
      </c>
      <c r="CRG11" s="268">
        <v>0.2</v>
      </c>
      <c r="CRH11" s="47">
        <v>1</v>
      </c>
      <c r="CRI11" s="271">
        <v>60</v>
      </c>
      <c r="CRJ11" s="270">
        <v>0.3</v>
      </c>
      <c r="CRK11" s="47">
        <v>38</v>
      </c>
      <c r="CRL11" s="268">
        <v>0.3</v>
      </c>
      <c r="CRM11" s="47">
        <v>20</v>
      </c>
      <c r="CRN11" s="268">
        <v>0.2</v>
      </c>
      <c r="CRO11" s="47">
        <v>1</v>
      </c>
      <c r="CRP11" s="271">
        <v>59</v>
      </c>
      <c r="CRQ11" s="270">
        <v>0.3</v>
      </c>
      <c r="CRR11" s="47">
        <v>38</v>
      </c>
      <c r="CRS11" s="268">
        <v>0.3</v>
      </c>
      <c r="CRT11" s="47">
        <v>20</v>
      </c>
      <c r="CRU11" s="268">
        <v>0.2</v>
      </c>
      <c r="CRV11" s="47">
        <v>1</v>
      </c>
      <c r="CRW11" s="271">
        <v>59</v>
      </c>
      <c r="CRX11" s="270">
        <v>0.3</v>
      </c>
      <c r="CRY11" s="47">
        <v>37</v>
      </c>
      <c r="CRZ11" s="268">
        <v>0.3</v>
      </c>
      <c r="CSA11" s="47">
        <v>20</v>
      </c>
      <c r="CSB11" s="268">
        <v>0.3</v>
      </c>
      <c r="CSC11" s="47">
        <v>1</v>
      </c>
      <c r="CSD11" s="271">
        <v>58</v>
      </c>
      <c r="CSE11" s="270">
        <v>0.3</v>
      </c>
      <c r="CSF11" s="47">
        <v>37</v>
      </c>
      <c r="CSG11" s="268">
        <v>0.3</v>
      </c>
      <c r="CSH11" s="47">
        <v>20</v>
      </c>
      <c r="CSI11" s="268">
        <v>0.3</v>
      </c>
      <c r="CSJ11" s="47">
        <v>1</v>
      </c>
      <c r="CSK11" s="271">
        <v>58</v>
      </c>
      <c r="CSL11" s="270">
        <v>0.3</v>
      </c>
      <c r="CSM11" s="47">
        <v>37</v>
      </c>
      <c r="CSN11" s="268">
        <v>0.4</v>
      </c>
      <c r="CSO11" s="47">
        <v>20</v>
      </c>
      <c r="CSP11" s="268">
        <v>0.3</v>
      </c>
      <c r="CSQ11" s="47">
        <v>1</v>
      </c>
      <c r="CSR11" s="271">
        <v>58</v>
      </c>
      <c r="CSS11" s="270">
        <v>0.3</v>
      </c>
      <c r="CST11" s="47">
        <v>37</v>
      </c>
      <c r="CSU11" s="268">
        <v>0.4</v>
      </c>
      <c r="CSV11" s="47">
        <v>20</v>
      </c>
      <c r="CSW11" s="268">
        <v>0.3</v>
      </c>
      <c r="CSX11" s="47">
        <v>1</v>
      </c>
      <c r="CSY11" s="271">
        <v>58</v>
      </c>
      <c r="CSZ11" s="270">
        <v>0.3</v>
      </c>
      <c r="CTA11" s="47">
        <v>33</v>
      </c>
      <c r="CTB11" s="268">
        <v>0.3</v>
      </c>
      <c r="CTC11" s="47">
        <v>19</v>
      </c>
      <c r="CTD11" s="268">
        <v>0.3</v>
      </c>
      <c r="CTE11" s="47">
        <v>1</v>
      </c>
      <c r="CTF11" s="271">
        <v>53</v>
      </c>
      <c r="CTG11" s="270">
        <v>0.3</v>
      </c>
      <c r="CTH11" s="47">
        <v>31</v>
      </c>
      <c r="CTI11" s="268">
        <v>0.3</v>
      </c>
      <c r="CTJ11" s="47">
        <v>18</v>
      </c>
      <c r="CTK11" s="268">
        <v>0.3</v>
      </c>
      <c r="CTL11" s="47">
        <v>1</v>
      </c>
      <c r="CTM11" s="271">
        <v>50</v>
      </c>
      <c r="CTN11" s="270">
        <v>0.3</v>
      </c>
      <c r="CTO11" s="47">
        <v>31</v>
      </c>
      <c r="CTP11" s="268">
        <v>0.3</v>
      </c>
      <c r="CTQ11" s="47">
        <v>17</v>
      </c>
      <c r="CTR11" s="268">
        <v>0.3</v>
      </c>
      <c r="CTS11" s="47">
        <v>1</v>
      </c>
      <c r="CTT11" s="271">
        <v>49</v>
      </c>
      <c r="CTU11" s="270">
        <v>0.3</v>
      </c>
      <c r="CTV11" s="47">
        <v>30</v>
      </c>
      <c r="CTW11" s="268">
        <v>0.3</v>
      </c>
      <c r="CTX11" s="47">
        <v>17</v>
      </c>
      <c r="CTY11" s="268">
        <v>0.3</v>
      </c>
      <c r="CTZ11" s="47">
        <v>1</v>
      </c>
      <c r="CUA11" s="271">
        <v>48</v>
      </c>
      <c r="CUB11" s="270">
        <v>0.3</v>
      </c>
      <c r="CUC11" s="47">
        <v>27</v>
      </c>
      <c r="CUD11" s="268">
        <v>0.3</v>
      </c>
      <c r="CUE11" s="47">
        <v>17</v>
      </c>
      <c r="CUF11" s="268">
        <v>0.3</v>
      </c>
      <c r="CUG11" s="47">
        <v>1</v>
      </c>
      <c r="CUH11" s="271">
        <v>45</v>
      </c>
      <c r="CUI11" s="270">
        <v>0.3</v>
      </c>
      <c r="CUJ11" s="47">
        <v>26</v>
      </c>
      <c r="CUK11" s="268">
        <v>0.3</v>
      </c>
      <c r="CUL11" s="47">
        <v>16</v>
      </c>
      <c r="CUM11" s="268">
        <v>0.3</v>
      </c>
      <c r="CUN11" s="47">
        <v>1</v>
      </c>
      <c r="CUO11" s="271">
        <v>43</v>
      </c>
      <c r="CUP11" s="270">
        <v>0.3</v>
      </c>
      <c r="CUQ11" s="47">
        <v>24</v>
      </c>
      <c r="CUR11" s="268">
        <v>0.3</v>
      </c>
      <c r="CUS11" s="47">
        <v>16</v>
      </c>
      <c r="CUT11" s="268">
        <v>0.3</v>
      </c>
      <c r="CUU11" s="47">
        <v>1</v>
      </c>
      <c r="CUV11" s="271">
        <v>41</v>
      </c>
      <c r="CUW11" s="270">
        <v>0.3</v>
      </c>
      <c r="CUX11" s="184">
        <v>24</v>
      </c>
      <c r="CUY11" s="268">
        <v>0.3</v>
      </c>
      <c r="CUZ11" s="184">
        <v>15</v>
      </c>
      <c r="CVA11" s="268">
        <v>0.3</v>
      </c>
      <c r="CVB11" s="184">
        <v>1</v>
      </c>
      <c r="CVC11" s="271">
        <v>40</v>
      </c>
      <c r="CVD11" s="270">
        <v>0.4</v>
      </c>
      <c r="CVE11" s="184">
        <v>23</v>
      </c>
      <c r="CVF11" s="268">
        <v>0.4</v>
      </c>
      <c r="CVG11" s="184">
        <v>14</v>
      </c>
      <c r="CVH11" s="268">
        <v>0.4</v>
      </c>
      <c r="CVI11" s="184">
        <v>1</v>
      </c>
      <c r="CVJ11" s="271">
        <v>38</v>
      </c>
      <c r="CVK11" s="270">
        <v>0.4</v>
      </c>
      <c r="CVL11" s="184">
        <v>20</v>
      </c>
      <c r="CVM11" s="268">
        <v>0.3</v>
      </c>
      <c r="CVN11" s="184">
        <v>13</v>
      </c>
      <c r="CVO11" s="268">
        <v>0.4</v>
      </c>
      <c r="CVP11" s="184">
        <v>1</v>
      </c>
      <c r="CVQ11" s="271">
        <v>34</v>
      </c>
      <c r="CVR11" s="270">
        <v>0.4</v>
      </c>
      <c r="CVS11" s="184">
        <v>19</v>
      </c>
      <c r="CVT11" s="268">
        <v>0.4</v>
      </c>
      <c r="CVU11" s="184">
        <v>11</v>
      </c>
      <c r="CVV11" s="268">
        <v>0.3</v>
      </c>
      <c r="CVW11" s="184">
        <v>1</v>
      </c>
      <c r="CVX11" s="271">
        <v>31</v>
      </c>
      <c r="CVY11" s="270">
        <v>0.4</v>
      </c>
      <c r="CVZ11" s="184">
        <v>18</v>
      </c>
      <c r="CWA11" s="268">
        <v>0.4</v>
      </c>
      <c r="CWB11" s="184">
        <v>9</v>
      </c>
      <c r="CWC11" s="268">
        <v>0.3</v>
      </c>
      <c r="CWD11" s="184">
        <v>1</v>
      </c>
      <c r="CWE11" s="271">
        <v>28</v>
      </c>
      <c r="CWF11" s="270">
        <v>0.4</v>
      </c>
      <c r="CWG11" s="184">
        <v>18</v>
      </c>
      <c r="CWH11" s="268">
        <v>0.4</v>
      </c>
      <c r="CWI11" s="184">
        <v>8</v>
      </c>
      <c r="CWJ11" s="268">
        <v>0.3</v>
      </c>
      <c r="CWK11" s="184">
        <v>1</v>
      </c>
      <c r="CWL11" s="271">
        <v>27</v>
      </c>
      <c r="CWM11" s="270">
        <v>0.4</v>
      </c>
      <c r="CWN11" s="184">
        <v>17</v>
      </c>
      <c r="CWO11" s="268">
        <v>0.5</v>
      </c>
      <c r="CWP11" s="184">
        <v>7</v>
      </c>
      <c r="CWQ11" s="268">
        <v>0.3</v>
      </c>
      <c r="CWR11" s="184">
        <v>1</v>
      </c>
      <c r="CWS11" s="271">
        <v>25</v>
      </c>
      <c r="CWT11" s="270">
        <v>0.4</v>
      </c>
      <c r="CWU11" s="184">
        <v>16</v>
      </c>
      <c r="CWV11" s="268">
        <v>0.5</v>
      </c>
      <c r="CWW11" s="184">
        <v>5</v>
      </c>
      <c r="CWX11" s="268">
        <v>0.3</v>
      </c>
      <c r="CWY11" s="184">
        <v>1</v>
      </c>
      <c r="CWZ11" s="271">
        <v>22</v>
      </c>
      <c r="CXA11" s="270">
        <v>0.4</v>
      </c>
      <c r="CXB11" s="271">
        <v>15</v>
      </c>
      <c r="CXC11" s="268">
        <v>0.5</v>
      </c>
      <c r="CXD11" s="271">
        <v>5</v>
      </c>
      <c r="CXE11" s="268">
        <v>0.3</v>
      </c>
      <c r="CXF11" s="271">
        <v>1</v>
      </c>
      <c r="CXG11" s="271">
        <v>21</v>
      </c>
      <c r="CXH11" s="270">
        <v>0.5</v>
      </c>
      <c r="CXI11" s="271">
        <v>13</v>
      </c>
      <c r="CXJ11" s="268">
        <v>0.6</v>
      </c>
      <c r="CXK11" s="271">
        <v>5</v>
      </c>
      <c r="CXL11" s="268">
        <v>0.4</v>
      </c>
      <c r="CXM11" s="271">
        <v>1</v>
      </c>
      <c r="CXN11" s="271">
        <v>19</v>
      </c>
      <c r="CXO11" s="270">
        <v>0.5</v>
      </c>
      <c r="CXP11" s="271">
        <v>12</v>
      </c>
      <c r="CXQ11" s="268">
        <v>0.7</v>
      </c>
      <c r="CXR11" s="271">
        <v>4</v>
      </c>
      <c r="CXS11" s="268">
        <v>0.4</v>
      </c>
      <c r="CXT11" s="271">
        <v>1</v>
      </c>
      <c r="CXU11" s="271">
        <v>17</v>
      </c>
      <c r="CXV11" s="270">
        <v>0.6</v>
      </c>
      <c r="CXW11" s="271">
        <v>10</v>
      </c>
      <c r="CXX11" s="268">
        <v>0.7</v>
      </c>
      <c r="CXY11" s="271">
        <v>3</v>
      </c>
      <c r="CXZ11" s="268">
        <v>0.4</v>
      </c>
      <c r="CYA11" s="271">
        <v>1</v>
      </c>
      <c r="CYB11" s="271">
        <v>14</v>
      </c>
      <c r="CYC11" s="270">
        <v>0.6</v>
      </c>
      <c r="CYD11" s="271">
        <v>9</v>
      </c>
      <c r="CYE11" s="268">
        <v>0.8</v>
      </c>
      <c r="CYF11" s="271">
        <v>2</v>
      </c>
      <c r="CYG11" s="268">
        <v>0.3</v>
      </c>
      <c r="CYH11" s="271">
        <v>1</v>
      </c>
      <c r="CYI11" s="271">
        <v>12</v>
      </c>
      <c r="CYJ11" s="270">
        <v>0.6</v>
      </c>
      <c r="CYK11" s="272">
        <v>7</v>
      </c>
      <c r="CYL11" s="268">
        <v>0.8</v>
      </c>
      <c r="CYM11" s="271">
        <v>1</v>
      </c>
      <c r="CYN11" s="268">
        <v>0.2</v>
      </c>
      <c r="CYO11" s="271">
        <v>0</v>
      </c>
      <c r="CYP11" s="271">
        <v>8</v>
      </c>
      <c r="CYQ11" s="270">
        <v>0.6</v>
      </c>
      <c r="CYR11" s="272">
        <v>3</v>
      </c>
      <c r="CYS11" s="268">
        <v>0.4</v>
      </c>
      <c r="CYT11" s="271">
        <v>1</v>
      </c>
      <c r="CYU11" s="268">
        <v>0.2</v>
      </c>
      <c r="CYV11" s="271">
        <v>0</v>
      </c>
      <c r="CYW11" s="271">
        <v>4</v>
      </c>
      <c r="CYX11" s="270">
        <v>0.4</v>
      </c>
      <c r="CYY11" s="272">
        <v>2</v>
      </c>
      <c r="CYZ11" s="268">
        <v>0.4</v>
      </c>
      <c r="CZA11" s="271">
        <v>1</v>
      </c>
      <c r="CZB11" s="268">
        <v>0.3</v>
      </c>
      <c r="CZC11" s="271">
        <v>0</v>
      </c>
      <c r="CZD11" s="271">
        <v>3</v>
      </c>
      <c r="CZE11" s="270">
        <v>0.4</v>
      </c>
      <c r="CZF11" s="272">
        <v>2</v>
      </c>
      <c r="CZG11" s="268">
        <v>0.5</v>
      </c>
      <c r="CZH11" s="271">
        <v>0</v>
      </c>
      <c r="CZI11" s="268">
        <v>0</v>
      </c>
      <c r="CZJ11" s="271">
        <v>0</v>
      </c>
      <c r="CZK11" s="271">
        <v>2</v>
      </c>
      <c r="CZL11" s="270">
        <v>0.3</v>
      </c>
      <c r="CZM11" s="272">
        <v>2</v>
      </c>
      <c r="CZN11" s="268">
        <v>0.7</v>
      </c>
      <c r="CZO11" s="271">
        <v>0</v>
      </c>
      <c r="CZP11" s="268">
        <v>0</v>
      </c>
      <c r="CZQ11" s="271">
        <v>0</v>
      </c>
      <c r="CZR11" s="271">
        <v>2</v>
      </c>
      <c r="CZS11" s="270">
        <v>0.4</v>
      </c>
      <c r="CZT11" s="272">
        <v>2</v>
      </c>
      <c r="CZU11" s="268">
        <v>0.9</v>
      </c>
      <c r="CZV11" s="271">
        <v>0</v>
      </c>
      <c r="CZW11" s="268">
        <v>0</v>
      </c>
      <c r="CZX11" s="271">
        <v>0</v>
      </c>
      <c r="CZY11" s="271">
        <v>2</v>
      </c>
      <c r="CZZ11" s="270">
        <v>0.6</v>
      </c>
      <c r="DAA11" s="272">
        <v>1</v>
      </c>
      <c r="DAB11" s="268">
        <v>0.6</v>
      </c>
      <c r="DAC11" s="271">
        <v>0</v>
      </c>
      <c r="DAD11" s="268">
        <v>0</v>
      </c>
      <c r="DAE11" s="271">
        <v>0</v>
      </c>
      <c r="DAF11" s="271">
        <v>1</v>
      </c>
      <c r="DAG11" s="270">
        <v>0.4</v>
      </c>
      <c r="DAH11" s="272">
        <v>1</v>
      </c>
      <c r="DAI11" s="268">
        <v>1</v>
      </c>
      <c r="DAJ11" s="271">
        <v>0</v>
      </c>
      <c r="DAK11" s="268">
        <v>0</v>
      </c>
      <c r="DAL11" s="271">
        <v>0</v>
      </c>
      <c r="DAM11" s="271">
        <v>1</v>
      </c>
      <c r="DAN11" s="270">
        <v>0.6</v>
      </c>
      <c r="DAO11" s="272">
        <v>1</v>
      </c>
      <c r="DAP11" s="268">
        <v>1.5</v>
      </c>
      <c r="DAQ11" s="271">
        <v>0</v>
      </c>
      <c r="DAR11" s="268">
        <v>0</v>
      </c>
      <c r="DAS11" s="271">
        <v>0</v>
      </c>
      <c r="DAT11" s="271">
        <v>1</v>
      </c>
      <c r="DAU11" s="270">
        <v>1</v>
      </c>
      <c r="DAV11" s="272">
        <v>1</v>
      </c>
      <c r="DAW11" s="268">
        <v>2.2999999999999998</v>
      </c>
      <c r="DAX11" s="271">
        <v>0</v>
      </c>
      <c r="DAY11" s="268">
        <v>0</v>
      </c>
      <c r="DAZ11" s="271">
        <v>0</v>
      </c>
      <c r="DBA11" s="271">
        <v>1</v>
      </c>
      <c r="DBB11" s="270">
        <v>1.4</v>
      </c>
      <c r="DBC11" s="272">
        <v>0</v>
      </c>
      <c r="DBD11" s="268">
        <v>0</v>
      </c>
      <c r="DBE11" s="271">
        <v>0</v>
      </c>
      <c r="DBF11" s="268">
        <v>0</v>
      </c>
      <c r="DBG11" s="271">
        <v>0</v>
      </c>
      <c r="DBH11" s="271">
        <v>0</v>
      </c>
      <c r="DBI11" s="270">
        <v>0</v>
      </c>
      <c r="DBJ11" s="272">
        <v>0</v>
      </c>
      <c r="DBK11" s="268">
        <v>0</v>
      </c>
      <c r="DBL11" s="271">
        <v>0</v>
      </c>
      <c r="DBM11" s="268">
        <v>0</v>
      </c>
      <c r="DBN11" s="271">
        <v>0</v>
      </c>
      <c r="DBO11" s="271">
        <v>0</v>
      </c>
      <c r="DBP11" s="270">
        <v>0</v>
      </c>
      <c r="DBQ11" s="272">
        <v>0</v>
      </c>
      <c r="DBR11" s="268">
        <v>0</v>
      </c>
      <c r="DBS11" s="271">
        <v>0</v>
      </c>
      <c r="DBT11" s="268">
        <v>0</v>
      </c>
      <c r="DBU11" s="271">
        <v>0</v>
      </c>
      <c r="DBV11" s="271">
        <v>0</v>
      </c>
      <c r="DBW11" s="270">
        <v>0</v>
      </c>
      <c r="DBX11" s="272">
        <v>0</v>
      </c>
      <c r="DBY11" s="268">
        <v>0</v>
      </c>
      <c r="DBZ11" s="271">
        <v>0</v>
      </c>
      <c r="DCA11" s="268">
        <v>0</v>
      </c>
      <c r="DCB11" s="271">
        <v>0</v>
      </c>
      <c r="DCC11" s="271">
        <v>0</v>
      </c>
      <c r="DCD11" s="270">
        <v>0</v>
      </c>
      <c r="DCE11" s="272">
        <v>0</v>
      </c>
      <c r="DCF11" s="268">
        <v>0</v>
      </c>
      <c r="DCG11" s="271">
        <v>0</v>
      </c>
      <c r="DCH11" s="268">
        <v>0</v>
      </c>
      <c r="DCI11" s="271">
        <v>0</v>
      </c>
      <c r="DCJ11" s="271">
        <v>0</v>
      </c>
      <c r="DCK11" s="270">
        <v>0</v>
      </c>
      <c r="DCL11" s="272">
        <v>0</v>
      </c>
      <c r="DCM11" s="268">
        <v>0</v>
      </c>
      <c r="DCN11" s="271">
        <v>0</v>
      </c>
      <c r="DCO11" s="268">
        <v>0</v>
      </c>
      <c r="DCP11" s="271">
        <v>0</v>
      </c>
      <c r="DCQ11" s="271">
        <v>0</v>
      </c>
      <c r="DCR11" s="270">
        <v>0</v>
      </c>
      <c r="DCS11" s="272">
        <v>0</v>
      </c>
      <c r="DCT11" s="268">
        <v>0</v>
      </c>
      <c r="DCU11" s="271">
        <v>0</v>
      </c>
      <c r="DCV11" s="268">
        <v>0</v>
      </c>
      <c r="DCW11" s="271">
        <v>0</v>
      </c>
      <c r="DCX11" s="271">
        <v>0</v>
      </c>
      <c r="DCY11" s="270">
        <v>0</v>
      </c>
      <c r="DCZ11" s="272">
        <v>0</v>
      </c>
      <c r="DDA11" s="268">
        <v>0</v>
      </c>
      <c r="DDB11" s="271">
        <v>0</v>
      </c>
      <c r="DDC11" s="268">
        <v>0</v>
      </c>
      <c r="DDD11" s="271">
        <v>0</v>
      </c>
      <c r="DDE11" s="271">
        <v>0</v>
      </c>
      <c r="DDF11" s="270">
        <v>0</v>
      </c>
      <c r="DDG11" s="272">
        <v>0</v>
      </c>
      <c r="DDH11" s="268">
        <v>0</v>
      </c>
      <c r="DDI11" s="271">
        <v>0</v>
      </c>
      <c r="DDJ11" s="268">
        <v>0</v>
      </c>
      <c r="DDK11" s="271">
        <v>0</v>
      </c>
      <c r="DDL11" s="271">
        <v>0</v>
      </c>
      <c r="DDM11" s="270">
        <v>0</v>
      </c>
      <c r="DDN11" s="272">
        <v>0</v>
      </c>
      <c r="DDO11" s="268">
        <v>0</v>
      </c>
      <c r="DDP11" s="271">
        <v>0</v>
      </c>
      <c r="DDQ11" s="268">
        <v>0</v>
      </c>
      <c r="DDR11" s="271">
        <v>0</v>
      </c>
      <c r="DDS11" s="271">
        <v>0</v>
      </c>
      <c r="DDT11" s="270">
        <v>0</v>
      </c>
      <c r="DDU11" s="272">
        <v>0</v>
      </c>
      <c r="DDV11" s="268">
        <v>0</v>
      </c>
      <c r="DDW11" s="271">
        <v>0</v>
      </c>
      <c r="DDX11" s="268">
        <v>0</v>
      </c>
      <c r="DDY11" s="271">
        <v>0</v>
      </c>
      <c r="DDZ11" s="271">
        <v>0</v>
      </c>
      <c r="DEA11" s="270">
        <v>0</v>
      </c>
      <c r="DEB11" s="272">
        <v>0</v>
      </c>
      <c r="DEC11" s="268">
        <v>0</v>
      </c>
      <c r="DED11" s="271">
        <v>0</v>
      </c>
      <c r="DEE11" s="268">
        <v>0</v>
      </c>
      <c r="DEF11" s="271">
        <v>0</v>
      </c>
      <c r="DEG11" s="271">
        <v>0</v>
      </c>
      <c r="DEH11" s="270">
        <v>0</v>
      </c>
      <c r="DEI11" s="272">
        <v>0</v>
      </c>
      <c r="DEJ11" s="268">
        <v>0</v>
      </c>
      <c r="DEK11" s="271">
        <v>0</v>
      </c>
      <c r="DEL11" s="268">
        <v>0</v>
      </c>
      <c r="DEM11" s="271">
        <v>0</v>
      </c>
      <c r="DEN11" s="271">
        <v>0</v>
      </c>
      <c r="DEO11" s="270">
        <v>0</v>
      </c>
      <c r="DEP11" s="272">
        <v>0</v>
      </c>
      <c r="DEQ11" s="268">
        <v>0</v>
      </c>
      <c r="DER11" s="271">
        <v>0</v>
      </c>
      <c r="DES11" s="268">
        <v>0</v>
      </c>
      <c r="DET11" s="271">
        <v>0</v>
      </c>
      <c r="DEU11" s="271">
        <v>0</v>
      </c>
      <c r="DEV11" s="270">
        <v>0</v>
      </c>
      <c r="DEW11" s="272">
        <v>0</v>
      </c>
      <c r="DEX11" s="268">
        <v>0</v>
      </c>
      <c r="DEY11" s="271">
        <v>0</v>
      </c>
      <c r="DEZ11" s="268">
        <v>0</v>
      </c>
      <c r="DFA11" s="271">
        <v>0</v>
      </c>
      <c r="DFB11" s="271">
        <v>0</v>
      </c>
      <c r="DFC11" s="270">
        <v>0</v>
      </c>
      <c r="DFD11" s="272">
        <v>0</v>
      </c>
      <c r="DFE11" s="268">
        <v>0</v>
      </c>
      <c r="DFF11" s="271">
        <v>0</v>
      </c>
      <c r="DFG11" s="268">
        <v>0</v>
      </c>
      <c r="DFH11" s="271">
        <v>0</v>
      </c>
      <c r="DFI11" s="271">
        <v>0</v>
      </c>
      <c r="DFJ11" s="270">
        <v>0</v>
      </c>
      <c r="DFK11" s="272">
        <v>0</v>
      </c>
      <c r="DFL11" s="268">
        <v>0</v>
      </c>
      <c r="DFM11" s="271">
        <v>0</v>
      </c>
      <c r="DFN11" s="268">
        <v>0</v>
      </c>
      <c r="DFO11" s="271">
        <v>0</v>
      </c>
      <c r="DFP11" s="271">
        <v>0</v>
      </c>
      <c r="DFQ11" s="270">
        <v>0</v>
      </c>
      <c r="DFR11" s="272">
        <v>0</v>
      </c>
      <c r="DFS11" s="268">
        <v>0</v>
      </c>
      <c r="DFT11" s="271">
        <v>0</v>
      </c>
      <c r="DFU11" s="268">
        <v>0</v>
      </c>
      <c r="DFV11" s="271">
        <v>0</v>
      </c>
      <c r="DFW11" s="271">
        <v>0</v>
      </c>
      <c r="DFX11" s="270">
        <v>0</v>
      </c>
      <c r="DFY11" s="272">
        <v>0</v>
      </c>
      <c r="DFZ11" s="268">
        <v>0</v>
      </c>
      <c r="DGA11" s="271">
        <v>0</v>
      </c>
      <c r="DGB11" s="268">
        <v>0</v>
      </c>
      <c r="DGC11" s="271">
        <v>0</v>
      </c>
      <c r="DGD11" s="271">
        <v>0</v>
      </c>
      <c r="DGE11" s="270">
        <v>0</v>
      </c>
      <c r="DGF11" s="272">
        <v>0</v>
      </c>
      <c r="DGG11" s="268">
        <v>0</v>
      </c>
      <c r="DGH11" s="271">
        <v>0</v>
      </c>
      <c r="DGI11" s="268">
        <v>0</v>
      </c>
      <c r="DGJ11" s="271">
        <v>0</v>
      </c>
      <c r="DGK11" s="271">
        <v>0</v>
      </c>
      <c r="DGL11" s="270">
        <v>0</v>
      </c>
      <c r="DGM11" s="272">
        <v>0</v>
      </c>
      <c r="DGN11" s="268">
        <v>0</v>
      </c>
      <c r="DGO11" s="271">
        <v>0</v>
      </c>
      <c r="DGP11" s="268">
        <v>0</v>
      </c>
      <c r="DGQ11" s="271">
        <v>0</v>
      </c>
      <c r="DGR11" s="271">
        <v>0</v>
      </c>
      <c r="DGS11" s="270">
        <v>0</v>
      </c>
      <c r="DGT11" s="272">
        <v>0</v>
      </c>
      <c r="DGU11" s="268">
        <v>0</v>
      </c>
      <c r="DGV11" s="271">
        <v>0</v>
      </c>
      <c r="DGW11" s="268">
        <v>0</v>
      </c>
      <c r="DGX11" s="271">
        <v>0</v>
      </c>
      <c r="DGY11" s="271">
        <v>0</v>
      </c>
      <c r="DGZ11" s="270">
        <v>0</v>
      </c>
      <c r="DHA11" s="272">
        <v>0</v>
      </c>
      <c r="DHB11" s="268">
        <v>0</v>
      </c>
      <c r="DHC11" s="271">
        <v>0</v>
      </c>
      <c r="DHD11" s="268">
        <v>0</v>
      </c>
      <c r="DHE11" s="271">
        <v>0</v>
      </c>
      <c r="DHF11" s="271">
        <v>0</v>
      </c>
      <c r="DHG11" s="270">
        <v>0</v>
      </c>
      <c r="DHH11" s="272">
        <v>0</v>
      </c>
      <c r="DHI11" s="268">
        <v>0</v>
      </c>
      <c r="DHJ11" s="271">
        <v>0</v>
      </c>
      <c r="DHK11" s="268">
        <v>0</v>
      </c>
      <c r="DHL11" s="271">
        <v>0</v>
      </c>
      <c r="DHM11" s="271">
        <v>0</v>
      </c>
      <c r="DHN11" s="270">
        <v>0</v>
      </c>
      <c r="DHO11" s="272">
        <v>0</v>
      </c>
      <c r="DHP11" s="268">
        <v>0</v>
      </c>
      <c r="DHQ11" s="271">
        <v>0</v>
      </c>
      <c r="DHR11" s="268">
        <v>0</v>
      </c>
      <c r="DHS11" s="271">
        <v>0</v>
      </c>
      <c r="DHT11" s="271">
        <v>0</v>
      </c>
      <c r="DHU11" s="270">
        <v>0</v>
      </c>
      <c r="DHV11" s="272">
        <v>0</v>
      </c>
      <c r="DHW11" s="268">
        <v>0</v>
      </c>
      <c r="DHX11" s="271">
        <v>0</v>
      </c>
      <c r="DHY11" s="268">
        <v>0</v>
      </c>
      <c r="DHZ11" s="271">
        <v>0</v>
      </c>
      <c r="DIA11" s="271">
        <v>0</v>
      </c>
      <c r="DIB11" s="270">
        <v>0</v>
      </c>
    </row>
    <row r="12" spans="1:2940" s="273" customFormat="1" x14ac:dyDescent="0.35">
      <c r="A12" s="276" t="s">
        <v>32</v>
      </c>
      <c r="B12" s="219">
        <v>3943490</v>
      </c>
      <c r="C12" s="221">
        <f t="shared" si="18"/>
        <v>17.079230637068829</v>
      </c>
      <c r="D12" s="220">
        <v>3869686</v>
      </c>
      <c r="E12" s="221">
        <f t="shared" si="18"/>
        <v>16.11630099963325</v>
      </c>
      <c r="F12" s="220">
        <f t="shared" si="17"/>
        <v>7813176</v>
      </c>
      <c r="G12" s="223">
        <f t="shared" ref="G12" si="22">F12/F$21*100</f>
        <v>16.588344959739722</v>
      </c>
      <c r="H12" s="274">
        <v>489</v>
      </c>
      <c r="I12" s="268">
        <v>1.2</v>
      </c>
      <c r="J12" s="274">
        <v>255</v>
      </c>
      <c r="K12" s="268">
        <v>0.8</v>
      </c>
      <c r="L12" s="274">
        <v>2</v>
      </c>
      <c r="M12" s="269">
        <v>746</v>
      </c>
      <c r="N12" s="270">
        <v>1</v>
      </c>
      <c r="O12" s="274">
        <v>489</v>
      </c>
      <c r="P12" s="268">
        <v>1.2</v>
      </c>
      <c r="Q12" s="274">
        <v>255</v>
      </c>
      <c r="R12" s="268">
        <v>0.8</v>
      </c>
      <c r="S12" s="274">
        <v>2</v>
      </c>
      <c r="T12" s="269">
        <v>746</v>
      </c>
      <c r="U12" s="270">
        <v>1</v>
      </c>
      <c r="V12" s="274">
        <v>489</v>
      </c>
      <c r="W12" s="268">
        <v>1.2</v>
      </c>
      <c r="X12" s="274">
        <v>254</v>
      </c>
      <c r="Y12" s="268">
        <v>0.7</v>
      </c>
      <c r="Z12" s="274">
        <v>2</v>
      </c>
      <c r="AA12" s="269">
        <v>745</v>
      </c>
      <c r="AB12" s="270">
        <v>1</v>
      </c>
      <c r="AC12" s="274">
        <v>489</v>
      </c>
      <c r="AD12" s="268">
        <v>1.2</v>
      </c>
      <c r="AE12" s="274">
        <v>254</v>
      </c>
      <c r="AF12" s="268">
        <v>0.8</v>
      </c>
      <c r="AG12" s="274">
        <v>2</v>
      </c>
      <c r="AH12" s="269">
        <v>745</v>
      </c>
      <c r="AI12" s="270">
        <v>1</v>
      </c>
      <c r="AJ12" s="274">
        <v>488</v>
      </c>
      <c r="AK12" s="268">
        <v>1.2</v>
      </c>
      <c r="AL12" s="274">
        <v>254</v>
      </c>
      <c r="AM12" s="268">
        <v>0.8</v>
      </c>
      <c r="AN12" s="274">
        <v>2</v>
      </c>
      <c r="AO12" s="269">
        <v>744</v>
      </c>
      <c r="AP12" s="270">
        <v>1</v>
      </c>
      <c r="AQ12" s="274">
        <v>488</v>
      </c>
      <c r="AR12" s="268">
        <v>1.2</v>
      </c>
      <c r="AS12" s="274">
        <v>254</v>
      </c>
      <c r="AT12" s="268">
        <v>0.8</v>
      </c>
      <c r="AU12" s="274">
        <v>2</v>
      </c>
      <c r="AV12" s="269">
        <v>744</v>
      </c>
      <c r="AW12" s="270">
        <v>1</v>
      </c>
      <c r="AX12" s="274">
        <v>487</v>
      </c>
      <c r="AY12" s="268">
        <v>1.2</v>
      </c>
      <c r="AZ12" s="274">
        <v>254</v>
      </c>
      <c r="BA12" s="268">
        <v>0.8</v>
      </c>
      <c r="BB12" s="274">
        <v>2</v>
      </c>
      <c r="BC12" s="269">
        <v>743</v>
      </c>
      <c r="BD12" s="270">
        <v>1</v>
      </c>
      <c r="BE12" s="274">
        <v>487</v>
      </c>
      <c r="BF12" s="268">
        <v>1.2</v>
      </c>
      <c r="BG12" s="274">
        <v>254</v>
      </c>
      <c r="BH12" s="268">
        <v>0.8</v>
      </c>
      <c r="BI12" s="274">
        <v>2</v>
      </c>
      <c r="BJ12" s="269">
        <v>743</v>
      </c>
      <c r="BK12" s="270">
        <v>1</v>
      </c>
      <c r="BL12" s="274">
        <v>487</v>
      </c>
      <c r="BM12" s="268">
        <v>1.2</v>
      </c>
      <c r="BN12" s="274">
        <v>254</v>
      </c>
      <c r="BO12" s="268">
        <v>0.8</v>
      </c>
      <c r="BP12" s="274">
        <v>2</v>
      </c>
      <c r="BQ12" s="269">
        <v>743</v>
      </c>
      <c r="BR12" s="270">
        <v>1</v>
      </c>
      <c r="BS12" s="274">
        <v>487</v>
      </c>
      <c r="BT12" s="268">
        <v>1.2</v>
      </c>
      <c r="BU12" s="274">
        <v>254</v>
      </c>
      <c r="BV12" s="268">
        <v>0.8</v>
      </c>
      <c r="BW12" s="274">
        <v>2</v>
      </c>
      <c r="BX12" s="269">
        <v>743</v>
      </c>
      <c r="BY12" s="270">
        <v>1</v>
      </c>
      <c r="BZ12" s="274">
        <v>486</v>
      </c>
      <c r="CA12" s="268">
        <v>1.2</v>
      </c>
      <c r="CB12" s="274">
        <v>253</v>
      </c>
      <c r="CC12" s="268">
        <v>0.8</v>
      </c>
      <c r="CD12" s="274">
        <v>2</v>
      </c>
      <c r="CE12" s="269">
        <v>741</v>
      </c>
      <c r="CF12" s="270">
        <v>1</v>
      </c>
      <c r="CG12" s="274">
        <v>486</v>
      </c>
      <c r="CH12" s="268">
        <v>1.2</v>
      </c>
      <c r="CI12" s="274">
        <v>253</v>
      </c>
      <c r="CJ12" s="268">
        <v>0.8</v>
      </c>
      <c r="CK12" s="274">
        <v>2</v>
      </c>
      <c r="CL12" s="269">
        <v>741</v>
      </c>
      <c r="CM12" s="270">
        <v>1</v>
      </c>
      <c r="CN12" s="274">
        <v>484</v>
      </c>
      <c r="CO12" s="268">
        <v>1.2</v>
      </c>
      <c r="CP12" s="274">
        <v>253</v>
      </c>
      <c r="CQ12" s="268">
        <v>0.8</v>
      </c>
      <c r="CR12" s="274">
        <v>2</v>
      </c>
      <c r="CS12" s="269">
        <v>739</v>
      </c>
      <c r="CT12" s="270">
        <v>1</v>
      </c>
      <c r="CU12" s="274">
        <v>484</v>
      </c>
      <c r="CV12" s="268">
        <v>1.2</v>
      </c>
      <c r="CW12" s="274">
        <v>253</v>
      </c>
      <c r="CX12" s="268">
        <v>0.8</v>
      </c>
      <c r="CY12" s="274">
        <v>2</v>
      </c>
      <c r="CZ12" s="269">
        <v>739</v>
      </c>
      <c r="DA12" s="270">
        <v>1</v>
      </c>
      <c r="DB12" s="274">
        <v>484</v>
      </c>
      <c r="DC12" s="268">
        <v>1.2</v>
      </c>
      <c r="DD12" s="274">
        <v>253</v>
      </c>
      <c r="DE12" s="268">
        <v>0.8</v>
      </c>
      <c r="DF12" s="274">
        <v>2</v>
      </c>
      <c r="DG12" s="269">
        <v>739</v>
      </c>
      <c r="DH12" s="270">
        <v>1</v>
      </c>
      <c r="DI12" s="274">
        <v>482</v>
      </c>
      <c r="DJ12" s="268">
        <v>1.2</v>
      </c>
      <c r="DK12" s="274">
        <v>253</v>
      </c>
      <c r="DL12" s="268">
        <v>0.8</v>
      </c>
      <c r="DM12" s="274">
        <v>2</v>
      </c>
      <c r="DN12" s="269">
        <v>737</v>
      </c>
      <c r="DO12" s="270">
        <v>1</v>
      </c>
      <c r="DP12" s="274">
        <v>482</v>
      </c>
      <c r="DQ12" s="268">
        <v>1.2</v>
      </c>
      <c r="DR12" s="274">
        <v>253</v>
      </c>
      <c r="DS12" s="268">
        <v>0.8</v>
      </c>
      <c r="DT12" s="274">
        <v>2</v>
      </c>
      <c r="DU12" s="269">
        <v>737</v>
      </c>
      <c r="DV12" s="270">
        <v>1</v>
      </c>
      <c r="DW12" s="274">
        <v>482</v>
      </c>
      <c r="DX12" s="268">
        <v>1.2</v>
      </c>
      <c r="DY12" s="274">
        <v>251</v>
      </c>
      <c r="DZ12" s="268">
        <v>0.7</v>
      </c>
      <c r="EA12" s="274">
        <v>2</v>
      </c>
      <c r="EB12" s="269">
        <v>735</v>
      </c>
      <c r="EC12" s="270">
        <v>1</v>
      </c>
      <c r="ED12" s="274">
        <v>482</v>
      </c>
      <c r="EE12" s="268">
        <v>1.2</v>
      </c>
      <c r="EF12" s="274">
        <v>251</v>
      </c>
      <c r="EG12" s="268">
        <v>0.7</v>
      </c>
      <c r="EH12" s="274">
        <v>2</v>
      </c>
      <c r="EI12" s="269">
        <v>735</v>
      </c>
      <c r="EJ12" s="270">
        <v>1</v>
      </c>
      <c r="EK12" s="274">
        <v>482</v>
      </c>
      <c r="EL12" s="268">
        <v>1.2</v>
      </c>
      <c r="EM12" s="274">
        <v>251</v>
      </c>
      <c r="EN12" s="268">
        <v>0.7</v>
      </c>
      <c r="EO12" s="274">
        <v>2</v>
      </c>
      <c r="EP12" s="269">
        <v>735</v>
      </c>
      <c r="EQ12" s="270">
        <v>1</v>
      </c>
      <c r="ER12" s="274">
        <v>481</v>
      </c>
      <c r="ES12" s="268">
        <v>1.2</v>
      </c>
      <c r="ET12" s="274">
        <v>251</v>
      </c>
      <c r="EU12" s="268">
        <v>0.7</v>
      </c>
      <c r="EV12" s="274">
        <v>2</v>
      </c>
      <c r="EW12" s="269">
        <v>734</v>
      </c>
      <c r="EX12" s="270">
        <v>1</v>
      </c>
      <c r="EY12" s="274">
        <v>481</v>
      </c>
      <c r="EZ12" s="268">
        <v>1.2</v>
      </c>
      <c r="FA12" s="274">
        <v>250</v>
      </c>
      <c r="FB12" s="268">
        <v>0.7</v>
      </c>
      <c r="FC12" s="274">
        <v>2</v>
      </c>
      <c r="FD12" s="269">
        <v>733</v>
      </c>
      <c r="FE12" s="270">
        <v>1</v>
      </c>
      <c r="FF12" s="274">
        <v>478</v>
      </c>
      <c r="FG12" s="268">
        <v>1.2</v>
      </c>
      <c r="FH12" s="274">
        <v>250</v>
      </c>
      <c r="FI12" s="268">
        <v>0.7</v>
      </c>
      <c r="FJ12" s="274">
        <v>2</v>
      </c>
      <c r="FK12" s="269">
        <v>730</v>
      </c>
      <c r="FL12" s="270">
        <v>1</v>
      </c>
      <c r="FM12" s="274">
        <v>478</v>
      </c>
      <c r="FN12" s="268">
        <v>1.2</v>
      </c>
      <c r="FO12" s="274">
        <v>250</v>
      </c>
      <c r="FP12" s="268">
        <v>0.7</v>
      </c>
      <c r="FQ12" s="274">
        <v>2</v>
      </c>
      <c r="FR12" s="269">
        <v>730</v>
      </c>
      <c r="FS12" s="270">
        <v>1</v>
      </c>
      <c r="FT12" s="274">
        <v>478</v>
      </c>
      <c r="FU12" s="268">
        <v>1.2</v>
      </c>
      <c r="FV12" s="274">
        <v>248</v>
      </c>
      <c r="FW12" s="268">
        <v>0.7</v>
      </c>
      <c r="FX12" s="274">
        <v>2</v>
      </c>
      <c r="FY12" s="269">
        <v>728</v>
      </c>
      <c r="FZ12" s="270">
        <v>1</v>
      </c>
      <c r="GA12" s="274">
        <v>477</v>
      </c>
      <c r="GB12" s="268">
        <v>1.2</v>
      </c>
      <c r="GC12" s="274">
        <v>248</v>
      </c>
      <c r="GD12" s="268">
        <v>0.7</v>
      </c>
      <c r="GE12" s="274">
        <v>2</v>
      </c>
      <c r="GF12" s="269">
        <v>727</v>
      </c>
      <c r="GG12" s="270">
        <v>1</v>
      </c>
      <c r="GH12" s="274">
        <v>477</v>
      </c>
      <c r="GI12" s="268">
        <v>1.2</v>
      </c>
      <c r="GJ12" s="274">
        <v>248</v>
      </c>
      <c r="GK12" s="268">
        <v>0.7</v>
      </c>
      <c r="GL12" s="274">
        <v>2</v>
      </c>
      <c r="GM12" s="269">
        <v>727</v>
      </c>
      <c r="GN12" s="270">
        <v>1</v>
      </c>
      <c r="GO12" s="274">
        <v>476</v>
      </c>
      <c r="GP12" s="268">
        <v>1.2</v>
      </c>
      <c r="GQ12" s="274">
        <v>248</v>
      </c>
      <c r="GR12" s="268">
        <v>0.7</v>
      </c>
      <c r="GS12" s="274">
        <v>2</v>
      </c>
      <c r="GT12" s="269">
        <v>726</v>
      </c>
      <c r="GU12" s="270">
        <v>1</v>
      </c>
      <c r="GV12" s="274">
        <v>475</v>
      </c>
      <c r="GW12" s="268">
        <v>1.2</v>
      </c>
      <c r="GX12" s="274">
        <v>247</v>
      </c>
      <c r="GY12" s="268">
        <v>0.7</v>
      </c>
      <c r="GZ12" s="274">
        <v>2</v>
      </c>
      <c r="HA12" s="269">
        <v>724</v>
      </c>
      <c r="HB12" s="270">
        <v>1</v>
      </c>
      <c r="HC12" s="274">
        <v>475</v>
      </c>
      <c r="HD12" s="268">
        <v>1.2</v>
      </c>
      <c r="HE12" s="274">
        <v>246</v>
      </c>
      <c r="HF12" s="268">
        <v>0.7</v>
      </c>
      <c r="HG12" s="274">
        <v>2</v>
      </c>
      <c r="HH12" s="269">
        <v>723</v>
      </c>
      <c r="HI12" s="270">
        <v>1</v>
      </c>
      <c r="HJ12" s="274">
        <v>474</v>
      </c>
      <c r="HK12" s="268">
        <v>1.2</v>
      </c>
      <c r="HL12" s="274">
        <v>246</v>
      </c>
      <c r="HM12" s="268">
        <v>0.7</v>
      </c>
      <c r="HN12" s="274">
        <v>2</v>
      </c>
      <c r="HO12" s="269">
        <v>722</v>
      </c>
      <c r="HP12" s="270">
        <v>1</v>
      </c>
      <c r="HQ12" s="274">
        <v>474</v>
      </c>
      <c r="HR12" s="268">
        <v>1.2</v>
      </c>
      <c r="HS12" s="274">
        <v>246</v>
      </c>
      <c r="HT12" s="268">
        <v>0.7</v>
      </c>
      <c r="HU12" s="274">
        <v>2</v>
      </c>
      <c r="HV12" s="269">
        <v>722</v>
      </c>
      <c r="HW12" s="270">
        <v>1</v>
      </c>
      <c r="HX12" s="274">
        <v>472</v>
      </c>
      <c r="HY12" s="268">
        <v>1.2</v>
      </c>
      <c r="HZ12" s="274">
        <v>246</v>
      </c>
      <c r="IA12" s="268">
        <v>0.7</v>
      </c>
      <c r="IB12" s="274">
        <v>2</v>
      </c>
      <c r="IC12" s="269">
        <v>720</v>
      </c>
      <c r="ID12" s="270">
        <v>1</v>
      </c>
      <c r="IE12" s="274">
        <v>470</v>
      </c>
      <c r="IF12" s="268">
        <v>1.2</v>
      </c>
      <c r="IG12" s="274">
        <v>246</v>
      </c>
      <c r="IH12" s="268">
        <v>0.7</v>
      </c>
      <c r="II12" s="274">
        <v>2</v>
      </c>
      <c r="IJ12" s="269">
        <v>718</v>
      </c>
      <c r="IK12" s="270">
        <v>1</v>
      </c>
      <c r="IL12" s="274">
        <v>470</v>
      </c>
      <c r="IM12" s="268">
        <v>1.2</v>
      </c>
      <c r="IN12" s="274">
        <v>245</v>
      </c>
      <c r="IO12" s="268">
        <v>0.7</v>
      </c>
      <c r="IP12" s="274">
        <v>2</v>
      </c>
      <c r="IQ12" s="269">
        <v>717</v>
      </c>
      <c r="IR12" s="270">
        <v>1</v>
      </c>
      <c r="IS12" s="274">
        <v>469</v>
      </c>
      <c r="IT12" s="268">
        <v>1.2</v>
      </c>
      <c r="IU12" s="274">
        <v>245</v>
      </c>
      <c r="IV12" s="268">
        <v>0.7</v>
      </c>
      <c r="IW12" s="274">
        <v>2</v>
      </c>
      <c r="IX12" s="269">
        <v>716</v>
      </c>
      <c r="IY12" s="270">
        <v>1</v>
      </c>
      <c r="IZ12" s="274">
        <v>469</v>
      </c>
      <c r="JA12" s="268">
        <v>1.2</v>
      </c>
      <c r="JB12" s="274">
        <v>245</v>
      </c>
      <c r="JC12" s="268">
        <v>0.7</v>
      </c>
      <c r="JD12" s="274">
        <v>2</v>
      </c>
      <c r="JE12" s="269">
        <v>716</v>
      </c>
      <c r="JF12" s="270">
        <v>1</v>
      </c>
      <c r="JG12" s="274">
        <v>466</v>
      </c>
      <c r="JH12" s="268">
        <v>1.2</v>
      </c>
      <c r="JI12" s="274">
        <v>243</v>
      </c>
      <c r="JJ12" s="268">
        <v>0.7</v>
      </c>
      <c r="JK12" s="274">
        <v>2</v>
      </c>
      <c r="JL12" s="269">
        <v>711</v>
      </c>
      <c r="JM12" s="270">
        <v>1</v>
      </c>
      <c r="JN12" s="274">
        <v>466</v>
      </c>
      <c r="JO12" s="268">
        <v>1.2</v>
      </c>
      <c r="JP12" s="274">
        <v>242</v>
      </c>
      <c r="JQ12" s="268">
        <v>0.7</v>
      </c>
      <c r="JR12" s="274">
        <v>2</v>
      </c>
      <c r="JS12" s="269">
        <v>710</v>
      </c>
      <c r="JT12" s="270">
        <v>1</v>
      </c>
      <c r="JU12" s="274">
        <v>464</v>
      </c>
      <c r="JV12" s="268">
        <v>1.2</v>
      </c>
      <c r="JW12" s="274">
        <v>241</v>
      </c>
      <c r="JX12" s="268">
        <v>0.7</v>
      </c>
      <c r="JY12" s="274">
        <v>2</v>
      </c>
      <c r="JZ12" s="269">
        <v>707</v>
      </c>
      <c r="KA12" s="270">
        <v>1</v>
      </c>
      <c r="KB12" s="274">
        <v>463</v>
      </c>
      <c r="KC12" s="268">
        <v>1.2</v>
      </c>
      <c r="KD12" s="274">
        <v>241</v>
      </c>
      <c r="KE12" s="268">
        <v>0.7</v>
      </c>
      <c r="KF12" s="274">
        <v>2</v>
      </c>
      <c r="KG12" s="269">
        <v>706</v>
      </c>
      <c r="KH12" s="270">
        <v>1</v>
      </c>
      <c r="KI12" s="274">
        <v>461</v>
      </c>
      <c r="KJ12" s="268">
        <v>1.2</v>
      </c>
      <c r="KK12" s="274">
        <v>240</v>
      </c>
      <c r="KL12" s="268">
        <v>0.7</v>
      </c>
      <c r="KM12" s="274">
        <v>1</v>
      </c>
      <c r="KN12" s="269">
        <v>702</v>
      </c>
      <c r="KO12" s="270">
        <v>1</v>
      </c>
      <c r="KP12" s="274">
        <v>461</v>
      </c>
      <c r="KQ12" s="268">
        <v>1.2</v>
      </c>
      <c r="KR12" s="274">
        <v>240</v>
      </c>
      <c r="KS12" s="268">
        <v>0.7</v>
      </c>
      <c r="KT12" s="274">
        <v>1</v>
      </c>
      <c r="KU12" s="269">
        <v>702</v>
      </c>
      <c r="KV12" s="270">
        <v>1</v>
      </c>
      <c r="KW12" s="274">
        <v>460</v>
      </c>
      <c r="KX12" s="268">
        <v>1.2</v>
      </c>
      <c r="KY12" s="274">
        <v>239</v>
      </c>
      <c r="KZ12" s="268">
        <v>0.7</v>
      </c>
      <c r="LA12" s="274">
        <v>1</v>
      </c>
      <c r="LB12" s="269">
        <v>700</v>
      </c>
      <c r="LC12" s="270">
        <v>1</v>
      </c>
      <c r="LD12" s="274">
        <v>455</v>
      </c>
      <c r="LE12" s="268">
        <v>1.2</v>
      </c>
      <c r="LF12" s="274">
        <v>239</v>
      </c>
      <c r="LG12" s="268">
        <v>0.7</v>
      </c>
      <c r="LH12" s="274">
        <v>1</v>
      </c>
      <c r="LI12" s="269">
        <v>695</v>
      </c>
      <c r="LJ12" s="270">
        <v>1</v>
      </c>
      <c r="LK12" s="274">
        <v>451</v>
      </c>
      <c r="LL12" s="268">
        <v>1.2</v>
      </c>
      <c r="LM12" s="274">
        <v>239</v>
      </c>
      <c r="LN12" s="268">
        <v>0.7</v>
      </c>
      <c r="LO12" s="274">
        <v>1</v>
      </c>
      <c r="LP12" s="269">
        <v>691</v>
      </c>
      <c r="LQ12" s="270">
        <v>1</v>
      </c>
      <c r="LR12" s="274">
        <v>450</v>
      </c>
      <c r="LS12" s="268">
        <v>1.2</v>
      </c>
      <c r="LT12" s="274">
        <v>237</v>
      </c>
      <c r="LU12" s="268">
        <v>0.7</v>
      </c>
      <c r="LV12" s="274">
        <v>1</v>
      </c>
      <c r="LW12" s="269">
        <v>688</v>
      </c>
      <c r="LX12" s="270">
        <v>1</v>
      </c>
      <c r="LY12" s="274">
        <v>445</v>
      </c>
      <c r="LZ12" s="268">
        <v>1.1000000000000001</v>
      </c>
      <c r="MA12" s="274">
        <v>237</v>
      </c>
      <c r="MB12" s="268">
        <v>0.7</v>
      </c>
      <c r="MC12" s="274">
        <v>1</v>
      </c>
      <c r="MD12" s="269">
        <v>683</v>
      </c>
      <c r="ME12" s="270">
        <v>1</v>
      </c>
      <c r="MF12" s="274">
        <v>445</v>
      </c>
      <c r="MG12" s="268">
        <v>1.1000000000000001</v>
      </c>
      <c r="MH12" s="274">
        <v>235</v>
      </c>
      <c r="MI12" s="268">
        <v>0.7</v>
      </c>
      <c r="MJ12" s="274">
        <v>1</v>
      </c>
      <c r="MK12" s="269">
        <v>681</v>
      </c>
      <c r="ML12" s="270">
        <v>1</v>
      </c>
      <c r="MM12" s="274">
        <v>445</v>
      </c>
      <c r="MN12" s="268">
        <v>1.2</v>
      </c>
      <c r="MO12" s="274">
        <v>235</v>
      </c>
      <c r="MP12" s="268">
        <v>0.7</v>
      </c>
      <c r="MQ12" s="274">
        <v>1</v>
      </c>
      <c r="MR12" s="269">
        <v>681</v>
      </c>
      <c r="MS12" s="270">
        <v>1</v>
      </c>
      <c r="MT12" s="274">
        <v>442</v>
      </c>
      <c r="MU12" s="268">
        <v>1.1000000000000001</v>
      </c>
      <c r="MV12" s="274">
        <v>235</v>
      </c>
      <c r="MW12" s="268">
        <v>0.7</v>
      </c>
      <c r="MX12" s="274">
        <v>1</v>
      </c>
      <c r="MY12" s="269">
        <v>678</v>
      </c>
      <c r="MZ12" s="270">
        <v>1</v>
      </c>
      <c r="NA12" s="274">
        <v>440</v>
      </c>
      <c r="NB12" s="268">
        <v>1.1000000000000001</v>
      </c>
      <c r="NC12" s="274">
        <v>233</v>
      </c>
      <c r="ND12" s="268">
        <v>0.7</v>
      </c>
      <c r="NE12" s="274">
        <v>1</v>
      </c>
      <c r="NF12" s="269">
        <v>674</v>
      </c>
      <c r="NG12" s="270">
        <v>1</v>
      </c>
      <c r="NH12" s="274">
        <v>438</v>
      </c>
      <c r="NI12" s="268">
        <v>1.1000000000000001</v>
      </c>
      <c r="NJ12" s="274">
        <v>233</v>
      </c>
      <c r="NK12" s="268">
        <v>0.7</v>
      </c>
      <c r="NL12" s="274">
        <v>1</v>
      </c>
      <c r="NM12" s="269">
        <v>672</v>
      </c>
      <c r="NN12" s="270">
        <v>1</v>
      </c>
      <c r="NO12" s="274">
        <v>437</v>
      </c>
      <c r="NP12" s="268">
        <v>1.1000000000000001</v>
      </c>
      <c r="NQ12" s="274">
        <v>233</v>
      </c>
      <c r="NR12" s="268">
        <v>0.7</v>
      </c>
      <c r="NS12" s="274">
        <v>1</v>
      </c>
      <c r="NT12" s="269">
        <v>671</v>
      </c>
      <c r="NU12" s="270">
        <v>1</v>
      </c>
      <c r="NV12" s="274">
        <v>433</v>
      </c>
      <c r="NW12" s="268">
        <v>1.1000000000000001</v>
      </c>
      <c r="NX12" s="274">
        <v>233</v>
      </c>
      <c r="NY12" s="268">
        <v>0.7</v>
      </c>
      <c r="NZ12" s="274">
        <v>1</v>
      </c>
      <c r="OA12" s="269">
        <v>667</v>
      </c>
      <c r="OB12" s="270">
        <v>1</v>
      </c>
      <c r="OC12" s="274">
        <v>431</v>
      </c>
      <c r="OD12" s="268">
        <v>1.1000000000000001</v>
      </c>
      <c r="OE12" s="274">
        <v>232</v>
      </c>
      <c r="OF12" s="268">
        <v>0.7</v>
      </c>
      <c r="OG12" s="274">
        <v>1</v>
      </c>
      <c r="OH12" s="269">
        <v>664</v>
      </c>
      <c r="OI12" s="270">
        <v>1</v>
      </c>
      <c r="OJ12" s="274">
        <v>430</v>
      </c>
      <c r="OK12" s="268">
        <v>1.1000000000000001</v>
      </c>
      <c r="OL12" s="274">
        <v>230</v>
      </c>
      <c r="OM12" s="268">
        <v>0.7</v>
      </c>
      <c r="ON12" s="274">
        <v>1</v>
      </c>
      <c r="OO12" s="269">
        <v>661</v>
      </c>
      <c r="OP12" s="270">
        <v>1</v>
      </c>
      <c r="OQ12" s="274">
        <v>429</v>
      </c>
      <c r="OR12" s="268">
        <v>1.2</v>
      </c>
      <c r="OS12" s="274">
        <v>227</v>
      </c>
      <c r="OT12" s="268">
        <v>0.7</v>
      </c>
      <c r="OU12" s="274">
        <v>1</v>
      </c>
      <c r="OV12" s="269">
        <v>657</v>
      </c>
      <c r="OW12" s="270">
        <v>1</v>
      </c>
      <c r="OX12" s="274">
        <v>428</v>
      </c>
      <c r="OY12" s="268">
        <v>1.2</v>
      </c>
      <c r="OZ12" s="274">
        <v>224</v>
      </c>
      <c r="PA12" s="268">
        <v>0.7</v>
      </c>
      <c r="PB12" s="274">
        <v>1</v>
      </c>
      <c r="PC12" s="269">
        <v>653</v>
      </c>
      <c r="PD12" s="270">
        <v>1</v>
      </c>
      <c r="PE12" s="274">
        <v>424</v>
      </c>
      <c r="PF12" s="268">
        <v>1.2</v>
      </c>
      <c r="PG12" s="274">
        <v>223</v>
      </c>
      <c r="PH12" s="268">
        <v>0.7</v>
      </c>
      <c r="PI12" s="274">
        <v>1</v>
      </c>
      <c r="PJ12" s="269">
        <v>648</v>
      </c>
      <c r="PK12" s="270">
        <v>1</v>
      </c>
      <c r="PL12" s="274">
        <v>419</v>
      </c>
      <c r="PM12" s="268">
        <v>1.1000000000000001</v>
      </c>
      <c r="PN12" s="274">
        <v>223</v>
      </c>
      <c r="PO12" s="268">
        <v>0.7</v>
      </c>
      <c r="PP12" s="274">
        <v>1</v>
      </c>
      <c r="PQ12" s="269">
        <v>643</v>
      </c>
      <c r="PR12" s="270">
        <v>1</v>
      </c>
      <c r="PS12" s="274">
        <v>418</v>
      </c>
      <c r="PT12" s="268">
        <v>1.2</v>
      </c>
      <c r="PU12" s="274">
        <v>222</v>
      </c>
      <c r="PV12" s="268">
        <v>0.7</v>
      </c>
      <c r="PW12" s="274">
        <v>1</v>
      </c>
      <c r="PX12" s="269">
        <v>641</v>
      </c>
      <c r="PY12" s="270">
        <v>1</v>
      </c>
      <c r="PZ12" s="274">
        <v>414</v>
      </c>
      <c r="QA12" s="268">
        <v>1.1000000000000001</v>
      </c>
      <c r="QB12" s="274">
        <v>221</v>
      </c>
      <c r="QC12" s="268">
        <v>0.7</v>
      </c>
      <c r="QD12" s="274">
        <v>1</v>
      </c>
      <c r="QE12" s="269">
        <v>636</v>
      </c>
      <c r="QF12" s="270">
        <v>1</v>
      </c>
      <c r="QG12" s="274">
        <v>408</v>
      </c>
      <c r="QH12" s="268">
        <v>1.1000000000000001</v>
      </c>
      <c r="QI12" s="274">
        <v>220</v>
      </c>
      <c r="QJ12" s="268">
        <v>0.7</v>
      </c>
      <c r="QK12" s="274">
        <v>1</v>
      </c>
      <c r="QL12" s="269">
        <v>629</v>
      </c>
      <c r="QM12" s="270">
        <v>1</v>
      </c>
      <c r="QN12" s="274">
        <v>407</v>
      </c>
      <c r="QO12" s="268">
        <v>1.1000000000000001</v>
      </c>
      <c r="QP12" s="274">
        <v>220</v>
      </c>
      <c r="QQ12" s="268">
        <v>0.7</v>
      </c>
      <c r="QR12" s="274">
        <v>1</v>
      </c>
      <c r="QS12" s="269">
        <v>628</v>
      </c>
      <c r="QT12" s="270">
        <v>1</v>
      </c>
      <c r="QU12" s="274">
        <v>407</v>
      </c>
      <c r="QV12" s="268">
        <v>1.2</v>
      </c>
      <c r="QW12" s="274">
        <v>218</v>
      </c>
      <c r="QX12" s="268">
        <v>0.7</v>
      </c>
      <c r="QY12" s="274">
        <v>1</v>
      </c>
      <c r="QZ12" s="269">
        <v>626</v>
      </c>
      <c r="RA12" s="270">
        <v>1</v>
      </c>
      <c r="RB12" s="274">
        <v>403</v>
      </c>
      <c r="RC12" s="268">
        <v>1.2</v>
      </c>
      <c r="RD12" s="274">
        <v>214</v>
      </c>
      <c r="RE12" s="268">
        <v>0.7</v>
      </c>
      <c r="RF12" s="274">
        <v>1</v>
      </c>
      <c r="RG12" s="269">
        <v>618</v>
      </c>
      <c r="RH12" s="270">
        <v>1</v>
      </c>
      <c r="RI12" s="274">
        <v>401</v>
      </c>
      <c r="RJ12" s="268">
        <v>1.2</v>
      </c>
      <c r="RK12" s="274">
        <v>213</v>
      </c>
      <c r="RL12" s="268">
        <v>0.7</v>
      </c>
      <c r="RM12" s="274">
        <v>1</v>
      </c>
      <c r="RN12" s="269">
        <v>615</v>
      </c>
      <c r="RO12" s="270">
        <v>1</v>
      </c>
      <c r="RP12" s="274">
        <v>400</v>
      </c>
      <c r="RQ12" s="268">
        <v>1.2</v>
      </c>
      <c r="RR12" s="274">
        <v>210</v>
      </c>
      <c r="RS12" s="268">
        <v>0.7</v>
      </c>
      <c r="RT12" s="274">
        <v>1</v>
      </c>
      <c r="RU12" s="269">
        <v>611</v>
      </c>
      <c r="RV12" s="270">
        <v>1</v>
      </c>
      <c r="RW12" s="274">
        <v>397</v>
      </c>
      <c r="RX12" s="268">
        <v>1.2</v>
      </c>
      <c r="RY12" s="274">
        <v>208</v>
      </c>
      <c r="RZ12" s="268">
        <v>0.7</v>
      </c>
      <c r="SA12" s="274">
        <v>1</v>
      </c>
      <c r="SB12" s="269">
        <v>606</v>
      </c>
      <c r="SC12" s="270">
        <v>1</v>
      </c>
      <c r="SD12" s="274">
        <v>397</v>
      </c>
      <c r="SE12" s="268">
        <v>1.2</v>
      </c>
      <c r="SF12" s="274">
        <v>208</v>
      </c>
      <c r="SG12" s="268">
        <v>0.7</v>
      </c>
      <c r="SH12" s="274">
        <v>1</v>
      </c>
      <c r="SI12" s="269">
        <v>606</v>
      </c>
      <c r="SJ12" s="270">
        <v>1</v>
      </c>
      <c r="SK12" s="274">
        <v>394</v>
      </c>
      <c r="SL12" s="268">
        <v>1.2</v>
      </c>
      <c r="SM12" s="274">
        <v>206</v>
      </c>
      <c r="SN12" s="268">
        <v>0.7</v>
      </c>
      <c r="SO12" s="274">
        <v>1</v>
      </c>
      <c r="SP12" s="269">
        <v>601</v>
      </c>
      <c r="SQ12" s="270">
        <v>1</v>
      </c>
      <c r="SR12" s="274">
        <v>391</v>
      </c>
      <c r="SS12" s="268">
        <v>1.2</v>
      </c>
      <c r="ST12" s="274">
        <v>206</v>
      </c>
      <c r="SU12" s="268">
        <v>0.7</v>
      </c>
      <c r="SV12" s="274">
        <v>1</v>
      </c>
      <c r="SW12" s="269">
        <v>598</v>
      </c>
      <c r="SX12" s="270">
        <v>1</v>
      </c>
      <c r="SY12" s="274">
        <v>389</v>
      </c>
      <c r="SZ12" s="268">
        <v>1.2</v>
      </c>
      <c r="TA12" s="274">
        <v>205</v>
      </c>
      <c r="TB12" s="268">
        <v>0.7</v>
      </c>
      <c r="TC12" s="274">
        <v>1</v>
      </c>
      <c r="TD12" s="269">
        <v>595</v>
      </c>
      <c r="TE12" s="270">
        <v>1</v>
      </c>
      <c r="TF12" s="274">
        <v>389</v>
      </c>
      <c r="TG12" s="268">
        <v>1.2</v>
      </c>
      <c r="TH12" s="274">
        <v>202</v>
      </c>
      <c r="TI12" s="268">
        <v>0.7</v>
      </c>
      <c r="TJ12" s="274">
        <v>1</v>
      </c>
      <c r="TK12" s="269">
        <v>592</v>
      </c>
      <c r="TL12" s="270">
        <v>1</v>
      </c>
      <c r="TM12" s="274">
        <v>387</v>
      </c>
      <c r="TN12" s="268">
        <v>1.2</v>
      </c>
      <c r="TO12" s="274">
        <v>202</v>
      </c>
      <c r="TP12" s="268">
        <v>0.7</v>
      </c>
      <c r="TQ12" s="274">
        <v>1</v>
      </c>
      <c r="TR12" s="269">
        <v>590</v>
      </c>
      <c r="TS12" s="270">
        <v>1</v>
      </c>
      <c r="TT12" s="274">
        <v>384</v>
      </c>
      <c r="TU12" s="268">
        <v>1.2</v>
      </c>
      <c r="TV12" s="274">
        <v>202</v>
      </c>
      <c r="TW12" s="268">
        <v>0.8</v>
      </c>
      <c r="TX12" s="274">
        <v>1</v>
      </c>
      <c r="TY12" s="269">
        <v>587</v>
      </c>
      <c r="TZ12" s="270">
        <v>1</v>
      </c>
      <c r="UA12" s="274">
        <v>383</v>
      </c>
      <c r="UB12" s="268">
        <v>1.2</v>
      </c>
      <c r="UC12" s="274">
        <v>201</v>
      </c>
      <c r="UD12" s="268">
        <v>0.8</v>
      </c>
      <c r="UE12" s="274">
        <v>1</v>
      </c>
      <c r="UF12" s="269">
        <v>585</v>
      </c>
      <c r="UG12" s="270">
        <v>1</v>
      </c>
      <c r="UH12" s="274">
        <v>381</v>
      </c>
      <c r="UI12" s="268">
        <v>1.2</v>
      </c>
      <c r="UJ12" s="274">
        <v>201</v>
      </c>
      <c r="UK12" s="268">
        <v>0.8</v>
      </c>
      <c r="UL12" s="274">
        <v>1</v>
      </c>
      <c r="UM12" s="269">
        <v>583</v>
      </c>
      <c r="UN12" s="270">
        <v>1</v>
      </c>
      <c r="UO12" s="274">
        <v>381</v>
      </c>
      <c r="UP12" s="268">
        <v>1.2</v>
      </c>
      <c r="UQ12" s="274">
        <v>199</v>
      </c>
      <c r="UR12" s="268">
        <v>0.8</v>
      </c>
      <c r="US12" s="274">
        <v>1</v>
      </c>
      <c r="UT12" s="269">
        <v>581</v>
      </c>
      <c r="UU12" s="270">
        <v>1</v>
      </c>
      <c r="UV12" s="274">
        <v>380</v>
      </c>
      <c r="UW12" s="268">
        <v>1.2</v>
      </c>
      <c r="UX12" s="274">
        <v>198</v>
      </c>
      <c r="UY12" s="268">
        <v>0.8</v>
      </c>
      <c r="UZ12" s="274">
        <v>1</v>
      </c>
      <c r="VA12" s="269">
        <v>579</v>
      </c>
      <c r="VB12" s="270">
        <v>1</v>
      </c>
      <c r="VC12" s="274">
        <v>379</v>
      </c>
      <c r="VD12" s="268">
        <v>1.2</v>
      </c>
      <c r="VE12" s="274">
        <v>198</v>
      </c>
      <c r="VF12" s="268">
        <v>0.8</v>
      </c>
      <c r="VG12" s="274">
        <v>1</v>
      </c>
      <c r="VH12" s="269">
        <v>578</v>
      </c>
      <c r="VI12" s="270">
        <v>1</v>
      </c>
      <c r="VJ12" s="274">
        <v>378</v>
      </c>
      <c r="VK12" s="268">
        <v>1.2</v>
      </c>
      <c r="VL12" s="274">
        <v>198</v>
      </c>
      <c r="VM12" s="268">
        <v>0.8</v>
      </c>
      <c r="VN12" s="274">
        <v>1</v>
      </c>
      <c r="VO12" s="269">
        <v>577</v>
      </c>
      <c r="VP12" s="270">
        <v>1</v>
      </c>
      <c r="VQ12" s="274">
        <v>376</v>
      </c>
      <c r="VR12" s="268">
        <v>1.2</v>
      </c>
      <c r="VS12" s="274">
        <v>198</v>
      </c>
      <c r="VT12" s="268">
        <v>0.8</v>
      </c>
      <c r="VU12" s="274">
        <v>1</v>
      </c>
      <c r="VV12" s="269">
        <v>575</v>
      </c>
      <c r="VW12" s="270">
        <v>1</v>
      </c>
      <c r="VX12" s="274">
        <v>374</v>
      </c>
      <c r="VY12" s="268">
        <v>1.2</v>
      </c>
      <c r="VZ12" s="274">
        <v>197</v>
      </c>
      <c r="WA12" s="268">
        <v>0.8</v>
      </c>
      <c r="WB12" s="274">
        <v>1</v>
      </c>
      <c r="WC12" s="269">
        <v>572</v>
      </c>
      <c r="WD12" s="270">
        <v>1</v>
      </c>
      <c r="WE12" s="274">
        <v>373</v>
      </c>
      <c r="WF12" s="268">
        <v>1.2</v>
      </c>
      <c r="WG12" s="274">
        <v>195</v>
      </c>
      <c r="WH12" s="268">
        <v>0.8</v>
      </c>
      <c r="WI12" s="274">
        <v>1</v>
      </c>
      <c r="WJ12" s="269">
        <v>569</v>
      </c>
      <c r="WK12" s="270">
        <v>1</v>
      </c>
      <c r="WL12" s="274">
        <v>371</v>
      </c>
      <c r="WM12" s="268">
        <v>1.2</v>
      </c>
      <c r="WN12" s="274">
        <v>193</v>
      </c>
      <c r="WO12" s="268">
        <v>0.8</v>
      </c>
      <c r="WP12" s="274">
        <v>1</v>
      </c>
      <c r="WQ12" s="269">
        <v>565</v>
      </c>
      <c r="WR12" s="270">
        <v>1</v>
      </c>
      <c r="WS12" s="274">
        <v>369</v>
      </c>
      <c r="WT12" s="268">
        <v>1.2</v>
      </c>
      <c r="WU12" s="274">
        <v>192</v>
      </c>
      <c r="WV12" s="268">
        <v>0.8</v>
      </c>
      <c r="WW12" s="274">
        <v>1</v>
      </c>
      <c r="WX12" s="269">
        <v>562</v>
      </c>
      <c r="WY12" s="270">
        <v>1</v>
      </c>
      <c r="WZ12" s="274">
        <v>369</v>
      </c>
      <c r="XA12" s="268">
        <v>1.2</v>
      </c>
      <c r="XB12" s="274">
        <v>191</v>
      </c>
      <c r="XC12" s="268">
        <v>0.8</v>
      </c>
      <c r="XD12" s="274">
        <v>1</v>
      </c>
      <c r="XE12" s="269">
        <v>561</v>
      </c>
      <c r="XF12" s="270">
        <v>1</v>
      </c>
      <c r="XG12" s="274">
        <v>369</v>
      </c>
      <c r="XH12" s="268">
        <v>1.2</v>
      </c>
      <c r="XI12" s="274">
        <v>191</v>
      </c>
      <c r="XJ12" s="268">
        <v>0.8</v>
      </c>
      <c r="XK12" s="274">
        <v>1</v>
      </c>
      <c r="XL12" s="269">
        <v>561</v>
      </c>
      <c r="XM12" s="270">
        <v>1</v>
      </c>
      <c r="XN12" s="274">
        <v>367</v>
      </c>
      <c r="XO12" s="268">
        <v>1.2</v>
      </c>
      <c r="XP12" s="274">
        <v>191</v>
      </c>
      <c r="XQ12" s="268">
        <v>0.8</v>
      </c>
      <c r="XR12" s="274">
        <v>1</v>
      </c>
      <c r="XS12" s="269">
        <v>559</v>
      </c>
      <c r="XT12" s="270">
        <v>1</v>
      </c>
      <c r="XU12" s="274">
        <v>366</v>
      </c>
      <c r="XV12" s="268">
        <v>1.2</v>
      </c>
      <c r="XW12" s="274">
        <v>191</v>
      </c>
      <c r="XX12" s="268">
        <v>0.8</v>
      </c>
      <c r="XY12" s="274">
        <v>1</v>
      </c>
      <c r="XZ12" s="269">
        <v>558</v>
      </c>
      <c r="YA12" s="270">
        <v>1</v>
      </c>
      <c r="YB12" s="274">
        <v>365</v>
      </c>
      <c r="YC12" s="268">
        <v>1.2</v>
      </c>
      <c r="YD12" s="274">
        <v>190</v>
      </c>
      <c r="YE12" s="268">
        <v>0.8</v>
      </c>
      <c r="YF12" s="274">
        <v>1</v>
      </c>
      <c r="YG12" s="269">
        <v>556</v>
      </c>
      <c r="YH12" s="270">
        <v>1</v>
      </c>
      <c r="YI12" s="274">
        <v>364</v>
      </c>
      <c r="YJ12" s="268">
        <v>1.2</v>
      </c>
      <c r="YK12" s="274">
        <v>190</v>
      </c>
      <c r="YL12" s="268">
        <v>0.8</v>
      </c>
      <c r="YM12" s="274">
        <v>1</v>
      </c>
      <c r="YN12" s="269">
        <v>555</v>
      </c>
      <c r="YO12" s="270">
        <v>1</v>
      </c>
      <c r="YP12" s="274">
        <v>361</v>
      </c>
      <c r="YQ12" s="268">
        <v>1.2</v>
      </c>
      <c r="YR12" s="274">
        <v>190</v>
      </c>
      <c r="YS12" s="268">
        <v>0.8</v>
      </c>
      <c r="YT12" s="274">
        <v>1</v>
      </c>
      <c r="YU12" s="269">
        <v>552</v>
      </c>
      <c r="YV12" s="270">
        <v>1</v>
      </c>
      <c r="YW12" s="274">
        <v>359</v>
      </c>
      <c r="YX12" s="268">
        <v>1.2</v>
      </c>
      <c r="YY12" s="274">
        <v>190</v>
      </c>
      <c r="YZ12" s="268">
        <v>0.8</v>
      </c>
      <c r="ZA12" s="274">
        <v>1</v>
      </c>
      <c r="ZB12" s="269">
        <v>550</v>
      </c>
      <c r="ZC12" s="270">
        <v>1</v>
      </c>
      <c r="ZD12" s="274">
        <v>358</v>
      </c>
      <c r="ZE12" s="268">
        <v>1.2</v>
      </c>
      <c r="ZF12" s="274">
        <v>189</v>
      </c>
      <c r="ZG12" s="268">
        <v>0.8</v>
      </c>
      <c r="ZH12" s="274">
        <v>1</v>
      </c>
      <c r="ZI12" s="269">
        <v>548</v>
      </c>
      <c r="ZJ12" s="270">
        <v>1</v>
      </c>
      <c r="ZK12" s="274">
        <v>357</v>
      </c>
      <c r="ZL12" s="268">
        <v>1.2</v>
      </c>
      <c r="ZM12" s="274">
        <v>189</v>
      </c>
      <c r="ZN12" s="268">
        <v>0.8</v>
      </c>
      <c r="ZO12" s="274">
        <v>1</v>
      </c>
      <c r="ZP12" s="269">
        <v>547</v>
      </c>
      <c r="ZQ12" s="270">
        <v>1</v>
      </c>
      <c r="ZR12" s="274">
        <v>356</v>
      </c>
      <c r="ZS12" s="268">
        <v>1.2</v>
      </c>
      <c r="ZT12" s="274">
        <v>188</v>
      </c>
      <c r="ZU12" s="268">
        <v>0.8</v>
      </c>
      <c r="ZV12" s="274">
        <v>1</v>
      </c>
      <c r="ZW12" s="269">
        <v>545</v>
      </c>
      <c r="ZX12" s="270">
        <v>1</v>
      </c>
      <c r="ZY12" s="274">
        <v>356</v>
      </c>
      <c r="ZZ12" s="268">
        <v>1.2</v>
      </c>
      <c r="AAA12" s="274">
        <v>188</v>
      </c>
      <c r="AAB12" s="268">
        <v>0.8</v>
      </c>
      <c r="AAC12" s="274">
        <v>1</v>
      </c>
      <c r="AAD12" s="269">
        <v>545</v>
      </c>
      <c r="AAE12" s="270">
        <v>1</v>
      </c>
      <c r="AAF12" s="274">
        <v>353</v>
      </c>
      <c r="AAG12" s="268">
        <v>1.2</v>
      </c>
      <c r="AAH12" s="274">
        <v>186</v>
      </c>
      <c r="AAI12" s="268">
        <v>0.8</v>
      </c>
      <c r="AAJ12" s="274">
        <v>1</v>
      </c>
      <c r="AAK12" s="269">
        <v>540</v>
      </c>
      <c r="AAL12" s="270">
        <v>1</v>
      </c>
      <c r="AAM12" s="274">
        <v>353</v>
      </c>
      <c r="AAN12" s="268">
        <v>1.2</v>
      </c>
      <c r="AAO12" s="274">
        <v>185</v>
      </c>
      <c r="AAP12" s="268">
        <v>0.8</v>
      </c>
      <c r="AAQ12" s="274">
        <v>1</v>
      </c>
      <c r="AAR12" s="269">
        <v>539</v>
      </c>
      <c r="AAS12" s="270">
        <v>1</v>
      </c>
      <c r="AAT12" s="274">
        <v>353</v>
      </c>
      <c r="AAU12" s="268">
        <v>1.2</v>
      </c>
      <c r="AAV12" s="274">
        <v>185</v>
      </c>
      <c r="AAW12" s="268">
        <v>0.8</v>
      </c>
      <c r="AAX12" s="274">
        <v>1</v>
      </c>
      <c r="AAY12" s="269">
        <v>539</v>
      </c>
      <c r="AAZ12" s="270">
        <v>1</v>
      </c>
      <c r="ABA12" s="274">
        <v>352</v>
      </c>
      <c r="ABB12" s="268">
        <v>1.2</v>
      </c>
      <c r="ABC12" s="274">
        <v>185</v>
      </c>
      <c r="ABD12" s="268">
        <v>0.8</v>
      </c>
      <c r="ABE12" s="274">
        <v>1</v>
      </c>
      <c r="ABF12" s="269">
        <v>538</v>
      </c>
      <c r="ABG12" s="270">
        <v>1</v>
      </c>
      <c r="ABH12" s="274">
        <v>351</v>
      </c>
      <c r="ABI12" s="268">
        <v>1.2</v>
      </c>
      <c r="ABJ12" s="274">
        <v>185</v>
      </c>
      <c r="ABK12" s="268">
        <v>0.8</v>
      </c>
      <c r="ABL12" s="274">
        <v>1</v>
      </c>
      <c r="ABM12" s="269">
        <v>537</v>
      </c>
      <c r="ABN12" s="270">
        <v>1</v>
      </c>
      <c r="ABO12" s="274">
        <v>349</v>
      </c>
      <c r="ABP12" s="268">
        <v>1.2</v>
      </c>
      <c r="ABQ12" s="274">
        <v>184</v>
      </c>
      <c r="ABR12" s="268">
        <v>0.8</v>
      </c>
      <c r="ABS12" s="274">
        <v>1</v>
      </c>
      <c r="ABT12" s="269">
        <v>534</v>
      </c>
      <c r="ABU12" s="270">
        <v>1</v>
      </c>
      <c r="ABV12" s="274">
        <v>348</v>
      </c>
      <c r="ABW12" s="268">
        <v>1.2</v>
      </c>
      <c r="ABX12" s="274">
        <v>184</v>
      </c>
      <c r="ABY12" s="268">
        <v>0.8</v>
      </c>
      <c r="ABZ12" s="274">
        <v>1</v>
      </c>
      <c r="ACA12" s="269">
        <v>533</v>
      </c>
      <c r="ACB12" s="270">
        <v>1</v>
      </c>
      <c r="ACC12" s="274">
        <v>347</v>
      </c>
      <c r="ACD12" s="268">
        <v>1.2</v>
      </c>
      <c r="ACE12" s="274">
        <v>183</v>
      </c>
      <c r="ACF12" s="268">
        <v>0.8</v>
      </c>
      <c r="ACG12" s="274">
        <v>1</v>
      </c>
      <c r="ACH12" s="269">
        <v>531</v>
      </c>
      <c r="ACI12" s="270">
        <v>1</v>
      </c>
      <c r="ACJ12" s="274">
        <v>346</v>
      </c>
      <c r="ACK12" s="268">
        <v>1.2</v>
      </c>
      <c r="ACL12" s="274">
        <v>183</v>
      </c>
      <c r="ACM12" s="268">
        <v>0.8</v>
      </c>
      <c r="ACN12" s="274">
        <v>1</v>
      </c>
      <c r="ACO12" s="269">
        <v>530</v>
      </c>
      <c r="ACP12" s="270">
        <v>1</v>
      </c>
      <c r="ACQ12" s="274">
        <v>346</v>
      </c>
      <c r="ACR12" s="268">
        <v>1.2</v>
      </c>
      <c r="ACS12" s="274">
        <v>182</v>
      </c>
      <c r="ACT12" s="268">
        <v>0.8</v>
      </c>
      <c r="ACU12" s="274">
        <v>1</v>
      </c>
      <c r="ACV12" s="269">
        <v>529</v>
      </c>
      <c r="ACW12" s="270">
        <v>1</v>
      </c>
      <c r="ACX12" s="274">
        <v>345</v>
      </c>
      <c r="ACY12" s="268">
        <v>1.2</v>
      </c>
      <c r="ACZ12" s="274">
        <v>181</v>
      </c>
      <c r="ADA12" s="268">
        <v>0.8</v>
      </c>
      <c r="ADB12" s="274">
        <v>1</v>
      </c>
      <c r="ADC12" s="269">
        <v>527</v>
      </c>
      <c r="ADD12" s="270">
        <v>1</v>
      </c>
      <c r="ADE12" s="274">
        <v>344</v>
      </c>
      <c r="ADF12" s="268">
        <v>1.2</v>
      </c>
      <c r="ADG12" s="274">
        <v>181</v>
      </c>
      <c r="ADH12" s="268">
        <v>0.8</v>
      </c>
      <c r="ADI12" s="274">
        <v>1</v>
      </c>
      <c r="ADJ12" s="269">
        <v>526</v>
      </c>
      <c r="ADK12" s="270">
        <v>1</v>
      </c>
      <c r="ADL12" s="274">
        <v>343</v>
      </c>
      <c r="ADM12" s="268">
        <v>1.2</v>
      </c>
      <c r="ADN12" s="274">
        <v>180</v>
      </c>
      <c r="ADO12" s="268">
        <v>0.8</v>
      </c>
      <c r="ADP12" s="274">
        <v>1</v>
      </c>
      <c r="ADQ12" s="269">
        <v>524</v>
      </c>
      <c r="ADR12" s="270">
        <v>1</v>
      </c>
      <c r="ADS12" s="274">
        <v>341</v>
      </c>
      <c r="ADT12" s="268">
        <v>1.2</v>
      </c>
      <c r="ADU12" s="274">
        <v>179</v>
      </c>
      <c r="ADV12" s="268">
        <v>0.8</v>
      </c>
      <c r="ADW12" s="274">
        <v>1</v>
      </c>
      <c r="ADX12" s="269">
        <v>521</v>
      </c>
      <c r="ADY12" s="270">
        <v>1</v>
      </c>
      <c r="ADZ12" s="274">
        <v>339</v>
      </c>
      <c r="AEA12" s="268">
        <v>1.2</v>
      </c>
      <c r="AEB12" s="274">
        <v>179</v>
      </c>
      <c r="AEC12" s="268">
        <v>0.8</v>
      </c>
      <c r="AED12" s="274">
        <v>1</v>
      </c>
      <c r="AEE12" s="269">
        <v>519</v>
      </c>
      <c r="AEF12" s="270">
        <v>1</v>
      </c>
      <c r="AEG12" s="274">
        <v>339</v>
      </c>
      <c r="AEH12" s="268">
        <v>1.2</v>
      </c>
      <c r="AEI12" s="274">
        <v>179</v>
      </c>
      <c r="AEJ12" s="268">
        <v>0.8</v>
      </c>
      <c r="AEK12" s="274">
        <v>1</v>
      </c>
      <c r="AEL12" s="269">
        <v>519</v>
      </c>
      <c r="AEM12" s="270">
        <v>1</v>
      </c>
      <c r="AEN12" s="274">
        <v>339</v>
      </c>
      <c r="AEO12" s="268">
        <v>1.2</v>
      </c>
      <c r="AEP12" s="274">
        <v>179</v>
      </c>
      <c r="AEQ12" s="268">
        <v>0.8</v>
      </c>
      <c r="AER12" s="274">
        <v>1</v>
      </c>
      <c r="AES12" s="269">
        <v>519</v>
      </c>
      <c r="AET12" s="270">
        <v>1</v>
      </c>
      <c r="AEU12" s="274">
        <v>336</v>
      </c>
      <c r="AEV12" s="268">
        <v>1.2</v>
      </c>
      <c r="AEW12" s="274">
        <v>178</v>
      </c>
      <c r="AEX12" s="268">
        <v>0.8</v>
      </c>
      <c r="AEY12" s="274">
        <v>1</v>
      </c>
      <c r="AEZ12" s="269">
        <v>515</v>
      </c>
      <c r="AFA12" s="270">
        <v>1</v>
      </c>
      <c r="AFB12" s="274">
        <v>335</v>
      </c>
      <c r="AFC12" s="268">
        <v>1.2</v>
      </c>
      <c r="AFD12" s="274">
        <v>178</v>
      </c>
      <c r="AFE12" s="268">
        <v>0.8</v>
      </c>
      <c r="AFF12" s="274">
        <v>1</v>
      </c>
      <c r="AFG12" s="269">
        <v>514</v>
      </c>
      <c r="AFH12" s="270">
        <v>1</v>
      </c>
      <c r="AFI12" s="274">
        <v>335</v>
      </c>
      <c r="AFJ12" s="268">
        <v>1.2</v>
      </c>
      <c r="AFK12" s="274">
        <v>177</v>
      </c>
      <c r="AFL12" s="268">
        <v>0.8</v>
      </c>
      <c r="AFM12" s="274">
        <v>1</v>
      </c>
      <c r="AFN12" s="269">
        <v>513</v>
      </c>
      <c r="AFO12" s="270">
        <v>1</v>
      </c>
      <c r="AFP12" s="274">
        <v>335</v>
      </c>
      <c r="AFQ12" s="268">
        <v>1.2</v>
      </c>
      <c r="AFR12" s="274">
        <v>177</v>
      </c>
      <c r="AFS12" s="268">
        <v>0.8</v>
      </c>
      <c r="AFT12" s="274">
        <v>1</v>
      </c>
      <c r="AFU12" s="269">
        <v>513</v>
      </c>
      <c r="AFV12" s="270">
        <v>1</v>
      </c>
      <c r="AFW12" s="274">
        <v>332</v>
      </c>
      <c r="AFX12" s="268">
        <v>1.2</v>
      </c>
      <c r="AFY12" s="274">
        <v>177</v>
      </c>
      <c r="AFZ12" s="268">
        <v>0.8</v>
      </c>
      <c r="AGA12" s="274">
        <v>1</v>
      </c>
      <c r="AGB12" s="269">
        <v>510</v>
      </c>
      <c r="AGC12" s="270">
        <v>1</v>
      </c>
      <c r="AGD12" s="274">
        <v>330</v>
      </c>
      <c r="AGE12" s="268">
        <v>1.2</v>
      </c>
      <c r="AGF12" s="274">
        <v>176</v>
      </c>
      <c r="AGG12" s="268">
        <v>0.8</v>
      </c>
      <c r="AGH12" s="274">
        <v>1</v>
      </c>
      <c r="AGI12" s="269">
        <v>507</v>
      </c>
      <c r="AGJ12" s="270">
        <v>1</v>
      </c>
      <c r="AGK12" s="274">
        <v>330</v>
      </c>
      <c r="AGL12" s="268">
        <v>1.2</v>
      </c>
      <c r="AGM12" s="274">
        <v>175</v>
      </c>
      <c r="AGN12" s="268">
        <v>0.8</v>
      </c>
      <c r="AGO12" s="274">
        <v>1</v>
      </c>
      <c r="AGP12" s="269">
        <v>506</v>
      </c>
      <c r="AGQ12" s="270">
        <v>1</v>
      </c>
      <c r="AGR12" s="274">
        <v>330</v>
      </c>
      <c r="AGS12" s="268">
        <v>1.2</v>
      </c>
      <c r="AGT12" s="274">
        <v>174</v>
      </c>
      <c r="AGU12" s="268">
        <v>0.8</v>
      </c>
      <c r="AGV12" s="274">
        <v>1</v>
      </c>
      <c r="AGW12" s="269">
        <v>505</v>
      </c>
      <c r="AGX12" s="270">
        <v>1</v>
      </c>
      <c r="AGY12" s="274">
        <v>325</v>
      </c>
      <c r="AGZ12" s="268">
        <v>1.2</v>
      </c>
      <c r="AHA12" s="274">
        <v>174</v>
      </c>
      <c r="AHB12" s="268">
        <v>0.8</v>
      </c>
      <c r="AHC12" s="274">
        <v>1</v>
      </c>
      <c r="AHD12" s="269">
        <v>500</v>
      </c>
      <c r="AHE12" s="270">
        <v>1</v>
      </c>
      <c r="AHF12" s="274">
        <v>324</v>
      </c>
      <c r="AHG12" s="268">
        <v>1.2</v>
      </c>
      <c r="AHH12" s="274">
        <v>173</v>
      </c>
      <c r="AHI12" s="268">
        <v>0.8</v>
      </c>
      <c r="AHJ12" s="274">
        <v>1</v>
      </c>
      <c r="AHK12" s="269">
        <v>498</v>
      </c>
      <c r="AHL12" s="270">
        <v>1</v>
      </c>
      <c r="AHM12" s="274">
        <v>321</v>
      </c>
      <c r="AHN12" s="268">
        <v>1.2</v>
      </c>
      <c r="AHO12" s="274">
        <v>172</v>
      </c>
      <c r="AHP12" s="268">
        <v>0.8</v>
      </c>
      <c r="AHQ12" s="274">
        <v>1</v>
      </c>
      <c r="AHR12" s="269">
        <v>494</v>
      </c>
      <c r="AHS12" s="270">
        <v>1</v>
      </c>
      <c r="AHT12" s="274">
        <v>320</v>
      </c>
      <c r="AHU12" s="268">
        <v>1.2</v>
      </c>
      <c r="AHV12" s="274">
        <v>172</v>
      </c>
      <c r="AHW12" s="268">
        <v>0.8</v>
      </c>
      <c r="AHX12" s="274">
        <v>1</v>
      </c>
      <c r="AHY12" s="269">
        <v>493</v>
      </c>
      <c r="AHZ12" s="270">
        <v>1</v>
      </c>
      <c r="AIA12" s="274">
        <v>319</v>
      </c>
      <c r="AIB12" s="268">
        <v>1.2</v>
      </c>
      <c r="AIC12" s="274">
        <v>171</v>
      </c>
      <c r="AID12" s="268">
        <v>0.8</v>
      </c>
      <c r="AIE12" s="274">
        <v>1</v>
      </c>
      <c r="AIF12" s="269">
        <v>491</v>
      </c>
      <c r="AIG12" s="270">
        <v>1</v>
      </c>
      <c r="AIH12" s="274">
        <v>319</v>
      </c>
      <c r="AII12" s="268">
        <v>1.2</v>
      </c>
      <c r="AIJ12" s="274">
        <v>170</v>
      </c>
      <c r="AIK12" s="268">
        <v>0.8</v>
      </c>
      <c r="AIL12" s="274">
        <v>1</v>
      </c>
      <c r="AIM12" s="269">
        <v>490</v>
      </c>
      <c r="AIN12" s="270">
        <v>1</v>
      </c>
      <c r="AIO12" s="274">
        <v>316</v>
      </c>
      <c r="AIP12" s="268">
        <v>1.2</v>
      </c>
      <c r="AIQ12" s="274">
        <v>168</v>
      </c>
      <c r="AIR12" s="268">
        <v>0.8</v>
      </c>
      <c r="AIS12" s="274">
        <v>1</v>
      </c>
      <c r="AIT12" s="269">
        <v>485</v>
      </c>
      <c r="AIU12" s="270">
        <v>1</v>
      </c>
      <c r="AIV12" s="274">
        <v>313</v>
      </c>
      <c r="AIW12" s="268">
        <v>1.2</v>
      </c>
      <c r="AIX12" s="274">
        <v>167</v>
      </c>
      <c r="AIY12" s="268">
        <v>0.8</v>
      </c>
      <c r="AIZ12" s="274">
        <v>1</v>
      </c>
      <c r="AJA12" s="269">
        <v>481</v>
      </c>
      <c r="AJB12" s="270">
        <v>1</v>
      </c>
      <c r="AJC12" s="274">
        <v>312</v>
      </c>
      <c r="AJD12" s="268">
        <v>1.2</v>
      </c>
      <c r="AJE12" s="274">
        <v>167</v>
      </c>
      <c r="AJF12" s="268">
        <v>0.8</v>
      </c>
      <c r="AJG12" s="274">
        <v>1</v>
      </c>
      <c r="AJH12" s="269">
        <v>480</v>
      </c>
      <c r="AJI12" s="270">
        <v>1</v>
      </c>
      <c r="AJJ12" s="274">
        <v>311</v>
      </c>
      <c r="AJK12" s="268">
        <v>1.2</v>
      </c>
      <c r="AJL12" s="274">
        <v>167</v>
      </c>
      <c r="AJM12" s="268">
        <v>0.8</v>
      </c>
      <c r="AJN12" s="274">
        <v>1</v>
      </c>
      <c r="AJO12" s="269">
        <v>479</v>
      </c>
      <c r="AJP12" s="270">
        <v>1</v>
      </c>
      <c r="AJQ12" s="274">
        <v>308</v>
      </c>
      <c r="AJR12" s="268">
        <v>1.2</v>
      </c>
      <c r="AJS12" s="274">
        <v>166</v>
      </c>
      <c r="AJT12" s="268">
        <v>0.8</v>
      </c>
      <c r="AJU12" s="274">
        <v>1</v>
      </c>
      <c r="AJV12" s="269">
        <v>475</v>
      </c>
      <c r="AJW12" s="270">
        <v>1</v>
      </c>
      <c r="AJX12" s="274">
        <v>306</v>
      </c>
      <c r="AJY12" s="268">
        <v>1.2</v>
      </c>
      <c r="AJZ12" s="274">
        <v>166</v>
      </c>
      <c r="AKA12" s="268">
        <v>0.8</v>
      </c>
      <c r="AKB12" s="274">
        <v>1</v>
      </c>
      <c r="AKC12" s="269">
        <v>473</v>
      </c>
      <c r="AKD12" s="270">
        <v>1</v>
      </c>
      <c r="AKE12" s="274">
        <v>304</v>
      </c>
      <c r="AKF12" s="268">
        <v>1.2</v>
      </c>
      <c r="AKG12" s="274">
        <v>165</v>
      </c>
      <c r="AKH12" s="268">
        <v>0.8</v>
      </c>
      <c r="AKI12" s="274">
        <v>1</v>
      </c>
      <c r="AKJ12" s="269">
        <v>470</v>
      </c>
      <c r="AKK12" s="270">
        <v>1</v>
      </c>
      <c r="AKL12" s="274">
        <v>302</v>
      </c>
      <c r="AKM12" s="268">
        <v>1.2</v>
      </c>
      <c r="AKN12" s="274">
        <v>164</v>
      </c>
      <c r="AKO12" s="268">
        <v>0.8</v>
      </c>
      <c r="AKP12" s="274">
        <v>1</v>
      </c>
      <c r="AKQ12" s="269">
        <v>467</v>
      </c>
      <c r="AKR12" s="270">
        <v>1</v>
      </c>
      <c r="AKS12" s="274">
        <v>301</v>
      </c>
      <c r="AKT12" s="268">
        <v>1.2</v>
      </c>
      <c r="AKU12" s="274">
        <v>164</v>
      </c>
      <c r="AKV12" s="268">
        <v>0.8</v>
      </c>
      <c r="AKW12" s="274">
        <v>1</v>
      </c>
      <c r="AKX12" s="269">
        <v>466</v>
      </c>
      <c r="AKY12" s="270">
        <v>1</v>
      </c>
      <c r="AKZ12" s="274">
        <v>301</v>
      </c>
      <c r="ALA12" s="268">
        <v>1.2</v>
      </c>
      <c r="ALB12" s="274">
        <v>162</v>
      </c>
      <c r="ALC12" s="268">
        <v>0.8</v>
      </c>
      <c r="ALD12" s="274">
        <v>1</v>
      </c>
      <c r="ALE12" s="269">
        <v>464</v>
      </c>
      <c r="ALF12" s="270">
        <v>1</v>
      </c>
      <c r="ALG12" s="274">
        <v>301</v>
      </c>
      <c r="ALH12" s="268">
        <v>1.2</v>
      </c>
      <c r="ALI12" s="274">
        <v>160</v>
      </c>
      <c r="ALJ12" s="268">
        <v>0.8</v>
      </c>
      <c r="ALK12" s="274">
        <v>1</v>
      </c>
      <c r="ALL12" s="269">
        <v>462</v>
      </c>
      <c r="ALM12" s="270">
        <v>1</v>
      </c>
      <c r="ALN12" s="274">
        <v>297</v>
      </c>
      <c r="ALO12" s="268">
        <v>1.2</v>
      </c>
      <c r="ALP12" s="274">
        <v>160</v>
      </c>
      <c r="ALQ12" s="268">
        <v>0.8</v>
      </c>
      <c r="ALR12" s="274">
        <v>1</v>
      </c>
      <c r="ALS12" s="269">
        <v>458</v>
      </c>
      <c r="ALT12" s="270">
        <v>1</v>
      </c>
      <c r="ALU12" s="274">
        <v>296</v>
      </c>
      <c r="ALV12" s="268">
        <v>1.2</v>
      </c>
      <c r="ALW12" s="274">
        <v>157</v>
      </c>
      <c r="ALX12" s="268">
        <v>0.8</v>
      </c>
      <c r="ALY12" s="274">
        <v>1</v>
      </c>
      <c r="ALZ12" s="269">
        <v>454</v>
      </c>
      <c r="AMA12" s="270">
        <v>1</v>
      </c>
      <c r="AMB12" s="274">
        <v>291</v>
      </c>
      <c r="AMC12" s="268">
        <v>1.2</v>
      </c>
      <c r="AMD12" s="274">
        <v>157</v>
      </c>
      <c r="AME12" s="268">
        <v>0.8</v>
      </c>
      <c r="AMF12" s="274">
        <v>1</v>
      </c>
      <c r="AMG12" s="269">
        <v>449</v>
      </c>
      <c r="AMH12" s="270">
        <v>1</v>
      </c>
      <c r="AMI12" s="274">
        <v>289</v>
      </c>
      <c r="AMJ12" s="268">
        <v>1.2</v>
      </c>
      <c r="AMK12" s="274">
        <v>156</v>
      </c>
      <c r="AML12" s="268">
        <v>0.8</v>
      </c>
      <c r="AMM12" s="274">
        <v>1</v>
      </c>
      <c r="AMN12" s="269">
        <v>446</v>
      </c>
      <c r="AMO12" s="270">
        <v>1</v>
      </c>
      <c r="AMP12" s="274">
        <v>289</v>
      </c>
      <c r="AMQ12" s="268">
        <v>1.2</v>
      </c>
      <c r="AMR12" s="274">
        <v>155</v>
      </c>
      <c r="AMS12" s="268">
        <v>0.8</v>
      </c>
      <c r="AMT12" s="274">
        <v>1</v>
      </c>
      <c r="AMU12" s="269">
        <v>445</v>
      </c>
      <c r="AMV12" s="270">
        <v>1</v>
      </c>
      <c r="AMW12" s="274">
        <v>288</v>
      </c>
      <c r="AMX12" s="268">
        <v>1.2</v>
      </c>
      <c r="AMY12" s="274">
        <v>155</v>
      </c>
      <c r="AMZ12" s="268">
        <v>0.8</v>
      </c>
      <c r="ANA12" s="274">
        <v>1</v>
      </c>
      <c r="ANB12" s="269">
        <v>444</v>
      </c>
      <c r="ANC12" s="270">
        <v>1.1000000000000001</v>
      </c>
      <c r="AND12" s="274">
        <v>285</v>
      </c>
      <c r="ANE12" s="268">
        <v>1.2</v>
      </c>
      <c r="ANF12" s="274">
        <v>153</v>
      </c>
      <c r="ANG12" s="268">
        <v>0.8</v>
      </c>
      <c r="ANH12" s="274">
        <v>1</v>
      </c>
      <c r="ANI12" s="269">
        <v>439</v>
      </c>
      <c r="ANJ12" s="270">
        <v>1</v>
      </c>
      <c r="ANK12" s="274">
        <v>284</v>
      </c>
      <c r="ANL12" s="268">
        <v>1.2</v>
      </c>
      <c r="ANM12" s="274">
        <v>151</v>
      </c>
      <c r="ANN12" s="268">
        <v>0.8</v>
      </c>
      <c r="ANO12" s="274">
        <v>1</v>
      </c>
      <c r="ANP12" s="269">
        <v>436</v>
      </c>
      <c r="ANQ12" s="270">
        <v>1</v>
      </c>
      <c r="ANR12" s="274">
        <v>283</v>
      </c>
      <c r="ANS12" s="268">
        <v>1.3</v>
      </c>
      <c r="ANT12" s="274">
        <v>149</v>
      </c>
      <c r="ANU12" s="268">
        <v>0.8</v>
      </c>
      <c r="ANV12" s="274">
        <v>1</v>
      </c>
      <c r="ANW12" s="269">
        <v>433</v>
      </c>
      <c r="ANX12" s="270">
        <v>1.1000000000000001</v>
      </c>
      <c r="ANY12" s="274">
        <v>283</v>
      </c>
      <c r="ANZ12" s="268">
        <v>1.3</v>
      </c>
      <c r="AOA12" s="274">
        <v>149</v>
      </c>
      <c r="AOB12" s="268">
        <v>0.8</v>
      </c>
      <c r="AOC12" s="274">
        <v>1</v>
      </c>
      <c r="AOD12" s="269">
        <v>433</v>
      </c>
      <c r="AOE12" s="270">
        <v>1.1000000000000001</v>
      </c>
      <c r="AOF12" s="274">
        <v>281</v>
      </c>
      <c r="AOG12" s="268">
        <v>1.3</v>
      </c>
      <c r="AOH12" s="274">
        <v>148</v>
      </c>
      <c r="AOI12" s="268">
        <v>0.8</v>
      </c>
      <c r="AOJ12" s="274">
        <v>1</v>
      </c>
      <c r="AOK12" s="269">
        <v>430</v>
      </c>
      <c r="AOL12" s="270">
        <v>1.1000000000000001</v>
      </c>
      <c r="AOM12" s="274">
        <v>278</v>
      </c>
      <c r="AON12" s="268">
        <v>1.3</v>
      </c>
      <c r="AOO12" s="274">
        <v>147</v>
      </c>
      <c r="AOP12" s="268">
        <v>0.8</v>
      </c>
      <c r="AOQ12" s="274">
        <v>1</v>
      </c>
      <c r="AOR12" s="269">
        <v>426</v>
      </c>
      <c r="AOS12" s="270">
        <v>1.1000000000000001</v>
      </c>
      <c r="AOT12" s="274">
        <v>274</v>
      </c>
      <c r="AOU12" s="268">
        <v>1.3</v>
      </c>
      <c r="AOV12" s="274">
        <v>146</v>
      </c>
      <c r="AOW12" s="268">
        <v>0.8</v>
      </c>
      <c r="AOX12" s="274">
        <v>1</v>
      </c>
      <c r="AOY12" s="269">
        <v>421</v>
      </c>
      <c r="AOZ12" s="270">
        <v>1.1000000000000001</v>
      </c>
      <c r="APA12" s="274">
        <v>270</v>
      </c>
      <c r="APB12" s="268">
        <v>1.2</v>
      </c>
      <c r="APC12" s="274">
        <v>146</v>
      </c>
      <c r="APD12" s="268">
        <v>0.8</v>
      </c>
      <c r="APE12" s="274">
        <v>1</v>
      </c>
      <c r="APF12" s="269">
        <v>417</v>
      </c>
      <c r="APG12" s="270">
        <v>1.1000000000000001</v>
      </c>
      <c r="APH12" s="274">
        <v>268</v>
      </c>
      <c r="API12" s="268">
        <v>1.2</v>
      </c>
      <c r="APJ12" s="274">
        <v>146</v>
      </c>
      <c r="APK12" s="268">
        <v>0.8</v>
      </c>
      <c r="APL12" s="274">
        <v>1</v>
      </c>
      <c r="APM12" s="269">
        <v>415</v>
      </c>
      <c r="APN12" s="270">
        <v>1.1000000000000001</v>
      </c>
      <c r="APO12" s="274">
        <v>265</v>
      </c>
      <c r="APP12" s="268">
        <v>1.2</v>
      </c>
      <c r="APQ12" s="274">
        <v>146</v>
      </c>
      <c r="APR12" s="268">
        <v>0.8</v>
      </c>
      <c r="APS12" s="274">
        <v>1</v>
      </c>
      <c r="APT12" s="269">
        <v>412</v>
      </c>
      <c r="APU12" s="270">
        <v>1.1000000000000001</v>
      </c>
      <c r="APV12" s="274">
        <v>264</v>
      </c>
      <c r="APW12" s="268">
        <v>1.2</v>
      </c>
      <c r="APX12" s="274">
        <v>146</v>
      </c>
      <c r="APY12" s="268">
        <v>0.8</v>
      </c>
      <c r="APZ12" s="274">
        <v>1</v>
      </c>
      <c r="AQA12" s="269">
        <v>411</v>
      </c>
      <c r="AQB12" s="270">
        <v>1.1000000000000001</v>
      </c>
      <c r="AQC12" s="274">
        <v>262</v>
      </c>
      <c r="AQD12" s="268">
        <v>1.2</v>
      </c>
      <c r="AQE12" s="274">
        <v>146</v>
      </c>
      <c r="AQF12" s="268">
        <v>0.8</v>
      </c>
      <c r="AQG12" s="274">
        <v>1</v>
      </c>
      <c r="AQH12" s="269">
        <v>409</v>
      </c>
      <c r="AQI12" s="270">
        <v>1.1000000000000001</v>
      </c>
      <c r="AQJ12" s="274">
        <v>260</v>
      </c>
      <c r="AQK12" s="268">
        <v>1.2</v>
      </c>
      <c r="AQL12" s="274">
        <v>146</v>
      </c>
      <c r="AQM12" s="268">
        <v>0.8</v>
      </c>
      <c r="AQN12" s="274">
        <v>1</v>
      </c>
      <c r="AQO12" s="269">
        <v>407</v>
      </c>
      <c r="AQP12" s="270">
        <v>1.1000000000000001</v>
      </c>
      <c r="AQQ12" s="274">
        <v>258</v>
      </c>
      <c r="AQR12" s="268">
        <v>1.2</v>
      </c>
      <c r="AQS12" s="274">
        <v>145</v>
      </c>
      <c r="AQT12" s="268">
        <v>0.8</v>
      </c>
      <c r="AQU12" s="274">
        <v>1</v>
      </c>
      <c r="AQV12" s="269">
        <v>404</v>
      </c>
      <c r="AQW12" s="270">
        <v>1.1000000000000001</v>
      </c>
      <c r="AQX12" s="274">
        <v>256</v>
      </c>
      <c r="AQY12" s="268">
        <v>1.2</v>
      </c>
      <c r="AQZ12" s="274">
        <v>144</v>
      </c>
      <c r="ARA12" s="268">
        <v>0.8</v>
      </c>
      <c r="ARB12" s="274">
        <v>1</v>
      </c>
      <c r="ARC12" s="269">
        <v>401</v>
      </c>
      <c r="ARD12" s="270">
        <v>1.1000000000000001</v>
      </c>
      <c r="ARE12" s="274">
        <v>254</v>
      </c>
      <c r="ARF12" s="268">
        <v>1.2</v>
      </c>
      <c r="ARG12" s="274">
        <v>144</v>
      </c>
      <c r="ARH12" s="268">
        <v>0.9</v>
      </c>
      <c r="ARI12" s="274">
        <v>1</v>
      </c>
      <c r="ARJ12" s="269">
        <v>399</v>
      </c>
      <c r="ARK12" s="270">
        <v>1.1000000000000001</v>
      </c>
      <c r="ARL12" s="274">
        <v>253</v>
      </c>
      <c r="ARM12" s="268">
        <v>1.2</v>
      </c>
      <c r="ARN12" s="274">
        <v>144</v>
      </c>
      <c r="ARO12" s="268">
        <v>0.9</v>
      </c>
      <c r="ARP12" s="274">
        <v>1</v>
      </c>
      <c r="ARQ12" s="269">
        <v>398</v>
      </c>
      <c r="ARR12" s="270">
        <v>1.1000000000000001</v>
      </c>
      <c r="ARS12" s="274">
        <v>252</v>
      </c>
      <c r="ART12" s="268">
        <v>1.2</v>
      </c>
      <c r="ARU12" s="274">
        <v>144</v>
      </c>
      <c r="ARV12" s="268">
        <v>0.9</v>
      </c>
      <c r="ARW12" s="274">
        <v>1</v>
      </c>
      <c r="ARX12" s="269">
        <v>397</v>
      </c>
      <c r="ARY12" s="270">
        <v>1.1000000000000001</v>
      </c>
      <c r="ARZ12" s="274">
        <v>250</v>
      </c>
      <c r="ASA12" s="268">
        <v>1.2</v>
      </c>
      <c r="ASB12" s="274">
        <v>142</v>
      </c>
      <c r="ASC12" s="268">
        <v>0.9</v>
      </c>
      <c r="ASD12" s="274">
        <v>1</v>
      </c>
      <c r="ASE12" s="269">
        <v>393</v>
      </c>
      <c r="ASF12" s="270">
        <v>1.1000000000000001</v>
      </c>
      <c r="ASG12" s="274">
        <v>248</v>
      </c>
      <c r="ASH12" s="268">
        <v>1.2</v>
      </c>
      <c r="ASI12" s="274">
        <v>142</v>
      </c>
      <c r="ASJ12" s="268">
        <v>0.9</v>
      </c>
      <c r="ASK12" s="274">
        <v>1</v>
      </c>
      <c r="ASL12" s="269">
        <v>391</v>
      </c>
      <c r="ASM12" s="270">
        <v>1.1000000000000001</v>
      </c>
      <c r="ASN12" s="274">
        <v>246</v>
      </c>
      <c r="ASO12" s="268">
        <v>1.2</v>
      </c>
      <c r="ASP12" s="274">
        <v>141</v>
      </c>
      <c r="ASQ12" s="268">
        <v>0.9</v>
      </c>
      <c r="ASR12" s="274">
        <v>1</v>
      </c>
      <c r="ASS12" s="269">
        <v>388</v>
      </c>
      <c r="AST12" s="270">
        <v>1.1000000000000001</v>
      </c>
      <c r="ASU12" s="274">
        <v>246</v>
      </c>
      <c r="ASV12" s="268">
        <v>1.2</v>
      </c>
      <c r="ASW12" s="274">
        <v>139</v>
      </c>
      <c r="ASX12" s="268">
        <v>0.8</v>
      </c>
      <c r="ASY12" s="274">
        <v>1</v>
      </c>
      <c r="ASZ12" s="269">
        <v>386</v>
      </c>
      <c r="ATA12" s="270">
        <v>1.1000000000000001</v>
      </c>
      <c r="ATB12" s="274">
        <v>244</v>
      </c>
      <c r="ATC12" s="268">
        <v>1.2</v>
      </c>
      <c r="ATD12" s="274">
        <v>137</v>
      </c>
      <c r="ATE12" s="268">
        <v>0.8</v>
      </c>
      <c r="ATF12" s="274">
        <v>1</v>
      </c>
      <c r="ATG12" s="269">
        <v>382</v>
      </c>
      <c r="ATH12" s="270">
        <v>1.1000000000000001</v>
      </c>
      <c r="ATI12" s="274">
        <v>244</v>
      </c>
      <c r="ATJ12" s="268">
        <v>1.2</v>
      </c>
      <c r="ATK12" s="274">
        <v>136</v>
      </c>
      <c r="ATL12" s="268">
        <v>0.8</v>
      </c>
      <c r="ATM12" s="274">
        <v>1</v>
      </c>
      <c r="ATN12" s="269">
        <v>381</v>
      </c>
      <c r="ATO12" s="270">
        <v>1.1000000000000001</v>
      </c>
      <c r="ATP12" s="274">
        <v>243</v>
      </c>
      <c r="ATQ12" s="268">
        <v>1.2</v>
      </c>
      <c r="ATR12" s="274">
        <v>134</v>
      </c>
      <c r="ATS12" s="268">
        <v>0.8</v>
      </c>
      <c r="ATT12" s="274">
        <v>1</v>
      </c>
      <c r="ATU12" s="269">
        <v>378</v>
      </c>
      <c r="ATV12" s="270">
        <v>1</v>
      </c>
      <c r="ATW12" s="274">
        <v>241</v>
      </c>
      <c r="ATX12" s="268">
        <v>1.2</v>
      </c>
      <c r="ATY12" s="274">
        <v>134</v>
      </c>
      <c r="ATZ12" s="268">
        <v>0.8</v>
      </c>
      <c r="AUA12" s="274">
        <v>1</v>
      </c>
      <c r="AUB12" s="269">
        <v>376</v>
      </c>
      <c r="AUC12" s="270">
        <v>1</v>
      </c>
      <c r="AUD12" s="274">
        <v>241</v>
      </c>
      <c r="AUE12" s="268">
        <v>1.2</v>
      </c>
      <c r="AUF12" s="274">
        <v>134</v>
      </c>
      <c r="AUG12" s="268">
        <v>0.8</v>
      </c>
      <c r="AUH12" s="274">
        <v>1</v>
      </c>
      <c r="AUI12" s="269">
        <v>376</v>
      </c>
      <c r="AUJ12" s="270">
        <v>1.1000000000000001</v>
      </c>
      <c r="AUK12" s="274">
        <v>241</v>
      </c>
      <c r="AUL12" s="268">
        <v>1.2</v>
      </c>
      <c r="AUM12" s="274">
        <v>134</v>
      </c>
      <c r="AUN12" s="268">
        <v>0.8</v>
      </c>
      <c r="AUO12" s="274">
        <v>1</v>
      </c>
      <c r="AUP12" s="269">
        <v>376</v>
      </c>
      <c r="AUQ12" s="270">
        <v>1.1000000000000001</v>
      </c>
      <c r="AUR12" s="274">
        <v>241</v>
      </c>
      <c r="AUS12" s="268">
        <v>1.2</v>
      </c>
      <c r="AUT12" s="274">
        <v>133</v>
      </c>
      <c r="AUU12" s="268">
        <v>0.8</v>
      </c>
      <c r="AUV12" s="274">
        <v>1</v>
      </c>
      <c r="AUW12" s="269">
        <v>375</v>
      </c>
      <c r="AUX12" s="270">
        <v>1.1000000000000001</v>
      </c>
      <c r="AUY12" s="274">
        <v>240</v>
      </c>
      <c r="AUZ12" s="268">
        <v>1.2</v>
      </c>
      <c r="AVA12" s="274">
        <v>133</v>
      </c>
      <c r="AVB12" s="268">
        <v>0.8</v>
      </c>
      <c r="AVC12" s="274">
        <v>1</v>
      </c>
      <c r="AVD12" s="269">
        <v>374</v>
      </c>
      <c r="AVE12" s="270">
        <v>1.1000000000000001</v>
      </c>
      <c r="AVF12" s="274">
        <v>239</v>
      </c>
      <c r="AVG12" s="268">
        <v>1.2</v>
      </c>
      <c r="AVH12" s="274">
        <v>133</v>
      </c>
      <c r="AVI12" s="268">
        <v>0.8</v>
      </c>
      <c r="AVJ12" s="274">
        <v>1</v>
      </c>
      <c r="AVK12" s="269">
        <v>373</v>
      </c>
      <c r="AVL12" s="270">
        <v>1.1000000000000001</v>
      </c>
      <c r="AVM12" s="274">
        <v>238</v>
      </c>
      <c r="AVN12" s="268">
        <v>1.2</v>
      </c>
      <c r="AVO12" s="274">
        <v>132</v>
      </c>
      <c r="AVP12" s="268">
        <v>0.8</v>
      </c>
      <c r="AVQ12" s="274">
        <v>1</v>
      </c>
      <c r="AVR12" s="269">
        <v>371</v>
      </c>
      <c r="AVS12" s="270">
        <v>1.1000000000000001</v>
      </c>
      <c r="AVT12" s="274">
        <v>238</v>
      </c>
      <c r="AVU12" s="268">
        <v>1.2</v>
      </c>
      <c r="AVV12" s="274">
        <v>130</v>
      </c>
      <c r="AVW12" s="268">
        <v>0.8</v>
      </c>
      <c r="AVX12" s="274">
        <v>1</v>
      </c>
      <c r="AVY12" s="269">
        <v>369</v>
      </c>
      <c r="AVZ12" s="270">
        <v>1.1000000000000001</v>
      </c>
      <c r="AWA12" s="274">
        <v>236</v>
      </c>
      <c r="AWB12" s="268">
        <v>1.2</v>
      </c>
      <c r="AWC12" s="274">
        <v>130</v>
      </c>
      <c r="AWD12" s="268">
        <v>0.8</v>
      </c>
      <c r="AWE12" s="274">
        <v>1</v>
      </c>
      <c r="AWF12" s="269">
        <v>367</v>
      </c>
      <c r="AWG12" s="270">
        <v>1.1000000000000001</v>
      </c>
      <c r="AWH12" s="274">
        <v>236</v>
      </c>
      <c r="AWI12" s="268">
        <v>1.2</v>
      </c>
      <c r="AWJ12" s="274">
        <v>130</v>
      </c>
      <c r="AWK12" s="268">
        <v>0.8</v>
      </c>
      <c r="AWL12" s="274">
        <v>1</v>
      </c>
      <c r="AWM12" s="269">
        <v>367</v>
      </c>
      <c r="AWN12" s="270">
        <v>1.1000000000000001</v>
      </c>
      <c r="AWO12" s="274">
        <v>235</v>
      </c>
      <c r="AWP12" s="268">
        <v>1.2</v>
      </c>
      <c r="AWQ12" s="274">
        <v>129</v>
      </c>
      <c r="AWR12" s="268">
        <v>0.8</v>
      </c>
      <c r="AWS12" s="274">
        <v>1</v>
      </c>
      <c r="AWT12" s="269">
        <v>365</v>
      </c>
      <c r="AWU12" s="270">
        <v>1.1000000000000001</v>
      </c>
      <c r="AWV12" s="274">
        <v>234</v>
      </c>
      <c r="AWW12" s="268">
        <v>1.2</v>
      </c>
      <c r="AWX12" s="274">
        <v>128</v>
      </c>
      <c r="AWY12" s="268">
        <v>0.8</v>
      </c>
      <c r="AWZ12" s="274">
        <v>1</v>
      </c>
      <c r="AXA12" s="269">
        <v>363</v>
      </c>
      <c r="AXB12" s="270">
        <v>1.1000000000000001</v>
      </c>
      <c r="AXC12" s="274">
        <v>233</v>
      </c>
      <c r="AXD12" s="268">
        <v>1.2</v>
      </c>
      <c r="AXE12" s="274">
        <v>128</v>
      </c>
      <c r="AXF12" s="268">
        <v>0.8</v>
      </c>
      <c r="AXG12" s="274">
        <v>1</v>
      </c>
      <c r="AXH12" s="269">
        <v>362</v>
      </c>
      <c r="AXI12" s="270">
        <v>1.1000000000000001</v>
      </c>
      <c r="AXJ12" s="274">
        <v>233</v>
      </c>
      <c r="AXK12" s="268">
        <v>1.2</v>
      </c>
      <c r="AXL12" s="274">
        <v>128</v>
      </c>
      <c r="AXM12" s="268">
        <v>0.8</v>
      </c>
      <c r="AXN12" s="274">
        <v>1</v>
      </c>
      <c r="AXO12" s="269">
        <v>362</v>
      </c>
      <c r="AXP12" s="270">
        <v>1.1000000000000001</v>
      </c>
      <c r="AXQ12" s="274">
        <v>233</v>
      </c>
      <c r="AXR12" s="268">
        <v>1.2</v>
      </c>
      <c r="AXS12" s="274">
        <v>128</v>
      </c>
      <c r="AXT12" s="268">
        <v>0.8</v>
      </c>
      <c r="AXU12" s="274">
        <v>1</v>
      </c>
      <c r="AXV12" s="269">
        <v>362</v>
      </c>
      <c r="AXW12" s="270">
        <v>1.1000000000000001</v>
      </c>
      <c r="AXX12" s="274">
        <v>232</v>
      </c>
      <c r="AXY12" s="268">
        <v>1.2</v>
      </c>
      <c r="AXZ12" s="274">
        <v>128</v>
      </c>
      <c r="AYA12" s="268">
        <v>0.8</v>
      </c>
      <c r="AYB12" s="274">
        <v>1</v>
      </c>
      <c r="AYC12" s="269">
        <v>361</v>
      </c>
      <c r="AYD12" s="270">
        <v>1.1000000000000001</v>
      </c>
      <c r="AYE12" s="274">
        <v>230</v>
      </c>
      <c r="AYF12" s="268">
        <v>1.2</v>
      </c>
      <c r="AYG12" s="274">
        <v>128</v>
      </c>
      <c r="AYH12" s="268">
        <v>0.8</v>
      </c>
      <c r="AYI12" s="274">
        <v>1</v>
      </c>
      <c r="AYJ12" s="269">
        <v>359</v>
      </c>
      <c r="AYK12" s="270">
        <v>1.1000000000000001</v>
      </c>
      <c r="AYL12" s="274">
        <v>228</v>
      </c>
      <c r="AYM12" s="268">
        <v>1.2</v>
      </c>
      <c r="AYN12" s="274">
        <v>128</v>
      </c>
      <c r="AYO12" s="268">
        <v>0.8</v>
      </c>
      <c r="AYP12" s="274">
        <v>1</v>
      </c>
      <c r="AYQ12" s="269">
        <v>357</v>
      </c>
      <c r="AYR12" s="270">
        <v>1.1000000000000001</v>
      </c>
      <c r="AYS12" s="274">
        <v>226</v>
      </c>
      <c r="AYT12" s="268">
        <v>1.2</v>
      </c>
      <c r="AYU12" s="274">
        <v>127</v>
      </c>
      <c r="AYV12" s="268">
        <v>0.8</v>
      </c>
      <c r="AYW12" s="274">
        <v>1</v>
      </c>
      <c r="AYX12" s="269">
        <v>354</v>
      </c>
      <c r="AYY12" s="270">
        <v>1.1000000000000001</v>
      </c>
      <c r="AYZ12" s="274">
        <v>226</v>
      </c>
      <c r="AZA12" s="268">
        <v>1.2</v>
      </c>
      <c r="AZB12" s="274">
        <v>126</v>
      </c>
      <c r="AZC12" s="268">
        <v>0.8</v>
      </c>
      <c r="AZD12" s="274">
        <v>1</v>
      </c>
      <c r="AZE12" s="269">
        <v>353</v>
      </c>
      <c r="AZF12" s="270">
        <v>1.1000000000000001</v>
      </c>
      <c r="AZG12" s="274">
        <v>225</v>
      </c>
      <c r="AZH12" s="268">
        <v>1.2</v>
      </c>
      <c r="AZI12" s="274">
        <v>126</v>
      </c>
      <c r="AZJ12" s="268">
        <v>0.8</v>
      </c>
      <c r="AZK12" s="274">
        <v>1</v>
      </c>
      <c r="AZL12" s="269">
        <v>352</v>
      </c>
      <c r="AZM12" s="270">
        <v>1.1000000000000001</v>
      </c>
      <c r="AZN12" s="274">
        <v>224</v>
      </c>
      <c r="AZO12" s="268">
        <v>1.2</v>
      </c>
      <c r="AZP12" s="274">
        <v>126</v>
      </c>
      <c r="AZQ12" s="268">
        <v>0.8</v>
      </c>
      <c r="AZR12" s="274">
        <v>1</v>
      </c>
      <c r="AZS12" s="269">
        <v>351</v>
      </c>
      <c r="AZT12" s="270">
        <v>1.1000000000000001</v>
      </c>
      <c r="AZU12" s="274">
        <v>223</v>
      </c>
      <c r="AZV12" s="268">
        <v>1.2</v>
      </c>
      <c r="AZW12" s="274">
        <v>124</v>
      </c>
      <c r="AZX12" s="268">
        <v>0.8</v>
      </c>
      <c r="AZY12" s="274">
        <v>1</v>
      </c>
      <c r="AZZ12" s="269">
        <v>348</v>
      </c>
      <c r="BAA12" s="270">
        <v>1.1000000000000001</v>
      </c>
      <c r="BAB12" s="274">
        <v>223</v>
      </c>
      <c r="BAC12" s="268">
        <v>1.2</v>
      </c>
      <c r="BAD12" s="274">
        <v>124</v>
      </c>
      <c r="BAE12" s="268">
        <v>0.8</v>
      </c>
      <c r="BAF12" s="274">
        <v>1</v>
      </c>
      <c r="BAG12" s="269">
        <v>348</v>
      </c>
      <c r="BAH12" s="270">
        <v>1.1000000000000001</v>
      </c>
      <c r="BAI12" s="274">
        <v>223</v>
      </c>
      <c r="BAJ12" s="268">
        <v>1.2</v>
      </c>
      <c r="BAK12" s="274">
        <v>124</v>
      </c>
      <c r="BAL12" s="268">
        <v>0.8</v>
      </c>
      <c r="BAM12" s="274">
        <v>1</v>
      </c>
      <c r="BAN12" s="269">
        <v>348</v>
      </c>
      <c r="BAO12" s="270">
        <v>1.1000000000000001</v>
      </c>
      <c r="BAP12" s="274">
        <v>223</v>
      </c>
      <c r="BAQ12" s="268">
        <v>1.2</v>
      </c>
      <c r="BAR12" s="274">
        <v>123</v>
      </c>
      <c r="BAS12" s="268">
        <v>0.8</v>
      </c>
      <c r="BAT12" s="274">
        <v>1</v>
      </c>
      <c r="BAU12" s="269">
        <v>347</v>
      </c>
      <c r="BAV12" s="270">
        <v>1.1000000000000001</v>
      </c>
      <c r="BAW12" s="274">
        <v>223</v>
      </c>
      <c r="BAX12" s="268">
        <v>1.3</v>
      </c>
      <c r="BAY12" s="274">
        <v>122</v>
      </c>
      <c r="BAZ12" s="268">
        <v>0.8</v>
      </c>
      <c r="BBA12" s="274">
        <v>1</v>
      </c>
      <c r="BBB12" s="269">
        <v>346</v>
      </c>
      <c r="BBC12" s="270">
        <v>1.1000000000000001</v>
      </c>
      <c r="BBD12" s="274">
        <v>222</v>
      </c>
      <c r="BBE12" s="268">
        <v>1.3</v>
      </c>
      <c r="BBF12" s="274">
        <v>122</v>
      </c>
      <c r="BBG12" s="268">
        <v>0.8</v>
      </c>
      <c r="BBH12" s="274">
        <v>1</v>
      </c>
      <c r="BBI12" s="269">
        <v>345</v>
      </c>
      <c r="BBJ12" s="270">
        <v>1.1000000000000001</v>
      </c>
      <c r="BBK12" s="274">
        <v>221</v>
      </c>
      <c r="BBL12" s="268">
        <v>1.2</v>
      </c>
      <c r="BBM12" s="274">
        <v>119</v>
      </c>
      <c r="BBN12" s="268">
        <v>0.8</v>
      </c>
      <c r="BBO12" s="274">
        <v>1</v>
      </c>
      <c r="BBP12" s="269">
        <v>341</v>
      </c>
      <c r="BBQ12" s="270">
        <v>1.1000000000000001</v>
      </c>
      <c r="BBR12" s="274">
        <v>219</v>
      </c>
      <c r="BBS12" s="268">
        <v>1.2</v>
      </c>
      <c r="BBT12" s="274">
        <v>117</v>
      </c>
      <c r="BBU12" s="268">
        <v>0.8</v>
      </c>
      <c r="BBV12" s="274">
        <v>1</v>
      </c>
      <c r="BBW12" s="269">
        <v>337</v>
      </c>
      <c r="BBX12" s="270">
        <v>1</v>
      </c>
      <c r="BBY12" s="274">
        <v>219</v>
      </c>
      <c r="BBZ12" s="268">
        <v>1.2</v>
      </c>
      <c r="BCA12" s="274">
        <v>117</v>
      </c>
      <c r="BCB12" s="268">
        <v>0.8</v>
      </c>
      <c r="BCC12" s="274">
        <v>1</v>
      </c>
      <c r="BCD12" s="269">
        <v>337</v>
      </c>
      <c r="BCE12" s="270">
        <v>1.1000000000000001</v>
      </c>
      <c r="BCF12" s="274">
        <v>218</v>
      </c>
      <c r="BCG12" s="268">
        <v>1.2</v>
      </c>
      <c r="BCH12" s="274">
        <v>117</v>
      </c>
      <c r="BCI12" s="268">
        <v>0.8</v>
      </c>
      <c r="BCJ12" s="274">
        <v>1</v>
      </c>
      <c r="BCK12" s="269">
        <v>336</v>
      </c>
      <c r="BCL12" s="270">
        <v>1.1000000000000001</v>
      </c>
      <c r="BCM12" s="274">
        <v>217</v>
      </c>
      <c r="BCN12" s="268">
        <v>1.2</v>
      </c>
      <c r="BCO12" s="274">
        <v>116</v>
      </c>
      <c r="BCP12" s="268">
        <v>0.8</v>
      </c>
      <c r="BCQ12" s="274">
        <v>1</v>
      </c>
      <c r="BCR12" s="269">
        <v>334</v>
      </c>
      <c r="BCS12" s="270">
        <v>1</v>
      </c>
      <c r="BCT12" s="274">
        <v>214</v>
      </c>
      <c r="BCU12" s="268">
        <v>1.2</v>
      </c>
      <c r="BCV12" s="274">
        <v>114</v>
      </c>
      <c r="BCW12" s="268">
        <v>0.8</v>
      </c>
      <c r="BCX12" s="274">
        <v>1</v>
      </c>
      <c r="BCY12" s="269">
        <v>329</v>
      </c>
      <c r="BCZ12" s="270">
        <v>1</v>
      </c>
      <c r="BDA12" s="274">
        <v>212</v>
      </c>
      <c r="BDB12" s="268">
        <v>1.2</v>
      </c>
      <c r="BDC12" s="274">
        <v>113</v>
      </c>
      <c r="BDD12" s="268">
        <v>0.8</v>
      </c>
      <c r="BDE12" s="274">
        <v>1</v>
      </c>
      <c r="BDF12" s="269">
        <v>326</v>
      </c>
      <c r="BDG12" s="270">
        <v>1</v>
      </c>
      <c r="BDH12" s="274">
        <v>210</v>
      </c>
      <c r="BDI12" s="268">
        <v>1.2</v>
      </c>
      <c r="BDJ12" s="274">
        <v>113</v>
      </c>
      <c r="BDK12" s="268">
        <v>0.8</v>
      </c>
      <c r="BDL12" s="274">
        <v>1</v>
      </c>
      <c r="BDM12" s="269">
        <v>324</v>
      </c>
      <c r="BDN12" s="270">
        <v>1</v>
      </c>
      <c r="BDO12" s="274">
        <v>210</v>
      </c>
      <c r="BDP12" s="268">
        <v>1.2</v>
      </c>
      <c r="BDQ12" s="274">
        <v>113</v>
      </c>
      <c r="BDR12" s="268">
        <v>0.8</v>
      </c>
      <c r="BDS12" s="274">
        <v>1</v>
      </c>
      <c r="BDT12" s="269">
        <v>324</v>
      </c>
      <c r="BDU12" s="270">
        <v>1</v>
      </c>
      <c r="BDV12" s="274">
        <v>209</v>
      </c>
      <c r="BDW12" s="268">
        <v>1.2</v>
      </c>
      <c r="BDX12" s="274">
        <v>113</v>
      </c>
      <c r="BDY12" s="268">
        <v>0.8</v>
      </c>
      <c r="BDZ12" s="274">
        <v>1</v>
      </c>
      <c r="BEA12" s="269">
        <v>323</v>
      </c>
      <c r="BEB12" s="270">
        <v>1</v>
      </c>
      <c r="BEC12" s="274">
        <v>208</v>
      </c>
      <c r="BED12" s="268">
        <v>1.2</v>
      </c>
      <c r="BEE12" s="274">
        <v>113</v>
      </c>
      <c r="BEF12" s="268">
        <v>0.8</v>
      </c>
      <c r="BEG12" s="274">
        <v>1</v>
      </c>
      <c r="BEH12" s="269">
        <v>322</v>
      </c>
      <c r="BEI12" s="270">
        <v>1</v>
      </c>
      <c r="BEJ12" s="274">
        <v>208</v>
      </c>
      <c r="BEK12" s="268">
        <v>1.2</v>
      </c>
      <c r="BEL12" s="274">
        <v>113</v>
      </c>
      <c r="BEM12" s="268">
        <v>0.8</v>
      </c>
      <c r="BEN12" s="274">
        <v>1</v>
      </c>
      <c r="BEO12" s="269">
        <v>322</v>
      </c>
      <c r="BEP12" s="270">
        <v>1</v>
      </c>
      <c r="BEQ12" s="274">
        <v>207</v>
      </c>
      <c r="BER12" s="268">
        <v>1.2</v>
      </c>
      <c r="BES12" s="274">
        <v>113</v>
      </c>
      <c r="BET12" s="268">
        <v>0.8</v>
      </c>
      <c r="BEU12" s="274">
        <v>1</v>
      </c>
      <c r="BEV12" s="269">
        <v>321</v>
      </c>
      <c r="BEW12" s="270">
        <v>1</v>
      </c>
      <c r="BEX12" s="274">
        <v>204</v>
      </c>
      <c r="BEY12" s="268">
        <v>1.2</v>
      </c>
      <c r="BEZ12" s="274">
        <v>113</v>
      </c>
      <c r="BFA12" s="268">
        <v>0.8</v>
      </c>
      <c r="BFB12" s="274">
        <v>1</v>
      </c>
      <c r="BFC12" s="269">
        <v>318</v>
      </c>
      <c r="BFD12" s="270">
        <v>1</v>
      </c>
      <c r="BFE12" s="274">
        <v>204</v>
      </c>
      <c r="BFF12" s="268">
        <v>1.2</v>
      </c>
      <c r="BFG12" s="274">
        <v>113</v>
      </c>
      <c r="BFH12" s="268">
        <v>0.8</v>
      </c>
      <c r="BFI12" s="274">
        <v>1</v>
      </c>
      <c r="BFJ12" s="269">
        <v>318</v>
      </c>
      <c r="BFK12" s="270">
        <v>1</v>
      </c>
      <c r="BFL12" s="274">
        <v>204</v>
      </c>
      <c r="BFM12" s="268">
        <v>1.2</v>
      </c>
      <c r="BFN12" s="274">
        <v>113</v>
      </c>
      <c r="BFO12" s="268">
        <v>0.8</v>
      </c>
      <c r="BFP12" s="274">
        <v>1</v>
      </c>
      <c r="BFQ12" s="269">
        <v>318</v>
      </c>
      <c r="BFR12" s="270">
        <v>1</v>
      </c>
      <c r="BFS12" s="274">
        <v>204</v>
      </c>
      <c r="BFT12" s="268">
        <v>1.2</v>
      </c>
      <c r="BFU12" s="274">
        <v>111</v>
      </c>
      <c r="BFV12" s="268">
        <v>0.8</v>
      </c>
      <c r="BFW12" s="274">
        <v>1</v>
      </c>
      <c r="BFX12" s="269">
        <v>316</v>
      </c>
      <c r="BFY12" s="270">
        <v>1</v>
      </c>
      <c r="BFZ12" s="274">
        <v>203</v>
      </c>
      <c r="BGA12" s="268">
        <v>1.2</v>
      </c>
      <c r="BGB12" s="274">
        <v>111</v>
      </c>
      <c r="BGC12" s="268">
        <v>0.8</v>
      </c>
      <c r="BGD12" s="274">
        <v>1</v>
      </c>
      <c r="BGE12" s="269">
        <v>315</v>
      </c>
      <c r="BGF12" s="270">
        <v>1</v>
      </c>
      <c r="BGG12" s="274">
        <v>203</v>
      </c>
      <c r="BGH12" s="268">
        <v>1.2</v>
      </c>
      <c r="BGI12" s="274">
        <v>111</v>
      </c>
      <c r="BGJ12" s="268">
        <v>0.8</v>
      </c>
      <c r="BGK12" s="274">
        <v>1</v>
      </c>
      <c r="BGL12" s="269">
        <v>315</v>
      </c>
      <c r="BGM12" s="270">
        <v>1</v>
      </c>
      <c r="BGN12" s="274">
        <v>203</v>
      </c>
      <c r="BGO12" s="268">
        <v>1.2</v>
      </c>
      <c r="BGP12" s="274">
        <v>111</v>
      </c>
      <c r="BGQ12" s="268">
        <v>0.8</v>
      </c>
      <c r="BGR12" s="274">
        <v>1</v>
      </c>
      <c r="BGS12" s="269">
        <v>315</v>
      </c>
      <c r="BGT12" s="270">
        <v>1</v>
      </c>
      <c r="BGU12" s="274">
        <v>203</v>
      </c>
      <c r="BGV12" s="268">
        <v>1.2</v>
      </c>
      <c r="BGW12" s="274">
        <v>111</v>
      </c>
      <c r="BGX12" s="268">
        <v>0.8</v>
      </c>
      <c r="BGY12" s="274">
        <v>1</v>
      </c>
      <c r="BGZ12" s="269">
        <v>315</v>
      </c>
      <c r="BHA12" s="270">
        <v>1</v>
      </c>
      <c r="BHB12" s="274">
        <v>201</v>
      </c>
      <c r="BHC12" s="268">
        <v>1.2</v>
      </c>
      <c r="BHD12" s="274">
        <v>110</v>
      </c>
      <c r="BHE12" s="268">
        <v>0.8</v>
      </c>
      <c r="BHF12" s="274">
        <v>1</v>
      </c>
      <c r="BHG12" s="269">
        <v>312</v>
      </c>
      <c r="BHH12" s="270">
        <v>1</v>
      </c>
      <c r="BHI12" s="274">
        <v>201</v>
      </c>
      <c r="BHJ12" s="268">
        <v>1.2</v>
      </c>
      <c r="BHK12" s="274">
        <v>110</v>
      </c>
      <c r="BHL12" s="268">
        <v>0.8</v>
      </c>
      <c r="BHM12" s="274">
        <v>1</v>
      </c>
      <c r="BHN12" s="269">
        <v>312</v>
      </c>
      <c r="BHO12" s="270">
        <v>1</v>
      </c>
      <c r="BHP12" s="274">
        <v>201</v>
      </c>
      <c r="BHQ12" s="268">
        <v>1.2</v>
      </c>
      <c r="BHR12" s="274">
        <v>108</v>
      </c>
      <c r="BHS12" s="268">
        <v>0.8</v>
      </c>
      <c r="BHT12" s="274">
        <v>1</v>
      </c>
      <c r="BHU12" s="269">
        <v>310</v>
      </c>
      <c r="BHV12" s="270">
        <v>1</v>
      </c>
      <c r="BHW12" s="274">
        <v>200</v>
      </c>
      <c r="BHX12" s="268">
        <v>1.2</v>
      </c>
      <c r="BHY12" s="274">
        <v>108</v>
      </c>
      <c r="BHZ12" s="268">
        <v>0.8</v>
      </c>
      <c r="BIA12" s="274">
        <v>1</v>
      </c>
      <c r="BIB12" s="269">
        <v>309</v>
      </c>
      <c r="BIC12" s="270">
        <v>1</v>
      </c>
      <c r="BID12" s="274">
        <v>200</v>
      </c>
      <c r="BIE12" s="268">
        <v>1.2</v>
      </c>
      <c r="BIF12" s="274">
        <v>106</v>
      </c>
      <c r="BIG12" s="268">
        <v>0.8</v>
      </c>
      <c r="BIH12" s="274">
        <v>1</v>
      </c>
      <c r="BII12" s="269">
        <v>307</v>
      </c>
      <c r="BIJ12" s="270">
        <v>1</v>
      </c>
      <c r="BIK12" s="274">
        <v>200</v>
      </c>
      <c r="BIL12" s="268">
        <v>1.2</v>
      </c>
      <c r="BIM12" s="274">
        <v>106</v>
      </c>
      <c r="BIN12" s="268">
        <v>0.8</v>
      </c>
      <c r="BIO12" s="274">
        <v>1</v>
      </c>
      <c r="BIP12" s="269">
        <v>307</v>
      </c>
      <c r="BIQ12" s="270">
        <v>1</v>
      </c>
      <c r="BIR12" s="274">
        <v>199</v>
      </c>
      <c r="BIS12" s="268">
        <v>1.2</v>
      </c>
      <c r="BIT12" s="274">
        <v>106</v>
      </c>
      <c r="BIU12" s="268">
        <v>0.8</v>
      </c>
      <c r="BIV12" s="274">
        <v>1</v>
      </c>
      <c r="BIW12" s="269">
        <v>306</v>
      </c>
      <c r="BIX12" s="270">
        <v>1</v>
      </c>
      <c r="BIY12" s="274">
        <v>199</v>
      </c>
      <c r="BIZ12" s="268">
        <v>1.2</v>
      </c>
      <c r="BJA12" s="274">
        <v>106</v>
      </c>
      <c r="BJB12" s="268">
        <v>0.8</v>
      </c>
      <c r="BJC12" s="274">
        <v>1</v>
      </c>
      <c r="BJD12" s="269">
        <v>306</v>
      </c>
      <c r="BJE12" s="270">
        <v>1</v>
      </c>
      <c r="BJF12" s="274">
        <v>199</v>
      </c>
      <c r="BJG12" s="268">
        <v>1.2</v>
      </c>
      <c r="BJH12" s="274">
        <v>106</v>
      </c>
      <c r="BJI12" s="268">
        <v>0.8</v>
      </c>
      <c r="BJJ12" s="274">
        <v>1</v>
      </c>
      <c r="BJK12" s="269">
        <v>306</v>
      </c>
      <c r="BJL12" s="270">
        <v>1</v>
      </c>
      <c r="BJM12" s="274">
        <v>199</v>
      </c>
      <c r="BJN12" s="268">
        <v>1.2</v>
      </c>
      <c r="BJO12" s="274">
        <v>106</v>
      </c>
      <c r="BJP12" s="268">
        <v>0.8</v>
      </c>
      <c r="BJQ12" s="274">
        <v>1</v>
      </c>
      <c r="BJR12" s="269">
        <v>306</v>
      </c>
      <c r="BJS12" s="270">
        <v>1</v>
      </c>
      <c r="BJT12" s="274">
        <v>199</v>
      </c>
      <c r="BJU12" s="268">
        <v>1.2</v>
      </c>
      <c r="BJV12" s="274">
        <v>106</v>
      </c>
      <c r="BJW12" s="268">
        <v>0.8</v>
      </c>
      <c r="BJX12" s="274">
        <v>1</v>
      </c>
      <c r="BJY12" s="269">
        <v>306</v>
      </c>
      <c r="BJZ12" s="270">
        <v>1</v>
      </c>
      <c r="BKA12" s="274">
        <v>199</v>
      </c>
      <c r="BKB12" s="268">
        <v>1.2</v>
      </c>
      <c r="BKC12" s="274">
        <v>106</v>
      </c>
      <c r="BKD12" s="268">
        <v>0.8</v>
      </c>
      <c r="BKE12" s="274">
        <v>1</v>
      </c>
      <c r="BKF12" s="269">
        <v>306</v>
      </c>
      <c r="BKG12" s="270">
        <v>1</v>
      </c>
      <c r="BKH12" s="274">
        <v>198</v>
      </c>
      <c r="BKI12" s="268">
        <v>1.2</v>
      </c>
      <c r="BKJ12" s="274">
        <v>106</v>
      </c>
      <c r="BKK12" s="268">
        <v>0.8</v>
      </c>
      <c r="BKL12" s="274">
        <v>1</v>
      </c>
      <c r="BKM12" s="269">
        <v>305</v>
      </c>
      <c r="BKN12" s="270">
        <v>1</v>
      </c>
      <c r="BKO12" s="274">
        <v>198</v>
      </c>
      <c r="BKP12" s="268">
        <v>1.2</v>
      </c>
      <c r="BKQ12" s="274">
        <v>106</v>
      </c>
      <c r="BKR12" s="268">
        <v>0.8</v>
      </c>
      <c r="BKS12" s="274">
        <v>1</v>
      </c>
      <c r="BKT12" s="269">
        <v>305</v>
      </c>
      <c r="BKU12" s="270">
        <v>1</v>
      </c>
      <c r="BKV12" s="274">
        <v>197</v>
      </c>
      <c r="BKW12" s="268">
        <v>1.2</v>
      </c>
      <c r="BKX12" s="274">
        <v>106</v>
      </c>
      <c r="BKY12" s="268">
        <v>0.8</v>
      </c>
      <c r="BKZ12" s="274">
        <v>1</v>
      </c>
      <c r="BLA12" s="269">
        <v>304</v>
      </c>
      <c r="BLB12" s="270">
        <v>1</v>
      </c>
      <c r="BLC12" s="274">
        <v>196</v>
      </c>
      <c r="BLD12" s="268">
        <v>1.2</v>
      </c>
      <c r="BLE12" s="274">
        <v>106</v>
      </c>
      <c r="BLF12" s="268">
        <v>0.8</v>
      </c>
      <c r="BLG12" s="274">
        <v>1</v>
      </c>
      <c r="BLH12" s="269">
        <v>303</v>
      </c>
      <c r="BLI12" s="270">
        <v>1</v>
      </c>
      <c r="BLJ12" s="274">
        <v>196</v>
      </c>
      <c r="BLK12" s="268">
        <v>1.2</v>
      </c>
      <c r="BLL12" s="274">
        <v>106</v>
      </c>
      <c r="BLM12" s="268">
        <v>0.8</v>
      </c>
      <c r="BLN12" s="274">
        <v>1</v>
      </c>
      <c r="BLO12" s="269">
        <v>303</v>
      </c>
      <c r="BLP12" s="270">
        <v>1</v>
      </c>
      <c r="BLQ12" s="274">
        <v>196</v>
      </c>
      <c r="BLR12" s="268">
        <v>1.2</v>
      </c>
      <c r="BLS12" s="274">
        <v>106</v>
      </c>
      <c r="BLT12" s="268">
        <v>0.8</v>
      </c>
      <c r="BLU12" s="274">
        <v>1</v>
      </c>
      <c r="BLV12" s="269">
        <v>303</v>
      </c>
      <c r="BLW12" s="270">
        <v>1</v>
      </c>
      <c r="BLX12" s="274">
        <v>195</v>
      </c>
      <c r="BLY12" s="268">
        <v>1.2</v>
      </c>
      <c r="BLZ12" s="274">
        <v>106</v>
      </c>
      <c r="BMA12" s="268">
        <v>0.8</v>
      </c>
      <c r="BMB12" s="274">
        <v>1</v>
      </c>
      <c r="BMC12" s="269">
        <v>302</v>
      </c>
      <c r="BMD12" s="270">
        <v>1</v>
      </c>
      <c r="BME12" s="274">
        <v>195</v>
      </c>
      <c r="BMF12" s="268">
        <v>1.2</v>
      </c>
      <c r="BMG12" s="274">
        <v>106</v>
      </c>
      <c r="BMH12" s="268">
        <v>0.8</v>
      </c>
      <c r="BMI12" s="274">
        <v>1</v>
      </c>
      <c r="BMJ12" s="269">
        <v>302</v>
      </c>
      <c r="BMK12" s="270">
        <v>1</v>
      </c>
      <c r="BML12" s="274">
        <v>195</v>
      </c>
      <c r="BMM12" s="268">
        <v>1.2</v>
      </c>
      <c r="BMN12" s="274">
        <v>106</v>
      </c>
      <c r="BMO12" s="268">
        <v>0.8</v>
      </c>
      <c r="BMP12" s="274">
        <v>1</v>
      </c>
      <c r="BMQ12" s="269">
        <v>302</v>
      </c>
      <c r="BMR12" s="270">
        <v>1</v>
      </c>
      <c r="BMS12" s="274">
        <v>195</v>
      </c>
      <c r="BMT12" s="268">
        <v>1.2</v>
      </c>
      <c r="BMU12" s="274">
        <v>106</v>
      </c>
      <c r="BMV12" s="268">
        <v>0.8</v>
      </c>
      <c r="BMW12" s="274">
        <v>1</v>
      </c>
      <c r="BMX12" s="269">
        <v>302</v>
      </c>
      <c r="BMY12" s="270">
        <v>1</v>
      </c>
      <c r="BMZ12" s="274">
        <v>195</v>
      </c>
      <c r="BNA12" s="268">
        <v>1.2</v>
      </c>
      <c r="BNB12" s="274">
        <v>106</v>
      </c>
      <c r="BNC12" s="268">
        <v>0.8</v>
      </c>
      <c r="BND12" s="274">
        <v>1</v>
      </c>
      <c r="BNE12" s="269">
        <v>302</v>
      </c>
      <c r="BNF12" s="270">
        <v>1</v>
      </c>
      <c r="BNG12" s="274">
        <v>195</v>
      </c>
      <c r="BNH12" s="268">
        <v>1.2</v>
      </c>
      <c r="BNI12" s="274">
        <v>106</v>
      </c>
      <c r="BNJ12" s="268">
        <v>0.8</v>
      </c>
      <c r="BNK12" s="274">
        <v>1</v>
      </c>
      <c r="BNL12" s="269">
        <v>302</v>
      </c>
      <c r="BNM12" s="270">
        <v>1</v>
      </c>
      <c r="BNN12" s="274">
        <v>195</v>
      </c>
      <c r="BNO12" s="268">
        <v>1.2</v>
      </c>
      <c r="BNP12" s="274">
        <v>106</v>
      </c>
      <c r="BNQ12" s="268">
        <v>0.8</v>
      </c>
      <c r="BNR12" s="274">
        <v>1</v>
      </c>
      <c r="BNS12" s="269">
        <v>302</v>
      </c>
      <c r="BNT12" s="270">
        <v>1</v>
      </c>
      <c r="BNU12" s="274">
        <v>195</v>
      </c>
      <c r="BNV12" s="268">
        <v>1.2</v>
      </c>
      <c r="BNW12" s="274">
        <v>105</v>
      </c>
      <c r="BNX12" s="268">
        <v>0.8</v>
      </c>
      <c r="BNY12" s="274">
        <v>1</v>
      </c>
      <c r="BNZ12" s="269">
        <v>301</v>
      </c>
      <c r="BOA12" s="270">
        <v>1</v>
      </c>
      <c r="BOB12" s="274">
        <v>195</v>
      </c>
      <c r="BOC12" s="268">
        <v>1.2</v>
      </c>
      <c r="BOD12" s="274">
        <v>105</v>
      </c>
      <c r="BOE12" s="268">
        <v>0.8</v>
      </c>
      <c r="BOF12" s="274">
        <v>1</v>
      </c>
      <c r="BOG12" s="269">
        <v>301</v>
      </c>
      <c r="BOH12" s="270">
        <v>1</v>
      </c>
      <c r="BOI12" s="274">
        <v>195</v>
      </c>
      <c r="BOJ12" s="268">
        <v>1.2</v>
      </c>
      <c r="BOK12" s="274">
        <v>105</v>
      </c>
      <c r="BOL12" s="268">
        <v>0.8</v>
      </c>
      <c r="BOM12" s="274">
        <v>1</v>
      </c>
      <c r="BON12" s="269">
        <v>301</v>
      </c>
      <c r="BOO12" s="270">
        <v>1</v>
      </c>
      <c r="BOP12" s="274">
        <v>195</v>
      </c>
      <c r="BOQ12" s="268">
        <v>1.2</v>
      </c>
      <c r="BOR12" s="274">
        <v>104</v>
      </c>
      <c r="BOS12" s="268">
        <v>0.8</v>
      </c>
      <c r="BOT12" s="274">
        <v>1</v>
      </c>
      <c r="BOU12" s="269">
        <v>300</v>
      </c>
      <c r="BOV12" s="270">
        <v>1</v>
      </c>
      <c r="BOW12" s="274">
        <v>194</v>
      </c>
      <c r="BOX12" s="268">
        <v>1.2</v>
      </c>
      <c r="BOY12" s="274">
        <v>104</v>
      </c>
      <c r="BOZ12" s="268">
        <v>0.8</v>
      </c>
      <c r="BPA12" s="274">
        <v>1</v>
      </c>
      <c r="BPB12" s="269">
        <v>299</v>
      </c>
      <c r="BPC12" s="270">
        <v>1</v>
      </c>
      <c r="BPD12" s="274">
        <v>194</v>
      </c>
      <c r="BPE12" s="268">
        <v>1.2</v>
      </c>
      <c r="BPF12" s="274">
        <v>104</v>
      </c>
      <c r="BPG12" s="268">
        <v>0.8</v>
      </c>
      <c r="BPH12" s="274">
        <v>1</v>
      </c>
      <c r="BPI12" s="269">
        <v>299</v>
      </c>
      <c r="BPJ12" s="270">
        <v>1</v>
      </c>
      <c r="BPK12" s="274">
        <v>194</v>
      </c>
      <c r="BPL12" s="268">
        <v>1.2</v>
      </c>
      <c r="BPM12" s="274">
        <v>104</v>
      </c>
      <c r="BPN12" s="268">
        <v>0.8</v>
      </c>
      <c r="BPO12" s="274">
        <v>1</v>
      </c>
      <c r="BPP12" s="269">
        <v>299</v>
      </c>
      <c r="BPQ12" s="270">
        <v>1</v>
      </c>
      <c r="BPR12" s="274">
        <v>194</v>
      </c>
      <c r="BPS12" s="268">
        <v>1.2</v>
      </c>
      <c r="BPT12" s="274">
        <v>104</v>
      </c>
      <c r="BPU12" s="268">
        <v>0.8</v>
      </c>
      <c r="BPV12" s="274">
        <v>1</v>
      </c>
      <c r="BPW12" s="269">
        <v>299</v>
      </c>
      <c r="BPX12" s="270">
        <v>1</v>
      </c>
      <c r="BPY12" s="274">
        <v>194</v>
      </c>
      <c r="BPZ12" s="268">
        <v>1.2</v>
      </c>
      <c r="BQA12" s="274">
        <v>104</v>
      </c>
      <c r="BQB12" s="268">
        <v>0.8</v>
      </c>
      <c r="BQC12" s="274">
        <v>1</v>
      </c>
      <c r="BQD12" s="269">
        <v>299</v>
      </c>
      <c r="BQE12" s="270">
        <v>1</v>
      </c>
      <c r="BQF12" s="274">
        <v>194</v>
      </c>
      <c r="BQG12" s="268">
        <v>1.2</v>
      </c>
      <c r="BQH12" s="274">
        <v>104</v>
      </c>
      <c r="BQI12" s="268">
        <v>0.8</v>
      </c>
      <c r="BQJ12" s="274">
        <v>1</v>
      </c>
      <c r="BQK12" s="269">
        <v>299</v>
      </c>
      <c r="BQL12" s="270">
        <v>1</v>
      </c>
      <c r="BQM12" s="274">
        <v>194</v>
      </c>
      <c r="BQN12" s="268">
        <v>1.2</v>
      </c>
      <c r="BQO12" s="274">
        <v>104</v>
      </c>
      <c r="BQP12" s="268">
        <v>0.8</v>
      </c>
      <c r="BQQ12" s="274">
        <v>1</v>
      </c>
      <c r="BQR12" s="269">
        <v>299</v>
      </c>
      <c r="BQS12" s="270">
        <v>1</v>
      </c>
      <c r="BQT12" s="274">
        <v>194</v>
      </c>
      <c r="BQU12" s="268">
        <v>1.2</v>
      </c>
      <c r="BQV12" s="274">
        <v>104</v>
      </c>
      <c r="BQW12" s="268">
        <v>0.8</v>
      </c>
      <c r="BQX12" s="274">
        <v>1</v>
      </c>
      <c r="BQY12" s="269">
        <v>299</v>
      </c>
      <c r="BQZ12" s="270">
        <v>1</v>
      </c>
      <c r="BRA12" s="274">
        <v>194</v>
      </c>
      <c r="BRB12" s="268">
        <v>1.2</v>
      </c>
      <c r="BRC12" s="274">
        <v>104</v>
      </c>
      <c r="BRD12" s="268">
        <v>0.8</v>
      </c>
      <c r="BRE12" s="274">
        <v>1</v>
      </c>
      <c r="BRF12" s="269">
        <v>299</v>
      </c>
      <c r="BRG12" s="270">
        <v>1</v>
      </c>
      <c r="BRH12" s="274">
        <v>194</v>
      </c>
      <c r="BRI12" s="268">
        <v>1.2</v>
      </c>
      <c r="BRJ12" s="274">
        <v>104</v>
      </c>
      <c r="BRK12" s="268">
        <v>0.8</v>
      </c>
      <c r="BRL12" s="274">
        <v>1</v>
      </c>
      <c r="BRM12" s="269">
        <v>299</v>
      </c>
      <c r="BRN12" s="270">
        <v>1</v>
      </c>
      <c r="BRO12" s="274">
        <v>193</v>
      </c>
      <c r="BRP12" s="268">
        <v>1.2</v>
      </c>
      <c r="BRQ12" s="274">
        <v>104</v>
      </c>
      <c r="BRR12" s="268">
        <v>0.8</v>
      </c>
      <c r="BRS12" s="274">
        <v>1</v>
      </c>
      <c r="BRT12" s="269">
        <v>298</v>
      </c>
      <c r="BRU12" s="270">
        <v>1</v>
      </c>
      <c r="BRV12" s="274">
        <v>193</v>
      </c>
      <c r="BRW12" s="268">
        <v>1.2</v>
      </c>
      <c r="BRX12" s="274">
        <v>103</v>
      </c>
      <c r="BRY12" s="268">
        <v>0.8</v>
      </c>
      <c r="BRZ12" s="274">
        <v>1</v>
      </c>
      <c r="BSA12" s="269">
        <v>297</v>
      </c>
      <c r="BSB12" s="270">
        <v>1</v>
      </c>
      <c r="BSC12" s="274">
        <v>193</v>
      </c>
      <c r="BSD12" s="268">
        <v>1.2</v>
      </c>
      <c r="BSE12" s="274">
        <v>103</v>
      </c>
      <c r="BSF12" s="268">
        <v>0.8</v>
      </c>
      <c r="BSG12" s="274">
        <v>1</v>
      </c>
      <c r="BSH12" s="269">
        <v>297</v>
      </c>
      <c r="BSI12" s="270">
        <v>1</v>
      </c>
      <c r="BSJ12" s="274">
        <v>193</v>
      </c>
      <c r="BSK12" s="268">
        <v>1.2</v>
      </c>
      <c r="BSL12" s="274">
        <v>103</v>
      </c>
      <c r="BSM12" s="268">
        <v>0.8</v>
      </c>
      <c r="BSN12" s="274">
        <v>1</v>
      </c>
      <c r="BSO12" s="269">
        <v>297</v>
      </c>
      <c r="BSP12" s="270">
        <v>1</v>
      </c>
      <c r="BSQ12" s="274">
        <v>193</v>
      </c>
      <c r="BSR12" s="268">
        <v>1.2</v>
      </c>
      <c r="BSS12" s="274">
        <v>103</v>
      </c>
      <c r="BST12" s="268">
        <v>0.8</v>
      </c>
      <c r="BSU12" s="274">
        <v>1</v>
      </c>
      <c r="BSV12" s="269">
        <v>297</v>
      </c>
      <c r="BSW12" s="270">
        <v>1</v>
      </c>
      <c r="BSX12" s="274">
        <v>193</v>
      </c>
      <c r="BSY12" s="268">
        <v>1.2</v>
      </c>
      <c r="BSZ12" s="274">
        <v>103</v>
      </c>
      <c r="BTA12" s="268">
        <v>0.8</v>
      </c>
      <c r="BTB12" s="274">
        <v>1</v>
      </c>
      <c r="BTC12" s="269">
        <v>297</v>
      </c>
      <c r="BTD12" s="270">
        <v>1</v>
      </c>
      <c r="BTE12" s="274">
        <v>193</v>
      </c>
      <c r="BTF12" s="268">
        <v>1.2</v>
      </c>
      <c r="BTG12" s="274">
        <v>103</v>
      </c>
      <c r="BTH12" s="268">
        <v>0.8</v>
      </c>
      <c r="BTI12" s="274">
        <v>1</v>
      </c>
      <c r="BTJ12" s="269">
        <v>297</v>
      </c>
      <c r="BTK12" s="270">
        <v>1</v>
      </c>
      <c r="BTL12" s="274">
        <v>193</v>
      </c>
      <c r="BTM12" s="268">
        <v>1.2</v>
      </c>
      <c r="BTN12" s="274">
        <v>103</v>
      </c>
      <c r="BTO12" s="268">
        <v>0.8</v>
      </c>
      <c r="BTP12" s="274">
        <v>1</v>
      </c>
      <c r="BTQ12" s="269">
        <v>297</v>
      </c>
      <c r="BTR12" s="270">
        <v>1</v>
      </c>
      <c r="BTS12" s="274">
        <v>192</v>
      </c>
      <c r="BTT12" s="268">
        <v>1.2</v>
      </c>
      <c r="BTU12" s="274">
        <v>103</v>
      </c>
      <c r="BTV12" s="268">
        <v>0.8</v>
      </c>
      <c r="BTW12" s="274">
        <v>1</v>
      </c>
      <c r="BTX12" s="269">
        <v>296</v>
      </c>
      <c r="BTY12" s="270">
        <v>1</v>
      </c>
      <c r="BTZ12" s="274">
        <v>192</v>
      </c>
      <c r="BUA12" s="268">
        <v>1.2</v>
      </c>
      <c r="BUB12" s="274">
        <v>103</v>
      </c>
      <c r="BUC12" s="268">
        <v>0.8</v>
      </c>
      <c r="BUD12" s="274">
        <v>1</v>
      </c>
      <c r="BUE12" s="269">
        <v>296</v>
      </c>
      <c r="BUF12" s="270">
        <v>1</v>
      </c>
      <c r="BUG12" s="274">
        <v>192</v>
      </c>
      <c r="BUH12" s="268">
        <v>1.2</v>
      </c>
      <c r="BUI12" s="274">
        <v>103</v>
      </c>
      <c r="BUJ12" s="268">
        <v>0.8</v>
      </c>
      <c r="BUK12" s="274">
        <v>1</v>
      </c>
      <c r="BUL12" s="269">
        <v>296</v>
      </c>
      <c r="BUM12" s="270">
        <v>1</v>
      </c>
      <c r="BUN12" s="274">
        <v>192</v>
      </c>
      <c r="BUO12" s="268">
        <v>1.2</v>
      </c>
      <c r="BUP12" s="274">
        <v>103</v>
      </c>
      <c r="BUQ12" s="268">
        <v>0.8</v>
      </c>
      <c r="BUR12" s="274">
        <v>1</v>
      </c>
      <c r="BUS12" s="269">
        <v>296</v>
      </c>
      <c r="BUT12" s="270">
        <v>1</v>
      </c>
      <c r="BUU12" s="274">
        <v>192</v>
      </c>
      <c r="BUV12" s="268">
        <v>1.2</v>
      </c>
      <c r="BUW12" s="274">
        <v>103</v>
      </c>
      <c r="BUX12" s="268">
        <v>0.8</v>
      </c>
      <c r="BUY12" s="274">
        <v>1</v>
      </c>
      <c r="BUZ12" s="269">
        <v>296</v>
      </c>
      <c r="BVA12" s="270">
        <v>1</v>
      </c>
      <c r="BVB12" s="274">
        <v>192</v>
      </c>
      <c r="BVC12" s="268">
        <v>1.2</v>
      </c>
      <c r="BVD12" s="274">
        <v>103</v>
      </c>
      <c r="BVE12" s="268">
        <v>0.8</v>
      </c>
      <c r="BVF12" s="274">
        <v>1</v>
      </c>
      <c r="BVG12" s="269">
        <v>296</v>
      </c>
      <c r="BVH12" s="270">
        <v>1</v>
      </c>
      <c r="BVI12" s="274">
        <v>192</v>
      </c>
      <c r="BVJ12" s="268">
        <v>1.2</v>
      </c>
      <c r="BVK12" s="274">
        <v>103</v>
      </c>
      <c r="BVL12" s="268">
        <v>0.8</v>
      </c>
      <c r="BVM12" s="274">
        <v>1</v>
      </c>
      <c r="BVN12" s="269">
        <v>296</v>
      </c>
      <c r="BVO12" s="270">
        <v>1</v>
      </c>
      <c r="BVP12" s="274">
        <v>192</v>
      </c>
      <c r="BVQ12" s="268">
        <v>1.2</v>
      </c>
      <c r="BVR12" s="274">
        <v>103</v>
      </c>
      <c r="BVS12" s="268">
        <v>0.8</v>
      </c>
      <c r="BVT12" s="274">
        <v>1</v>
      </c>
      <c r="BVU12" s="269">
        <v>296</v>
      </c>
      <c r="BVV12" s="270">
        <v>1</v>
      </c>
      <c r="BVW12" s="274">
        <v>192</v>
      </c>
      <c r="BVX12" s="268">
        <v>1.2</v>
      </c>
      <c r="BVY12" s="274">
        <v>103</v>
      </c>
      <c r="BVZ12" s="268">
        <v>0.8</v>
      </c>
      <c r="BWA12" s="274">
        <v>1</v>
      </c>
      <c r="BWB12" s="269">
        <v>296</v>
      </c>
      <c r="BWC12" s="270">
        <v>1</v>
      </c>
      <c r="BWD12" s="274">
        <v>192</v>
      </c>
      <c r="BWE12" s="268">
        <v>1.2</v>
      </c>
      <c r="BWF12" s="274">
        <v>103</v>
      </c>
      <c r="BWG12" s="268">
        <v>0.8</v>
      </c>
      <c r="BWH12" s="274">
        <v>1</v>
      </c>
      <c r="BWI12" s="269">
        <v>296</v>
      </c>
      <c r="BWJ12" s="270">
        <v>1</v>
      </c>
      <c r="BWK12" s="274">
        <v>192</v>
      </c>
      <c r="BWL12" s="268">
        <v>1.2</v>
      </c>
      <c r="BWM12" s="274">
        <v>103</v>
      </c>
      <c r="BWN12" s="268">
        <v>0.8</v>
      </c>
      <c r="BWO12" s="274">
        <v>1</v>
      </c>
      <c r="BWP12" s="269">
        <v>296</v>
      </c>
      <c r="BWQ12" s="270">
        <v>1</v>
      </c>
      <c r="BWR12" s="274">
        <v>192</v>
      </c>
      <c r="BWS12" s="268">
        <v>1.2</v>
      </c>
      <c r="BWT12" s="274">
        <v>103</v>
      </c>
      <c r="BWU12" s="268">
        <v>0.8</v>
      </c>
      <c r="BWV12" s="274">
        <v>1</v>
      </c>
      <c r="BWW12" s="269">
        <v>296</v>
      </c>
      <c r="BWX12" s="270">
        <v>1</v>
      </c>
      <c r="BWY12" s="274">
        <v>192</v>
      </c>
      <c r="BWZ12" s="268">
        <v>1.2</v>
      </c>
      <c r="BXA12" s="274">
        <v>103</v>
      </c>
      <c r="BXB12" s="268">
        <v>0.8</v>
      </c>
      <c r="BXC12" s="274">
        <v>1</v>
      </c>
      <c r="BXD12" s="269">
        <v>296</v>
      </c>
      <c r="BXE12" s="270">
        <v>1</v>
      </c>
      <c r="BXF12" s="274">
        <v>192</v>
      </c>
      <c r="BXG12" s="268">
        <v>1.2</v>
      </c>
      <c r="BXH12" s="274">
        <v>103</v>
      </c>
      <c r="BXI12" s="268">
        <v>0.8</v>
      </c>
      <c r="BXJ12" s="274">
        <v>1</v>
      </c>
      <c r="BXK12" s="269">
        <v>296</v>
      </c>
      <c r="BXL12" s="270">
        <v>1</v>
      </c>
      <c r="BXM12" s="274">
        <v>192</v>
      </c>
      <c r="BXN12" s="268">
        <v>1.2</v>
      </c>
      <c r="BXO12" s="274">
        <v>103</v>
      </c>
      <c r="BXP12" s="268">
        <v>0.8</v>
      </c>
      <c r="BXQ12" s="274">
        <v>1</v>
      </c>
      <c r="BXR12" s="269">
        <v>296</v>
      </c>
      <c r="BXS12" s="270">
        <v>1</v>
      </c>
      <c r="BXT12" s="274">
        <v>192</v>
      </c>
      <c r="BXU12" s="268">
        <v>1.2</v>
      </c>
      <c r="BXV12" s="274">
        <v>103</v>
      </c>
      <c r="BXW12" s="268">
        <v>0.8</v>
      </c>
      <c r="BXX12" s="274">
        <v>1</v>
      </c>
      <c r="BXY12" s="269">
        <v>296</v>
      </c>
      <c r="BXZ12" s="270">
        <v>1</v>
      </c>
      <c r="BYA12" s="274">
        <v>192</v>
      </c>
      <c r="BYB12" s="268">
        <v>1.2</v>
      </c>
      <c r="BYC12" s="274">
        <v>103</v>
      </c>
      <c r="BYD12" s="268">
        <v>0.8</v>
      </c>
      <c r="BYE12" s="274">
        <v>1</v>
      </c>
      <c r="BYF12" s="269">
        <v>296</v>
      </c>
      <c r="BYG12" s="270">
        <v>1</v>
      </c>
      <c r="BYH12" s="274">
        <v>192</v>
      </c>
      <c r="BYI12" s="268">
        <v>1.2</v>
      </c>
      <c r="BYJ12" s="274">
        <v>103</v>
      </c>
      <c r="BYK12" s="268">
        <v>0.8</v>
      </c>
      <c r="BYL12" s="274">
        <v>1</v>
      </c>
      <c r="BYM12" s="269">
        <v>296</v>
      </c>
      <c r="BYN12" s="270">
        <v>1</v>
      </c>
      <c r="BYO12" s="274">
        <v>192</v>
      </c>
      <c r="BYP12" s="268">
        <v>1.2</v>
      </c>
      <c r="BYQ12" s="274">
        <v>103</v>
      </c>
      <c r="BYR12" s="268">
        <v>0.8</v>
      </c>
      <c r="BYS12" s="274">
        <v>1</v>
      </c>
      <c r="BYT12" s="269">
        <v>296</v>
      </c>
      <c r="BYU12" s="270">
        <v>1</v>
      </c>
      <c r="BYV12" s="274">
        <v>192</v>
      </c>
      <c r="BYW12" s="268">
        <v>1.2</v>
      </c>
      <c r="BYX12" s="274">
        <v>103</v>
      </c>
      <c r="BYY12" s="268">
        <v>0.8</v>
      </c>
      <c r="BYZ12" s="274">
        <v>1</v>
      </c>
      <c r="BZA12" s="269">
        <v>296</v>
      </c>
      <c r="BZB12" s="270">
        <v>1</v>
      </c>
      <c r="BZC12" s="274">
        <v>192</v>
      </c>
      <c r="BZD12" s="268">
        <v>1.2</v>
      </c>
      <c r="BZE12" s="274">
        <v>103</v>
      </c>
      <c r="BZF12" s="268">
        <v>0.8</v>
      </c>
      <c r="BZG12" s="274">
        <v>1</v>
      </c>
      <c r="BZH12" s="269">
        <v>296</v>
      </c>
      <c r="BZI12" s="270">
        <v>1</v>
      </c>
      <c r="BZJ12" s="274">
        <v>192</v>
      </c>
      <c r="BZK12" s="268">
        <v>1.2</v>
      </c>
      <c r="BZL12" s="274">
        <v>103</v>
      </c>
      <c r="BZM12" s="268">
        <v>0.8</v>
      </c>
      <c r="BZN12" s="274">
        <v>1</v>
      </c>
      <c r="BZO12" s="269">
        <v>296</v>
      </c>
      <c r="BZP12" s="270">
        <v>1</v>
      </c>
      <c r="BZQ12" s="274">
        <v>192</v>
      </c>
      <c r="BZR12" s="268">
        <v>1.2</v>
      </c>
      <c r="BZS12" s="274">
        <v>103</v>
      </c>
      <c r="BZT12" s="268">
        <v>0.8</v>
      </c>
      <c r="BZU12" s="274">
        <v>1</v>
      </c>
      <c r="BZV12" s="269">
        <v>296</v>
      </c>
      <c r="BZW12" s="270">
        <v>1</v>
      </c>
      <c r="BZX12" s="274">
        <v>192</v>
      </c>
      <c r="BZY12" s="268">
        <v>1.2</v>
      </c>
      <c r="BZZ12" s="274">
        <v>103</v>
      </c>
      <c r="CAA12" s="268">
        <v>0.8</v>
      </c>
      <c r="CAB12" s="274">
        <v>1</v>
      </c>
      <c r="CAC12" s="269">
        <v>296</v>
      </c>
      <c r="CAD12" s="270">
        <v>1</v>
      </c>
      <c r="CAE12" s="274">
        <v>192</v>
      </c>
      <c r="CAF12" s="268">
        <v>1.2</v>
      </c>
      <c r="CAG12" s="274">
        <v>103</v>
      </c>
      <c r="CAH12" s="268">
        <v>0.8</v>
      </c>
      <c r="CAI12" s="274">
        <v>1</v>
      </c>
      <c r="CAJ12" s="269">
        <v>296</v>
      </c>
      <c r="CAK12" s="270">
        <v>1</v>
      </c>
      <c r="CAL12" s="274">
        <v>192</v>
      </c>
      <c r="CAM12" s="268">
        <v>1.2</v>
      </c>
      <c r="CAN12" s="274">
        <v>103</v>
      </c>
      <c r="CAO12" s="268">
        <v>0.8</v>
      </c>
      <c r="CAP12" s="274">
        <v>1</v>
      </c>
      <c r="CAQ12" s="269">
        <v>296</v>
      </c>
      <c r="CAR12" s="270">
        <v>1</v>
      </c>
      <c r="CAS12" s="274">
        <v>192</v>
      </c>
      <c r="CAT12" s="268">
        <v>1.2</v>
      </c>
      <c r="CAU12" s="274">
        <v>103</v>
      </c>
      <c r="CAV12" s="268">
        <v>0.8</v>
      </c>
      <c r="CAW12" s="274">
        <v>1</v>
      </c>
      <c r="CAX12" s="269">
        <v>296</v>
      </c>
      <c r="CAY12" s="270">
        <v>1</v>
      </c>
      <c r="CAZ12" s="274">
        <v>192</v>
      </c>
      <c r="CBA12" s="268">
        <v>1.2</v>
      </c>
      <c r="CBB12" s="274">
        <v>103</v>
      </c>
      <c r="CBC12" s="268">
        <v>0.8</v>
      </c>
      <c r="CBD12" s="274">
        <v>1</v>
      </c>
      <c r="CBE12" s="269">
        <v>296</v>
      </c>
      <c r="CBF12" s="270">
        <v>1</v>
      </c>
      <c r="CBG12" s="274">
        <v>190</v>
      </c>
      <c r="CBH12" s="268">
        <v>1.2</v>
      </c>
      <c r="CBI12" s="274">
        <v>103</v>
      </c>
      <c r="CBJ12" s="268">
        <v>0.8</v>
      </c>
      <c r="CBK12" s="274">
        <v>1</v>
      </c>
      <c r="CBL12" s="269">
        <v>294</v>
      </c>
      <c r="CBM12" s="270">
        <v>1</v>
      </c>
      <c r="CBN12" s="274">
        <v>189</v>
      </c>
      <c r="CBO12" s="268">
        <v>1.2</v>
      </c>
      <c r="CBP12" s="274">
        <v>103</v>
      </c>
      <c r="CBQ12" s="268">
        <v>0.8</v>
      </c>
      <c r="CBR12" s="274">
        <v>1</v>
      </c>
      <c r="CBS12" s="269">
        <v>293</v>
      </c>
      <c r="CBT12" s="270">
        <v>1</v>
      </c>
      <c r="CBU12" s="274">
        <v>189</v>
      </c>
      <c r="CBV12" s="268">
        <v>1.2</v>
      </c>
      <c r="CBW12" s="274">
        <v>103</v>
      </c>
      <c r="CBX12" s="268">
        <v>0.8</v>
      </c>
      <c r="CBY12" s="274">
        <v>1</v>
      </c>
      <c r="CBZ12" s="269">
        <v>293</v>
      </c>
      <c r="CCA12" s="270">
        <v>1</v>
      </c>
      <c r="CCB12" s="274">
        <v>188</v>
      </c>
      <c r="CCC12" s="268">
        <v>1.2</v>
      </c>
      <c r="CCD12" s="274">
        <v>103</v>
      </c>
      <c r="CCE12" s="268">
        <v>0.8</v>
      </c>
      <c r="CCF12" s="274">
        <v>1</v>
      </c>
      <c r="CCG12" s="269">
        <v>292</v>
      </c>
      <c r="CCH12" s="270">
        <v>1</v>
      </c>
      <c r="CCI12" s="274">
        <v>188</v>
      </c>
      <c r="CCJ12" s="268">
        <v>1.2</v>
      </c>
      <c r="CCK12" s="274">
        <v>103</v>
      </c>
      <c r="CCL12" s="268">
        <v>0.8</v>
      </c>
      <c r="CCM12" s="274">
        <v>1</v>
      </c>
      <c r="CCN12" s="269">
        <v>292</v>
      </c>
      <c r="CCO12" s="270">
        <v>1</v>
      </c>
      <c r="CCP12" s="274">
        <v>188</v>
      </c>
      <c r="CCQ12" s="268">
        <v>1.2</v>
      </c>
      <c r="CCR12" s="274">
        <v>103</v>
      </c>
      <c r="CCS12" s="268">
        <v>0.8</v>
      </c>
      <c r="CCT12" s="274">
        <v>1</v>
      </c>
      <c r="CCU12" s="269">
        <v>292</v>
      </c>
      <c r="CCV12" s="270">
        <v>1</v>
      </c>
      <c r="CCW12" s="274">
        <v>188</v>
      </c>
      <c r="CCX12" s="268">
        <v>1.2</v>
      </c>
      <c r="CCY12" s="274">
        <v>103</v>
      </c>
      <c r="CCZ12" s="268">
        <v>0.8</v>
      </c>
      <c r="CDA12" s="274">
        <v>1</v>
      </c>
      <c r="CDB12" s="269">
        <v>292</v>
      </c>
      <c r="CDC12" s="270">
        <v>1</v>
      </c>
      <c r="CDD12" s="274">
        <v>188</v>
      </c>
      <c r="CDE12" s="268">
        <v>1.2</v>
      </c>
      <c r="CDF12" s="274">
        <v>103</v>
      </c>
      <c r="CDG12" s="268">
        <v>0.8</v>
      </c>
      <c r="CDH12" s="274">
        <v>1</v>
      </c>
      <c r="CDI12" s="269">
        <v>292</v>
      </c>
      <c r="CDJ12" s="270">
        <v>1</v>
      </c>
      <c r="CDK12" s="274">
        <v>186</v>
      </c>
      <c r="CDL12" s="268">
        <v>1.2</v>
      </c>
      <c r="CDM12" s="274">
        <v>103</v>
      </c>
      <c r="CDN12" s="268">
        <v>0.8</v>
      </c>
      <c r="CDO12" s="274">
        <v>1</v>
      </c>
      <c r="CDP12" s="269">
        <v>290</v>
      </c>
      <c r="CDQ12" s="270">
        <v>1</v>
      </c>
      <c r="CDR12" s="274">
        <v>186</v>
      </c>
      <c r="CDS12" s="268">
        <v>1.2</v>
      </c>
      <c r="CDT12" s="274">
        <v>103</v>
      </c>
      <c r="CDU12" s="268">
        <v>0.8</v>
      </c>
      <c r="CDV12" s="274">
        <v>1</v>
      </c>
      <c r="CDW12" s="269">
        <v>290</v>
      </c>
      <c r="CDX12" s="270">
        <v>1</v>
      </c>
      <c r="CDY12" s="274">
        <v>186</v>
      </c>
      <c r="CDZ12" s="268">
        <v>1.2</v>
      </c>
      <c r="CEA12" s="274">
        <v>103</v>
      </c>
      <c r="CEB12" s="268">
        <v>0.8</v>
      </c>
      <c r="CEC12" s="274">
        <v>1</v>
      </c>
      <c r="CED12" s="269">
        <v>290</v>
      </c>
      <c r="CEE12" s="270">
        <v>1</v>
      </c>
      <c r="CEF12" s="274">
        <v>186</v>
      </c>
      <c r="CEG12" s="268">
        <v>1.2</v>
      </c>
      <c r="CEH12" s="274">
        <v>103</v>
      </c>
      <c r="CEI12" s="268">
        <v>0.8</v>
      </c>
      <c r="CEJ12" s="274">
        <v>1</v>
      </c>
      <c r="CEK12" s="269">
        <v>290</v>
      </c>
      <c r="CEL12" s="270">
        <v>1</v>
      </c>
      <c r="CEM12" s="274">
        <v>186</v>
      </c>
      <c r="CEN12" s="268">
        <v>1.2</v>
      </c>
      <c r="CEO12" s="274">
        <v>103</v>
      </c>
      <c r="CEP12" s="268">
        <v>0.8</v>
      </c>
      <c r="CEQ12" s="274">
        <v>1</v>
      </c>
      <c r="CER12" s="269">
        <v>290</v>
      </c>
      <c r="CES12" s="270">
        <v>1</v>
      </c>
      <c r="CET12" s="274">
        <v>185</v>
      </c>
      <c r="CEU12" s="268">
        <v>1.2</v>
      </c>
      <c r="CEV12" s="274">
        <v>103</v>
      </c>
      <c r="CEW12" s="268">
        <v>0.8</v>
      </c>
      <c r="CEX12" s="274">
        <v>1</v>
      </c>
      <c r="CEY12" s="269">
        <v>289</v>
      </c>
      <c r="CEZ12" s="270">
        <v>1</v>
      </c>
      <c r="CFA12" s="274">
        <v>185</v>
      </c>
      <c r="CFB12" s="268">
        <v>1.2</v>
      </c>
      <c r="CFC12" s="274">
        <v>102</v>
      </c>
      <c r="CFD12" s="268">
        <v>0.8</v>
      </c>
      <c r="CFE12" s="274">
        <v>1</v>
      </c>
      <c r="CFF12" s="269">
        <v>288</v>
      </c>
      <c r="CFG12" s="270">
        <v>1</v>
      </c>
      <c r="CFH12" s="274">
        <v>184</v>
      </c>
      <c r="CFI12" s="268">
        <v>1.2</v>
      </c>
      <c r="CFJ12" s="274">
        <v>102</v>
      </c>
      <c r="CFK12" s="268">
        <v>0.8</v>
      </c>
      <c r="CFL12" s="274">
        <v>1</v>
      </c>
      <c r="CFM12" s="269">
        <v>287</v>
      </c>
      <c r="CFN12" s="270">
        <v>1</v>
      </c>
      <c r="CFO12" s="274">
        <v>184</v>
      </c>
      <c r="CFP12" s="268">
        <v>1.2</v>
      </c>
      <c r="CFQ12" s="274">
        <v>102</v>
      </c>
      <c r="CFR12" s="268">
        <v>0.8</v>
      </c>
      <c r="CFS12" s="274">
        <v>1</v>
      </c>
      <c r="CFT12" s="269">
        <v>287</v>
      </c>
      <c r="CFU12" s="270">
        <v>1</v>
      </c>
      <c r="CFV12" s="274">
        <v>184</v>
      </c>
      <c r="CFW12" s="268">
        <v>1.2</v>
      </c>
      <c r="CFX12" s="274">
        <v>102</v>
      </c>
      <c r="CFY12" s="268">
        <v>0.8</v>
      </c>
      <c r="CFZ12" s="274">
        <v>1</v>
      </c>
      <c r="CGA12" s="269">
        <v>287</v>
      </c>
      <c r="CGB12" s="270">
        <v>1</v>
      </c>
      <c r="CGC12" s="274">
        <v>184</v>
      </c>
      <c r="CGD12" s="268">
        <v>1.2</v>
      </c>
      <c r="CGE12" s="274">
        <v>101</v>
      </c>
      <c r="CGF12" s="268">
        <v>0.8</v>
      </c>
      <c r="CGG12" s="274">
        <v>1</v>
      </c>
      <c r="CGH12" s="269">
        <v>286</v>
      </c>
      <c r="CGI12" s="270">
        <v>1</v>
      </c>
      <c r="CGJ12" s="274">
        <v>183</v>
      </c>
      <c r="CGK12" s="268">
        <v>1.2</v>
      </c>
      <c r="CGL12" s="274">
        <v>101</v>
      </c>
      <c r="CGM12" s="268">
        <v>0.8</v>
      </c>
      <c r="CGN12" s="274">
        <v>1</v>
      </c>
      <c r="CGO12" s="269">
        <v>285</v>
      </c>
      <c r="CGP12" s="270">
        <v>1</v>
      </c>
      <c r="CGQ12" s="274">
        <v>183</v>
      </c>
      <c r="CGR12" s="268">
        <v>1.2</v>
      </c>
      <c r="CGS12" s="274">
        <v>101</v>
      </c>
      <c r="CGT12" s="268">
        <v>0.8</v>
      </c>
      <c r="CGU12" s="274">
        <v>1</v>
      </c>
      <c r="CGV12" s="269">
        <v>285</v>
      </c>
      <c r="CGW12" s="270">
        <v>1</v>
      </c>
      <c r="CGX12" s="274">
        <v>182</v>
      </c>
      <c r="CGY12" s="268">
        <v>1.2</v>
      </c>
      <c r="CGZ12" s="274">
        <v>101</v>
      </c>
      <c r="CHA12" s="268">
        <v>0.8</v>
      </c>
      <c r="CHB12" s="274">
        <v>1</v>
      </c>
      <c r="CHC12" s="269">
        <v>284</v>
      </c>
      <c r="CHD12" s="270">
        <v>1</v>
      </c>
      <c r="CHE12" s="274">
        <v>182</v>
      </c>
      <c r="CHF12" s="268">
        <v>1.2</v>
      </c>
      <c r="CHG12" s="274">
        <v>101</v>
      </c>
      <c r="CHH12" s="268">
        <v>0.8</v>
      </c>
      <c r="CHI12" s="274">
        <v>1</v>
      </c>
      <c r="CHJ12" s="271">
        <v>284</v>
      </c>
      <c r="CHK12" s="270">
        <v>1</v>
      </c>
      <c r="CHL12" s="274">
        <v>182</v>
      </c>
      <c r="CHM12" s="268">
        <v>1.2</v>
      </c>
      <c r="CHN12" s="274">
        <v>101</v>
      </c>
      <c r="CHO12" s="268">
        <v>0.8</v>
      </c>
      <c r="CHP12" s="274">
        <v>1</v>
      </c>
      <c r="CHQ12" s="271">
        <v>284</v>
      </c>
      <c r="CHR12" s="270">
        <v>1</v>
      </c>
      <c r="CHS12" s="274">
        <v>182</v>
      </c>
      <c r="CHT12" s="268">
        <v>1.2</v>
      </c>
      <c r="CHU12" s="274">
        <v>100</v>
      </c>
      <c r="CHV12" s="268">
        <v>0.8</v>
      </c>
      <c r="CHW12" s="274">
        <v>1</v>
      </c>
      <c r="CHX12" s="271">
        <v>283</v>
      </c>
      <c r="CHY12" s="270">
        <v>1</v>
      </c>
      <c r="CHZ12" s="274">
        <v>182</v>
      </c>
      <c r="CIA12" s="268">
        <v>1.2</v>
      </c>
      <c r="CIB12" s="274">
        <v>100</v>
      </c>
      <c r="CIC12" s="268">
        <v>0.8</v>
      </c>
      <c r="CID12" s="274">
        <v>1</v>
      </c>
      <c r="CIE12" s="271">
        <v>283</v>
      </c>
      <c r="CIF12" s="270">
        <v>1</v>
      </c>
      <c r="CIG12" s="274">
        <v>182</v>
      </c>
      <c r="CIH12" s="268">
        <v>1.2</v>
      </c>
      <c r="CII12" s="274">
        <v>100</v>
      </c>
      <c r="CIJ12" s="268">
        <v>0.8</v>
      </c>
      <c r="CIK12" s="274">
        <v>1</v>
      </c>
      <c r="CIL12" s="271">
        <v>283</v>
      </c>
      <c r="CIM12" s="270">
        <v>1</v>
      </c>
      <c r="CIN12" s="274">
        <v>182</v>
      </c>
      <c r="CIO12" s="268">
        <v>1.2</v>
      </c>
      <c r="CIP12" s="274">
        <v>100</v>
      </c>
      <c r="CIQ12" s="268">
        <v>0.8</v>
      </c>
      <c r="CIR12" s="274">
        <v>1</v>
      </c>
      <c r="CIS12" s="271">
        <v>283</v>
      </c>
      <c r="CIT12" s="270">
        <v>1</v>
      </c>
      <c r="CIU12" s="274">
        <v>182</v>
      </c>
      <c r="CIV12" s="268">
        <v>1.2</v>
      </c>
      <c r="CIW12" s="274">
        <v>99</v>
      </c>
      <c r="CIX12" s="268">
        <v>0.8</v>
      </c>
      <c r="CIY12" s="274">
        <v>1</v>
      </c>
      <c r="CIZ12" s="271">
        <v>282</v>
      </c>
      <c r="CJA12" s="270">
        <v>1</v>
      </c>
      <c r="CJB12" s="274">
        <v>182</v>
      </c>
      <c r="CJC12" s="268">
        <v>1.2</v>
      </c>
      <c r="CJD12" s="274">
        <v>99</v>
      </c>
      <c r="CJE12" s="268">
        <v>0.8</v>
      </c>
      <c r="CJF12" s="274">
        <v>1</v>
      </c>
      <c r="CJG12" s="271">
        <v>282</v>
      </c>
      <c r="CJH12" s="270">
        <v>1</v>
      </c>
      <c r="CJI12" s="274">
        <v>181</v>
      </c>
      <c r="CJJ12" s="268">
        <v>1.2</v>
      </c>
      <c r="CJK12" s="274">
        <v>99</v>
      </c>
      <c r="CJL12" s="268">
        <v>0.8</v>
      </c>
      <c r="CJM12" s="274">
        <v>1</v>
      </c>
      <c r="CJN12" s="271">
        <v>281</v>
      </c>
      <c r="CJO12" s="270">
        <v>1</v>
      </c>
      <c r="CJP12" s="274">
        <v>180</v>
      </c>
      <c r="CJQ12" s="268">
        <v>1.2</v>
      </c>
      <c r="CJR12" s="274">
        <v>99</v>
      </c>
      <c r="CJS12" s="268">
        <v>0.8</v>
      </c>
      <c r="CJT12" s="274">
        <v>1</v>
      </c>
      <c r="CJU12" s="271">
        <v>280</v>
      </c>
      <c r="CJV12" s="270">
        <v>1</v>
      </c>
      <c r="CJW12" s="274">
        <v>179</v>
      </c>
      <c r="CJX12" s="268">
        <v>1.2</v>
      </c>
      <c r="CJY12" s="274">
        <v>97</v>
      </c>
      <c r="CJZ12" s="268">
        <v>0.8</v>
      </c>
      <c r="CKA12" s="274">
        <v>1</v>
      </c>
      <c r="CKB12" s="271">
        <v>277</v>
      </c>
      <c r="CKC12" s="270">
        <v>1</v>
      </c>
      <c r="CKD12" s="274">
        <v>179</v>
      </c>
      <c r="CKE12" s="268">
        <v>1.2</v>
      </c>
      <c r="CKF12" s="274">
        <v>97</v>
      </c>
      <c r="CKG12" s="268">
        <v>0.8</v>
      </c>
      <c r="CKH12" s="274">
        <v>1</v>
      </c>
      <c r="CKI12" s="271">
        <v>277</v>
      </c>
      <c r="CKJ12" s="270">
        <v>1</v>
      </c>
      <c r="CKK12" s="274">
        <v>178</v>
      </c>
      <c r="CKL12" s="268">
        <v>1.2</v>
      </c>
      <c r="CKM12" s="274">
        <v>97</v>
      </c>
      <c r="CKN12" s="268">
        <v>0.8</v>
      </c>
      <c r="CKO12" s="274">
        <v>1</v>
      </c>
      <c r="CKP12" s="271">
        <v>276</v>
      </c>
      <c r="CKQ12" s="270">
        <v>1</v>
      </c>
      <c r="CKR12" s="274">
        <v>177</v>
      </c>
      <c r="CKS12" s="268">
        <v>1.2</v>
      </c>
      <c r="CKT12" s="274">
        <v>97</v>
      </c>
      <c r="CKU12" s="268">
        <v>0.8</v>
      </c>
      <c r="CKV12" s="274">
        <v>1</v>
      </c>
      <c r="CKW12" s="271">
        <v>275</v>
      </c>
      <c r="CKX12" s="270">
        <v>1</v>
      </c>
      <c r="CKY12" s="274">
        <v>177</v>
      </c>
      <c r="CKZ12" s="268">
        <v>1.2</v>
      </c>
      <c r="CLA12" s="274">
        <v>97</v>
      </c>
      <c r="CLB12" s="268">
        <v>0.8</v>
      </c>
      <c r="CLC12" s="274">
        <v>1</v>
      </c>
      <c r="CLD12" s="271">
        <v>275</v>
      </c>
      <c r="CLE12" s="270">
        <v>1</v>
      </c>
      <c r="CLF12" s="274">
        <v>177</v>
      </c>
      <c r="CLG12" s="274">
        <v>1.2</v>
      </c>
      <c r="CLH12" s="274">
        <v>97</v>
      </c>
      <c r="CLI12" s="268">
        <v>0.8</v>
      </c>
      <c r="CLJ12" s="274">
        <v>1</v>
      </c>
      <c r="CLK12" s="271">
        <v>275</v>
      </c>
      <c r="CLL12" s="270">
        <v>1</v>
      </c>
      <c r="CLM12" s="274">
        <v>175</v>
      </c>
      <c r="CLN12" s="268">
        <v>1.2</v>
      </c>
      <c r="CLO12" s="274">
        <v>95</v>
      </c>
      <c r="CLP12" s="268">
        <v>0.8</v>
      </c>
      <c r="CLQ12" s="274">
        <v>1</v>
      </c>
      <c r="CLR12" s="271">
        <v>271</v>
      </c>
      <c r="CLS12" s="270">
        <v>1</v>
      </c>
      <c r="CLT12" s="274">
        <v>173</v>
      </c>
      <c r="CLU12" s="268">
        <v>1.2</v>
      </c>
      <c r="CLV12" s="274">
        <v>94</v>
      </c>
      <c r="CLW12" s="268">
        <v>0.8</v>
      </c>
      <c r="CLX12" s="274">
        <v>1</v>
      </c>
      <c r="CLY12" s="271">
        <v>268</v>
      </c>
      <c r="CLZ12" s="270">
        <v>1</v>
      </c>
      <c r="CMA12" s="274">
        <v>172</v>
      </c>
      <c r="CMB12" s="268">
        <v>1.2</v>
      </c>
      <c r="CMC12" s="274">
        <v>94</v>
      </c>
      <c r="CMD12" s="268">
        <v>0.8</v>
      </c>
      <c r="CME12" s="274">
        <v>1</v>
      </c>
      <c r="CMF12" s="271">
        <v>267</v>
      </c>
      <c r="CMG12" s="270">
        <v>1</v>
      </c>
      <c r="CMH12" s="274">
        <v>169</v>
      </c>
      <c r="CMI12" s="268">
        <v>1.1000000000000001</v>
      </c>
      <c r="CMJ12" s="274">
        <v>94</v>
      </c>
      <c r="CMK12" s="268">
        <v>0.8</v>
      </c>
      <c r="CML12" s="274">
        <v>1</v>
      </c>
      <c r="CMM12" s="271">
        <v>264</v>
      </c>
      <c r="CMN12" s="270">
        <v>1</v>
      </c>
      <c r="CMO12" s="274">
        <v>168</v>
      </c>
      <c r="CMP12" s="268">
        <v>1.1000000000000001</v>
      </c>
      <c r="CMQ12" s="274">
        <v>94</v>
      </c>
      <c r="CMR12" s="268">
        <v>0.8</v>
      </c>
      <c r="CMS12" s="274">
        <v>1</v>
      </c>
      <c r="CMT12" s="271">
        <v>263</v>
      </c>
      <c r="CMU12" s="270">
        <v>1</v>
      </c>
      <c r="CMV12" s="274">
        <v>168</v>
      </c>
      <c r="CMW12" s="268">
        <v>1.2</v>
      </c>
      <c r="CMX12" s="274">
        <v>94</v>
      </c>
      <c r="CMY12" s="268">
        <v>0.8</v>
      </c>
      <c r="CMZ12" s="274">
        <v>1</v>
      </c>
      <c r="CNA12" s="271">
        <v>263</v>
      </c>
      <c r="CNB12" s="270">
        <v>1</v>
      </c>
      <c r="CNC12" s="274">
        <v>168</v>
      </c>
      <c r="CND12" s="268">
        <v>1.2</v>
      </c>
      <c r="CNE12" s="274">
        <v>93</v>
      </c>
      <c r="CNF12" s="268">
        <v>0.8</v>
      </c>
      <c r="CNG12" s="274">
        <v>1</v>
      </c>
      <c r="CNH12" s="271">
        <v>262</v>
      </c>
      <c r="CNI12" s="270">
        <v>1</v>
      </c>
      <c r="CNJ12" s="274">
        <v>166</v>
      </c>
      <c r="CNK12" s="275">
        <v>1.2</v>
      </c>
      <c r="CNL12" s="274">
        <v>91</v>
      </c>
      <c r="CNM12" s="268">
        <v>0.8</v>
      </c>
      <c r="CNN12" s="274">
        <v>1</v>
      </c>
      <c r="CNO12" s="271">
        <v>258</v>
      </c>
      <c r="CNP12" s="270">
        <v>1</v>
      </c>
      <c r="CNQ12" s="274">
        <v>163</v>
      </c>
      <c r="CNR12" s="268">
        <v>1.1000000000000001</v>
      </c>
      <c r="CNS12" s="274">
        <v>90</v>
      </c>
      <c r="CNT12" s="268">
        <v>0.8</v>
      </c>
      <c r="CNU12" s="274">
        <v>1</v>
      </c>
      <c r="CNV12" s="271">
        <v>254</v>
      </c>
      <c r="CNW12" s="270">
        <v>1</v>
      </c>
      <c r="CNX12" s="274">
        <v>160</v>
      </c>
      <c r="CNY12" s="268">
        <v>1.1000000000000001</v>
      </c>
      <c r="CNZ12" s="274">
        <v>90</v>
      </c>
      <c r="COA12" s="268">
        <v>0.8</v>
      </c>
      <c r="COB12" s="274">
        <v>1</v>
      </c>
      <c r="COC12" s="271">
        <v>251</v>
      </c>
      <c r="COD12" s="270">
        <v>1</v>
      </c>
      <c r="COE12" s="274">
        <v>157</v>
      </c>
      <c r="COF12" s="268">
        <v>1.1000000000000001</v>
      </c>
      <c r="COG12" s="274">
        <v>90</v>
      </c>
      <c r="COH12" s="268">
        <v>0.8</v>
      </c>
      <c r="COI12" s="274">
        <v>1</v>
      </c>
      <c r="COJ12" s="271">
        <v>248</v>
      </c>
      <c r="COK12" s="270">
        <v>1</v>
      </c>
      <c r="COL12" s="274">
        <v>156</v>
      </c>
      <c r="COM12" s="268">
        <v>1.1000000000000001</v>
      </c>
      <c r="CON12" s="274">
        <v>89</v>
      </c>
      <c r="COO12" s="268">
        <v>0.8</v>
      </c>
      <c r="COP12" s="274">
        <v>1</v>
      </c>
      <c r="COQ12" s="271">
        <v>246</v>
      </c>
      <c r="COR12" s="270">
        <v>1</v>
      </c>
      <c r="COS12" s="274">
        <v>155</v>
      </c>
      <c r="COT12" s="268">
        <v>1.1000000000000001</v>
      </c>
      <c r="COU12" s="274">
        <v>88</v>
      </c>
      <c r="COV12" s="268">
        <v>0.8</v>
      </c>
      <c r="COW12" s="274">
        <v>1</v>
      </c>
      <c r="COX12" s="271">
        <v>244</v>
      </c>
      <c r="COY12" s="270">
        <v>1</v>
      </c>
      <c r="COZ12" s="274">
        <v>153</v>
      </c>
      <c r="CPA12" s="268">
        <v>1.1000000000000001</v>
      </c>
      <c r="CPB12" s="274">
        <v>86</v>
      </c>
      <c r="CPC12" s="268">
        <v>0.8</v>
      </c>
      <c r="CPD12" s="274">
        <v>1</v>
      </c>
      <c r="CPE12" s="271">
        <v>240</v>
      </c>
      <c r="CPF12" s="270">
        <v>1</v>
      </c>
      <c r="CPG12" s="275">
        <v>151</v>
      </c>
      <c r="CPH12" s="268">
        <v>1.1000000000000001</v>
      </c>
      <c r="CPI12" s="274">
        <v>82</v>
      </c>
      <c r="CPJ12" s="268">
        <v>0.8</v>
      </c>
      <c r="CPK12" s="274">
        <v>1</v>
      </c>
      <c r="CPL12" s="271">
        <v>234</v>
      </c>
      <c r="CPM12" s="270">
        <v>1</v>
      </c>
      <c r="CPN12" s="274">
        <v>150</v>
      </c>
      <c r="CPO12" s="268">
        <v>1.1000000000000001</v>
      </c>
      <c r="CPP12" s="274">
        <v>80</v>
      </c>
      <c r="CPQ12" s="268">
        <v>0.8</v>
      </c>
      <c r="CPR12" s="274">
        <v>1</v>
      </c>
      <c r="CPS12" s="271">
        <v>231</v>
      </c>
      <c r="CPT12" s="270">
        <v>1</v>
      </c>
      <c r="CPU12" s="274">
        <v>148</v>
      </c>
      <c r="CPV12" s="268">
        <v>1.1000000000000001</v>
      </c>
      <c r="CPW12" s="274">
        <v>80</v>
      </c>
      <c r="CPX12" s="268">
        <v>0.8</v>
      </c>
      <c r="CPY12" s="274">
        <v>1</v>
      </c>
      <c r="CPZ12" s="271">
        <v>229</v>
      </c>
      <c r="CQA12" s="270">
        <v>1</v>
      </c>
      <c r="CQB12" s="274">
        <v>147</v>
      </c>
      <c r="CQC12" s="268">
        <v>1.1000000000000001</v>
      </c>
      <c r="CQD12" s="274">
        <v>80</v>
      </c>
      <c r="CQE12" s="268">
        <v>0.8</v>
      </c>
      <c r="CQF12" s="274">
        <v>1</v>
      </c>
      <c r="CQG12" s="271">
        <v>228</v>
      </c>
      <c r="CQH12" s="270">
        <v>1</v>
      </c>
      <c r="CQI12" s="274">
        <v>144</v>
      </c>
      <c r="CQJ12" s="268">
        <v>1.1000000000000001</v>
      </c>
      <c r="CQK12" s="274">
        <v>78</v>
      </c>
      <c r="CQL12" s="268">
        <v>0.8</v>
      </c>
      <c r="CQM12" s="274">
        <v>1</v>
      </c>
      <c r="CQN12" s="271">
        <v>223</v>
      </c>
      <c r="CQO12" s="270">
        <v>1</v>
      </c>
      <c r="CQP12" s="274">
        <v>141</v>
      </c>
      <c r="CQQ12" s="268">
        <v>1.1000000000000001</v>
      </c>
      <c r="CQR12" s="274">
        <v>77</v>
      </c>
      <c r="CQS12" s="268">
        <v>0.8</v>
      </c>
      <c r="CQT12" s="274">
        <v>1</v>
      </c>
      <c r="CQU12" s="271">
        <v>219</v>
      </c>
      <c r="CQV12" s="270">
        <v>1</v>
      </c>
      <c r="CQW12" s="274">
        <v>138</v>
      </c>
      <c r="CQX12" s="268">
        <v>1.1000000000000001</v>
      </c>
      <c r="CQY12" s="274">
        <v>75</v>
      </c>
      <c r="CQZ12" s="268">
        <v>0.8</v>
      </c>
      <c r="CRA12" s="274">
        <v>1</v>
      </c>
      <c r="CRB12" s="271">
        <v>214</v>
      </c>
      <c r="CRC12" s="270">
        <v>1</v>
      </c>
      <c r="CRD12" s="274">
        <v>136</v>
      </c>
      <c r="CRE12" s="268">
        <v>1.1000000000000001</v>
      </c>
      <c r="CRF12" s="274">
        <v>74</v>
      </c>
      <c r="CRG12" s="268">
        <v>0.8</v>
      </c>
      <c r="CRH12" s="274">
        <v>1</v>
      </c>
      <c r="CRI12" s="271">
        <v>211</v>
      </c>
      <c r="CRJ12" s="270">
        <v>1</v>
      </c>
      <c r="CRK12" s="274">
        <v>128</v>
      </c>
      <c r="CRL12" s="268">
        <v>1.1000000000000001</v>
      </c>
      <c r="CRM12" s="274">
        <v>73</v>
      </c>
      <c r="CRN12" s="268">
        <v>0.9</v>
      </c>
      <c r="CRO12" s="274">
        <v>1</v>
      </c>
      <c r="CRP12" s="271">
        <v>202</v>
      </c>
      <c r="CRQ12" s="270">
        <v>1</v>
      </c>
      <c r="CRR12" s="274">
        <v>124</v>
      </c>
      <c r="CRS12" s="268">
        <v>1.1000000000000001</v>
      </c>
      <c r="CRT12" s="274">
        <v>72</v>
      </c>
      <c r="CRU12" s="268">
        <v>0.9</v>
      </c>
      <c r="CRV12" s="274">
        <v>1</v>
      </c>
      <c r="CRW12" s="271">
        <v>197</v>
      </c>
      <c r="CRX12" s="270">
        <v>1</v>
      </c>
      <c r="CRY12" s="274">
        <v>122</v>
      </c>
      <c r="CRZ12" s="268">
        <v>1.1000000000000001</v>
      </c>
      <c r="CSA12" s="274">
        <v>70</v>
      </c>
      <c r="CSB12" s="268">
        <v>0.9</v>
      </c>
      <c r="CSC12" s="274">
        <v>1</v>
      </c>
      <c r="CSD12" s="271">
        <v>193</v>
      </c>
      <c r="CSE12" s="270">
        <v>1</v>
      </c>
      <c r="CSF12" s="274">
        <v>122</v>
      </c>
      <c r="CSG12" s="268">
        <v>1.1000000000000001</v>
      </c>
      <c r="CSH12" s="274">
        <v>69</v>
      </c>
      <c r="CSI12" s="268">
        <v>0.9</v>
      </c>
      <c r="CSJ12" s="274">
        <v>1</v>
      </c>
      <c r="CSK12" s="271">
        <v>192</v>
      </c>
      <c r="CSL12" s="270">
        <v>1</v>
      </c>
      <c r="CSM12" s="274">
        <v>119</v>
      </c>
      <c r="CSN12" s="268">
        <v>1.1000000000000001</v>
      </c>
      <c r="CSO12" s="274">
        <v>65</v>
      </c>
      <c r="CSP12" s="268">
        <v>0.9</v>
      </c>
      <c r="CSQ12" s="274">
        <v>1</v>
      </c>
      <c r="CSR12" s="271">
        <v>185</v>
      </c>
      <c r="CSS12" s="270">
        <v>1</v>
      </c>
      <c r="CST12" s="274">
        <v>117</v>
      </c>
      <c r="CSU12" s="268">
        <v>1.1000000000000001</v>
      </c>
      <c r="CSV12" s="274">
        <v>63</v>
      </c>
      <c r="CSW12" s="268">
        <v>0.9</v>
      </c>
      <c r="CSX12" s="274">
        <v>1</v>
      </c>
      <c r="CSY12" s="271">
        <v>181</v>
      </c>
      <c r="CSZ12" s="270">
        <v>1</v>
      </c>
      <c r="CTA12" s="274">
        <v>112</v>
      </c>
      <c r="CTB12" s="268">
        <v>1.1000000000000001</v>
      </c>
      <c r="CTC12" s="274">
        <v>60</v>
      </c>
      <c r="CTD12" s="268">
        <v>0.9</v>
      </c>
      <c r="CTE12" s="274">
        <v>1</v>
      </c>
      <c r="CTF12" s="271">
        <v>173</v>
      </c>
      <c r="CTG12" s="270">
        <v>1</v>
      </c>
      <c r="CTH12" s="274">
        <v>103</v>
      </c>
      <c r="CTI12" s="268">
        <v>1.1000000000000001</v>
      </c>
      <c r="CTJ12" s="274">
        <v>55</v>
      </c>
      <c r="CTK12" s="268">
        <v>0.9</v>
      </c>
      <c r="CTL12" s="274">
        <v>1</v>
      </c>
      <c r="CTM12" s="271">
        <v>159</v>
      </c>
      <c r="CTN12" s="270">
        <v>1</v>
      </c>
      <c r="CTO12" s="274">
        <v>96</v>
      </c>
      <c r="CTP12" s="268">
        <v>1.1000000000000001</v>
      </c>
      <c r="CTQ12" s="274">
        <v>52</v>
      </c>
      <c r="CTR12" s="268">
        <v>0.9</v>
      </c>
      <c r="CTS12" s="274">
        <v>1</v>
      </c>
      <c r="CTT12" s="271">
        <v>149</v>
      </c>
      <c r="CTU12" s="270">
        <v>1</v>
      </c>
      <c r="CTV12" s="274">
        <v>89</v>
      </c>
      <c r="CTW12" s="268">
        <v>1</v>
      </c>
      <c r="CTX12" s="274">
        <v>51</v>
      </c>
      <c r="CTY12" s="268">
        <v>0.9</v>
      </c>
      <c r="CTZ12" s="274">
        <v>1</v>
      </c>
      <c r="CUA12" s="271">
        <v>141</v>
      </c>
      <c r="CUB12" s="270">
        <v>1</v>
      </c>
      <c r="CUC12" s="274">
        <v>83</v>
      </c>
      <c r="CUD12" s="268">
        <v>1</v>
      </c>
      <c r="CUE12" s="274">
        <v>46</v>
      </c>
      <c r="CUF12" s="268">
        <v>0.9</v>
      </c>
      <c r="CUG12" s="274">
        <v>1</v>
      </c>
      <c r="CUH12" s="271">
        <v>130</v>
      </c>
      <c r="CUI12" s="270">
        <v>1</v>
      </c>
      <c r="CUJ12" s="274">
        <v>77</v>
      </c>
      <c r="CUK12" s="268">
        <v>1</v>
      </c>
      <c r="CUL12" s="274">
        <v>45</v>
      </c>
      <c r="CUM12" s="268">
        <v>0.9</v>
      </c>
      <c r="CUN12" s="274">
        <v>1</v>
      </c>
      <c r="CUO12" s="271">
        <v>123</v>
      </c>
      <c r="CUP12" s="270">
        <v>1</v>
      </c>
      <c r="CUQ12" s="274">
        <v>71</v>
      </c>
      <c r="CUR12" s="268">
        <v>1</v>
      </c>
      <c r="CUS12" s="274">
        <v>45</v>
      </c>
      <c r="CUT12" s="268">
        <v>1</v>
      </c>
      <c r="CUU12" s="274">
        <v>1</v>
      </c>
      <c r="CUV12" s="271">
        <v>117</v>
      </c>
      <c r="CUW12" s="270">
        <v>1</v>
      </c>
      <c r="CUX12" s="275">
        <v>65</v>
      </c>
      <c r="CUY12" s="268">
        <v>0.9</v>
      </c>
      <c r="CUZ12" s="275">
        <v>41</v>
      </c>
      <c r="CVA12" s="268">
        <v>1</v>
      </c>
      <c r="CVB12" s="275">
        <v>1</v>
      </c>
      <c r="CVC12" s="271">
        <v>107</v>
      </c>
      <c r="CVD12" s="270">
        <v>1</v>
      </c>
      <c r="CVE12" s="275">
        <v>58</v>
      </c>
      <c r="CVF12" s="268">
        <v>0.9</v>
      </c>
      <c r="CVG12" s="275">
        <v>38</v>
      </c>
      <c r="CVH12" s="268">
        <v>1</v>
      </c>
      <c r="CVI12" s="275">
        <v>1</v>
      </c>
      <c r="CVJ12" s="271">
        <v>97</v>
      </c>
      <c r="CVK12" s="270">
        <v>0.9</v>
      </c>
      <c r="CVL12" s="275">
        <v>55</v>
      </c>
      <c r="CVM12" s="268">
        <v>0.9</v>
      </c>
      <c r="CVN12" s="275">
        <v>37</v>
      </c>
      <c r="CVO12" s="268">
        <v>1</v>
      </c>
      <c r="CVP12" s="275">
        <v>1</v>
      </c>
      <c r="CVQ12" s="271">
        <v>93</v>
      </c>
      <c r="CVR12" s="270">
        <v>1</v>
      </c>
      <c r="CVS12" s="275">
        <v>53</v>
      </c>
      <c r="CVT12" s="268">
        <v>1</v>
      </c>
      <c r="CVU12" s="275">
        <v>32</v>
      </c>
      <c r="CVV12" s="268">
        <v>1</v>
      </c>
      <c r="CVW12" s="275">
        <v>1</v>
      </c>
      <c r="CVX12" s="271">
        <v>86</v>
      </c>
      <c r="CVY12" s="270">
        <v>1</v>
      </c>
      <c r="CVZ12" s="275">
        <v>48</v>
      </c>
      <c r="CWA12" s="268">
        <v>1</v>
      </c>
      <c r="CWB12" s="275">
        <v>29</v>
      </c>
      <c r="CWC12" s="268">
        <v>1</v>
      </c>
      <c r="CWD12" s="275">
        <v>1</v>
      </c>
      <c r="CWE12" s="271">
        <v>78</v>
      </c>
      <c r="CWF12" s="270">
        <v>1</v>
      </c>
      <c r="CWG12" s="275">
        <v>45</v>
      </c>
      <c r="CWH12" s="268">
        <v>1</v>
      </c>
      <c r="CWI12" s="275">
        <v>27</v>
      </c>
      <c r="CWJ12" s="268">
        <v>1</v>
      </c>
      <c r="CWK12" s="275">
        <v>1</v>
      </c>
      <c r="CWL12" s="271">
        <v>73</v>
      </c>
      <c r="CWM12" s="270">
        <v>1.1000000000000001</v>
      </c>
      <c r="CWN12" s="275">
        <v>41</v>
      </c>
      <c r="CWO12" s="268">
        <v>1.1000000000000001</v>
      </c>
      <c r="CWP12" s="275">
        <v>26</v>
      </c>
      <c r="CWQ12" s="268">
        <v>1.2</v>
      </c>
      <c r="CWR12" s="275">
        <v>1</v>
      </c>
      <c r="CWS12" s="271">
        <v>68</v>
      </c>
      <c r="CWT12" s="270">
        <v>1.1000000000000001</v>
      </c>
      <c r="CWU12" s="275">
        <v>36</v>
      </c>
      <c r="CWV12" s="268">
        <v>1.1000000000000001</v>
      </c>
      <c r="CWW12" s="275">
        <v>21</v>
      </c>
      <c r="CWX12" s="268">
        <v>1.1000000000000001</v>
      </c>
      <c r="CWY12" s="275">
        <v>1</v>
      </c>
      <c r="CWZ12" s="271">
        <v>58</v>
      </c>
      <c r="CXA12" s="270">
        <v>1.1000000000000001</v>
      </c>
      <c r="CXB12" s="271">
        <v>32</v>
      </c>
      <c r="CXC12" s="268">
        <v>1.2</v>
      </c>
      <c r="CXD12" s="271">
        <v>16</v>
      </c>
      <c r="CXE12" s="268">
        <v>1</v>
      </c>
      <c r="CXF12" s="271">
        <v>1</v>
      </c>
      <c r="CXG12" s="271">
        <v>49</v>
      </c>
      <c r="CXH12" s="270">
        <v>1.1000000000000001</v>
      </c>
      <c r="CXI12" s="271">
        <v>28</v>
      </c>
      <c r="CXJ12" s="268">
        <v>1.2</v>
      </c>
      <c r="CXK12" s="271">
        <v>11</v>
      </c>
      <c r="CXL12" s="268">
        <v>0.8</v>
      </c>
      <c r="CXM12" s="271">
        <v>1</v>
      </c>
      <c r="CXN12" s="271">
        <v>40</v>
      </c>
      <c r="CXO12" s="270">
        <v>1.1000000000000001</v>
      </c>
      <c r="CXP12" s="271">
        <v>22</v>
      </c>
      <c r="CXQ12" s="268">
        <v>1.2</v>
      </c>
      <c r="CXR12" s="271">
        <v>9</v>
      </c>
      <c r="CXS12" s="268">
        <v>0.9</v>
      </c>
      <c r="CXT12" s="271">
        <v>1</v>
      </c>
      <c r="CXU12" s="271">
        <v>32</v>
      </c>
      <c r="CXV12" s="270">
        <v>1.1000000000000001</v>
      </c>
      <c r="CXW12" s="271">
        <v>15</v>
      </c>
      <c r="CXX12" s="268">
        <v>1</v>
      </c>
      <c r="CXY12" s="271">
        <v>8</v>
      </c>
      <c r="CXZ12" s="268">
        <v>0.9</v>
      </c>
      <c r="CYA12" s="271">
        <v>1</v>
      </c>
      <c r="CYB12" s="271">
        <v>24</v>
      </c>
      <c r="CYC12" s="270">
        <v>1</v>
      </c>
      <c r="CYD12" s="271">
        <v>11</v>
      </c>
      <c r="CYE12" s="268">
        <v>0.9</v>
      </c>
      <c r="CYF12" s="271">
        <v>7</v>
      </c>
      <c r="CYG12" s="268">
        <v>1</v>
      </c>
      <c r="CYH12" s="271">
        <v>1</v>
      </c>
      <c r="CYI12" s="271">
        <v>19</v>
      </c>
      <c r="CYJ12" s="270">
        <v>1</v>
      </c>
      <c r="CYK12" s="272">
        <v>9</v>
      </c>
      <c r="CYL12" s="268">
        <v>1</v>
      </c>
      <c r="CYM12" s="271">
        <v>6</v>
      </c>
      <c r="CYN12" s="268">
        <v>1.1000000000000001</v>
      </c>
      <c r="CYO12" s="271">
        <v>1</v>
      </c>
      <c r="CYP12" s="271">
        <v>16</v>
      </c>
      <c r="CYQ12" s="270">
        <v>1.1000000000000001</v>
      </c>
      <c r="CYR12" s="272">
        <v>7</v>
      </c>
      <c r="CYS12" s="268">
        <v>1</v>
      </c>
      <c r="CYT12" s="271">
        <v>4</v>
      </c>
      <c r="CYU12" s="268">
        <v>1</v>
      </c>
      <c r="CYV12" s="271">
        <v>1</v>
      </c>
      <c r="CYW12" s="271">
        <v>12</v>
      </c>
      <c r="CYX12" s="270">
        <v>1.1000000000000001</v>
      </c>
      <c r="CYY12" s="272">
        <v>7</v>
      </c>
      <c r="CYZ12" s="268">
        <v>1.3</v>
      </c>
      <c r="CZA12" s="271">
        <v>3</v>
      </c>
      <c r="CZB12" s="268">
        <v>0.9</v>
      </c>
      <c r="CZC12" s="271">
        <v>1</v>
      </c>
      <c r="CZD12" s="271">
        <v>11</v>
      </c>
      <c r="CZE12" s="270">
        <v>1.3</v>
      </c>
      <c r="CZF12" s="272">
        <v>3</v>
      </c>
      <c r="CZG12" s="268">
        <v>0.7</v>
      </c>
      <c r="CZH12" s="271">
        <v>2</v>
      </c>
      <c r="CZI12" s="268">
        <v>0.8</v>
      </c>
      <c r="CZJ12" s="271">
        <v>1</v>
      </c>
      <c r="CZK12" s="271">
        <v>6</v>
      </c>
      <c r="CZL12" s="270">
        <v>0.9</v>
      </c>
      <c r="CZM12" s="272">
        <v>0</v>
      </c>
      <c r="CZN12" s="268">
        <v>0</v>
      </c>
      <c r="CZO12" s="271">
        <v>2</v>
      </c>
      <c r="CZP12" s="268">
        <v>1.1000000000000001</v>
      </c>
      <c r="CZQ12" s="271">
        <v>0</v>
      </c>
      <c r="CZR12" s="271">
        <v>2</v>
      </c>
      <c r="CZS12" s="270">
        <v>0.4</v>
      </c>
      <c r="CZT12" s="272">
        <v>0</v>
      </c>
      <c r="CZU12" s="268">
        <v>0</v>
      </c>
      <c r="CZV12" s="271">
        <v>1</v>
      </c>
      <c r="CZW12" s="268">
        <v>0.8</v>
      </c>
      <c r="CZX12" s="271">
        <v>0</v>
      </c>
      <c r="CZY12" s="271">
        <v>1</v>
      </c>
      <c r="CZZ12" s="270">
        <v>0.3</v>
      </c>
      <c r="DAA12" s="272">
        <v>0</v>
      </c>
      <c r="DAB12" s="268">
        <v>0</v>
      </c>
      <c r="DAC12" s="271">
        <v>1</v>
      </c>
      <c r="DAD12" s="268">
        <v>1.1000000000000001</v>
      </c>
      <c r="DAE12" s="271">
        <v>0</v>
      </c>
      <c r="DAF12" s="271">
        <v>1</v>
      </c>
      <c r="DAG12" s="270">
        <v>0.4</v>
      </c>
      <c r="DAH12" s="272">
        <v>0</v>
      </c>
      <c r="DAI12" s="268">
        <v>0</v>
      </c>
      <c r="DAJ12" s="271">
        <v>0</v>
      </c>
      <c r="DAK12" s="268">
        <v>0</v>
      </c>
      <c r="DAL12" s="271">
        <v>0</v>
      </c>
      <c r="DAM12" s="271">
        <v>0</v>
      </c>
      <c r="DAN12" s="270">
        <v>0</v>
      </c>
      <c r="DAO12" s="272">
        <v>0</v>
      </c>
      <c r="DAP12" s="268">
        <v>0</v>
      </c>
      <c r="DAQ12" s="271">
        <v>0</v>
      </c>
      <c r="DAR12" s="268">
        <v>0</v>
      </c>
      <c r="DAS12" s="271">
        <v>0</v>
      </c>
      <c r="DAT12" s="271">
        <v>0</v>
      </c>
      <c r="DAU12" s="270">
        <v>0</v>
      </c>
      <c r="DAV12" s="272">
        <v>0</v>
      </c>
      <c r="DAW12" s="268">
        <v>0</v>
      </c>
      <c r="DAX12" s="271">
        <v>0</v>
      </c>
      <c r="DAY12" s="268">
        <v>0</v>
      </c>
      <c r="DAZ12" s="271">
        <v>0</v>
      </c>
      <c r="DBA12" s="271">
        <v>0</v>
      </c>
      <c r="DBB12" s="270">
        <v>0</v>
      </c>
      <c r="DBC12" s="272">
        <v>0</v>
      </c>
      <c r="DBD12" s="268">
        <v>0</v>
      </c>
      <c r="DBE12" s="271">
        <v>0</v>
      </c>
      <c r="DBF12" s="268">
        <v>0</v>
      </c>
      <c r="DBG12" s="271">
        <v>0</v>
      </c>
      <c r="DBH12" s="271">
        <v>0</v>
      </c>
      <c r="DBI12" s="270">
        <v>0</v>
      </c>
      <c r="DBJ12" s="272">
        <v>0</v>
      </c>
      <c r="DBK12" s="268">
        <v>0</v>
      </c>
      <c r="DBL12" s="271">
        <v>0</v>
      </c>
      <c r="DBM12" s="268">
        <v>0</v>
      </c>
      <c r="DBN12" s="271">
        <v>0</v>
      </c>
      <c r="DBO12" s="271">
        <v>0</v>
      </c>
      <c r="DBP12" s="270">
        <v>0</v>
      </c>
      <c r="DBQ12" s="272">
        <v>0</v>
      </c>
      <c r="DBR12" s="268">
        <v>0</v>
      </c>
      <c r="DBS12" s="271">
        <v>0</v>
      </c>
      <c r="DBT12" s="268">
        <v>0</v>
      </c>
      <c r="DBU12" s="271">
        <v>0</v>
      </c>
      <c r="DBV12" s="271">
        <v>0</v>
      </c>
      <c r="DBW12" s="270">
        <v>0</v>
      </c>
      <c r="DBX12" s="272">
        <v>0</v>
      </c>
      <c r="DBY12" s="268">
        <v>0</v>
      </c>
      <c r="DBZ12" s="271">
        <v>0</v>
      </c>
      <c r="DCA12" s="268">
        <v>0</v>
      </c>
      <c r="DCB12" s="271">
        <v>0</v>
      </c>
      <c r="DCC12" s="271">
        <v>0</v>
      </c>
      <c r="DCD12" s="270">
        <v>0</v>
      </c>
      <c r="DCE12" s="272">
        <v>0</v>
      </c>
      <c r="DCF12" s="268">
        <v>0</v>
      </c>
      <c r="DCG12" s="271">
        <v>0</v>
      </c>
      <c r="DCH12" s="268">
        <v>0</v>
      </c>
      <c r="DCI12" s="271">
        <v>0</v>
      </c>
      <c r="DCJ12" s="271">
        <v>0</v>
      </c>
      <c r="DCK12" s="270">
        <v>0</v>
      </c>
      <c r="DCL12" s="272">
        <v>0</v>
      </c>
      <c r="DCM12" s="268">
        <v>0</v>
      </c>
      <c r="DCN12" s="271">
        <v>0</v>
      </c>
      <c r="DCO12" s="268">
        <v>0</v>
      </c>
      <c r="DCP12" s="271">
        <v>0</v>
      </c>
      <c r="DCQ12" s="271">
        <v>0</v>
      </c>
      <c r="DCR12" s="270">
        <v>0</v>
      </c>
      <c r="DCS12" s="272">
        <v>0</v>
      </c>
      <c r="DCT12" s="268">
        <v>0</v>
      </c>
      <c r="DCU12" s="271">
        <v>0</v>
      </c>
      <c r="DCV12" s="268">
        <v>0</v>
      </c>
      <c r="DCW12" s="271">
        <v>0</v>
      </c>
      <c r="DCX12" s="271">
        <v>0</v>
      </c>
      <c r="DCY12" s="270">
        <v>0</v>
      </c>
      <c r="DCZ12" s="272">
        <v>0</v>
      </c>
      <c r="DDA12" s="268">
        <v>0</v>
      </c>
      <c r="DDB12" s="271">
        <v>0</v>
      </c>
      <c r="DDC12" s="268">
        <v>0</v>
      </c>
      <c r="DDD12" s="271">
        <v>0</v>
      </c>
      <c r="DDE12" s="271">
        <v>0</v>
      </c>
      <c r="DDF12" s="270">
        <v>0</v>
      </c>
      <c r="DDG12" s="272">
        <v>0</v>
      </c>
      <c r="DDH12" s="268">
        <v>0</v>
      </c>
      <c r="DDI12" s="271">
        <v>0</v>
      </c>
      <c r="DDJ12" s="268">
        <v>0</v>
      </c>
      <c r="DDK12" s="271">
        <v>0</v>
      </c>
      <c r="DDL12" s="271">
        <v>0</v>
      </c>
      <c r="DDM12" s="270">
        <v>0</v>
      </c>
      <c r="DDN12" s="272">
        <v>0</v>
      </c>
      <c r="DDO12" s="268">
        <v>0</v>
      </c>
      <c r="DDP12" s="271">
        <v>0</v>
      </c>
      <c r="DDQ12" s="268">
        <v>0</v>
      </c>
      <c r="DDR12" s="271">
        <v>0</v>
      </c>
      <c r="DDS12" s="271">
        <v>0</v>
      </c>
      <c r="DDT12" s="270">
        <v>0</v>
      </c>
      <c r="DDU12" s="272">
        <v>0</v>
      </c>
      <c r="DDV12" s="268">
        <v>0</v>
      </c>
      <c r="DDW12" s="271">
        <v>0</v>
      </c>
      <c r="DDX12" s="268">
        <v>0</v>
      </c>
      <c r="DDY12" s="271">
        <v>0</v>
      </c>
      <c r="DDZ12" s="271">
        <v>0</v>
      </c>
      <c r="DEA12" s="270">
        <v>0</v>
      </c>
      <c r="DEB12" s="272">
        <v>0</v>
      </c>
      <c r="DEC12" s="268">
        <v>0</v>
      </c>
      <c r="DED12" s="271">
        <v>0</v>
      </c>
      <c r="DEE12" s="268">
        <v>0</v>
      </c>
      <c r="DEF12" s="271">
        <v>0</v>
      </c>
      <c r="DEG12" s="271">
        <v>0</v>
      </c>
      <c r="DEH12" s="270">
        <v>0</v>
      </c>
      <c r="DEI12" s="272">
        <v>0</v>
      </c>
      <c r="DEJ12" s="268">
        <v>0</v>
      </c>
      <c r="DEK12" s="271">
        <v>0</v>
      </c>
      <c r="DEL12" s="268">
        <v>0</v>
      </c>
      <c r="DEM12" s="271">
        <v>0</v>
      </c>
      <c r="DEN12" s="271">
        <v>0</v>
      </c>
      <c r="DEO12" s="270">
        <v>0</v>
      </c>
      <c r="DEP12" s="272">
        <v>0</v>
      </c>
      <c r="DEQ12" s="268">
        <v>0</v>
      </c>
      <c r="DER12" s="271">
        <v>0</v>
      </c>
      <c r="DES12" s="268">
        <v>0</v>
      </c>
      <c r="DET12" s="271">
        <v>0</v>
      </c>
      <c r="DEU12" s="271">
        <v>0</v>
      </c>
      <c r="DEV12" s="270">
        <v>0</v>
      </c>
      <c r="DEW12" s="272">
        <v>0</v>
      </c>
      <c r="DEX12" s="268">
        <v>0</v>
      </c>
      <c r="DEY12" s="271">
        <v>0</v>
      </c>
      <c r="DEZ12" s="268">
        <v>0</v>
      </c>
      <c r="DFA12" s="271">
        <v>0</v>
      </c>
      <c r="DFB12" s="271">
        <v>0</v>
      </c>
      <c r="DFC12" s="270">
        <v>0</v>
      </c>
      <c r="DFD12" s="272">
        <v>0</v>
      </c>
      <c r="DFE12" s="268">
        <v>0</v>
      </c>
      <c r="DFF12" s="271">
        <v>0</v>
      </c>
      <c r="DFG12" s="268">
        <v>0</v>
      </c>
      <c r="DFH12" s="271">
        <v>0</v>
      </c>
      <c r="DFI12" s="271">
        <v>0</v>
      </c>
      <c r="DFJ12" s="270">
        <v>0</v>
      </c>
      <c r="DFK12" s="272">
        <v>0</v>
      </c>
      <c r="DFL12" s="268">
        <v>0</v>
      </c>
      <c r="DFM12" s="271">
        <v>0</v>
      </c>
      <c r="DFN12" s="268">
        <v>0</v>
      </c>
      <c r="DFO12" s="271">
        <v>0</v>
      </c>
      <c r="DFP12" s="271">
        <v>0</v>
      </c>
      <c r="DFQ12" s="270">
        <v>0</v>
      </c>
      <c r="DFR12" s="272">
        <v>0</v>
      </c>
      <c r="DFS12" s="268">
        <v>0</v>
      </c>
      <c r="DFT12" s="271">
        <v>0</v>
      </c>
      <c r="DFU12" s="268">
        <v>0</v>
      </c>
      <c r="DFV12" s="271">
        <v>0</v>
      </c>
      <c r="DFW12" s="271">
        <v>0</v>
      </c>
      <c r="DFX12" s="270">
        <v>0</v>
      </c>
      <c r="DFY12" s="272">
        <v>0</v>
      </c>
      <c r="DFZ12" s="268">
        <v>0</v>
      </c>
      <c r="DGA12" s="271">
        <v>0</v>
      </c>
      <c r="DGB12" s="268">
        <v>0</v>
      </c>
      <c r="DGC12" s="271">
        <v>0</v>
      </c>
      <c r="DGD12" s="271">
        <v>0</v>
      </c>
      <c r="DGE12" s="270">
        <v>0</v>
      </c>
      <c r="DGF12" s="272">
        <v>0</v>
      </c>
      <c r="DGG12" s="268">
        <v>0</v>
      </c>
      <c r="DGH12" s="271">
        <v>0</v>
      </c>
      <c r="DGI12" s="268">
        <v>0</v>
      </c>
      <c r="DGJ12" s="271">
        <v>0</v>
      </c>
      <c r="DGK12" s="271">
        <v>0</v>
      </c>
      <c r="DGL12" s="270">
        <v>0</v>
      </c>
      <c r="DGM12" s="272">
        <v>0</v>
      </c>
      <c r="DGN12" s="268">
        <v>0</v>
      </c>
      <c r="DGO12" s="271">
        <v>0</v>
      </c>
      <c r="DGP12" s="268">
        <v>0</v>
      </c>
      <c r="DGQ12" s="271">
        <v>0</v>
      </c>
      <c r="DGR12" s="271">
        <v>0</v>
      </c>
      <c r="DGS12" s="270">
        <v>0</v>
      </c>
      <c r="DGT12" s="272">
        <v>0</v>
      </c>
      <c r="DGU12" s="268">
        <v>0</v>
      </c>
      <c r="DGV12" s="271">
        <v>0</v>
      </c>
      <c r="DGW12" s="268">
        <v>0</v>
      </c>
      <c r="DGX12" s="271">
        <v>0</v>
      </c>
      <c r="DGY12" s="271">
        <v>0</v>
      </c>
      <c r="DGZ12" s="270">
        <v>0</v>
      </c>
      <c r="DHA12" s="272">
        <v>0</v>
      </c>
      <c r="DHB12" s="268">
        <v>0</v>
      </c>
      <c r="DHC12" s="271">
        <v>0</v>
      </c>
      <c r="DHD12" s="268">
        <v>0</v>
      </c>
      <c r="DHE12" s="271">
        <v>0</v>
      </c>
      <c r="DHF12" s="271">
        <v>0</v>
      </c>
      <c r="DHG12" s="270">
        <v>0</v>
      </c>
      <c r="DHH12" s="272">
        <v>0</v>
      </c>
      <c r="DHI12" s="268">
        <v>0</v>
      </c>
      <c r="DHJ12" s="271">
        <v>0</v>
      </c>
      <c r="DHK12" s="268">
        <v>0</v>
      </c>
      <c r="DHL12" s="271">
        <v>0</v>
      </c>
      <c r="DHM12" s="271">
        <v>0</v>
      </c>
      <c r="DHN12" s="270">
        <v>0</v>
      </c>
      <c r="DHO12" s="272">
        <v>0</v>
      </c>
      <c r="DHP12" s="268">
        <v>0</v>
      </c>
      <c r="DHQ12" s="271">
        <v>0</v>
      </c>
      <c r="DHR12" s="268">
        <v>0</v>
      </c>
      <c r="DHS12" s="271">
        <v>0</v>
      </c>
      <c r="DHT12" s="271">
        <v>0</v>
      </c>
      <c r="DHU12" s="270">
        <v>0</v>
      </c>
      <c r="DHV12" s="272">
        <v>0</v>
      </c>
      <c r="DHW12" s="268">
        <v>0</v>
      </c>
      <c r="DHX12" s="271">
        <v>0</v>
      </c>
      <c r="DHY12" s="268">
        <v>0</v>
      </c>
      <c r="DHZ12" s="271">
        <v>0</v>
      </c>
      <c r="DIA12" s="271">
        <v>0</v>
      </c>
      <c r="DIB12" s="270">
        <v>0</v>
      </c>
    </row>
    <row r="13" spans="1:2940" s="273" customFormat="1" x14ac:dyDescent="0.35">
      <c r="A13" s="276" t="s">
        <v>33</v>
      </c>
      <c r="B13" s="219">
        <v>3457353</v>
      </c>
      <c r="C13" s="221">
        <f t="shared" si="18"/>
        <v>14.973774316851779</v>
      </c>
      <c r="D13" s="220">
        <v>3516656</v>
      </c>
      <c r="E13" s="221">
        <f t="shared" si="18"/>
        <v>14.646016914076821</v>
      </c>
      <c r="F13" s="220">
        <f t="shared" si="17"/>
        <v>6974009</v>
      </c>
      <c r="G13" s="223">
        <f t="shared" ref="G13" si="23">F13/F$21*100</f>
        <v>14.806688988489375</v>
      </c>
      <c r="H13" s="47">
        <v>1848</v>
      </c>
      <c r="I13" s="268">
        <v>4.4000000000000004</v>
      </c>
      <c r="J13" s="47">
        <v>807</v>
      </c>
      <c r="K13" s="268">
        <v>2.4</v>
      </c>
      <c r="L13" s="47">
        <v>2</v>
      </c>
      <c r="M13" s="269">
        <v>2657</v>
      </c>
      <c r="N13" s="270">
        <v>3.5</v>
      </c>
      <c r="O13" s="47">
        <v>1847</v>
      </c>
      <c r="P13" s="268">
        <v>4.4000000000000004</v>
      </c>
      <c r="Q13" s="47">
        <v>807</v>
      </c>
      <c r="R13" s="268">
        <v>2.4</v>
      </c>
      <c r="S13" s="47">
        <v>2</v>
      </c>
      <c r="T13" s="269">
        <v>2656</v>
      </c>
      <c r="U13" s="270">
        <v>3.5</v>
      </c>
      <c r="V13" s="47">
        <v>1843</v>
      </c>
      <c r="W13" s="268">
        <v>4.4000000000000004</v>
      </c>
      <c r="X13" s="47">
        <v>807</v>
      </c>
      <c r="Y13" s="268">
        <v>2.4</v>
      </c>
      <c r="Z13" s="47">
        <v>2</v>
      </c>
      <c r="AA13" s="269">
        <v>2652</v>
      </c>
      <c r="AB13" s="270">
        <v>3.5</v>
      </c>
      <c r="AC13" s="47">
        <v>1843</v>
      </c>
      <c r="AD13" s="268">
        <v>4.4000000000000004</v>
      </c>
      <c r="AE13" s="47">
        <v>807</v>
      </c>
      <c r="AF13" s="268">
        <v>2.4</v>
      </c>
      <c r="AG13" s="47">
        <v>2</v>
      </c>
      <c r="AH13" s="269">
        <v>2652</v>
      </c>
      <c r="AI13" s="270">
        <v>3.5</v>
      </c>
      <c r="AJ13" s="47">
        <v>1840</v>
      </c>
      <c r="AK13" s="268">
        <v>4.4000000000000004</v>
      </c>
      <c r="AL13" s="47">
        <v>804</v>
      </c>
      <c r="AM13" s="268">
        <v>2.4</v>
      </c>
      <c r="AN13" s="47">
        <v>2</v>
      </c>
      <c r="AO13" s="269">
        <v>2646</v>
      </c>
      <c r="AP13" s="270">
        <v>3.5</v>
      </c>
      <c r="AQ13" s="47">
        <v>1840</v>
      </c>
      <c r="AR13" s="268">
        <v>4.4000000000000004</v>
      </c>
      <c r="AS13" s="47">
        <v>804</v>
      </c>
      <c r="AT13" s="268">
        <v>2.4</v>
      </c>
      <c r="AU13" s="47">
        <v>2</v>
      </c>
      <c r="AV13" s="269">
        <v>2646</v>
      </c>
      <c r="AW13" s="270">
        <v>3.5</v>
      </c>
      <c r="AX13" s="47">
        <v>1840</v>
      </c>
      <c r="AY13" s="268">
        <v>4.4000000000000004</v>
      </c>
      <c r="AZ13" s="47">
        <v>804</v>
      </c>
      <c r="BA13" s="268">
        <v>2.4</v>
      </c>
      <c r="BB13" s="47">
        <v>2</v>
      </c>
      <c r="BC13" s="269">
        <v>2646</v>
      </c>
      <c r="BD13" s="270">
        <v>3.5</v>
      </c>
      <c r="BE13" s="47">
        <v>1839</v>
      </c>
      <c r="BF13" s="268">
        <v>4.4000000000000004</v>
      </c>
      <c r="BG13" s="47">
        <v>803</v>
      </c>
      <c r="BH13" s="268">
        <v>2.4</v>
      </c>
      <c r="BI13" s="47">
        <v>2</v>
      </c>
      <c r="BJ13" s="269">
        <v>2644</v>
      </c>
      <c r="BK13" s="270">
        <v>3.5</v>
      </c>
      <c r="BL13" s="47">
        <v>1836</v>
      </c>
      <c r="BM13" s="268">
        <v>4.4000000000000004</v>
      </c>
      <c r="BN13" s="47">
        <v>802</v>
      </c>
      <c r="BO13" s="268">
        <v>2.4</v>
      </c>
      <c r="BP13" s="47">
        <v>2</v>
      </c>
      <c r="BQ13" s="269">
        <v>2640</v>
      </c>
      <c r="BR13" s="270">
        <v>3.5</v>
      </c>
      <c r="BS13" s="47">
        <v>1835</v>
      </c>
      <c r="BT13" s="268">
        <v>4.4000000000000004</v>
      </c>
      <c r="BU13" s="47">
        <v>802</v>
      </c>
      <c r="BV13" s="268">
        <v>2.4</v>
      </c>
      <c r="BW13" s="47">
        <v>2</v>
      </c>
      <c r="BX13" s="269">
        <v>2639</v>
      </c>
      <c r="BY13" s="270">
        <v>3.5</v>
      </c>
      <c r="BZ13" s="47">
        <v>1834</v>
      </c>
      <c r="CA13" s="268">
        <v>4.4000000000000004</v>
      </c>
      <c r="CB13" s="47">
        <v>801</v>
      </c>
      <c r="CC13" s="268">
        <v>2.4</v>
      </c>
      <c r="CD13" s="47">
        <v>2</v>
      </c>
      <c r="CE13" s="269">
        <v>2637</v>
      </c>
      <c r="CF13" s="270">
        <v>3.5</v>
      </c>
      <c r="CG13" s="47">
        <v>1832</v>
      </c>
      <c r="CH13" s="268">
        <v>4.4000000000000004</v>
      </c>
      <c r="CI13" s="47">
        <v>801</v>
      </c>
      <c r="CJ13" s="268">
        <v>2.4</v>
      </c>
      <c r="CK13" s="47">
        <v>2</v>
      </c>
      <c r="CL13" s="269">
        <v>2635</v>
      </c>
      <c r="CM13" s="270">
        <v>3.5</v>
      </c>
      <c r="CN13" s="47">
        <v>1831</v>
      </c>
      <c r="CO13" s="268">
        <v>4.4000000000000004</v>
      </c>
      <c r="CP13" s="47">
        <v>801</v>
      </c>
      <c r="CQ13" s="268">
        <v>2.4</v>
      </c>
      <c r="CR13" s="47">
        <v>2</v>
      </c>
      <c r="CS13" s="269">
        <v>2634</v>
      </c>
      <c r="CT13" s="270">
        <v>3.5</v>
      </c>
      <c r="CU13" s="47">
        <v>1829</v>
      </c>
      <c r="CV13" s="268">
        <v>4.4000000000000004</v>
      </c>
      <c r="CW13" s="47">
        <v>800</v>
      </c>
      <c r="CX13" s="268">
        <v>2.4</v>
      </c>
      <c r="CY13" s="47">
        <v>2</v>
      </c>
      <c r="CZ13" s="269">
        <v>2631</v>
      </c>
      <c r="DA13" s="270">
        <v>3.5</v>
      </c>
      <c r="DB13" s="47">
        <v>1827</v>
      </c>
      <c r="DC13" s="268">
        <v>4.4000000000000004</v>
      </c>
      <c r="DD13" s="47">
        <v>800</v>
      </c>
      <c r="DE13" s="268">
        <v>2.4</v>
      </c>
      <c r="DF13" s="47">
        <v>2</v>
      </c>
      <c r="DG13" s="269">
        <v>2629</v>
      </c>
      <c r="DH13" s="270">
        <v>3.5</v>
      </c>
      <c r="DI13" s="47">
        <v>1825</v>
      </c>
      <c r="DJ13" s="268">
        <v>4.4000000000000004</v>
      </c>
      <c r="DK13" s="47">
        <v>799</v>
      </c>
      <c r="DL13" s="268">
        <v>2.4</v>
      </c>
      <c r="DM13" s="47">
        <v>2</v>
      </c>
      <c r="DN13" s="269">
        <v>2626</v>
      </c>
      <c r="DO13" s="270">
        <v>3.5</v>
      </c>
      <c r="DP13" s="47">
        <v>1821</v>
      </c>
      <c r="DQ13" s="268">
        <v>4.4000000000000004</v>
      </c>
      <c r="DR13" s="47">
        <v>799</v>
      </c>
      <c r="DS13" s="268">
        <v>2.4</v>
      </c>
      <c r="DT13" s="47">
        <v>2</v>
      </c>
      <c r="DU13" s="269">
        <v>2622</v>
      </c>
      <c r="DV13" s="270">
        <v>3.5</v>
      </c>
      <c r="DW13" s="47">
        <v>1820</v>
      </c>
      <c r="DX13" s="268">
        <v>4.4000000000000004</v>
      </c>
      <c r="DY13" s="47">
        <v>799</v>
      </c>
      <c r="DZ13" s="268">
        <v>2.4</v>
      </c>
      <c r="EA13" s="47">
        <v>2</v>
      </c>
      <c r="EB13" s="269">
        <v>2621</v>
      </c>
      <c r="EC13" s="270">
        <v>3.5</v>
      </c>
      <c r="ED13" s="47">
        <v>1818</v>
      </c>
      <c r="EE13" s="268">
        <v>4.4000000000000004</v>
      </c>
      <c r="EF13" s="47">
        <v>797</v>
      </c>
      <c r="EG13" s="268">
        <v>2.4</v>
      </c>
      <c r="EH13" s="47">
        <v>2</v>
      </c>
      <c r="EI13" s="269">
        <v>2617</v>
      </c>
      <c r="EJ13" s="270">
        <v>3.5</v>
      </c>
      <c r="EK13" s="47">
        <v>1816</v>
      </c>
      <c r="EL13" s="268">
        <v>4.4000000000000004</v>
      </c>
      <c r="EM13" s="47">
        <v>796</v>
      </c>
      <c r="EN13" s="268">
        <v>2.4</v>
      </c>
      <c r="EO13" s="47">
        <v>2</v>
      </c>
      <c r="EP13" s="269">
        <v>2614</v>
      </c>
      <c r="EQ13" s="270">
        <v>3.5</v>
      </c>
      <c r="ER13" s="47">
        <v>1814</v>
      </c>
      <c r="ES13" s="268">
        <v>4.4000000000000004</v>
      </c>
      <c r="ET13" s="47">
        <v>793</v>
      </c>
      <c r="EU13" s="268">
        <v>2.4</v>
      </c>
      <c r="EV13" s="47">
        <v>2</v>
      </c>
      <c r="EW13" s="269">
        <v>2609</v>
      </c>
      <c r="EX13" s="270">
        <v>3.5</v>
      </c>
      <c r="EY13" s="47">
        <v>1811</v>
      </c>
      <c r="EZ13" s="268">
        <v>4.4000000000000004</v>
      </c>
      <c r="FA13" s="47">
        <v>791</v>
      </c>
      <c r="FB13" s="268">
        <v>2.4</v>
      </c>
      <c r="FC13" s="47">
        <v>2</v>
      </c>
      <c r="FD13" s="269">
        <v>2604</v>
      </c>
      <c r="FE13" s="270">
        <v>3.5</v>
      </c>
      <c r="FF13" s="47">
        <v>1802</v>
      </c>
      <c r="FG13" s="268">
        <v>4.4000000000000004</v>
      </c>
      <c r="FH13" s="47">
        <v>790</v>
      </c>
      <c r="FI13" s="268">
        <v>2.4</v>
      </c>
      <c r="FJ13" s="47">
        <v>2</v>
      </c>
      <c r="FK13" s="269">
        <v>2594</v>
      </c>
      <c r="FL13" s="270">
        <v>3.5</v>
      </c>
      <c r="FM13" s="47">
        <v>1800</v>
      </c>
      <c r="FN13" s="268">
        <v>4.4000000000000004</v>
      </c>
      <c r="FO13" s="47">
        <v>789</v>
      </c>
      <c r="FP13" s="268">
        <v>2.4</v>
      </c>
      <c r="FQ13" s="47">
        <v>2</v>
      </c>
      <c r="FR13" s="269">
        <v>2591</v>
      </c>
      <c r="FS13" s="270">
        <v>3.5</v>
      </c>
      <c r="FT13" s="47">
        <v>1796</v>
      </c>
      <c r="FU13" s="268">
        <v>4.4000000000000004</v>
      </c>
      <c r="FV13" s="47">
        <v>788</v>
      </c>
      <c r="FW13" s="268">
        <v>2.4</v>
      </c>
      <c r="FX13" s="47">
        <v>2</v>
      </c>
      <c r="FY13" s="269">
        <v>2586</v>
      </c>
      <c r="FZ13" s="270">
        <v>3.5</v>
      </c>
      <c r="GA13" s="47">
        <v>1794</v>
      </c>
      <c r="GB13" s="268">
        <v>4.4000000000000004</v>
      </c>
      <c r="GC13" s="47">
        <v>787</v>
      </c>
      <c r="GD13" s="268">
        <v>2.4</v>
      </c>
      <c r="GE13" s="47">
        <v>2</v>
      </c>
      <c r="GF13" s="269">
        <v>2583</v>
      </c>
      <c r="GG13" s="270">
        <v>3.5</v>
      </c>
      <c r="GH13" s="47">
        <v>1791</v>
      </c>
      <c r="GI13" s="268">
        <v>4.4000000000000004</v>
      </c>
      <c r="GJ13" s="47">
        <v>787</v>
      </c>
      <c r="GK13" s="268">
        <v>2.4</v>
      </c>
      <c r="GL13" s="47">
        <v>2</v>
      </c>
      <c r="GM13" s="269">
        <v>2580</v>
      </c>
      <c r="GN13" s="270">
        <v>3.5</v>
      </c>
      <c r="GO13" s="47">
        <v>1790</v>
      </c>
      <c r="GP13" s="268">
        <v>4.4000000000000004</v>
      </c>
      <c r="GQ13" s="47">
        <v>787</v>
      </c>
      <c r="GR13" s="268">
        <v>2.4</v>
      </c>
      <c r="GS13" s="47">
        <v>2</v>
      </c>
      <c r="GT13" s="269">
        <v>2579</v>
      </c>
      <c r="GU13" s="270">
        <v>3.5</v>
      </c>
      <c r="GV13" s="47">
        <v>1787</v>
      </c>
      <c r="GW13" s="268">
        <v>4.4000000000000004</v>
      </c>
      <c r="GX13" s="47">
        <v>784</v>
      </c>
      <c r="GY13" s="268">
        <v>2.4</v>
      </c>
      <c r="GZ13" s="47">
        <v>2</v>
      </c>
      <c r="HA13" s="269">
        <v>2573</v>
      </c>
      <c r="HB13" s="270">
        <v>3.5</v>
      </c>
      <c r="HC13" s="47">
        <v>1782</v>
      </c>
      <c r="HD13" s="268">
        <v>4.4000000000000004</v>
      </c>
      <c r="HE13" s="47">
        <v>783</v>
      </c>
      <c r="HF13" s="268">
        <v>2.4</v>
      </c>
      <c r="HG13" s="47">
        <v>2</v>
      </c>
      <c r="HH13" s="269">
        <v>2567</v>
      </c>
      <c r="HI13" s="270">
        <v>3.5</v>
      </c>
      <c r="HJ13" s="47">
        <v>1779</v>
      </c>
      <c r="HK13" s="268">
        <v>4.4000000000000004</v>
      </c>
      <c r="HL13" s="47">
        <v>782</v>
      </c>
      <c r="HM13" s="268">
        <v>2.4</v>
      </c>
      <c r="HN13" s="47">
        <v>2</v>
      </c>
      <c r="HO13" s="269">
        <v>2563</v>
      </c>
      <c r="HP13" s="270">
        <v>3.5</v>
      </c>
      <c r="HQ13" s="47">
        <v>1772</v>
      </c>
      <c r="HR13" s="268">
        <v>4.4000000000000004</v>
      </c>
      <c r="HS13" s="47">
        <v>780</v>
      </c>
      <c r="HT13" s="268">
        <v>2.4</v>
      </c>
      <c r="HU13" s="47">
        <v>2</v>
      </c>
      <c r="HV13" s="269">
        <v>2554</v>
      </c>
      <c r="HW13" s="270">
        <v>3.5</v>
      </c>
      <c r="HX13" s="47">
        <v>1766</v>
      </c>
      <c r="HY13" s="268">
        <v>4.4000000000000004</v>
      </c>
      <c r="HZ13" s="47">
        <v>780</v>
      </c>
      <c r="IA13" s="268">
        <v>2.4</v>
      </c>
      <c r="IB13" s="47">
        <v>2</v>
      </c>
      <c r="IC13" s="269">
        <v>2548</v>
      </c>
      <c r="ID13" s="270">
        <v>3.5</v>
      </c>
      <c r="IE13" s="47">
        <v>1759</v>
      </c>
      <c r="IF13" s="268">
        <v>4.4000000000000004</v>
      </c>
      <c r="IG13" s="47">
        <v>777</v>
      </c>
      <c r="IH13" s="268">
        <v>2.2999999999999998</v>
      </c>
      <c r="II13" s="47">
        <v>2</v>
      </c>
      <c r="IJ13" s="269">
        <v>2538</v>
      </c>
      <c r="IK13" s="270">
        <v>3.5</v>
      </c>
      <c r="IL13" s="47">
        <v>1753</v>
      </c>
      <c r="IM13" s="268">
        <v>4.4000000000000004</v>
      </c>
      <c r="IN13" s="47">
        <v>775</v>
      </c>
      <c r="IO13" s="268">
        <v>2.2999999999999998</v>
      </c>
      <c r="IP13" s="47">
        <v>2</v>
      </c>
      <c r="IQ13" s="269">
        <v>2530</v>
      </c>
      <c r="IR13" s="270">
        <v>3.4</v>
      </c>
      <c r="IS13" s="47">
        <v>1746</v>
      </c>
      <c r="IT13" s="268">
        <v>4.3</v>
      </c>
      <c r="IU13" s="47">
        <v>771</v>
      </c>
      <c r="IV13" s="268">
        <v>2.2999999999999998</v>
      </c>
      <c r="IW13" s="47">
        <v>2</v>
      </c>
      <c r="IX13" s="269">
        <v>2519</v>
      </c>
      <c r="IY13" s="270">
        <v>3.4</v>
      </c>
      <c r="IZ13" s="47">
        <v>1743</v>
      </c>
      <c r="JA13" s="268">
        <v>4.3</v>
      </c>
      <c r="JB13" s="47">
        <v>767</v>
      </c>
      <c r="JC13" s="268">
        <v>2.2999999999999998</v>
      </c>
      <c r="JD13" s="47">
        <v>2</v>
      </c>
      <c r="JE13" s="269">
        <v>2512</v>
      </c>
      <c r="JF13" s="270">
        <v>3.4</v>
      </c>
      <c r="JG13" s="47">
        <v>1739</v>
      </c>
      <c r="JH13" s="268">
        <v>4.3</v>
      </c>
      <c r="JI13" s="47">
        <v>767</v>
      </c>
      <c r="JJ13" s="268">
        <v>2.2999999999999998</v>
      </c>
      <c r="JK13" s="47">
        <v>2</v>
      </c>
      <c r="JL13" s="269">
        <v>2508</v>
      </c>
      <c r="JM13" s="270">
        <v>3.4</v>
      </c>
      <c r="JN13" s="47">
        <v>1729</v>
      </c>
      <c r="JO13" s="268">
        <v>4.3</v>
      </c>
      <c r="JP13" s="47">
        <v>766</v>
      </c>
      <c r="JQ13" s="268">
        <v>2.2999999999999998</v>
      </c>
      <c r="JR13" s="47">
        <v>2</v>
      </c>
      <c r="JS13" s="269">
        <v>2497</v>
      </c>
      <c r="JT13" s="270">
        <v>3.4</v>
      </c>
      <c r="JU13" s="47">
        <v>1724</v>
      </c>
      <c r="JV13" s="268">
        <v>4.3</v>
      </c>
      <c r="JW13" s="47">
        <v>761</v>
      </c>
      <c r="JX13" s="268">
        <v>2.2999999999999998</v>
      </c>
      <c r="JY13" s="47">
        <v>2</v>
      </c>
      <c r="JZ13" s="269">
        <v>2487</v>
      </c>
      <c r="KA13" s="270">
        <v>3.4</v>
      </c>
      <c r="KB13" s="47">
        <v>1718</v>
      </c>
      <c r="KC13" s="268">
        <v>4.3</v>
      </c>
      <c r="KD13" s="47">
        <v>761</v>
      </c>
      <c r="KE13" s="268">
        <v>2.2999999999999998</v>
      </c>
      <c r="KF13" s="47">
        <v>2</v>
      </c>
      <c r="KG13" s="269">
        <v>2481</v>
      </c>
      <c r="KH13" s="270">
        <v>3.4</v>
      </c>
      <c r="KI13" s="47">
        <v>1710</v>
      </c>
      <c r="KJ13" s="268">
        <v>4.3</v>
      </c>
      <c r="KK13" s="47">
        <v>758</v>
      </c>
      <c r="KL13" s="268">
        <v>2.2999999999999998</v>
      </c>
      <c r="KM13" s="47">
        <v>2</v>
      </c>
      <c r="KN13" s="269">
        <v>2470</v>
      </c>
      <c r="KO13" s="270">
        <v>3.4</v>
      </c>
      <c r="KP13" s="47">
        <v>1702</v>
      </c>
      <c r="KQ13" s="268">
        <v>4.3</v>
      </c>
      <c r="KR13" s="47">
        <v>753</v>
      </c>
      <c r="KS13" s="268">
        <v>2.2999999999999998</v>
      </c>
      <c r="KT13" s="47">
        <v>2</v>
      </c>
      <c r="KU13" s="269">
        <v>2457</v>
      </c>
      <c r="KV13" s="270">
        <v>3.4</v>
      </c>
      <c r="KW13" s="47">
        <v>1694</v>
      </c>
      <c r="KX13" s="268">
        <v>4.3</v>
      </c>
      <c r="KY13" s="47">
        <v>749</v>
      </c>
      <c r="KZ13" s="268">
        <v>2.2999999999999998</v>
      </c>
      <c r="LA13" s="47">
        <v>2</v>
      </c>
      <c r="LB13" s="269">
        <v>2445</v>
      </c>
      <c r="LC13" s="270">
        <v>3.4</v>
      </c>
      <c r="LD13" s="47">
        <v>1682</v>
      </c>
      <c r="LE13" s="268">
        <v>4.3</v>
      </c>
      <c r="LF13" s="47">
        <v>741</v>
      </c>
      <c r="LG13" s="268">
        <v>2.2999999999999998</v>
      </c>
      <c r="LH13" s="47">
        <v>2</v>
      </c>
      <c r="LI13" s="269">
        <v>2425</v>
      </c>
      <c r="LJ13" s="270">
        <v>3.4</v>
      </c>
      <c r="LK13" s="47">
        <v>1676</v>
      </c>
      <c r="LL13" s="268">
        <v>4.3</v>
      </c>
      <c r="LM13" s="47">
        <v>740</v>
      </c>
      <c r="LN13" s="268">
        <v>2.2999999999999998</v>
      </c>
      <c r="LO13" s="47">
        <v>2</v>
      </c>
      <c r="LP13" s="269">
        <v>2418</v>
      </c>
      <c r="LQ13" s="270">
        <v>3.4</v>
      </c>
      <c r="LR13" s="47">
        <v>1670</v>
      </c>
      <c r="LS13" s="268">
        <v>4.3</v>
      </c>
      <c r="LT13" s="47">
        <v>739</v>
      </c>
      <c r="LU13" s="268">
        <v>2.2999999999999998</v>
      </c>
      <c r="LV13" s="47">
        <v>2</v>
      </c>
      <c r="LW13" s="269">
        <v>2411</v>
      </c>
      <c r="LX13" s="270">
        <v>3.4</v>
      </c>
      <c r="LY13" s="47">
        <v>1660</v>
      </c>
      <c r="LZ13" s="268">
        <v>4.3</v>
      </c>
      <c r="MA13" s="47">
        <v>736</v>
      </c>
      <c r="MB13" s="268">
        <v>2.2999999999999998</v>
      </c>
      <c r="MC13" s="47">
        <v>2</v>
      </c>
      <c r="MD13" s="269">
        <v>2398</v>
      </c>
      <c r="ME13" s="270">
        <v>3.4</v>
      </c>
      <c r="MF13" s="47">
        <v>1653</v>
      </c>
      <c r="MG13" s="268">
        <v>4.3</v>
      </c>
      <c r="MH13" s="47">
        <v>731</v>
      </c>
      <c r="MI13" s="268">
        <v>2.2999999999999998</v>
      </c>
      <c r="MJ13" s="47">
        <v>2</v>
      </c>
      <c r="MK13" s="269">
        <v>2386</v>
      </c>
      <c r="ML13" s="270">
        <v>3.4</v>
      </c>
      <c r="MM13" s="47">
        <v>1640</v>
      </c>
      <c r="MN13" s="268">
        <v>4.2</v>
      </c>
      <c r="MO13" s="47">
        <v>726</v>
      </c>
      <c r="MP13" s="268">
        <v>2.2999999999999998</v>
      </c>
      <c r="MQ13" s="47">
        <v>2</v>
      </c>
      <c r="MR13" s="269">
        <v>2368</v>
      </c>
      <c r="MS13" s="270">
        <v>3.3</v>
      </c>
      <c r="MT13" s="47">
        <v>1622</v>
      </c>
      <c r="MU13" s="268">
        <v>4.2</v>
      </c>
      <c r="MV13" s="47">
        <v>723</v>
      </c>
      <c r="MW13" s="268">
        <v>2.2999999999999998</v>
      </c>
      <c r="MX13" s="47">
        <v>2</v>
      </c>
      <c r="MY13" s="269">
        <v>2347</v>
      </c>
      <c r="MZ13" s="270">
        <v>3.3</v>
      </c>
      <c r="NA13" s="47">
        <v>1620</v>
      </c>
      <c r="NB13" s="268">
        <v>4.2</v>
      </c>
      <c r="NC13" s="47">
        <v>720</v>
      </c>
      <c r="ND13" s="268">
        <v>2.2999999999999998</v>
      </c>
      <c r="NE13" s="47">
        <v>2</v>
      </c>
      <c r="NF13" s="269">
        <v>2342</v>
      </c>
      <c r="NG13" s="270">
        <v>3.3</v>
      </c>
      <c r="NH13" s="47">
        <v>1614</v>
      </c>
      <c r="NI13" s="268">
        <v>4.2</v>
      </c>
      <c r="NJ13" s="47">
        <v>715</v>
      </c>
      <c r="NK13" s="268">
        <v>2.2999999999999998</v>
      </c>
      <c r="NL13" s="47">
        <v>2</v>
      </c>
      <c r="NM13" s="269">
        <v>2331</v>
      </c>
      <c r="NN13" s="270">
        <v>3.3</v>
      </c>
      <c r="NO13" s="47">
        <v>1603</v>
      </c>
      <c r="NP13" s="268">
        <v>4.2</v>
      </c>
      <c r="NQ13" s="47">
        <v>713</v>
      </c>
      <c r="NR13" s="268">
        <v>2.2999999999999998</v>
      </c>
      <c r="NS13" s="47">
        <v>2</v>
      </c>
      <c r="NT13" s="269">
        <v>2318</v>
      </c>
      <c r="NU13" s="270">
        <v>3.3</v>
      </c>
      <c r="NV13" s="47">
        <v>1594</v>
      </c>
      <c r="NW13" s="268">
        <v>4.2</v>
      </c>
      <c r="NX13" s="47">
        <v>710</v>
      </c>
      <c r="NY13" s="268">
        <v>2.2999999999999998</v>
      </c>
      <c r="NZ13" s="47">
        <v>2</v>
      </c>
      <c r="OA13" s="269">
        <v>2306</v>
      </c>
      <c r="OB13" s="270">
        <v>3.3</v>
      </c>
      <c r="OC13" s="47">
        <v>1586</v>
      </c>
      <c r="OD13" s="268">
        <v>4.2</v>
      </c>
      <c r="OE13" s="47">
        <v>705</v>
      </c>
      <c r="OF13" s="268">
        <v>2.2999999999999998</v>
      </c>
      <c r="OG13" s="47">
        <v>2</v>
      </c>
      <c r="OH13" s="269">
        <v>2293</v>
      </c>
      <c r="OI13" s="270">
        <v>3.3</v>
      </c>
      <c r="OJ13" s="47">
        <v>1573</v>
      </c>
      <c r="OK13" s="268">
        <v>4.2</v>
      </c>
      <c r="OL13" s="47">
        <v>702</v>
      </c>
      <c r="OM13" s="268">
        <v>2.2999999999999998</v>
      </c>
      <c r="ON13" s="47">
        <v>1</v>
      </c>
      <c r="OO13" s="269">
        <v>2276</v>
      </c>
      <c r="OP13" s="270">
        <v>3.3</v>
      </c>
      <c r="OQ13" s="47">
        <v>1562</v>
      </c>
      <c r="OR13" s="268">
        <v>4.2</v>
      </c>
      <c r="OS13" s="47">
        <v>701</v>
      </c>
      <c r="OT13" s="268">
        <v>2.2999999999999998</v>
      </c>
      <c r="OU13" s="47">
        <v>1</v>
      </c>
      <c r="OV13" s="269">
        <v>2264</v>
      </c>
      <c r="OW13" s="270">
        <v>3.3</v>
      </c>
      <c r="OX13" s="47">
        <v>1556</v>
      </c>
      <c r="OY13" s="268">
        <v>4.2</v>
      </c>
      <c r="OZ13" s="47">
        <v>696</v>
      </c>
      <c r="PA13" s="268">
        <v>2.2999999999999998</v>
      </c>
      <c r="PB13" s="47">
        <v>1</v>
      </c>
      <c r="PC13" s="269">
        <v>2253</v>
      </c>
      <c r="PD13" s="270">
        <v>3.3</v>
      </c>
      <c r="PE13" s="47">
        <v>1547</v>
      </c>
      <c r="PF13" s="268">
        <v>4.2</v>
      </c>
      <c r="PG13" s="47">
        <v>690</v>
      </c>
      <c r="PH13" s="268">
        <v>2.2999999999999998</v>
      </c>
      <c r="PI13" s="47">
        <v>1</v>
      </c>
      <c r="PJ13" s="269">
        <v>2238</v>
      </c>
      <c r="PK13" s="270">
        <v>3.3</v>
      </c>
      <c r="PL13" s="47">
        <v>1535</v>
      </c>
      <c r="PM13" s="268">
        <v>4.2</v>
      </c>
      <c r="PN13" s="47">
        <v>686</v>
      </c>
      <c r="PO13" s="268">
        <v>2.2999999999999998</v>
      </c>
      <c r="PP13" s="47">
        <v>1</v>
      </c>
      <c r="PQ13" s="269">
        <v>2222</v>
      </c>
      <c r="PR13" s="270">
        <v>3.3</v>
      </c>
      <c r="PS13" s="47">
        <v>1527</v>
      </c>
      <c r="PT13" s="268">
        <v>4.2</v>
      </c>
      <c r="PU13" s="47">
        <v>679</v>
      </c>
      <c r="PV13" s="268">
        <v>2.2000000000000002</v>
      </c>
      <c r="PW13" s="47">
        <v>1</v>
      </c>
      <c r="PX13" s="269">
        <v>2207</v>
      </c>
      <c r="PY13" s="270">
        <v>3.3</v>
      </c>
      <c r="PZ13" s="47">
        <v>1511</v>
      </c>
      <c r="QA13" s="268">
        <v>4.2</v>
      </c>
      <c r="QB13" s="47">
        <v>671</v>
      </c>
      <c r="QC13" s="268">
        <v>2.2000000000000002</v>
      </c>
      <c r="QD13" s="47">
        <v>1</v>
      </c>
      <c r="QE13" s="269">
        <v>2183</v>
      </c>
      <c r="QF13" s="270">
        <v>3.3</v>
      </c>
      <c r="QG13" s="47">
        <v>1500</v>
      </c>
      <c r="QH13" s="268">
        <v>4.2</v>
      </c>
      <c r="QI13" s="47">
        <v>669</v>
      </c>
      <c r="QJ13" s="268">
        <v>2.2000000000000002</v>
      </c>
      <c r="QK13" s="47">
        <v>1</v>
      </c>
      <c r="QL13" s="269">
        <v>2170</v>
      </c>
      <c r="QM13" s="270">
        <v>3.3</v>
      </c>
      <c r="QN13" s="47">
        <v>1489</v>
      </c>
      <c r="QO13" s="268">
        <v>4.2</v>
      </c>
      <c r="QP13" s="47">
        <v>664</v>
      </c>
      <c r="QQ13" s="268">
        <v>2.2000000000000002</v>
      </c>
      <c r="QR13" s="47">
        <v>1</v>
      </c>
      <c r="QS13" s="269">
        <v>2154</v>
      </c>
      <c r="QT13" s="270">
        <v>3.3</v>
      </c>
      <c r="QU13" s="47">
        <v>1480</v>
      </c>
      <c r="QV13" s="268">
        <v>4.2</v>
      </c>
      <c r="QW13" s="47">
        <v>660</v>
      </c>
      <c r="QX13" s="268">
        <v>2.2000000000000002</v>
      </c>
      <c r="QY13" s="47">
        <v>1</v>
      </c>
      <c r="QZ13" s="269">
        <v>2141</v>
      </c>
      <c r="RA13" s="270">
        <v>3.3</v>
      </c>
      <c r="RB13" s="47">
        <v>1472</v>
      </c>
      <c r="RC13" s="268">
        <v>4.2</v>
      </c>
      <c r="RD13" s="47">
        <v>656</v>
      </c>
      <c r="RE13" s="268">
        <v>2.2000000000000002</v>
      </c>
      <c r="RF13" s="47">
        <v>1</v>
      </c>
      <c r="RG13" s="269">
        <v>2129</v>
      </c>
      <c r="RH13" s="270">
        <v>3.3</v>
      </c>
      <c r="RI13" s="47">
        <v>1462</v>
      </c>
      <c r="RJ13" s="268">
        <v>4.2</v>
      </c>
      <c r="RK13" s="47">
        <v>652</v>
      </c>
      <c r="RL13" s="268">
        <v>2.2999999999999998</v>
      </c>
      <c r="RM13" s="47">
        <v>1</v>
      </c>
      <c r="RN13" s="269">
        <v>2115</v>
      </c>
      <c r="RO13" s="270">
        <v>3.3</v>
      </c>
      <c r="RP13" s="47">
        <v>1452</v>
      </c>
      <c r="RQ13" s="268">
        <v>4.2</v>
      </c>
      <c r="RR13" s="47">
        <v>647</v>
      </c>
      <c r="RS13" s="268">
        <v>2.2999999999999998</v>
      </c>
      <c r="RT13" s="47">
        <v>1</v>
      </c>
      <c r="RU13" s="269">
        <v>2100</v>
      </c>
      <c r="RV13" s="270">
        <v>3.3</v>
      </c>
      <c r="RW13" s="47">
        <v>1443</v>
      </c>
      <c r="RX13" s="268">
        <v>4.2</v>
      </c>
      <c r="RY13" s="47">
        <v>636</v>
      </c>
      <c r="RZ13" s="268">
        <v>2.2000000000000002</v>
      </c>
      <c r="SA13" s="47">
        <v>1</v>
      </c>
      <c r="SB13" s="269">
        <v>2080</v>
      </c>
      <c r="SC13" s="270">
        <v>3.3</v>
      </c>
      <c r="SD13" s="47">
        <v>1434</v>
      </c>
      <c r="SE13" s="268">
        <v>4.2</v>
      </c>
      <c r="SF13" s="47">
        <v>633</v>
      </c>
      <c r="SG13" s="268">
        <v>2.2000000000000002</v>
      </c>
      <c r="SH13" s="47">
        <v>1</v>
      </c>
      <c r="SI13" s="269">
        <v>2068</v>
      </c>
      <c r="SJ13" s="270">
        <v>3.3</v>
      </c>
      <c r="SK13" s="47">
        <v>1426</v>
      </c>
      <c r="SL13" s="268">
        <v>4.3</v>
      </c>
      <c r="SM13" s="47">
        <v>631</v>
      </c>
      <c r="SN13" s="268">
        <v>2.2999999999999998</v>
      </c>
      <c r="SO13" s="47">
        <v>1</v>
      </c>
      <c r="SP13" s="269">
        <v>2058</v>
      </c>
      <c r="SQ13" s="270">
        <v>3.3</v>
      </c>
      <c r="SR13" s="47">
        <v>1413</v>
      </c>
      <c r="SS13" s="268">
        <v>4.2</v>
      </c>
      <c r="ST13" s="47">
        <v>629</v>
      </c>
      <c r="SU13" s="268">
        <v>2.2999999999999998</v>
      </c>
      <c r="SV13" s="47">
        <v>1</v>
      </c>
      <c r="SW13" s="269">
        <v>2043</v>
      </c>
      <c r="SX13" s="270">
        <v>3.3</v>
      </c>
      <c r="SY13" s="47">
        <v>1403</v>
      </c>
      <c r="SZ13" s="268">
        <v>4.3</v>
      </c>
      <c r="TA13" s="47">
        <v>623</v>
      </c>
      <c r="TB13" s="268">
        <v>2.2999999999999998</v>
      </c>
      <c r="TC13" s="47">
        <v>1</v>
      </c>
      <c r="TD13" s="269">
        <v>2027</v>
      </c>
      <c r="TE13" s="270">
        <v>3.3</v>
      </c>
      <c r="TF13" s="47">
        <v>1395</v>
      </c>
      <c r="TG13" s="268">
        <v>4.3</v>
      </c>
      <c r="TH13" s="47">
        <v>619</v>
      </c>
      <c r="TI13" s="268">
        <v>2.2999999999999998</v>
      </c>
      <c r="TJ13" s="47">
        <v>1</v>
      </c>
      <c r="TK13" s="269">
        <v>2015</v>
      </c>
      <c r="TL13" s="270">
        <v>3.4</v>
      </c>
      <c r="TM13" s="47">
        <v>1379</v>
      </c>
      <c r="TN13" s="268">
        <v>4.2</v>
      </c>
      <c r="TO13" s="47">
        <v>614</v>
      </c>
      <c r="TP13" s="268">
        <v>2.2999999999999998</v>
      </c>
      <c r="TQ13" s="47">
        <v>1</v>
      </c>
      <c r="TR13" s="269">
        <v>1994</v>
      </c>
      <c r="TS13" s="270">
        <v>3.3</v>
      </c>
      <c r="TT13" s="47">
        <v>1369</v>
      </c>
      <c r="TU13" s="268">
        <v>4.3</v>
      </c>
      <c r="TV13" s="47">
        <v>611</v>
      </c>
      <c r="TW13" s="268">
        <v>2.2999999999999998</v>
      </c>
      <c r="TX13" s="47">
        <v>1</v>
      </c>
      <c r="TY13" s="269">
        <v>1981</v>
      </c>
      <c r="TZ13" s="270">
        <v>3.4</v>
      </c>
      <c r="UA13" s="47">
        <v>1360</v>
      </c>
      <c r="UB13" s="268">
        <v>4.3</v>
      </c>
      <c r="UC13" s="47">
        <v>606</v>
      </c>
      <c r="UD13" s="268">
        <v>2.2999999999999998</v>
      </c>
      <c r="UE13" s="47">
        <v>1</v>
      </c>
      <c r="UF13" s="269">
        <v>1967</v>
      </c>
      <c r="UG13" s="270">
        <v>3.4</v>
      </c>
      <c r="UH13" s="47">
        <v>1346</v>
      </c>
      <c r="UI13" s="268">
        <v>4.2</v>
      </c>
      <c r="UJ13" s="47">
        <v>600</v>
      </c>
      <c r="UK13" s="268">
        <v>2.2999999999999998</v>
      </c>
      <c r="UL13" s="47">
        <v>1</v>
      </c>
      <c r="UM13" s="269">
        <v>1947</v>
      </c>
      <c r="UN13" s="270">
        <v>3.3</v>
      </c>
      <c r="UO13" s="47">
        <v>1340</v>
      </c>
      <c r="UP13" s="268">
        <v>4.3</v>
      </c>
      <c r="UQ13" s="47">
        <v>597</v>
      </c>
      <c r="UR13" s="268">
        <v>2.2999999999999998</v>
      </c>
      <c r="US13" s="47">
        <v>1</v>
      </c>
      <c r="UT13" s="269">
        <v>1938</v>
      </c>
      <c r="UU13" s="270">
        <v>3.4</v>
      </c>
      <c r="UV13" s="47">
        <v>1335</v>
      </c>
      <c r="UW13" s="268">
        <v>4.3</v>
      </c>
      <c r="UX13" s="47">
        <v>591</v>
      </c>
      <c r="UY13" s="268">
        <v>2.2999999999999998</v>
      </c>
      <c r="UZ13" s="47">
        <v>1</v>
      </c>
      <c r="VA13" s="269">
        <v>1927</v>
      </c>
      <c r="VB13" s="270">
        <v>3.4</v>
      </c>
      <c r="VC13" s="47">
        <v>1331</v>
      </c>
      <c r="VD13" s="268">
        <v>4.3</v>
      </c>
      <c r="VE13" s="47">
        <v>590</v>
      </c>
      <c r="VF13" s="268">
        <v>2.2999999999999998</v>
      </c>
      <c r="VG13" s="47">
        <v>1</v>
      </c>
      <c r="VH13" s="269">
        <v>1922</v>
      </c>
      <c r="VI13" s="270">
        <v>3.4</v>
      </c>
      <c r="VJ13" s="47">
        <v>1323</v>
      </c>
      <c r="VK13" s="268">
        <v>4.3</v>
      </c>
      <c r="VL13" s="47">
        <v>588</v>
      </c>
      <c r="VM13" s="268">
        <v>2.2999999999999998</v>
      </c>
      <c r="VN13" s="47">
        <v>1</v>
      </c>
      <c r="VO13" s="269">
        <v>1912</v>
      </c>
      <c r="VP13" s="270">
        <v>3.4</v>
      </c>
      <c r="VQ13" s="47">
        <v>1316</v>
      </c>
      <c r="VR13" s="268">
        <v>4.3</v>
      </c>
      <c r="VS13" s="47">
        <v>586</v>
      </c>
      <c r="VT13" s="268">
        <v>2.2999999999999998</v>
      </c>
      <c r="VU13" s="47">
        <v>1</v>
      </c>
      <c r="VV13" s="269">
        <v>1903</v>
      </c>
      <c r="VW13" s="270">
        <v>3.4</v>
      </c>
      <c r="VX13" s="47">
        <v>1308</v>
      </c>
      <c r="VY13" s="268">
        <v>4.3</v>
      </c>
      <c r="VZ13" s="47">
        <v>584</v>
      </c>
      <c r="WA13" s="268">
        <v>2.2999999999999998</v>
      </c>
      <c r="WB13" s="47">
        <v>1</v>
      </c>
      <c r="WC13" s="269">
        <v>1893</v>
      </c>
      <c r="WD13" s="270">
        <v>3.4</v>
      </c>
      <c r="WE13" s="47">
        <v>1305</v>
      </c>
      <c r="WF13" s="268">
        <v>4.3</v>
      </c>
      <c r="WG13" s="47">
        <v>584</v>
      </c>
      <c r="WH13" s="268">
        <v>2.2999999999999998</v>
      </c>
      <c r="WI13" s="47">
        <v>1</v>
      </c>
      <c r="WJ13" s="269">
        <v>1890</v>
      </c>
      <c r="WK13" s="270">
        <v>3.4</v>
      </c>
      <c r="WL13" s="47">
        <v>1295</v>
      </c>
      <c r="WM13" s="268">
        <v>4.3</v>
      </c>
      <c r="WN13" s="47">
        <v>580</v>
      </c>
      <c r="WO13" s="268">
        <v>2.2999999999999998</v>
      </c>
      <c r="WP13" s="47">
        <v>1</v>
      </c>
      <c r="WQ13" s="269">
        <v>1876</v>
      </c>
      <c r="WR13" s="270">
        <v>3.4</v>
      </c>
      <c r="WS13" s="47">
        <v>1293</v>
      </c>
      <c r="WT13" s="268">
        <v>4.3</v>
      </c>
      <c r="WU13" s="47">
        <v>579</v>
      </c>
      <c r="WV13" s="268">
        <v>2.2999999999999998</v>
      </c>
      <c r="WW13" s="47">
        <v>1</v>
      </c>
      <c r="WX13" s="269">
        <v>1873</v>
      </c>
      <c r="WY13" s="270">
        <v>3.4</v>
      </c>
      <c r="WZ13" s="47">
        <v>1287</v>
      </c>
      <c r="XA13" s="268">
        <v>4.3</v>
      </c>
      <c r="XB13" s="47">
        <v>578</v>
      </c>
      <c r="XC13" s="268">
        <v>2.2999999999999998</v>
      </c>
      <c r="XD13" s="47">
        <v>1</v>
      </c>
      <c r="XE13" s="269">
        <v>1866</v>
      </c>
      <c r="XF13" s="270">
        <v>3.4</v>
      </c>
      <c r="XG13" s="47">
        <v>1277</v>
      </c>
      <c r="XH13" s="268">
        <v>4.3</v>
      </c>
      <c r="XI13" s="47">
        <v>577</v>
      </c>
      <c r="XJ13" s="268">
        <v>2.2999999999999998</v>
      </c>
      <c r="XK13" s="47">
        <v>1</v>
      </c>
      <c r="XL13" s="269">
        <v>1855</v>
      </c>
      <c r="XM13" s="270">
        <v>3.4</v>
      </c>
      <c r="XN13" s="47">
        <v>1265</v>
      </c>
      <c r="XO13" s="268">
        <v>4.2</v>
      </c>
      <c r="XP13" s="47">
        <v>576</v>
      </c>
      <c r="XQ13" s="268">
        <v>2.2999999999999998</v>
      </c>
      <c r="XR13" s="47">
        <v>1</v>
      </c>
      <c r="XS13" s="269">
        <v>1842</v>
      </c>
      <c r="XT13" s="270">
        <v>3.4</v>
      </c>
      <c r="XU13" s="47">
        <v>1259</v>
      </c>
      <c r="XV13" s="268">
        <v>4.2</v>
      </c>
      <c r="XW13" s="47">
        <v>576</v>
      </c>
      <c r="XX13" s="268">
        <v>2.2999999999999998</v>
      </c>
      <c r="XY13" s="47">
        <v>1</v>
      </c>
      <c r="XZ13" s="269">
        <v>1836</v>
      </c>
      <c r="YA13" s="270">
        <v>3.4</v>
      </c>
      <c r="YB13" s="47">
        <v>1253</v>
      </c>
      <c r="YC13" s="268">
        <v>4.2</v>
      </c>
      <c r="YD13" s="47">
        <v>573</v>
      </c>
      <c r="YE13" s="268">
        <v>2.2999999999999998</v>
      </c>
      <c r="YF13" s="47">
        <v>1</v>
      </c>
      <c r="YG13" s="269">
        <v>1827</v>
      </c>
      <c r="YH13" s="270">
        <v>3.4</v>
      </c>
      <c r="YI13" s="47">
        <v>1248</v>
      </c>
      <c r="YJ13" s="268">
        <v>4.2</v>
      </c>
      <c r="YK13" s="47">
        <v>570</v>
      </c>
      <c r="YL13" s="268">
        <v>2.2999999999999998</v>
      </c>
      <c r="YM13" s="47">
        <v>1</v>
      </c>
      <c r="YN13" s="269">
        <v>1819</v>
      </c>
      <c r="YO13" s="270">
        <v>3.4</v>
      </c>
      <c r="YP13" s="47">
        <v>1244</v>
      </c>
      <c r="YQ13" s="268">
        <v>4.2</v>
      </c>
      <c r="YR13" s="47">
        <v>570</v>
      </c>
      <c r="YS13" s="268">
        <v>2.2999999999999998</v>
      </c>
      <c r="YT13" s="47">
        <v>1</v>
      </c>
      <c r="YU13" s="269">
        <v>1815</v>
      </c>
      <c r="YV13" s="270">
        <v>3.4</v>
      </c>
      <c r="YW13" s="47">
        <v>1242</v>
      </c>
      <c r="YX13" s="268">
        <v>4.2</v>
      </c>
      <c r="YY13" s="47">
        <v>568</v>
      </c>
      <c r="YZ13" s="268">
        <v>2.2999999999999998</v>
      </c>
      <c r="ZA13" s="47">
        <v>1</v>
      </c>
      <c r="ZB13" s="269">
        <v>1811</v>
      </c>
      <c r="ZC13" s="270">
        <v>3.4</v>
      </c>
      <c r="ZD13" s="47">
        <v>1239</v>
      </c>
      <c r="ZE13" s="268">
        <v>4.2</v>
      </c>
      <c r="ZF13" s="47">
        <v>567</v>
      </c>
      <c r="ZG13" s="268">
        <v>2.2999999999999998</v>
      </c>
      <c r="ZH13" s="47">
        <v>1</v>
      </c>
      <c r="ZI13" s="269">
        <v>1807</v>
      </c>
      <c r="ZJ13" s="270">
        <v>3.4</v>
      </c>
      <c r="ZK13" s="47">
        <v>1231</v>
      </c>
      <c r="ZL13" s="268">
        <v>4.2</v>
      </c>
      <c r="ZM13" s="47">
        <v>565</v>
      </c>
      <c r="ZN13" s="268">
        <v>2.2999999999999998</v>
      </c>
      <c r="ZO13" s="47">
        <v>1</v>
      </c>
      <c r="ZP13" s="269">
        <v>1797</v>
      </c>
      <c r="ZQ13" s="270">
        <v>3.4</v>
      </c>
      <c r="ZR13" s="47">
        <v>1224</v>
      </c>
      <c r="ZS13" s="268">
        <v>4.2</v>
      </c>
      <c r="ZT13" s="47">
        <v>565</v>
      </c>
      <c r="ZU13" s="268">
        <v>2.2999999999999998</v>
      </c>
      <c r="ZV13" s="47">
        <v>1</v>
      </c>
      <c r="ZW13" s="269">
        <v>1790</v>
      </c>
      <c r="ZX13" s="270">
        <v>3.4</v>
      </c>
      <c r="ZY13" s="47">
        <v>1218</v>
      </c>
      <c r="ZZ13" s="268">
        <v>4.2</v>
      </c>
      <c r="AAA13" s="47">
        <v>563</v>
      </c>
      <c r="AAB13" s="268">
        <v>2.2999999999999998</v>
      </c>
      <c r="AAC13" s="47">
        <v>1</v>
      </c>
      <c r="AAD13" s="269">
        <v>1782</v>
      </c>
      <c r="AAE13" s="270">
        <v>3.4</v>
      </c>
      <c r="AAF13" s="47">
        <v>1214</v>
      </c>
      <c r="AAG13" s="268">
        <v>4.2</v>
      </c>
      <c r="AAH13" s="47">
        <v>560</v>
      </c>
      <c r="AAI13" s="268">
        <v>2.2999999999999998</v>
      </c>
      <c r="AAJ13" s="47">
        <v>1</v>
      </c>
      <c r="AAK13" s="269">
        <v>1775</v>
      </c>
      <c r="AAL13" s="270">
        <v>3.4</v>
      </c>
      <c r="AAM13" s="47">
        <v>1209</v>
      </c>
      <c r="AAN13" s="268">
        <v>4.2</v>
      </c>
      <c r="AAO13" s="47">
        <v>558</v>
      </c>
      <c r="AAP13" s="268">
        <v>2.2999999999999998</v>
      </c>
      <c r="AAQ13" s="47">
        <v>1</v>
      </c>
      <c r="AAR13" s="269">
        <v>1768</v>
      </c>
      <c r="AAS13" s="270">
        <v>3.4</v>
      </c>
      <c r="AAT13" s="47">
        <v>1206</v>
      </c>
      <c r="AAU13" s="268">
        <v>4.2</v>
      </c>
      <c r="AAV13" s="47">
        <v>557</v>
      </c>
      <c r="AAW13" s="268">
        <v>2.2999999999999998</v>
      </c>
      <c r="AAX13" s="47">
        <v>1</v>
      </c>
      <c r="AAY13" s="269">
        <v>1764</v>
      </c>
      <c r="AAZ13" s="270">
        <v>3.4</v>
      </c>
      <c r="ABA13" s="47">
        <v>1203</v>
      </c>
      <c r="ABB13" s="268">
        <v>4.2</v>
      </c>
      <c r="ABC13" s="47">
        <v>557</v>
      </c>
      <c r="ABD13" s="268">
        <v>2.2999999999999998</v>
      </c>
      <c r="ABE13" s="47">
        <v>1</v>
      </c>
      <c r="ABF13" s="269">
        <v>1761</v>
      </c>
      <c r="ABG13" s="270">
        <v>3.4</v>
      </c>
      <c r="ABH13" s="47">
        <v>1201</v>
      </c>
      <c r="ABI13" s="268">
        <v>4.2</v>
      </c>
      <c r="ABJ13" s="47">
        <v>557</v>
      </c>
      <c r="ABK13" s="268">
        <v>2.4</v>
      </c>
      <c r="ABL13" s="47">
        <v>1</v>
      </c>
      <c r="ABM13" s="269">
        <v>1759</v>
      </c>
      <c r="ABN13" s="270">
        <v>3.4</v>
      </c>
      <c r="ABO13" s="47">
        <v>1198</v>
      </c>
      <c r="ABP13" s="268">
        <v>4.2</v>
      </c>
      <c r="ABQ13" s="47">
        <v>555</v>
      </c>
      <c r="ABR13" s="268">
        <v>2.4</v>
      </c>
      <c r="ABS13" s="47">
        <v>1</v>
      </c>
      <c r="ABT13" s="269">
        <v>1754</v>
      </c>
      <c r="ABU13" s="270">
        <v>3.4</v>
      </c>
      <c r="ABV13" s="47">
        <v>1192</v>
      </c>
      <c r="ABW13" s="268">
        <v>4.2</v>
      </c>
      <c r="ABX13" s="47">
        <v>554</v>
      </c>
      <c r="ABY13" s="268">
        <v>2.4</v>
      </c>
      <c r="ABZ13" s="47">
        <v>1</v>
      </c>
      <c r="ACA13" s="269">
        <v>1747</v>
      </c>
      <c r="ACB13" s="270">
        <v>3.4</v>
      </c>
      <c r="ACC13" s="47">
        <v>1188</v>
      </c>
      <c r="ACD13" s="268">
        <v>4.2</v>
      </c>
      <c r="ACE13" s="47">
        <v>552</v>
      </c>
      <c r="ACF13" s="268">
        <v>2.4</v>
      </c>
      <c r="ACG13" s="47">
        <v>1</v>
      </c>
      <c r="ACH13" s="269">
        <v>1741</v>
      </c>
      <c r="ACI13" s="270">
        <v>3.4</v>
      </c>
      <c r="ACJ13" s="47">
        <v>1184</v>
      </c>
      <c r="ACK13" s="268">
        <v>4.2</v>
      </c>
      <c r="ACL13" s="47">
        <v>551</v>
      </c>
      <c r="ACM13" s="268">
        <v>2.4</v>
      </c>
      <c r="ACN13" s="47">
        <v>1</v>
      </c>
      <c r="ACO13" s="269">
        <v>1736</v>
      </c>
      <c r="ACP13" s="270">
        <v>3.4</v>
      </c>
      <c r="ACQ13" s="47">
        <v>1184</v>
      </c>
      <c r="ACR13" s="268">
        <v>4.2</v>
      </c>
      <c r="ACS13" s="47">
        <v>551</v>
      </c>
      <c r="ACT13" s="268">
        <v>2.4</v>
      </c>
      <c r="ACU13" s="47">
        <v>1</v>
      </c>
      <c r="ACV13" s="269">
        <v>1736</v>
      </c>
      <c r="ACW13" s="270">
        <v>3.4</v>
      </c>
      <c r="ACX13" s="47">
        <v>1182</v>
      </c>
      <c r="ACY13" s="268">
        <v>4.2</v>
      </c>
      <c r="ACZ13" s="47">
        <v>547</v>
      </c>
      <c r="ADA13" s="268">
        <v>2.4</v>
      </c>
      <c r="ADB13" s="47">
        <v>1</v>
      </c>
      <c r="ADC13" s="269">
        <v>1730</v>
      </c>
      <c r="ADD13" s="270">
        <v>3.4</v>
      </c>
      <c r="ADE13" s="47">
        <v>1175</v>
      </c>
      <c r="ADF13" s="268">
        <v>4.2</v>
      </c>
      <c r="ADG13" s="47">
        <v>544</v>
      </c>
      <c r="ADH13" s="268">
        <v>2.2999999999999998</v>
      </c>
      <c r="ADI13" s="47">
        <v>1</v>
      </c>
      <c r="ADJ13" s="269">
        <v>1720</v>
      </c>
      <c r="ADK13" s="270">
        <v>3.4</v>
      </c>
      <c r="ADL13" s="47">
        <v>1174</v>
      </c>
      <c r="ADM13" s="268">
        <v>4.2</v>
      </c>
      <c r="ADN13" s="47">
        <v>543</v>
      </c>
      <c r="ADO13" s="268">
        <v>2.2999999999999998</v>
      </c>
      <c r="ADP13" s="47">
        <v>1</v>
      </c>
      <c r="ADQ13" s="269">
        <v>1718</v>
      </c>
      <c r="ADR13" s="270">
        <v>3.4</v>
      </c>
      <c r="ADS13" s="47">
        <v>1170</v>
      </c>
      <c r="ADT13" s="268">
        <v>4.2</v>
      </c>
      <c r="ADU13" s="47">
        <v>542</v>
      </c>
      <c r="ADV13" s="268">
        <v>2.4</v>
      </c>
      <c r="ADW13" s="47">
        <v>1</v>
      </c>
      <c r="ADX13" s="269">
        <v>1713</v>
      </c>
      <c r="ADY13" s="270">
        <v>3.4</v>
      </c>
      <c r="ADZ13" s="47">
        <v>1167</v>
      </c>
      <c r="AEA13" s="268">
        <v>4.2</v>
      </c>
      <c r="AEB13" s="47">
        <v>541</v>
      </c>
      <c r="AEC13" s="268">
        <v>2.4</v>
      </c>
      <c r="AED13" s="47">
        <v>1</v>
      </c>
      <c r="AEE13" s="269">
        <v>1709</v>
      </c>
      <c r="AEF13" s="270">
        <v>3.4</v>
      </c>
      <c r="AEG13" s="47">
        <v>1164</v>
      </c>
      <c r="AEH13" s="268">
        <v>4.2</v>
      </c>
      <c r="AEI13" s="47">
        <v>537</v>
      </c>
      <c r="AEJ13" s="268">
        <v>2.2999999999999998</v>
      </c>
      <c r="AEK13" s="47">
        <v>1</v>
      </c>
      <c r="AEL13" s="269">
        <v>1702</v>
      </c>
      <c r="AEM13" s="270">
        <v>3.4</v>
      </c>
      <c r="AEN13" s="47">
        <v>1159</v>
      </c>
      <c r="AEO13" s="268">
        <v>4.2</v>
      </c>
      <c r="AEP13" s="47">
        <v>535</v>
      </c>
      <c r="AEQ13" s="268">
        <v>2.2999999999999998</v>
      </c>
      <c r="AER13" s="47">
        <v>1</v>
      </c>
      <c r="AES13" s="269">
        <v>1695</v>
      </c>
      <c r="AET13" s="270">
        <v>3.4</v>
      </c>
      <c r="AEU13" s="47">
        <v>1156</v>
      </c>
      <c r="AEV13" s="268">
        <v>4.2</v>
      </c>
      <c r="AEW13" s="47">
        <v>535</v>
      </c>
      <c r="AEX13" s="268">
        <v>2.4</v>
      </c>
      <c r="AEY13" s="47">
        <v>1</v>
      </c>
      <c r="AEZ13" s="269">
        <v>1692</v>
      </c>
      <c r="AFA13" s="270">
        <v>3.4</v>
      </c>
      <c r="AFB13" s="47">
        <v>1152</v>
      </c>
      <c r="AFC13" s="268">
        <v>4.2</v>
      </c>
      <c r="AFD13" s="47">
        <v>535</v>
      </c>
      <c r="AFE13" s="268">
        <v>2.4</v>
      </c>
      <c r="AFF13" s="47">
        <v>1</v>
      </c>
      <c r="AFG13" s="269">
        <v>1688</v>
      </c>
      <c r="AFH13" s="270">
        <v>3.4</v>
      </c>
      <c r="AFI13" s="47">
        <v>1147</v>
      </c>
      <c r="AFJ13" s="268">
        <v>4.2</v>
      </c>
      <c r="AFK13" s="47">
        <v>532</v>
      </c>
      <c r="AFL13" s="268">
        <v>2.4</v>
      </c>
      <c r="AFM13" s="47">
        <v>1</v>
      </c>
      <c r="AFN13" s="269">
        <v>1680</v>
      </c>
      <c r="AFO13" s="270">
        <v>3.4</v>
      </c>
      <c r="AFP13" s="47">
        <v>1147</v>
      </c>
      <c r="AFQ13" s="268">
        <v>4.3</v>
      </c>
      <c r="AFR13" s="47">
        <v>531</v>
      </c>
      <c r="AFS13" s="268">
        <v>2.4</v>
      </c>
      <c r="AFT13" s="47">
        <v>1</v>
      </c>
      <c r="AFU13" s="269">
        <v>1679</v>
      </c>
      <c r="AFV13" s="270">
        <v>3.4</v>
      </c>
      <c r="AFW13" s="47">
        <v>1143</v>
      </c>
      <c r="AFX13" s="268">
        <v>4.3</v>
      </c>
      <c r="AFY13" s="47">
        <v>529</v>
      </c>
      <c r="AFZ13" s="268">
        <v>2.4</v>
      </c>
      <c r="AGA13" s="47">
        <v>1</v>
      </c>
      <c r="AGB13" s="269">
        <v>1673</v>
      </c>
      <c r="AGC13" s="270">
        <v>3.4</v>
      </c>
      <c r="AGD13" s="47">
        <v>1139</v>
      </c>
      <c r="AGE13" s="268">
        <v>4.3</v>
      </c>
      <c r="AGF13" s="47">
        <v>529</v>
      </c>
      <c r="AGG13" s="268">
        <v>2.4</v>
      </c>
      <c r="AGH13" s="47">
        <v>1</v>
      </c>
      <c r="AGI13" s="269">
        <v>1669</v>
      </c>
      <c r="AGJ13" s="270">
        <v>3.4</v>
      </c>
      <c r="AGK13" s="47">
        <v>1136</v>
      </c>
      <c r="AGL13" s="268">
        <v>4.3</v>
      </c>
      <c r="AGM13" s="47">
        <v>529</v>
      </c>
      <c r="AGN13" s="268">
        <v>2.4</v>
      </c>
      <c r="AGO13" s="47">
        <v>1</v>
      </c>
      <c r="AGP13" s="269">
        <v>1666</v>
      </c>
      <c r="AGQ13" s="270">
        <v>3.4</v>
      </c>
      <c r="AGR13" s="47">
        <v>1133</v>
      </c>
      <c r="AGS13" s="268">
        <v>4.3</v>
      </c>
      <c r="AGT13" s="47">
        <v>528</v>
      </c>
      <c r="AGU13" s="268">
        <v>2.4</v>
      </c>
      <c r="AGV13" s="47">
        <v>1</v>
      </c>
      <c r="AGW13" s="269">
        <v>1662</v>
      </c>
      <c r="AGX13" s="270">
        <v>3.4</v>
      </c>
      <c r="AGY13" s="47">
        <v>1130</v>
      </c>
      <c r="AGZ13" s="268">
        <v>4.3</v>
      </c>
      <c r="AHA13" s="47">
        <v>525</v>
      </c>
      <c r="AHB13" s="268">
        <v>2.4</v>
      </c>
      <c r="AHC13" s="47">
        <v>1</v>
      </c>
      <c r="AHD13" s="269">
        <v>1656</v>
      </c>
      <c r="AHE13" s="270">
        <v>3.4</v>
      </c>
      <c r="AHF13" s="47">
        <v>1125</v>
      </c>
      <c r="AHG13" s="268">
        <v>4.3</v>
      </c>
      <c r="AHH13" s="47">
        <v>522</v>
      </c>
      <c r="AHI13" s="268">
        <v>2.4</v>
      </c>
      <c r="AHJ13" s="47">
        <v>1</v>
      </c>
      <c r="AHK13" s="269">
        <v>1648</v>
      </c>
      <c r="AHL13" s="270">
        <v>3.4</v>
      </c>
      <c r="AHM13" s="47">
        <v>1118</v>
      </c>
      <c r="AHN13" s="268">
        <v>4.3</v>
      </c>
      <c r="AHO13" s="47">
        <v>518</v>
      </c>
      <c r="AHP13" s="268">
        <v>2.4</v>
      </c>
      <c r="AHQ13" s="47">
        <v>1</v>
      </c>
      <c r="AHR13" s="269">
        <v>1637</v>
      </c>
      <c r="AHS13" s="270">
        <v>3.4</v>
      </c>
      <c r="AHT13" s="47">
        <v>1109</v>
      </c>
      <c r="AHU13" s="268">
        <v>4.3</v>
      </c>
      <c r="AHV13" s="47">
        <v>516</v>
      </c>
      <c r="AHW13" s="268">
        <v>2.4</v>
      </c>
      <c r="AHX13" s="47">
        <v>1</v>
      </c>
      <c r="AHY13" s="269">
        <v>1626</v>
      </c>
      <c r="AHZ13" s="270">
        <v>3.4</v>
      </c>
      <c r="AIA13" s="47">
        <v>1102</v>
      </c>
      <c r="AIB13" s="268">
        <v>4.2</v>
      </c>
      <c r="AIC13" s="47">
        <v>510</v>
      </c>
      <c r="AID13" s="268">
        <v>2.4</v>
      </c>
      <c r="AIE13" s="47">
        <v>1</v>
      </c>
      <c r="AIF13" s="269">
        <v>1613</v>
      </c>
      <c r="AIG13" s="270">
        <v>3.4</v>
      </c>
      <c r="AIH13" s="47">
        <v>1095</v>
      </c>
      <c r="AII13" s="268">
        <v>4.2</v>
      </c>
      <c r="AIJ13" s="47">
        <v>508</v>
      </c>
      <c r="AIK13" s="268">
        <v>2.4</v>
      </c>
      <c r="AIL13" s="47">
        <v>1</v>
      </c>
      <c r="AIM13" s="269">
        <v>1604</v>
      </c>
      <c r="AIN13" s="270">
        <v>3.4</v>
      </c>
      <c r="AIO13" s="47">
        <v>1085</v>
      </c>
      <c r="AIP13" s="268">
        <v>4.2</v>
      </c>
      <c r="AIQ13" s="47">
        <v>507</v>
      </c>
      <c r="AIR13" s="268">
        <v>2.4</v>
      </c>
      <c r="AIS13" s="47">
        <v>1</v>
      </c>
      <c r="AIT13" s="269">
        <v>1593</v>
      </c>
      <c r="AIU13" s="270">
        <v>3.4</v>
      </c>
      <c r="AIV13" s="47">
        <v>1079</v>
      </c>
      <c r="AIW13" s="268">
        <v>4.2</v>
      </c>
      <c r="AIX13" s="47">
        <v>505</v>
      </c>
      <c r="AIY13" s="268">
        <v>2.4</v>
      </c>
      <c r="AIZ13" s="47">
        <v>1</v>
      </c>
      <c r="AJA13" s="269">
        <v>1585</v>
      </c>
      <c r="AJB13" s="270">
        <v>3.4</v>
      </c>
      <c r="AJC13" s="47">
        <v>1070</v>
      </c>
      <c r="AJD13" s="268">
        <v>4.2</v>
      </c>
      <c r="AJE13" s="47">
        <v>501</v>
      </c>
      <c r="AJF13" s="268">
        <v>2.4</v>
      </c>
      <c r="AJG13" s="47">
        <v>1</v>
      </c>
      <c r="AJH13" s="269">
        <v>1572</v>
      </c>
      <c r="AJI13" s="270">
        <v>3.4</v>
      </c>
      <c r="AJJ13" s="47">
        <v>1066</v>
      </c>
      <c r="AJK13" s="268">
        <v>4.2</v>
      </c>
      <c r="AJL13" s="47">
        <v>496</v>
      </c>
      <c r="AJM13" s="268">
        <v>2.4</v>
      </c>
      <c r="AJN13" s="47">
        <v>1</v>
      </c>
      <c r="AJO13" s="269">
        <v>1563</v>
      </c>
      <c r="AJP13" s="270">
        <v>3.4</v>
      </c>
      <c r="AJQ13" s="47">
        <v>1062</v>
      </c>
      <c r="AJR13" s="268">
        <v>4.2</v>
      </c>
      <c r="AJS13" s="47">
        <v>493</v>
      </c>
      <c r="AJT13" s="268">
        <v>2.4</v>
      </c>
      <c r="AJU13" s="47">
        <v>1</v>
      </c>
      <c r="AJV13" s="269">
        <v>1556</v>
      </c>
      <c r="AJW13" s="270">
        <v>3.4</v>
      </c>
      <c r="AJX13" s="47">
        <v>1058</v>
      </c>
      <c r="AJY13" s="268">
        <v>4.2</v>
      </c>
      <c r="AJZ13" s="47">
        <v>491</v>
      </c>
      <c r="AKA13" s="268">
        <v>2.4</v>
      </c>
      <c r="AKB13" s="47">
        <v>1</v>
      </c>
      <c r="AKC13" s="269">
        <v>1550</v>
      </c>
      <c r="AKD13" s="270">
        <v>3.4</v>
      </c>
      <c r="AKE13" s="47">
        <v>1054</v>
      </c>
      <c r="AKF13" s="268">
        <v>4.2</v>
      </c>
      <c r="AKG13" s="47">
        <v>487</v>
      </c>
      <c r="AKH13" s="268">
        <v>2.4</v>
      </c>
      <c r="AKI13" s="47">
        <v>1</v>
      </c>
      <c r="AKJ13" s="269">
        <v>1542</v>
      </c>
      <c r="AKK13" s="270">
        <v>3.4</v>
      </c>
      <c r="AKL13" s="47">
        <v>1046</v>
      </c>
      <c r="AKM13" s="268">
        <v>4.2</v>
      </c>
      <c r="AKN13" s="47">
        <v>485</v>
      </c>
      <c r="AKO13" s="268">
        <v>2.4</v>
      </c>
      <c r="AKP13" s="47">
        <v>1</v>
      </c>
      <c r="AKQ13" s="269">
        <v>1532</v>
      </c>
      <c r="AKR13" s="270">
        <v>3.4</v>
      </c>
      <c r="AKS13" s="47">
        <v>1042</v>
      </c>
      <c r="AKT13" s="268">
        <v>4.3</v>
      </c>
      <c r="AKU13" s="47">
        <v>483</v>
      </c>
      <c r="AKV13" s="268">
        <v>2.4</v>
      </c>
      <c r="AKW13" s="47">
        <v>1</v>
      </c>
      <c r="AKX13" s="269">
        <v>1526</v>
      </c>
      <c r="AKY13" s="270">
        <v>3.4</v>
      </c>
      <c r="AKZ13" s="47">
        <v>1036</v>
      </c>
      <c r="ALA13" s="268">
        <v>4.3</v>
      </c>
      <c r="ALB13" s="47">
        <v>482</v>
      </c>
      <c r="ALC13" s="268">
        <v>2.4</v>
      </c>
      <c r="ALD13" s="47">
        <v>1</v>
      </c>
      <c r="ALE13" s="269">
        <v>1519</v>
      </c>
      <c r="ALF13" s="270">
        <v>3.4</v>
      </c>
      <c r="ALG13" s="47">
        <v>1031</v>
      </c>
      <c r="ALH13" s="268">
        <v>4.3</v>
      </c>
      <c r="ALI13" s="47">
        <v>476</v>
      </c>
      <c r="ALJ13" s="268">
        <v>2.4</v>
      </c>
      <c r="ALK13" s="47">
        <v>1</v>
      </c>
      <c r="ALL13" s="269">
        <v>1508</v>
      </c>
      <c r="ALM13" s="270">
        <v>3.4</v>
      </c>
      <c r="ALN13" s="47">
        <v>1027</v>
      </c>
      <c r="ALO13" s="268">
        <v>4.3</v>
      </c>
      <c r="ALP13" s="47">
        <v>475</v>
      </c>
      <c r="ALQ13" s="268">
        <v>2.4</v>
      </c>
      <c r="ALR13" s="47">
        <v>1</v>
      </c>
      <c r="ALS13" s="269">
        <v>1503</v>
      </c>
      <c r="ALT13" s="270">
        <v>3.4</v>
      </c>
      <c r="ALU13" s="47">
        <v>1021</v>
      </c>
      <c r="ALV13" s="268">
        <v>4.3</v>
      </c>
      <c r="ALW13" s="47">
        <v>471</v>
      </c>
      <c r="ALX13" s="268">
        <v>2.4</v>
      </c>
      <c r="ALY13" s="47">
        <v>1</v>
      </c>
      <c r="ALZ13" s="269">
        <v>1493</v>
      </c>
      <c r="AMA13" s="270">
        <v>3.4</v>
      </c>
      <c r="AMB13" s="47">
        <v>1013</v>
      </c>
      <c r="AMC13" s="268">
        <v>4.3</v>
      </c>
      <c r="AMD13" s="47">
        <v>467</v>
      </c>
      <c r="AME13" s="268">
        <v>2.4</v>
      </c>
      <c r="AMF13" s="47">
        <v>1</v>
      </c>
      <c r="AMG13" s="269">
        <v>1481</v>
      </c>
      <c r="AMH13" s="270">
        <v>3.4</v>
      </c>
      <c r="AMI13" s="47">
        <v>1003</v>
      </c>
      <c r="AMJ13" s="268">
        <v>4.3</v>
      </c>
      <c r="AMK13" s="47">
        <v>464</v>
      </c>
      <c r="AML13" s="268">
        <v>2.4</v>
      </c>
      <c r="AMM13" s="47">
        <v>1</v>
      </c>
      <c r="AMN13" s="269">
        <v>1468</v>
      </c>
      <c r="AMO13" s="270">
        <v>3.4</v>
      </c>
      <c r="AMP13" s="47">
        <v>997</v>
      </c>
      <c r="AMQ13" s="268">
        <v>4.3</v>
      </c>
      <c r="AMR13" s="47">
        <v>463</v>
      </c>
      <c r="AMS13" s="268">
        <v>2.4</v>
      </c>
      <c r="AMT13" s="47">
        <v>1</v>
      </c>
      <c r="AMU13" s="269">
        <v>1461</v>
      </c>
      <c r="AMV13" s="270">
        <v>3.4</v>
      </c>
      <c r="AMW13" s="47">
        <v>989</v>
      </c>
      <c r="AMX13" s="268">
        <v>4.3</v>
      </c>
      <c r="AMY13" s="47">
        <v>458</v>
      </c>
      <c r="AMZ13" s="268">
        <v>2.4</v>
      </c>
      <c r="ANA13" s="47">
        <v>1</v>
      </c>
      <c r="ANB13" s="269">
        <v>1448</v>
      </c>
      <c r="ANC13" s="270">
        <v>3.4</v>
      </c>
      <c r="AND13" s="47">
        <v>982</v>
      </c>
      <c r="ANE13" s="268">
        <v>4.3</v>
      </c>
      <c r="ANF13" s="47">
        <v>456</v>
      </c>
      <c r="ANG13" s="268">
        <v>2.4</v>
      </c>
      <c r="ANH13" s="47">
        <v>1</v>
      </c>
      <c r="ANI13" s="269">
        <v>1439</v>
      </c>
      <c r="ANJ13" s="270">
        <v>3.4</v>
      </c>
      <c r="ANK13" s="47">
        <v>972</v>
      </c>
      <c r="ANL13" s="268">
        <v>4.3</v>
      </c>
      <c r="ANM13" s="47">
        <v>452</v>
      </c>
      <c r="ANN13" s="268">
        <v>2.4</v>
      </c>
      <c r="ANO13" s="47">
        <v>1</v>
      </c>
      <c r="ANP13" s="269">
        <v>1425</v>
      </c>
      <c r="ANQ13" s="270">
        <v>3.4</v>
      </c>
      <c r="ANR13" s="47">
        <v>967</v>
      </c>
      <c r="ANS13" s="268">
        <v>4.3</v>
      </c>
      <c r="ANT13" s="47">
        <v>448</v>
      </c>
      <c r="ANU13" s="268">
        <v>2.4</v>
      </c>
      <c r="ANV13" s="47">
        <v>1</v>
      </c>
      <c r="ANW13" s="269">
        <v>1416</v>
      </c>
      <c r="ANX13" s="270">
        <v>3.4</v>
      </c>
      <c r="ANY13" s="47">
        <v>962</v>
      </c>
      <c r="ANZ13" s="268">
        <v>4.3</v>
      </c>
      <c r="AOA13" s="47">
        <v>444</v>
      </c>
      <c r="AOB13" s="268">
        <v>2.4</v>
      </c>
      <c r="AOC13" s="47">
        <v>1</v>
      </c>
      <c r="AOD13" s="269">
        <v>1407</v>
      </c>
      <c r="AOE13" s="270">
        <v>3.4</v>
      </c>
      <c r="AOF13" s="47">
        <v>955</v>
      </c>
      <c r="AOG13" s="268">
        <v>4.3</v>
      </c>
      <c r="AOH13" s="47">
        <v>443</v>
      </c>
      <c r="AOI13" s="268">
        <v>2.4</v>
      </c>
      <c r="AOJ13" s="47">
        <v>1</v>
      </c>
      <c r="AOK13" s="269">
        <v>1399</v>
      </c>
      <c r="AOL13" s="270">
        <v>3.4</v>
      </c>
      <c r="AOM13" s="47">
        <v>950</v>
      </c>
      <c r="AON13" s="268">
        <v>4.3</v>
      </c>
      <c r="AOO13" s="47">
        <v>442</v>
      </c>
      <c r="AOP13" s="268">
        <v>2.4</v>
      </c>
      <c r="AOQ13" s="47">
        <v>1</v>
      </c>
      <c r="AOR13" s="269">
        <v>1393</v>
      </c>
      <c r="AOS13" s="270">
        <v>3.5</v>
      </c>
      <c r="AOT13" s="47">
        <v>947</v>
      </c>
      <c r="AOU13" s="268">
        <v>4.3</v>
      </c>
      <c r="AOV13" s="47">
        <v>440</v>
      </c>
      <c r="AOW13" s="268">
        <v>2.4</v>
      </c>
      <c r="AOX13" s="47">
        <v>1</v>
      </c>
      <c r="AOY13" s="269">
        <v>1388</v>
      </c>
      <c r="AOZ13" s="270">
        <v>3.5</v>
      </c>
      <c r="APA13" s="47">
        <v>938</v>
      </c>
      <c r="APB13" s="268">
        <v>4.3</v>
      </c>
      <c r="APC13" s="47">
        <v>438</v>
      </c>
      <c r="APD13" s="268">
        <v>2.5</v>
      </c>
      <c r="APE13" s="47">
        <v>1</v>
      </c>
      <c r="APF13" s="269">
        <v>1377</v>
      </c>
      <c r="APG13" s="270">
        <v>3.5</v>
      </c>
      <c r="APH13" s="47">
        <v>933</v>
      </c>
      <c r="API13" s="268">
        <v>4.3</v>
      </c>
      <c r="APJ13" s="47">
        <v>432</v>
      </c>
      <c r="APK13" s="268">
        <v>2.4</v>
      </c>
      <c r="APL13" s="47">
        <v>1</v>
      </c>
      <c r="APM13" s="269">
        <v>1366</v>
      </c>
      <c r="APN13" s="270">
        <v>3.5</v>
      </c>
      <c r="APO13" s="47">
        <v>926</v>
      </c>
      <c r="APP13" s="268">
        <v>4.3</v>
      </c>
      <c r="APQ13" s="47">
        <v>429</v>
      </c>
      <c r="APR13" s="268">
        <v>2.4</v>
      </c>
      <c r="APS13" s="47">
        <v>1</v>
      </c>
      <c r="APT13" s="269">
        <v>1356</v>
      </c>
      <c r="APU13" s="270">
        <v>3.5</v>
      </c>
      <c r="APV13" s="47">
        <v>920</v>
      </c>
      <c r="APW13" s="268">
        <v>4.3</v>
      </c>
      <c r="APX13" s="47">
        <v>428</v>
      </c>
      <c r="APY13" s="268">
        <v>2.5</v>
      </c>
      <c r="APZ13" s="47">
        <v>1</v>
      </c>
      <c r="AQA13" s="269">
        <v>1349</v>
      </c>
      <c r="AQB13" s="270">
        <v>3.5</v>
      </c>
      <c r="AQC13" s="47">
        <v>915</v>
      </c>
      <c r="AQD13" s="268">
        <v>4.3</v>
      </c>
      <c r="AQE13" s="47">
        <v>425</v>
      </c>
      <c r="AQF13" s="268">
        <v>2.5</v>
      </c>
      <c r="AQG13" s="47">
        <v>1</v>
      </c>
      <c r="AQH13" s="269">
        <v>1341</v>
      </c>
      <c r="AQI13" s="270">
        <v>3.5</v>
      </c>
      <c r="AQJ13" s="47">
        <v>911</v>
      </c>
      <c r="AQK13" s="268">
        <v>4.3</v>
      </c>
      <c r="AQL13" s="47">
        <v>422</v>
      </c>
      <c r="AQM13" s="268">
        <v>2.4</v>
      </c>
      <c r="AQN13" s="47">
        <v>1</v>
      </c>
      <c r="AQO13" s="269">
        <v>1334</v>
      </c>
      <c r="AQP13" s="270">
        <v>3.5</v>
      </c>
      <c r="AQQ13" s="47">
        <v>908</v>
      </c>
      <c r="AQR13" s="268">
        <v>4.4000000000000004</v>
      </c>
      <c r="AQS13" s="47">
        <v>421</v>
      </c>
      <c r="AQT13" s="268">
        <v>2.5</v>
      </c>
      <c r="AQU13" s="47">
        <v>1</v>
      </c>
      <c r="AQV13" s="269">
        <v>1330</v>
      </c>
      <c r="AQW13" s="270">
        <v>3.5</v>
      </c>
      <c r="AQX13" s="47">
        <v>903</v>
      </c>
      <c r="AQY13" s="268">
        <v>4.4000000000000004</v>
      </c>
      <c r="AQZ13" s="47">
        <v>418</v>
      </c>
      <c r="ARA13" s="268">
        <v>2.5</v>
      </c>
      <c r="ARB13" s="47">
        <v>1</v>
      </c>
      <c r="ARC13" s="269">
        <v>1322</v>
      </c>
      <c r="ARD13" s="270">
        <v>3.5</v>
      </c>
      <c r="ARE13" s="47">
        <v>901</v>
      </c>
      <c r="ARF13" s="268">
        <v>4.4000000000000004</v>
      </c>
      <c r="ARG13" s="47">
        <v>418</v>
      </c>
      <c r="ARH13" s="268">
        <v>2.5</v>
      </c>
      <c r="ARI13" s="47">
        <v>1</v>
      </c>
      <c r="ARJ13" s="269">
        <v>1320</v>
      </c>
      <c r="ARK13" s="270">
        <v>3.5</v>
      </c>
      <c r="ARL13" s="47">
        <v>896</v>
      </c>
      <c r="ARM13" s="268">
        <v>4.4000000000000004</v>
      </c>
      <c r="ARN13" s="47">
        <v>416</v>
      </c>
      <c r="ARO13" s="268">
        <v>2.5</v>
      </c>
      <c r="ARP13" s="47">
        <v>1</v>
      </c>
      <c r="ARQ13" s="269">
        <v>1313</v>
      </c>
      <c r="ARR13" s="270">
        <v>3.5</v>
      </c>
      <c r="ARS13" s="47">
        <v>893</v>
      </c>
      <c r="ART13" s="268">
        <v>4.4000000000000004</v>
      </c>
      <c r="ARU13" s="47">
        <v>413</v>
      </c>
      <c r="ARV13" s="268">
        <v>2.5</v>
      </c>
      <c r="ARW13" s="47">
        <v>1</v>
      </c>
      <c r="ARX13" s="269">
        <v>1307</v>
      </c>
      <c r="ARY13" s="270">
        <v>3.5</v>
      </c>
      <c r="ARZ13" s="47">
        <v>890</v>
      </c>
      <c r="ASA13" s="268">
        <v>4.4000000000000004</v>
      </c>
      <c r="ASB13" s="47">
        <v>409</v>
      </c>
      <c r="ASC13" s="268">
        <v>2.5</v>
      </c>
      <c r="ASD13" s="47">
        <v>1</v>
      </c>
      <c r="ASE13" s="269">
        <v>1300</v>
      </c>
      <c r="ASF13" s="270">
        <v>3.5</v>
      </c>
      <c r="ASG13" s="47">
        <v>888</v>
      </c>
      <c r="ASH13" s="268">
        <v>4.4000000000000004</v>
      </c>
      <c r="ASI13" s="47">
        <v>407</v>
      </c>
      <c r="ASJ13" s="268">
        <v>2.5</v>
      </c>
      <c r="ASK13" s="47">
        <v>1</v>
      </c>
      <c r="ASL13" s="269">
        <v>1296</v>
      </c>
      <c r="ASM13" s="270">
        <v>3.5</v>
      </c>
      <c r="ASN13" s="47">
        <v>884</v>
      </c>
      <c r="ASO13" s="268">
        <v>4.4000000000000004</v>
      </c>
      <c r="ASP13" s="47">
        <v>405</v>
      </c>
      <c r="ASQ13" s="268">
        <v>2.5</v>
      </c>
      <c r="ASR13" s="47">
        <v>1</v>
      </c>
      <c r="ASS13" s="269">
        <v>1290</v>
      </c>
      <c r="AST13" s="270">
        <v>3.5</v>
      </c>
      <c r="ASU13" s="47">
        <v>883</v>
      </c>
      <c r="ASV13" s="268">
        <v>4.4000000000000004</v>
      </c>
      <c r="ASW13" s="47">
        <v>403</v>
      </c>
      <c r="ASX13" s="268">
        <v>2.5</v>
      </c>
      <c r="ASY13" s="47">
        <v>1</v>
      </c>
      <c r="ASZ13" s="269">
        <v>1287</v>
      </c>
      <c r="ATA13" s="270">
        <v>3.5</v>
      </c>
      <c r="ATB13" s="47">
        <v>879</v>
      </c>
      <c r="ATC13" s="268">
        <v>4.4000000000000004</v>
      </c>
      <c r="ATD13" s="47">
        <v>399</v>
      </c>
      <c r="ATE13" s="268">
        <v>2.4</v>
      </c>
      <c r="ATF13" s="47">
        <v>1</v>
      </c>
      <c r="ATG13" s="269">
        <v>1279</v>
      </c>
      <c r="ATH13" s="270">
        <v>3.5</v>
      </c>
      <c r="ATI13" s="47">
        <v>877</v>
      </c>
      <c r="ATJ13" s="268">
        <v>4.4000000000000004</v>
      </c>
      <c r="ATK13" s="47">
        <v>396</v>
      </c>
      <c r="ATL13" s="268">
        <v>2.4</v>
      </c>
      <c r="ATM13" s="47">
        <v>1</v>
      </c>
      <c r="ATN13" s="269">
        <v>1274</v>
      </c>
      <c r="ATO13" s="270">
        <v>3.5</v>
      </c>
      <c r="ATP13" s="47">
        <v>876</v>
      </c>
      <c r="ATQ13" s="268">
        <v>4.4000000000000004</v>
      </c>
      <c r="ATR13" s="47">
        <v>396</v>
      </c>
      <c r="ATS13" s="268">
        <v>2.4</v>
      </c>
      <c r="ATT13" s="47">
        <v>1</v>
      </c>
      <c r="ATU13" s="269">
        <v>1273</v>
      </c>
      <c r="ATV13" s="270">
        <v>3.5</v>
      </c>
      <c r="ATW13" s="47">
        <v>873</v>
      </c>
      <c r="ATX13" s="268">
        <v>4.4000000000000004</v>
      </c>
      <c r="ATY13" s="47">
        <v>393</v>
      </c>
      <c r="ATZ13" s="268">
        <v>2.4</v>
      </c>
      <c r="AUA13" s="47">
        <v>1</v>
      </c>
      <c r="AUB13" s="269">
        <v>1267</v>
      </c>
      <c r="AUC13" s="270">
        <v>3.5</v>
      </c>
      <c r="AUD13" s="47">
        <v>868</v>
      </c>
      <c r="AUE13" s="268">
        <v>4.4000000000000004</v>
      </c>
      <c r="AUF13" s="47">
        <v>390</v>
      </c>
      <c r="AUG13" s="268">
        <v>2.4</v>
      </c>
      <c r="AUH13" s="47">
        <v>1</v>
      </c>
      <c r="AUI13" s="269">
        <v>1259</v>
      </c>
      <c r="AUJ13" s="270">
        <v>3.5</v>
      </c>
      <c r="AUK13" s="47">
        <v>863</v>
      </c>
      <c r="AUL13" s="268">
        <v>4.4000000000000004</v>
      </c>
      <c r="AUM13" s="47">
        <v>390</v>
      </c>
      <c r="AUN13" s="268">
        <v>2.4</v>
      </c>
      <c r="AUO13" s="47">
        <v>1</v>
      </c>
      <c r="AUP13" s="269">
        <v>1254</v>
      </c>
      <c r="AUQ13" s="270">
        <v>3.5</v>
      </c>
      <c r="AUR13" s="47">
        <v>860</v>
      </c>
      <c r="AUS13" s="268">
        <v>4.4000000000000004</v>
      </c>
      <c r="AUT13" s="47">
        <v>388</v>
      </c>
      <c r="AUU13" s="268">
        <v>2.4</v>
      </c>
      <c r="AUV13" s="47">
        <v>1</v>
      </c>
      <c r="AUW13" s="269">
        <v>1249</v>
      </c>
      <c r="AUX13" s="270">
        <v>3.5</v>
      </c>
      <c r="AUY13" s="47">
        <v>860</v>
      </c>
      <c r="AUZ13" s="268">
        <v>4.4000000000000004</v>
      </c>
      <c r="AVA13" s="47">
        <v>388</v>
      </c>
      <c r="AVB13" s="268">
        <v>2.4</v>
      </c>
      <c r="AVC13" s="47">
        <v>1</v>
      </c>
      <c r="AVD13" s="269">
        <v>1249</v>
      </c>
      <c r="AVE13" s="270">
        <v>3.5</v>
      </c>
      <c r="AVF13" s="47">
        <v>859</v>
      </c>
      <c r="AVG13" s="268">
        <v>4.5</v>
      </c>
      <c r="AVH13" s="47">
        <v>386</v>
      </c>
      <c r="AVI13" s="268">
        <v>2.4</v>
      </c>
      <c r="AVJ13" s="47">
        <v>1</v>
      </c>
      <c r="AVK13" s="269">
        <v>1246</v>
      </c>
      <c r="AVL13" s="270">
        <v>3.5</v>
      </c>
      <c r="AVM13" s="47">
        <v>857</v>
      </c>
      <c r="AVN13" s="268">
        <v>4.5</v>
      </c>
      <c r="AVO13" s="47">
        <v>384</v>
      </c>
      <c r="AVP13" s="268">
        <v>2.4</v>
      </c>
      <c r="AVQ13" s="47">
        <v>1</v>
      </c>
      <c r="AVR13" s="269">
        <v>1242</v>
      </c>
      <c r="AVS13" s="270">
        <v>3.5</v>
      </c>
      <c r="AVT13" s="47">
        <v>851</v>
      </c>
      <c r="AVU13" s="268">
        <v>4.4000000000000004</v>
      </c>
      <c r="AVV13" s="47">
        <v>382</v>
      </c>
      <c r="AVW13" s="268">
        <v>2.4</v>
      </c>
      <c r="AVX13" s="47">
        <v>1</v>
      </c>
      <c r="AVY13" s="269">
        <v>1234</v>
      </c>
      <c r="AVZ13" s="270">
        <v>3.5</v>
      </c>
      <c r="AWA13" s="47">
        <v>848</v>
      </c>
      <c r="AWB13" s="268">
        <v>4.4000000000000004</v>
      </c>
      <c r="AWC13" s="47">
        <v>382</v>
      </c>
      <c r="AWD13" s="268">
        <v>2.4</v>
      </c>
      <c r="AWE13" s="47">
        <v>1</v>
      </c>
      <c r="AWF13" s="269">
        <v>1231</v>
      </c>
      <c r="AWG13" s="270">
        <v>3.5</v>
      </c>
      <c r="AWH13" s="47">
        <v>843</v>
      </c>
      <c r="AWI13" s="268">
        <v>4.4000000000000004</v>
      </c>
      <c r="AWJ13" s="47">
        <v>381</v>
      </c>
      <c r="AWK13" s="268">
        <v>2.4</v>
      </c>
      <c r="AWL13" s="47">
        <v>1</v>
      </c>
      <c r="AWM13" s="269">
        <v>1225</v>
      </c>
      <c r="AWN13" s="270">
        <v>3.5</v>
      </c>
      <c r="AWO13" s="47">
        <v>839</v>
      </c>
      <c r="AWP13" s="268">
        <v>4.4000000000000004</v>
      </c>
      <c r="AWQ13" s="47">
        <v>381</v>
      </c>
      <c r="AWR13" s="268">
        <v>2.5</v>
      </c>
      <c r="AWS13" s="47">
        <v>1</v>
      </c>
      <c r="AWT13" s="269">
        <v>1221</v>
      </c>
      <c r="AWU13" s="270">
        <v>3.5</v>
      </c>
      <c r="AWV13" s="47">
        <v>837</v>
      </c>
      <c r="AWW13" s="268">
        <v>4.4000000000000004</v>
      </c>
      <c r="AWX13" s="47">
        <v>379</v>
      </c>
      <c r="AWY13" s="268">
        <v>2.5</v>
      </c>
      <c r="AWZ13" s="47">
        <v>1</v>
      </c>
      <c r="AXA13" s="269">
        <v>1217</v>
      </c>
      <c r="AXB13" s="270">
        <v>3.5</v>
      </c>
      <c r="AXC13" s="47">
        <v>834</v>
      </c>
      <c r="AXD13" s="268">
        <v>4.4000000000000004</v>
      </c>
      <c r="AXE13" s="47">
        <v>377</v>
      </c>
      <c r="AXF13" s="268">
        <v>2.4</v>
      </c>
      <c r="AXG13" s="47">
        <v>1</v>
      </c>
      <c r="AXH13" s="269">
        <v>1212</v>
      </c>
      <c r="AXI13" s="270">
        <v>3.5</v>
      </c>
      <c r="AXJ13" s="47">
        <v>831</v>
      </c>
      <c r="AXK13" s="268">
        <v>4.4000000000000004</v>
      </c>
      <c r="AXL13" s="47">
        <v>377</v>
      </c>
      <c r="AXM13" s="268">
        <v>2.5</v>
      </c>
      <c r="AXN13" s="47">
        <v>1</v>
      </c>
      <c r="AXO13" s="269">
        <v>1209</v>
      </c>
      <c r="AXP13" s="270">
        <v>3.5</v>
      </c>
      <c r="AXQ13" s="47">
        <v>826</v>
      </c>
      <c r="AXR13" s="268">
        <v>4.4000000000000004</v>
      </c>
      <c r="AXS13" s="47">
        <v>377</v>
      </c>
      <c r="AXT13" s="268">
        <v>2.5</v>
      </c>
      <c r="AXU13" s="47">
        <v>1</v>
      </c>
      <c r="AXV13" s="269">
        <v>1204</v>
      </c>
      <c r="AXW13" s="270">
        <v>3.5</v>
      </c>
      <c r="AXX13" s="47">
        <v>821</v>
      </c>
      <c r="AXY13" s="268">
        <v>4.4000000000000004</v>
      </c>
      <c r="AXZ13" s="47">
        <v>377</v>
      </c>
      <c r="AYA13" s="268">
        <v>2.5</v>
      </c>
      <c r="AYB13" s="47">
        <v>1</v>
      </c>
      <c r="AYC13" s="269">
        <v>1199</v>
      </c>
      <c r="AYD13" s="270">
        <v>3.5</v>
      </c>
      <c r="AYE13" s="47">
        <v>816</v>
      </c>
      <c r="AYF13" s="268">
        <v>4.4000000000000004</v>
      </c>
      <c r="AYG13" s="47">
        <v>370</v>
      </c>
      <c r="AYH13" s="268">
        <v>2.4</v>
      </c>
      <c r="AYI13" s="47">
        <v>1</v>
      </c>
      <c r="AYJ13" s="269">
        <v>1187</v>
      </c>
      <c r="AYK13" s="270">
        <v>3.5</v>
      </c>
      <c r="AYL13" s="47">
        <v>810</v>
      </c>
      <c r="AYM13" s="268">
        <v>4.4000000000000004</v>
      </c>
      <c r="AYN13" s="47">
        <v>368</v>
      </c>
      <c r="AYO13" s="268">
        <v>2.4</v>
      </c>
      <c r="AYP13" s="47">
        <v>1</v>
      </c>
      <c r="AYQ13" s="269">
        <v>1179</v>
      </c>
      <c r="AYR13" s="270">
        <v>3.5</v>
      </c>
      <c r="AYS13" s="47">
        <v>804</v>
      </c>
      <c r="AYT13" s="268">
        <v>4.4000000000000004</v>
      </c>
      <c r="AYU13" s="47">
        <v>367</v>
      </c>
      <c r="AYV13" s="268">
        <v>2.4</v>
      </c>
      <c r="AYW13" s="47">
        <v>1</v>
      </c>
      <c r="AYX13" s="269">
        <v>1172</v>
      </c>
      <c r="AYY13" s="270">
        <v>3.5</v>
      </c>
      <c r="AYZ13" s="47">
        <v>800</v>
      </c>
      <c r="AZA13" s="268">
        <v>4.4000000000000004</v>
      </c>
      <c r="AZB13" s="47">
        <v>367</v>
      </c>
      <c r="AZC13" s="268">
        <v>2.4</v>
      </c>
      <c r="AZD13" s="47">
        <v>1</v>
      </c>
      <c r="AZE13" s="269">
        <v>1168</v>
      </c>
      <c r="AZF13" s="270">
        <v>3.5</v>
      </c>
      <c r="AZG13" s="47">
        <v>795</v>
      </c>
      <c r="AZH13" s="268">
        <v>4.4000000000000004</v>
      </c>
      <c r="AZI13" s="47">
        <v>366</v>
      </c>
      <c r="AZJ13" s="268">
        <v>2.4</v>
      </c>
      <c r="AZK13" s="47">
        <v>1</v>
      </c>
      <c r="AZL13" s="269">
        <v>1162</v>
      </c>
      <c r="AZM13" s="270">
        <v>3.5</v>
      </c>
      <c r="AZN13" s="47">
        <v>793</v>
      </c>
      <c r="AZO13" s="268">
        <v>4.4000000000000004</v>
      </c>
      <c r="AZP13" s="47">
        <v>364</v>
      </c>
      <c r="AZQ13" s="268">
        <v>2.4</v>
      </c>
      <c r="AZR13" s="47">
        <v>1</v>
      </c>
      <c r="AZS13" s="269">
        <v>1158</v>
      </c>
      <c r="AZT13" s="270">
        <v>3.5</v>
      </c>
      <c r="AZU13" s="47">
        <v>793</v>
      </c>
      <c r="AZV13" s="268">
        <v>4.4000000000000004</v>
      </c>
      <c r="AZW13" s="47">
        <v>363</v>
      </c>
      <c r="AZX13" s="268">
        <v>2.4</v>
      </c>
      <c r="AZY13" s="47">
        <v>1</v>
      </c>
      <c r="AZZ13" s="269">
        <v>1157</v>
      </c>
      <c r="BAA13" s="270">
        <v>3.5</v>
      </c>
      <c r="BAB13" s="47">
        <v>791</v>
      </c>
      <c r="BAC13" s="268">
        <v>4.4000000000000004</v>
      </c>
      <c r="BAD13" s="47">
        <v>363</v>
      </c>
      <c r="BAE13" s="268">
        <v>2.5</v>
      </c>
      <c r="BAF13" s="47">
        <v>1</v>
      </c>
      <c r="BAG13" s="269">
        <v>1155</v>
      </c>
      <c r="BAH13" s="270">
        <v>3.5</v>
      </c>
      <c r="BAI13" s="47">
        <v>786</v>
      </c>
      <c r="BAJ13" s="268">
        <v>4.4000000000000004</v>
      </c>
      <c r="BAK13" s="47">
        <v>362</v>
      </c>
      <c r="BAL13" s="268">
        <v>2.5</v>
      </c>
      <c r="BAM13" s="47">
        <v>1</v>
      </c>
      <c r="BAN13" s="269">
        <v>1149</v>
      </c>
      <c r="BAO13" s="270">
        <v>3.5</v>
      </c>
      <c r="BAP13" s="47">
        <v>783</v>
      </c>
      <c r="BAQ13" s="268">
        <v>4.4000000000000004</v>
      </c>
      <c r="BAR13" s="47">
        <v>356</v>
      </c>
      <c r="BAS13" s="268">
        <v>2.4</v>
      </c>
      <c r="BAT13" s="47">
        <v>1</v>
      </c>
      <c r="BAU13" s="269">
        <v>1140</v>
      </c>
      <c r="BAV13" s="270">
        <v>3.5</v>
      </c>
      <c r="BAW13" s="47">
        <v>781</v>
      </c>
      <c r="BAX13" s="268">
        <v>4.4000000000000004</v>
      </c>
      <c r="BAY13" s="47">
        <v>355</v>
      </c>
      <c r="BAZ13" s="268">
        <v>2.4</v>
      </c>
      <c r="BBA13" s="47">
        <v>1</v>
      </c>
      <c r="BBB13" s="269">
        <v>1137</v>
      </c>
      <c r="BBC13" s="270">
        <v>3.5</v>
      </c>
      <c r="BBD13" s="47">
        <v>779</v>
      </c>
      <c r="BBE13" s="268">
        <v>4.4000000000000004</v>
      </c>
      <c r="BBF13" s="47">
        <v>353</v>
      </c>
      <c r="BBG13" s="268">
        <v>2.4</v>
      </c>
      <c r="BBH13" s="47">
        <v>1</v>
      </c>
      <c r="BBI13" s="269">
        <v>1133</v>
      </c>
      <c r="BBJ13" s="270">
        <v>3.5</v>
      </c>
      <c r="BBK13" s="47">
        <v>778</v>
      </c>
      <c r="BBL13" s="268">
        <v>4.4000000000000004</v>
      </c>
      <c r="BBM13" s="47">
        <v>352</v>
      </c>
      <c r="BBN13" s="268">
        <v>2.4</v>
      </c>
      <c r="BBO13" s="47">
        <v>1</v>
      </c>
      <c r="BBP13" s="269">
        <v>1131</v>
      </c>
      <c r="BBQ13" s="270">
        <v>3.5</v>
      </c>
      <c r="BBR13" s="47">
        <v>773</v>
      </c>
      <c r="BBS13" s="268">
        <v>4.4000000000000004</v>
      </c>
      <c r="BBT13" s="47">
        <v>350</v>
      </c>
      <c r="BBU13" s="268">
        <v>2.4</v>
      </c>
      <c r="BBV13" s="47">
        <v>1</v>
      </c>
      <c r="BBW13" s="269">
        <v>1124</v>
      </c>
      <c r="BBX13" s="270">
        <v>3.5</v>
      </c>
      <c r="BBY13" s="47">
        <v>770</v>
      </c>
      <c r="BBZ13" s="268">
        <v>4.4000000000000004</v>
      </c>
      <c r="BCA13" s="47">
        <v>347</v>
      </c>
      <c r="BCB13" s="268">
        <v>2.4</v>
      </c>
      <c r="BCC13" s="47">
        <v>1</v>
      </c>
      <c r="BCD13" s="269">
        <v>1118</v>
      </c>
      <c r="BCE13" s="270">
        <v>3.5</v>
      </c>
      <c r="BCF13" s="47">
        <v>764</v>
      </c>
      <c r="BCG13" s="268">
        <v>4.4000000000000004</v>
      </c>
      <c r="BCH13" s="47">
        <v>345</v>
      </c>
      <c r="BCI13" s="268">
        <v>2.4</v>
      </c>
      <c r="BCJ13" s="47">
        <v>1</v>
      </c>
      <c r="BCK13" s="269">
        <v>1110</v>
      </c>
      <c r="BCL13" s="270">
        <v>3.5</v>
      </c>
      <c r="BCM13" s="47">
        <v>760</v>
      </c>
      <c r="BCN13" s="268">
        <v>4.4000000000000004</v>
      </c>
      <c r="BCO13" s="47">
        <v>344</v>
      </c>
      <c r="BCP13" s="268">
        <v>2.4</v>
      </c>
      <c r="BCQ13" s="47">
        <v>1</v>
      </c>
      <c r="BCR13" s="269">
        <v>1105</v>
      </c>
      <c r="BCS13" s="270">
        <v>3.5</v>
      </c>
      <c r="BCT13" s="47">
        <v>756</v>
      </c>
      <c r="BCU13" s="268">
        <v>4.3</v>
      </c>
      <c r="BCV13" s="47">
        <v>342</v>
      </c>
      <c r="BCW13" s="268">
        <v>2.4</v>
      </c>
      <c r="BCX13" s="47">
        <v>1</v>
      </c>
      <c r="BCY13" s="269">
        <v>1099</v>
      </c>
      <c r="BCZ13" s="270">
        <v>3.5</v>
      </c>
      <c r="BDA13" s="47">
        <v>754</v>
      </c>
      <c r="BDB13" s="268">
        <v>4.3</v>
      </c>
      <c r="BDC13" s="47">
        <v>341</v>
      </c>
      <c r="BDD13" s="268">
        <v>2.4</v>
      </c>
      <c r="BDE13" s="47">
        <v>1</v>
      </c>
      <c r="BDF13" s="269">
        <v>1096</v>
      </c>
      <c r="BDG13" s="270">
        <v>3.5</v>
      </c>
      <c r="BDH13" s="47">
        <v>752</v>
      </c>
      <c r="BDI13" s="268">
        <v>4.4000000000000004</v>
      </c>
      <c r="BDJ13" s="47">
        <v>341</v>
      </c>
      <c r="BDK13" s="268">
        <v>2.4</v>
      </c>
      <c r="BDL13" s="47">
        <v>1</v>
      </c>
      <c r="BDM13" s="269">
        <v>1094</v>
      </c>
      <c r="BDN13" s="270">
        <v>3.5</v>
      </c>
      <c r="BDO13" s="47">
        <v>750</v>
      </c>
      <c r="BDP13" s="268">
        <v>4.4000000000000004</v>
      </c>
      <c r="BDQ13" s="47">
        <v>339</v>
      </c>
      <c r="BDR13" s="268">
        <v>2.4</v>
      </c>
      <c r="BDS13" s="47">
        <v>1</v>
      </c>
      <c r="BDT13" s="269">
        <v>1090</v>
      </c>
      <c r="BDU13" s="270">
        <v>3.5</v>
      </c>
      <c r="BDV13" s="47">
        <v>747</v>
      </c>
      <c r="BDW13" s="268">
        <v>4.3</v>
      </c>
      <c r="BDX13" s="47">
        <v>339</v>
      </c>
      <c r="BDY13" s="268">
        <v>2.4</v>
      </c>
      <c r="BDZ13" s="47">
        <v>1</v>
      </c>
      <c r="BEA13" s="269">
        <v>1087</v>
      </c>
      <c r="BEB13" s="270">
        <v>3.5</v>
      </c>
      <c r="BEC13" s="47">
        <v>746</v>
      </c>
      <c r="BED13" s="268">
        <v>4.4000000000000004</v>
      </c>
      <c r="BEE13" s="47">
        <v>337</v>
      </c>
      <c r="BEF13" s="268">
        <v>2.4</v>
      </c>
      <c r="BEG13" s="47">
        <v>1</v>
      </c>
      <c r="BEH13" s="269">
        <v>1084</v>
      </c>
      <c r="BEI13" s="270">
        <v>3.5</v>
      </c>
      <c r="BEJ13" s="47">
        <v>746</v>
      </c>
      <c r="BEK13" s="268">
        <v>4.4000000000000004</v>
      </c>
      <c r="BEL13" s="47">
        <v>337</v>
      </c>
      <c r="BEM13" s="268">
        <v>2.4</v>
      </c>
      <c r="BEN13" s="47">
        <v>1</v>
      </c>
      <c r="BEO13" s="269">
        <v>1084</v>
      </c>
      <c r="BEP13" s="270">
        <v>3.5</v>
      </c>
      <c r="BEQ13" s="47">
        <v>744</v>
      </c>
      <c r="BER13" s="268">
        <v>4.4000000000000004</v>
      </c>
      <c r="BES13" s="47">
        <v>336</v>
      </c>
      <c r="BET13" s="268">
        <v>2.4</v>
      </c>
      <c r="BEU13" s="47">
        <v>1</v>
      </c>
      <c r="BEV13" s="269">
        <v>1081</v>
      </c>
      <c r="BEW13" s="270">
        <v>3.5</v>
      </c>
      <c r="BEX13" s="47">
        <v>743</v>
      </c>
      <c r="BEY13" s="268">
        <v>4.4000000000000004</v>
      </c>
      <c r="BEZ13" s="47">
        <v>336</v>
      </c>
      <c r="BFA13" s="268">
        <v>2.4</v>
      </c>
      <c r="BFB13" s="47">
        <v>1</v>
      </c>
      <c r="BFC13" s="269">
        <v>1080</v>
      </c>
      <c r="BFD13" s="270">
        <v>3.5</v>
      </c>
      <c r="BFE13" s="47">
        <v>740</v>
      </c>
      <c r="BFF13" s="268">
        <v>4.4000000000000004</v>
      </c>
      <c r="BFG13" s="47">
        <v>336</v>
      </c>
      <c r="BFH13" s="268">
        <v>2.4</v>
      </c>
      <c r="BFI13" s="47">
        <v>1</v>
      </c>
      <c r="BFJ13" s="269">
        <v>1077</v>
      </c>
      <c r="BFK13" s="270">
        <v>3.5</v>
      </c>
      <c r="BFL13" s="47">
        <v>737</v>
      </c>
      <c r="BFM13" s="268">
        <v>4.4000000000000004</v>
      </c>
      <c r="BFN13" s="47">
        <v>335</v>
      </c>
      <c r="BFO13" s="268">
        <v>2.4</v>
      </c>
      <c r="BFP13" s="47">
        <v>1</v>
      </c>
      <c r="BFQ13" s="269">
        <v>1073</v>
      </c>
      <c r="BFR13" s="270">
        <v>3.5</v>
      </c>
      <c r="BFS13" s="47">
        <v>736</v>
      </c>
      <c r="BFT13" s="268">
        <v>4.4000000000000004</v>
      </c>
      <c r="BFU13" s="47">
        <v>332</v>
      </c>
      <c r="BFV13" s="268">
        <v>2.4</v>
      </c>
      <c r="BFW13" s="47">
        <v>1</v>
      </c>
      <c r="BFX13" s="269">
        <v>1069</v>
      </c>
      <c r="BFY13" s="270">
        <v>3.5</v>
      </c>
      <c r="BFZ13" s="47">
        <v>735</v>
      </c>
      <c r="BGA13" s="268">
        <v>4.4000000000000004</v>
      </c>
      <c r="BGB13" s="47">
        <v>332</v>
      </c>
      <c r="BGC13" s="268">
        <v>2.4</v>
      </c>
      <c r="BGD13" s="47">
        <v>1</v>
      </c>
      <c r="BGE13" s="269">
        <v>1068</v>
      </c>
      <c r="BGF13" s="270">
        <v>3.5</v>
      </c>
      <c r="BGG13" s="47">
        <v>733</v>
      </c>
      <c r="BGH13" s="268">
        <v>4.4000000000000004</v>
      </c>
      <c r="BGI13" s="47">
        <v>330</v>
      </c>
      <c r="BGJ13" s="268">
        <v>2.4</v>
      </c>
      <c r="BGK13" s="47">
        <v>1</v>
      </c>
      <c r="BGL13" s="269">
        <v>1064</v>
      </c>
      <c r="BGM13" s="270">
        <v>3.5</v>
      </c>
      <c r="BGN13" s="47">
        <v>731</v>
      </c>
      <c r="BGO13" s="268">
        <v>4.3</v>
      </c>
      <c r="BGP13" s="47">
        <v>328</v>
      </c>
      <c r="BGQ13" s="268">
        <v>2.4</v>
      </c>
      <c r="BGR13" s="47">
        <v>1</v>
      </c>
      <c r="BGS13" s="269">
        <v>1060</v>
      </c>
      <c r="BGT13" s="270">
        <v>3.5</v>
      </c>
      <c r="BGU13" s="47">
        <v>728</v>
      </c>
      <c r="BGV13" s="268">
        <v>4.3</v>
      </c>
      <c r="BGW13" s="47">
        <v>328</v>
      </c>
      <c r="BGX13" s="268">
        <v>2.4</v>
      </c>
      <c r="BGY13" s="47">
        <v>1</v>
      </c>
      <c r="BGZ13" s="269">
        <v>1057</v>
      </c>
      <c r="BHA13" s="270">
        <v>3.5</v>
      </c>
      <c r="BHB13" s="47">
        <v>725</v>
      </c>
      <c r="BHC13" s="268">
        <v>4.3</v>
      </c>
      <c r="BHD13" s="47">
        <v>328</v>
      </c>
      <c r="BHE13" s="268">
        <v>2.4</v>
      </c>
      <c r="BHF13" s="47">
        <v>1</v>
      </c>
      <c r="BHG13" s="269">
        <v>1054</v>
      </c>
      <c r="BHH13" s="270">
        <v>3.5</v>
      </c>
      <c r="BHI13" s="47">
        <v>723</v>
      </c>
      <c r="BHJ13" s="268">
        <v>4.3</v>
      </c>
      <c r="BHK13" s="47">
        <v>328</v>
      </c>
      <c r="BHL13" s="268">
        <v>2.4</v>
      </c>
      <c r="BHM13" s="47">
        <v>1</v>
      </c>
      <c r="BHN13" s="269">
        <v>1052</v>
      </c>
      <c r="BHO13" s="270">
        <v>3.5</v>
      </c>
      <c r="BHP13" s="47">
        <v>723</v>
      </c>
      <c r="BHQ13" s="268">
        <v>4.3</v>
      </c>
      <c r="BHR13" s="47">
        <v>328</v>
      </c>
      <c r="BHS13" s="268">
        <v>2.4</v>
      </c>
      <c r="BHT13" s="47">
        <v>1</v>
      </c>
      <c r="BHU13" s="269">
        <v>1052</v>
      </c>
      <c r="BHV13" s="270">
        <v>3.5</v>
      </c>
      <c r="BHW13" s="47">
        <v>722</v>
      </c>
      <c r="BHX13" s="268">
        <v>4.3</v>
      </c>
      <c r="BHY13" s="47">
        <v>327</v>
      </c>
      <c r="BHZ13" s="268">
        <v>2.4</v>
      </c>
      <c r="BIA13" s="47">
        <v>1</v>
      </c>
      <c r="BIB13" s="269">
        <v>1050</v>
      </c>
      <c r="BIC13" s="270">
        <v>3.5</v>
      </c>
      <c r="BID13" s="47">
        <v>720</v>
      </c>
      <c r="BIE13" s="268">
        <v>4.3</v>
      </c>
      <c r="BIF13" s="47">
        <v>327</v>
      </c>
      <c r="BIG13" s="268">
        <v>2.4</v>
      </c>
      <c r="BIH13" s="47">
        <v>1</v>
      </c>
      <c r="BII13" s="269">
        <v>1048</v>
      </c>
      <c r="BIJ13" s="270">
        <v>3.5</v>
      </c>
      <c r="BIK13" s="47">
        <v>717</v>
      </c>
      <c r="BIL13" s="268">
        <v>4.3</v>
      </c>
      <c r="BIM13" s="47">
        <v>326</v>
      </c>
      <c r="BIN13" s="268">
        <v>2.4</v>
      </c>
      <c r="BIO13" s="47">
        <v>1</v>
      </c>
      <c r="BIP13" s="269">
        <v>1044</v>
      </c>
      <c r="BIQ13" s="270">
        <v>3.4</v>
      </c>
      <c r="BIR13" s="47">
        <v>717</v>
      </c>
      <c r="BIS13" s="268">
        <v>4.3</v>
      </c>
      <c r="BIT13" s="47">
        <v>326</v>
      </c>
      <c r="BIU13" s="268">
        <v>2.4</v>
      </c>
      <c r="BIV13" s="47">
        <v>1</v>
      </c>
      <c r="BIW13" s="269">
        <v>1044</v>
      </c>
      <c r="BIX13" s="270">
        <v>3.5</v>
      </c>
      <c r="BIY13" s="47">
        <v>716</v>
      </c>
      <c r="BIZ13" s="268">
        <v>4.3</v>
      </c>
      <c r="BJA13" s="47">
        <v>326</v>
      </c>
      <c r="BJB13" s="268">
        <v>2.4</v>
      </c>
      <c r="BJC13" s="47">
        <v>1</v>
      </c>
      <c r="BJD13" s="269">
        <v>1043</v>
      </c>
      <c r="BJE13" s="270">
        <v>3.5</v>
      </c>
      <c r="BJF13" s="47">
        <v>716</v>
      </c>
      <c r="BJG13" s="268">
        <v>4.3</v>
      </c>
      <c r="BJH13" s="47">
        <v>326</v>
      </c>
      <c r="BJI13" s="268">
        <v>2.4</v>
      </c>
      <c r="BJJ13" s="47">
        <v>1</v>
      </c>
      <c r="BJK13" s="269">
        <v>1043</v>
      </c>
      <c r="BJL13" s="270">
        <v>3.5</v>
      </c>
      <c r="BJM13" s="47">
        <v>713</v>
      </c>
      <c r="BJN13" s="268">
        <v>4.3</v>
      </c>
      <c r="BJO13" s="47">
        <v>325</v>
      </c>
      <c r="BJP13" s="268">
        <v>2.4</v>
      </c>
      <c r="BJQ13" s="47">
        <v>1</v>
      </c>
      <c r="BJR13" s="269">
        <v>1039</v>
      </c>
      <c r="BJS13" s="270">
        <v>3.4</v>
      </c>
      <c r="BJT13" s="47">
        <v>713</v>
      </c>
      <c r="BJU13" s="268">
        <v>4.3</v>
      </c>
      <c r="BJV13" s="47">
        <v>325</v>
      </c>
      <c r="BJW13" s="268">
        <v>2.4</v>
      </c>
      <c r="BJX13" s="47">
        <v>1</v>
      </c>
      <c r="BJY13" s="269">
        <v>1039</v>
      </c>
      <c r="BJZ13" s="270">
        <v>3.5</v>
      </c>
      <c r="BKA13" s="47">
        <v>713</v>
      </c>
      <c r="BKB13" s="268">
        <v>4.3</v>
      </c>
      <c r="BKC13" s="47">
        <v>324</v>
      </c>
      <c r="BKD13" s="268">
        <v>2.4</v>
      </c>
      <c r="BKE13" s="47">
        <v>1</v>
      </c>
      <c r="BKF13" s="269">
        <v>1038</v>
      </c>
      <c r="BKG13" s="270">
        <v>3.5</v>
      </c>
      <c r="BKH13" s="47">
        <v>711</v>
      </c>
      <c r="BKI13" s="268">
        <v>4.3</v>
      </c>
      <c r="BKJ13" s="47">
        <v>323</v>
      </c>
      <c r="BKK13" s="268">
        <v>2.4</v>
      </c>
      <c r="BKL13" s="47">
        <v>1</v>
      </c>
      <c r="BKM13" s="269">
        <v>1035</v>
      </c>
      <c r="BKN13" s="270">
        <v>3.4</v>
      </c>
      <c r="BKO13" s="47">
        <v>711</v>
      </c>
      <c r="BKP13" s="268">
        <v>4.3</v>
      </c>
      <c r="BKQ13" s="47">
        <v>322</v>
      </c>
      <c r="BKR13" s="268">
        <v>2.4</v>
      </c>
      <c r="BKS13" s="47">
        <v>1</v>
      </c>
      <c r="BKT13" s="269">
        <v>1034</v>
      </c>
      <c r="BKU13" s="270">
        <v>3.4</v>
      </c>
      <c r="BKV13" s="47">
        <v>711</v>
      </c>
      <c r="BKW13" s="268">
        <v>4.3</v>
      </c>
      <c r="BKX13" s="47">
        <v>321</v>
      </c>
      <c r="BKY13" s="268">
        <v>2.4</v>
      </c>
      <c r="BKZ13" s="47">
        <v>1</v>
      </c>
      <c r="BLA13" s="269">
        <v>1033</v>
      </c>
      <c r="BLB13" s="270">
        <v>3.4</v>
      </c>
      <c r="BLC13" s="47">
        <v>711</v>
      </c>
      <c r="BLD13" s="268">
        <v>4.3</v>
      </c>
      <c r="BLE13" s="47">
        <v>321</v>
      </c>
      <c r="BLF13" s="268">
        <v>2.4</v>
      </c>
      <c r="BLG13" s="47">
        <v>1</v>
      </c>
      <c r="BLH13" s="269">
        <v>1033</v>
      </c>
      <c r="BLI13" s="270">
        <v>3.4</v>
      </c>
      <c r="BLJ13" s="47">
        <v>711</v>
      </c>
      <c r="BLK13" s="268">
        <v>4.3</v>
      </c>
      <c r="BLL13" s="47">
        <v>321</v>
      </c>
      <c r="BLM13" s="268">
        <v>2.4</v>
      </c>
      <c r="BLN13" s="47">
        <v>1</v>
      </c>
      <c r="BLO13" s="269">
        <v>1033</v>
      </c>
      <c r="BLP13" s="270">
        <v>3.5</v>
      </c>
      <c r="BLQ13" s="47">
        <v>711</v>
      </c>
      <c r="BLR13" s="268">
        <v>4.3</v>
      </c>
      <c r="BLS13" s="47">
        <v>321</v>
      </c>
      <c r="BLT13" s="268">
        <v>2.4</v>
      </c>
      <c r="BLU13" s="47">
        <v>1</v>
      </c>
      <c r="BLV13" s="269">
        <v>1033</v>
      </c>
      <c r="BLW13" s="270">
        <v>3.5</v>
      </c>
      <c r="BLX13" s="47">
        <v>711</v>
      </c>
      <c r="BLY13" s="268">
        <v>4.3</v>
      </c>
      <c r="BLZ13" s="47">
        <v>321</v>
      </c>
      <c r="BMA13" s="268">
        <v>2.4</v>
      </c>
      <c r="BMB13" s="47">
        <v>1</v>
      </c>
      <c r="BMC13" s="269">
        <v>1033</v>
      </c>
      <c r="BMD13" s="270">
        <v>3.5</v>
      </c>
      <c r="BME13" s="47">
        <v>711</v>
      </c>
      <c r="BMF13" s="268">
        <v>4.3</v>
      </c>
      <c r="BMG13" s="47">
        <v>321</v>
      </c>
      <c r="BMH13" s="268">
        <v>2.4</v>
      </c>
      <c r="BMI13" s="47">
        <v>1</v>
      </c>
      <c r="BMJ13" s="269">
        <v>1033</v>
      </c>
      <c r="BMK13" s="270">
        <v>3.5</v>
      </c>
      <c r="BML13" s="47">
        <v>708</v>
      </c>
      <c r="BMM13" s="268">
        <v>4.3</v>
      </c>
      <c r="BMN13" s="47">
        <v>320</v>
      </c>
      <c r="BMO13" s="268">
        <v>2.4</v>
      </c>
      <c r="BMP13" s="47">
        <v>1</v>
      </c>
      <c r="BMQ13" s="269">
        <v>1029</v>
      </c>
      <c r="BMR13" s="270">
        <v>3.4</v>
      </c>
      <c r="BMS13" s="47">
        <v>708</v>
      </c>
      <c r="BMT13" s="268">
        <v>4.3</v>
      </c>
      <c r="BMU13" s="47">
        <v>320</v>
      </c>
      <c r="BMV13" s="268">
        <v>2.4</v>
      </c>
      <c r="BMW13" s="47">
        <v>1</v>
      </c>
      <c r="BMX13" s="269">
        <v>1029</v>
      </c>
      <c r="BMY13" s="270">
        <v>3.5</v>
      </c>
      <c r="BMZ13" s="47">
        <v>707</v>
      </c>
      <c r="BNA13" s="268">
        <v>4.3</v>
      </c>
      <c r="BNB13" s="47">
        <v>320</v>
      </c>
      <c r="BNC13" s="268">
        <v>2.4</v>
      </c>
      <c r="BND13" s="47">
        <v>1</v>
      </c>
      <c r="BNE13" s="269">
        <v>1028</v>
      </c>
      <c r="BNF13" s="270">
        <v>3.5</v>
      </c>
      <c r="BNG13" s="47">
        <v>707</v>
      </c>
      <c r="BNH13" s="268">
        <v>4.3</v>
      </c>
      <c r="BNI13" s="47">
        <v>319</v>
      </c>
      <c r="BNJ13" s="268">
        <v>2.4</v>
      </c>
      <c r="BNK13" s="47">
        <v>1</v>
      </c>
      <c r="BNL13" s="269">
        <v>1027</v>
      </c>
      <c r="BNM13" s="270">
        <v>3.4</v>
      </c>
      <c r="BNN13" s="47">
        <v>706</v>
      </c>
      <c r="BNO13" s="268">
        <v>4.3</v>
      </c>
      <c r="BNP13" s="47">
        <v>319</v>
      </c>
      <c r="BNQ13" s="268">
        <v>2.4</v>
      </c>
      <c r="BNR13" s="47">
        <v>1</v>
      </c>
      <c r="BNS13" s="269">
        <v>1026</v>
      </c>
      <c r="BNT13" s="270">
        <v>3.4</v>
      </c>
      <c r="BNU13" s="47">
        <v>706</v>
      </c>
      <c r="BNV13" s="268">
        <v>4.3</v>
      </c>
      <c r="BNW13" s="47">
        <v>319</v>
      </c>
      <c r="BNX13" s="268">
        <v>2.4</v>
      </c>
      <c r="BNY13" s="47">
        <v>1</v>
      </c>
      <c r="BNZ13" s="269">
        <v>1026</v>
      </c>
      <c r="BOA13" s="270">
        <v>3.4</v>
      </c>
      <c r="BOB13" s="47">
        <v>706</v>
      </c>
      <c r="BOC13" s="268">
        <v>4.3</v>
      </c>
      <c r="BOD13" s="47">
        <v>318</v>
      </c>
      <c r="BOE13" s="268">
        <v>2.4</v>
      </c>
      <c r="BOF13" s="47">
        <v>1</v>
      </c>
      <c r="BOG13" s="269">
        <v>1025</v>
      </c>
      <c r="BOH13" s="270">
        <v>3.4</v>
      </c>
      <c r="BOI13" s="47">
        <v>706</v>
      </c>
      <c r="BOJ13" s="268">
        <v>4.3</v>
      </c>
      <c r="BOK13" s="47">
        <v>318</v>
      </c>
      <c r="BOL13" s="268">
        <v>2.4</v>
      </c>
      <c r="BOM13" s="47">
        <v>1</v>
      </c>
      <c r="BON13" s="269">
        <v>1025</v>
      </c>
      <c r="BOO13" s="270">
        <v>3.4</v>
      </c>
      <c r="BOP13" s="47">
        <v>706</v>
      </c>
      <c r="BOQ13" s="268">
        <v>4.3</v>
      </c>
      <c r="BOR13" s="47">
        <v>318</v>
      </c>
      <c r="BOS13" s="268">
        <v>2.4</v>
      </c>
      <c r="BOT13" s="47">
        <v>1</v>
      </c>
      <c r="BOU13" s="269">
        <v>1025</v>
      </c>
      <c r="BOV13" s="270">
        <v>3.4</v>
      </c>
      <c r="BOW13" s="47">
        <v>706</v>
      </c>
      <c r="BOX13" s="268">
        <v>4.3</v>
      </c>
      <c r="BOY13" s="47">
        <v>318</v>
      </c>
      <c r="BOZ13" s="268">
        <v>2.4</v>
      </c>
      <c r="BPA13" s="47">
        <v>1</v>
      </c>
      <c r="BPB13" s="269">
        <v>1025</v>
      </c>
      <c r="BPC13" s="270">
        <v>3.5</v>
      </c>
      <c r="BPD13" s="47">
        <v>706</v>
      </c>
      <c r="BPE13" s="268">
        <v>4.3</v>
      </c>
      <c r="BPF13" s="47">
        <v>318</v>
      </c>
      <c r="BPG13" s="268">
        <v>2.4</v>
      </c>
      <c r="BPH13" s="47">
        <v>1</v>
      </c>
      <c r="BPI13" s="269">
        <v>1025</v>
      </c>
      <c r="BPJ13" s="270">
        <v>3.5</v>
      </c>
      <c r="BPK13" s="47">
        <v>706</v>
      </c>
      <c r="BPL13" s="268">
        <v>4.3</v>
      </c>
      <c r="BPM13" s="47">
        <v>318</v>
      </c>
      <c r="BPN13" s="268">
        <v>2.4</v>
      </c>
      <c r="BPO13" s="47">
        <v>1</v>
      </c>
      <c r="BPP13" s="269">
        <v>1025</v>
      </c>
      <c r="BPQ13" s="270">
        <v>3.5</v>
      </c>
      <c r="BPR13" s="47">
        <v>706</v>
      </c>
      <c r="BPS13" s="268">
        <v>4.3</v>
      </c>
      <c r="BPT13" s="47">
        <v>318</v>
      </c>
      <c r="BPU13" s="268">
        <v>2.4</v>
      </c>
      <c r="BPV13" s="47">
        <v>1</v>
      </c>
      <c r="BPW13" s="269">
        <v>1025</v>
      </c>
      <c r="BPX13" s="270">
        <v>3.5</v>
      </c>
      <c r="BPY13" s="47">
        <v>706</v>
      </c>
      <c r="BPZ13" s="268">
        <v>4.3</v>
      </c>
      <c r="BQA13" s="47">
        <v>318</v>
      </c>
      <c r="BQB13" s="268">
        <v>2.4</v>
      </c>
      <c r="BQC13" s="47">
        <v>1</v>
      </c>
      <c r="BQD13" s="269">
        <v>1025</v>
      </c>
      <c r="BQE13" s="270">
        <v>3.5</v>
      </c>
      <c r="BQF13" s="47">
        <v>705</v>
      </c>
      <c r="BQG13" s="268">
        <v>4.3</v>
      </c>
      <c r="BQH13" s="47">
        <v>318</v>
      </c>
      <c r="BQI13" s="268">
        <v>2.4</v>
      </c>
      <c r="BQJ13" s="47">
        <v>1</v>
      </c>
      <c r="BQK13" s="269">
        <v>1024</v>
      </c>
      <c r="BQL13" s="270">
        <v>3.5</v>
      </c>
      <c r="BQM13" s="47">
        <v>705</v>
      </c>
      <c r="BQN13" s="268">
        <v>4.3</v>
      </c>
      <c r="BQO13" s="47">
        <v>318</v>
      </c>
      <c r="BQP13" s="268">
        <v>2.4</v>
      </c>
      <c r="BQQ13" s="47">
        <v>1</v>
      </c>
      <c r="BQR13" s="269">
        <v>1024</v>
      </c>
      <c r="BQS13" s="270">
        <v>3.5</v>
      </c>
      <c r="BQT13" s="47">
        <v>705</v>
      </c>
      <c r="BQU13" s="268">
        <v>4.3</v>
      </c>
      <c r="BQV13" s="47">
        <v>318</v>
      </c>
      <c r="BQW13" s="268">
        <v>2.4</v>
      </c>
      <c r="BQX13" s="47">
        <v>1</v>
      </c>
      <c r="BQY13" s="269">
        <v>1024</v>
      </c>
      <c r="BQZ13" s="270">
        <v>3.5</v>
      </c>
      <c r="BRA13" s="47">
        <v>705</v>
      </c>
      <c r="BRB13" s="268">
        <v>4.3</v>
      </c>
      <c r="BRC13" s="47">
        <v>318</v>
      </c>
      <c r="BRD13" s="268">
        <v>2.4</v>
      </c>
      <c r="BRE13" s="47">
        <v>1</v>
      </c>
      <c r="BRF13" s="269">
        <v>1024</v>
      </c>
      <c r="BRG13" s="270">
        <v>3.5</v>
      </c>
      <c r="BRH13" s="47">
        <v>705</v>
      </c>
      <c r="BRI13" s="268">
        <v>4.3</v>
      </c>
      <c r="BRJ13" s="47">
        <v>317</v>
      </c>
      <c r="BRK13" s="268">
        <v>2.4</v>
      </c>
      <c r="BRL13" s="47">
        <v>1</v>
      </c>
      <c r="BRM13" s="269">
        <v>1023</v>
      </c>
      <c r="BRN13" s="270">
        <v>3.5</v>
      </c>
      <c r="BRO13" s="47">
        <v>705</v>
      </c>
      <c r="BRP13" s="268">
        <v>4.3</v>
      </c>
      <c r="BRQ13" s="47">
        <v>317</v>
      </c>
      <c r="BRR13" s="268">
        <v>2.4</v>
      </c>
      <c r="BRS13" s="47">
        <v>1</v>
      </c>
      <c r="BRT13" s="269">
        <v>1023</v>
      </c>
      <c r="BRU13" s="270">
        <v>3.5</v>
      </c>
      <c r="BRV13" s="47">
        <v>705</v>
      </c>
      <c r="BRW13" s="268">
        <v>4.3</v>
      </c>
      <c r="BRX13" s="47">
        <v>317</v>
      </c>
      <c r="BRY13" s="268">
        <v>2.4</v>
      </c>
      <c r="BRZ13" s="47">
        <v>1</v>
      </c>
      <c r="BSA13" s="269">
        <v>1023</v>
      </c>
      <c r="BSB13" s="270">
        <v>3.5</v>
      </c>
      <c r="BSC13" s="47">
        <v>705</v>
      </c>
      <c r="BSD13" s="268">
        <v>4.3</v>
      </c>
      <c r="BSE13" s="47">
        <v>317</v>
      </c>
      <c r="BSF13" s="268">
        <v>2.4</v>
      </c>
      <c r="BSG13" s="47">
        <v>1</v>
      </c>
      <c r="BSH13" s="269">
        <v>1023</v>
      </c>
      <c r="BSI13" s="270">
        <v>3.5</v>
      </c>
      <c r="BSJ13" s="47">
        <v>705</v>
      </c>
      <c r="BSK13" s="268">
        <v>4.3</v>
      </c>
      <c r="BSL13" s="47">
        <v>317</v>
      </c>
      <c r="BSM13" s="268">
        <v>2.4</v>
      </c>
      <c r="BSN13" s="47">
        <v>1</v>
      </c>
      <c r="BSO13" s="269">
        <v>1023</v>
      </c>
      <c r="BSP13" s="270">
        <v>3.5</v>
      </c>
      <c r="BSQ13" s="47">
        <v>705</v>
      </c>
      <c r="BSR13" s="268">
        <v>4.3</v>
      </c>
      <c r="BSS13" s="47">
        <v>317</v>
      </c>
      <c r="BST13" s="268">
        <v>2.4</v>
      </c>
      <c r="BSU13" s="47">
        <v>1</v>
      </c>
      <c r="BSV13" s="269">
        <v>1023</v>
      </c>
      <c r="BSW13" s="270">
        <v>3.5</v>
      </c>
      <c r="BSX13" s="47">
        <v>704</v>
      </c>
      <c r="BSY13" s="268">
        <v>4.3</v>
      </c>
      <c r="BSZ13" s="47">
        <v>317</v>
      </c>
      <c r="BTA13" s="268">
        <v>2.4</v>
      </c>
      <c r="BTB13" s="47">
        <v>1</v>
      </c>
      <c r="BTC13" s="269">
        <v>1022</v>
      </c>
      <c r="BTD13" s="270">
        <v>3.5</v>
      </c>
      <c r="BTE13" s="47">
        <v>704</v>
      </c>
      <c r="BTF13" s="268">
        <v>4.3</v>
      </c>
      <c r="BTG13" s="47">
        <v>317</v>
      </c>
      <c r="BTH13" s="268">
        <v>2.4</v>
      </c>
      <c r="BTI13" s="47">
        <v>1</v>
      </c>
      <c r="BTJ13" s="269">
        <v>1022</v>
      </c>
      <c r="BTK13" s="270">
        <v>3.5</v>
      </c>
      <c r="BTL13" s="47">
        <v>704</v>
      </c>
      <c r="BTM13" s="268">
        <v>4.3</v>
      </c>
      <c r="BTN13" s="47">
        <v>317</v>
      </c>
      <c r="BTO13" s="268">
        <v>2.4</v>
      </c>
      <c r="BTP13" s="47">
        <v>1</v>
      </c>
      <c r="BTQ13" s="269">
        <v>1022</v>
      </c>
      <c r="BTR13" s="270">
        <v>3.5</v>
      </c>
      <c r="BTS13" s="47">
        <v>704</v>
      </c>
      <c r="BTT13" s="268">
        <v>4.3</v>
      </c>
      <c r="BTU13" s="47">
        <v>317</v>
      </c>
      <c r="BTV13" s="268">
        <v>2.4</v>
      </c>
      <c r="BTW13" s="47">
        <v>1</v>
      </c>
      <c r="BTX13" s="269">
        <v>1022</v>
      </c>
      <c r="BTY13" s="270">
        <v>3.5</v>
      </c>
      <c r="BTZ13" s="47">
        <v>704</v>
      </c>
      <c r="BUA13" s="268">
        <v>4.3</v>
      </c>
      <c r="BUB13" s="47">
        <v>317</v>
      </c>
      <c r="BUC13" s="268">
        <v>2.4</v>
      </c>
      <c r="BUD13" s="47">
        <v>1</v>
      </c>
      <c r="BUE13" s="269">
        <v>1022</v>
      </c>
      <c r="BUF13" s="270">
        <v>3.5</v>
      </c>
      <c r="BUG13" s="47">
        <v>704</v>
      </c>
      <c r="BUH13" s="268">
        <v>4.3</v>
      </c>
      <c r="BUI13" s="47">
        <v>317</v>
      </c>
      <c r="BUJ13" s="268">
        <v>2.4</v>
      </c>
      <c r="BUK13" s="47">
        <v>1</v>
      </c>
      <c r="BUL13" s="269">
        <v>1022</v>
      </c>
      <c r="BUM13" s="270">
        <v>3.5</v>
      </c>
      <c r="BUN13" s="47">
        <v>704</v>
      </c>
      <c r="BUO13" s="268">
        <v>4.3</v>
      </c>
      <c r="BUP13" s="47">
        <v>317</v>
      </c>
      <c r="BUQ13" s="268">
        <v>2.4</v>
      </c>
      <c r="BUR13" s="47">
        <v>1</v>
      </c>
      <c r="BUS13" s="269">
        <v>1022</v>
      </c>
      <c r="BUT13" s="270">
        <v>3.5</v>
      </c>
      <c r="BUU13" s="47">
        <v>704</v>
      </c>
      <c r="BUV13" s="268">
        <v>4.3</v>
      </c>
      <c r="BUW13" s="47">
        <v>317</v>
      </c>
      <c r="BUX13" s="268">
        <v>2.4</v>
      </c>
      <c r="BUY13" s="47">
        <v>1</v>
      </c>
      <c r="BUZ13" s="269">
        <v>1022</v>
      </c>
      <c r="BVA13" s="270">
        <v>3.5</v>
      </c>
      <c r="BVB13" s="47">
        <v>704</v>
      </c>
      <c r="BVC13" s="268">
        <v>4.3</v>
      </c>
      <c r="BVD13" s="47">
        <v>316</v>
      </c>
      <c r="BVE13" s="268">
        <v>2.4</v>
      </c>
      <c r="BVF13" s="47">
        <v>1</v>
      </c>
      <c r="BVG13" s="269">
        <v>1021</v>
      </c>
      <c r="BVH13" s="270">
        <v>3.5</v>
      </c>
      <c r="BVI13" s="47">
        <v>704</v>
      </c>
      <c r="BVJ13" s="268">
        <v>4.3</v>
      </c>
      <c r="BVK13" s="47">
        <v>316</v>
      </c>
      <c r="BVL13" s="268">
        <v>2.4</v>
      </c>
      <c r="BVM13" s="47">
        <v>1</v>
      </c>
      <c r="BVN13" s="269">
        <v>1021</v>
      </c>
      <c r="BVO13" s="270">
        <v>3.5</v>
      </c>
      <c r="BVP13" s="47">
        <v>704</v>
      </c>
      <c r="BVQ13" s="268">
        <v>4.3</v>
      </c>
      <c r="BVR13" s="47">
        <v>316</v>
      </c>
      <c r="BVS13" s="268">
        <v>2.4</v>
      </c>
      <c r="BVT13" s="47">
        <v>1</v>
      </c>
      <c r="BVU13" s="269">
        <v>1021</v>
      </c>
      <c r="BVV13" s="270">
        <v>3.5</v>
      </c>
      <c r="BVW13" s="47">
        <v>704</v>
      </c>
      <c r="BVX13" s="268">
        <v>4.3</v>
      </c>
      <c r="BVY13" s="47">
        <v>316</v>
      </c>
      <c r="BVZ13" s="268">
        <v>2.4</v>
      </c>
      <c r="BWA13" s="47">
        <v>1</v>
      </c>
      <c r="BWB13" s="269">
        <v>1021</v>
      </c>
      <c r="BWC13" s="270">
        <v>3.5</v>
      </c>
      <c r="BWD13" s="47">
        <v>704</v>
      </c>
      <c r="BWE13" s="268">
        <v>4.3</v>
      </c>
      <c r="BWF13" s="47">
        <v>316</v>
      </c>
      <c r="BWG13" s="268">
        <v>2.4</v>
      </c>
      <c r="BWH13" s="47">
        <v>1</v>
      </c>
      <c r="BWI13" s="269">
        <v>1021</v>
      </c>
      <c r="BWJ13" s="270">
        <v>3.5</v>
      </c>
      <c r="BWK13" s="47">
        <v>704</v>
      </c>
      <c r="BWL13" s="268">
        <v>4.3</v>
      </c>
      <c r="BWM13" s="47">
        <v>316</v>
      </c>
      <c r="BWN13" s="268">
        <v>2.4</v>
      </c>
      <c r="BWO13" s="47">
        <v>1</v>
      </c>
      <c r="BWP13" s="269">
        <v>1021</v>
      </c>
      <c r="BWQ13" s="270">
        <v>3.5</v>
      </c>
      <c r="BWR13" s="47">
        <v>704</v>
      </c>
      <c r="BWS13" s="268">
        <v>4.3</v>
      </c>
      <c r="BWT13" s="47">
        <v>315</v>
      </c>
      <c r="BWU13" s="268">
        <v>2.4</v>
      </c>
      <c r="BWV13" s="47">
        <v>1</v>
      </c>
      <c r="BWW13" s="269">
        <v>1020</v>
      </c>
      <c r="BWX13" s="270">
        <v>3.4</v>
      </c>
      <c r="BWY13" s="47">
        <v>703</v>
      </c>
      <c r="BWZ13" s="268">
        <v>4.3</v>
      </c>
      <c r="BXA13" s="47">
        <v>315</v>
      </c>
      <c r="BXB13" s="268">
        <v>2.4</v>
      </c>
      <c r="BXC13" s="47">
        <v>1</v>
      </c>
      <c r="BXD13" s="269">
        <v>1019</v>
      </c>
      <c r="BXE13" s="270">
        <v>3.4</v>
      </c>
      <c r="BXF13" s="47">
        <v>702</v>
      </c>
      <c r="BXG13" s="268">
        <v>4.3</v>
      </c>
      <c r="BXH13" s="47">
        <v>315</v>
      </c>
      <c r="BXI13" s="268">
        <v>2.4</v>
      </c>
      <c r="BXJ13" s="47">
        <v>1</v>
      </c>
      <c r="BXK13" s="269">
        <v>1018</v>
      </c>
      <c r="BXL13" s="270">
        <v>3.4</v>
      </c>
      <c r="BXM13" s="47">
        <v>701</v>
      </c>
      <c r="BXN13" s="268">
        <v>4.3</v>
      </c>
      <c r="BXO13" s="47">
        <v>315</v>
      </c>
      <c r="BXP13" s="268">
        <v>2.4</v>
      </c>
      <c r="BXQ13" s="47">
        <v>1</v>
      </c>
      <c r="BXR13" s="269">
        <v>1017</v>
      </c>
      <c r="BXS13" s="270">
        <v>3.4</v>
      </c>
      <c r="BXT13" s="47">
        <v>701</v>
      </c>
      <c r="BXU13" s="268">
        <v>4.3</v>
      </c>
      <c r="BXV13" s="47">
        <v>315</v>
      </c>
      <c r="BXW13" s="268">
        <v>2.4</v>
      </c>
      <c r="BXX13" s="47">
        <v>1</v>
      </c>
      <c r="BXY13" s="269">
        <v>1017</v>
      </c>
      <c r="BXZ13" s="270">
        <v>3.4</v>
      </c>
      <c r="BYA13" s="47">
        <v>700</v>
      </c>
      <c r="BYB13" s="268">
        <v>4.3</v>
      </c>
      <c r="BYC13" s="47">
        <v>315</v>
      </c>
      <c r="BYD13" s="268">
        <v>2.4</v>
      </c>
      <c r="BYE13" s="47">
        <v>1</v>
      </c>
      <c r="BYF13" s="269">
        <v>1016</v>
      </c>
      <c r="BYG13" s="270">
        <v>3.4</v>
      </c>
      <c r="BYH13" s="47">
        <v>700</v>
      </c>
      <c r="BYI13" s="268">
        <v>4.3</v>
      </c>
      <c r="BYJ13" s="47">
        <v>315</v>
      </c>
      <c r="BYK13" s="268">
        <v>2.4</v>
      </c>
      <c r="BYL13" s="47">
        <v>1</v>
      </c>
      <c r="BYM13" s="269">
        <v>1016</v>
      </c>
      <c r="BYN13" s="270">
        <v>3.4</v>
      </c>
      <c r="BYO13" s="47">
        <v>700</v>
      </c>
      <c r="BYP13" s="268">
        <v>4.3</v>
      </c>
      <c r="BYQ13" s="47">
        <v>315</v>
      </c>
      <c r="BYR13" s="268">
        <v>2.4</v>
      </c>
      <c r="BYS13" s="47">
        <v>1</v>
      </c>
      <c r="BYT13" s="269">
        <v>1016</v>
      </c>
      <c r="BYU13" s="270">
        <v>3.4</v>
      </c>
      <c r="BYV13" s="47">
        <v>698</v>
      </c>
      <c r="BYW13" s="268">
        <v>4.3</v>
      </c>
      <c r="BYX13" s="47">
        <v>315</v>
      </c>
      <c r="BYY13" s="268">
        <v>2.4</v>
      </c>
      <c r="BYZ13" s="47">
        <v>1</v>
      </c>
      <c r="BZA13" s="269">
        <v>1014</v>
      </c>
      <c r="BZB13" s="270">
        <v>3.4</v>
      </c>
      <c r="BZC13" s="47">
        <v>698</v>
      </c>
      <c r="BZD13" s="268">
        <v>4.3</v>
      </c>
      <c r="BZE13" s="47">
        <v>315</v>
      </c>
      <c r="BZF13" s="268">
        <v>2.4</v>
      </c>
      <c r="BZG13" s="47">
        <v>1</v>
      </c>
      <c r="BZH13" s="269">
        <v>1014</v>
      </c>
      <c r="BZI13" s="270">
        <v>3.4</v>
      </c>
      <c r="BZJ13" s="47">
        <v>697</v>
      </c>
      <c r="BZK13" s="268">
        <v>4.3</v>
      </c>
      <c r="BZL13" s="47">
        <v>315</v>
      </c>
      <c r="BZM13" s="268">
        <v>2.4</v>
      </c>
      <c r="BZN13" s="47">
        <v>1</v>
      </c>
      <c r="BZO13" s="269">
        <v>1013</v>
      </c>
      <c r="BZP13" s="270">
        <v>3.4</v>
      </c>
      <c r="BZQ13" s="47">
        <v>697</v>
      </c>
      <c r="BZR13" s="268">
        <v>4.3</v>
      </c>
      <c r="BZS13" s="47">
        <v>314</v>
      </c>
      <c r="BZT13" s="268">
        <v>2.4</v>
      </c>
      <c r="BZU13" s="47">
        <v>1</v>
      </c>
      <c r="BZV13" s="269">
        <v>1012</v>
      </c>
      <c r="BZW13" s="270">
        <v>3.4</v>
      </c>
      <c r="BZX13" s="47">
        <v>697</v>
      </c>
      <c r="BZY13" s="268">
        <v>4.3</v>
      </c>
      <c r="BZZ13" s="47">
        <v>314</v>
      </c>
      <c r="CAA13" s="268">
        <v>2.4</v>
      </c>
      <c r="CAB13" s="47">
        <v>1</v>
      </c>
      <c r="CAC13" s="269">
        <v>1012</v>
      </c>
      <c r="CAD13" s="270">
        <v>3.4</v>
      </c>
      <c r="CAE13" s="47">
        <v>697</v>
      </c>
      <c r="CAF13" s="268">
        <v>4.3</v>
      </c>
      <c r="CAG13" s="47">
        <v>314</v>
      </c>
      <c r="CAH13" s="268">
        <v>2.4</v>
      </c>
      <c r="CAI13" s="47">
        <v>1</v>
      </c>
      <c r="CAJ13" s="269">
        <v>1012</v>
      </c>
      <c r="CAK13" s="270">
        <v>3.4</v>
      </c>
      <c r="CAL13" s="47">
        <v>696</v>
      </c>
      <c r="CAM13" s="268">
        <v>4.3</v>
      </c>
      <c r="CAN13" s="47">
        <v>314</v>
      </c>
      <c r="CAO13" s="268">
        <v>2.4</v>
      </c>
      <c r="CAP13" s="47">
        <v>1</v>
      </c>
      <c r="CAQ13" s="269">
        <v>1011</v>
      </c>
      <c r="CAR13" s="270">
        <v>3.4</v>
      </c>
      <c r="CAS13" s="47">
        <v>696</v>
      </c>
      <c r="CAT13" s="268">
        <v>4.3</v>
      </c>
      <c r="CAU13" s="47">
        <v>314</v>
      </c>
      <c r="CAV13" s="268">
        <v>2.4</v>
      </c>
      <c r="CAW13" s="47">
        <v>1</v>
      </c>
      <c r="CAX13" s="269">
        <v>1011</v>
      </c>
      <c r="CAY13" s="270">
        <v>3.4</v>
      </c>
      <c r="CAZ13" s="47">
        <v>696</v>
      </c>
      <c r="CBA13" s="268">
        <v>4.3</v>
      </c>
      <c r="CBB13" s="47">
        <v>314</v>
      </c>
      <c r="CBC13" s="268">
        <v>2.4</v>
      </c>
      <c r="CBD13" s="47">
        <v>1</v>
      </c>
      <c r="CBE13" s="269">
        <v>1011</v>
      </c>
      <c r="CBF13" s="270">
        <v>3.4</v>
      </c>
      <c r="CBG13" s="47">
        <v>695</v>
      </c>
      <c r="CBH13" s="268">
        <v>4.3</v>
      </c>
      <c r="CBI13" s="47">
        <v>314</v>
      </c>
      <c r="CBJ13" s="268">
        <v>2.4</v>
      </c>
      <c r="CBK13" s="47">
        <v>1</v>
      </c>
      <c r="CBL13" s="269">
        <v>1010</v>
      </c>
      <c r="CBM13" s="270">
        <v>3.4</v>
      </c>
      <c r="CBN13" s="47">
        <v>695</v>
      </c>
      <c r="CBO13" s="268">
        <v>4.3</v>
      </c>
      <c r="CBP13" s="47">
        <v>314</v>
      </c>
      <c r="CBQ13" s="268">
        <v>2.4</v>
      </c>
      <c r="CBR13" s="47">
        <v>1</v>
      </c>
      <c r="CBS13" s="269">
        <v>1010</v>
      </c>
      <c r="CBT13" s="270">
        <v>3.4</v>
      </c>
      <c r="CBU13" s="47">
        <v>694</v>
      </c>
      <c r="CBV13" s="268">
        <v>4.3</v>
      </c>
      <c r="CBW13" s="47">
        <v>313</v>
      </c>
      <c r="CBX13" s="268">
        <v>2.4</v>
      </c>
      <c r="CBY13" s="47">
        <v>1</v>
      </c>
      <c r="CBZ13" s="269">
        <v>1008</v>
      </c>
      <c r="CCA13" s="270">
        <v>3.4</v>
      </c>
      <c r="CCB13" s="47">
        <v>694</v>
      </c>
      <c r="CCC13" s="268">
        <v>4.3</v>
      </c>
      <c r="CCD13" s="47">
        <v>312</v>
      </c>
      <c r="CCE13" s="268">
        <v>2.4</v>
      </c>
      <c r="CCF13" s="47">
        <v>1</v>
      </c>
      <c r="CCG13" s="269">
        <v>1007</v>
      </c>
      <c r="CCH13" s="270">
        <v>3.4</v>
      </c>
      <c r="CCI13" s="47">
        <v>693</v>
      </c>
      <c r="CCJ13" s="268">
        <v>4.3</v>
      </c>
      <c r="CCK13" s="47">
        <v>312</v>
      </c>
      <c r="CCL13" s="268">
        <v>2.4</v>
      </c>
      <c r="CCM13" s="47">
        <v>1</v>
      </c>
      <c r="CCN13" s="269">
        <v>1006</v>
      </c>
      <c r="CCO13" s="270">
        <v>3.4</v>
      </c>
      <c r="CCP13" s="47">
        <v>693</v>
      </c>
      <c r="CCQ13" s="268">
        <v>4.3</v>
      </c>
      <c r="CCR13" s="47">
        <v>312</v>
      </c>
      <c r="CCS13" s="268">
        <v>2.4</v>
      </c>
      <c r="CCT13" s="47">
        <v>1</v>
      </c>
      <c r="CCU13" s="269">
        <v>1006</v>
      </c>
      <c r="CCV13" s="270">
        <v>3.4</v>
      </c>
      <c r="CCW13" s="47">
        <v>693</v>
      </c>
      <c r="CCX13" s="268">
        <v>4.3</v>
      </c>
      <c r="CCY13" s="47">
        <v>312</v>
      </c>
      <c r="CCZ13" s="268">
        <v>2.4</v>
      </c>
      <c r="CDA13" s="47">
        <v>1</v>
      </c>
      <c r="CDB13" s="269">
        <v>1006</v>
      </c>
      <c r="CDC13" s="270">
        <v>3.4</v>
      </c>
      <c r="CDD13" s="47">
        <v>693</v>
      </c>
      <c r="CDE13" s="268">
        <v>4.3</v>
      </c>
      <c r="CDF13" s="47">
        <v>311</v>
      </c>
      <c r="CDG13" s="268">
        <v>2.4</v>
      </c>
      <c r="CDH13" s="47">
        <v>1</v>
      </c>
      <c r="CDI13" s="269">
        <v>1005</v>
      </c>
      <c r="CDJ13" s="270">
        <v>3.4</v>
      </c>
      <c r="CDK13" s="47">
        <v>692</v>
      </c>
      <c r="CDL13" s="268">
        <v>4.3</v>
      </c>
      <c r="CDM13" s="47">
        <v>310</v>
      </c>
      <c r="CDN13" s="268">
        <v>2.4</v>
      </c>
      <c r="CDO13" s="47">
        <v>1</v>
      </c>
      <c r="CDP13" s="269">
        <v>1003</v>
      </c>
      <c r="CDQ13" s="270">
        <v>3.4</v>
      </c>
      <c r="CDR13" s="47">
        <v>692</v>
      </c>
      <c r="CDS13" s="268">
        <v>4.3</v>
      </c>
      <c r="CDT13" s="47">
        <v>309</v>
      </c>
      <c r="CDU13" s="268">
        <v>2.4</v>
      </c>
      <c r="CDV13" s="47">
        <v>1</v>
      </c>
      <c r="CDW13" s="269">
        <v>1002</v>
      </c>
      <c r="CDX13" s="270">
        <v>3.4</v>
      </c>
      <c r="CDY13" s="47">
        <v>691</v>
      </c>
      <c r="CDZ13" s="268">
        <v>4.3</v>
      </c>
      <c r="CEA13" s="47">
        <v>309</v>
      </c>
      <c r="CEB13" s="268">
        <v>2.4</v>
      </c>
      <c r="CEC13" s="47">
        <v>1</v>
      </c>
      <c r="CED13" s="269">
        <v>1001</v>
      </c>
      <c r="CEE13" s="270">
        <v>3.4</v>
      </c>
      <c r="CEF13" s="47">
        <v>690</v>
      </c>
      <c r="CEG13" s="268">
        <v>4.3</v>
      </c>
      <c r="CEH13" s="47">
        <v>309</v>
      </c>
      <c r="CEI13" s="268">
        <v>2.4</v>
      </c>
      <c r="CEJ13" s="47">
        <v>1</v>
      </c>
      <c r="CEK13" s="269">
        <v>1000</v>
      </c>
      <c r="CEL13" s="270">
        <v>3.4</v>
      </c>
      <c r="CEM13" s="47">
        <v>690</v>
      </c>
      <c r="CEN13" s="268">
        <v>4.3</v>
      </c>
      <c r="CEO13" s="47">
        <v>308</v>
      </c>
      <c r="CEP13" s="268">
        <v>2.4</v>
      </c>
      <c r="CEQ13" s="47">
        <v>1</v>
      </c>
      <c r="CER13" s="269">
        <v>999</v>
      </c>
      <c r="CES13" s="270">
        <v>3.4</v>
      </c>
      <c r="CET13" s="47">
        <v>689</v>
      </c>
      <c r="CEU13" s="268">
        <v>4.3</v>
      </c>
      <c r="CEV13" s="47">
        <v>308</v>
      </c>
      <c r="CEW13" s="268">
        <v>2.4</v>
      </c>
      <c r="CEX13" s="47">
        <v>1</v>
      </c>
      <c r="CEY13" s="269">
        <v>998</v>
      </c>
      <c r="CEZ13" s="270">
        <v>3.4</v>
      </c>
      <c r="CFA13" s="47">
        <v>688</v>
      </c>
      <c r="CFB13" s="268">
        <v>4.3</v>
      </c>
      <c r="CFC13" s="47">
        <v>308</v>
      </c>
      <c r="CFD13" s="268">
        <v>2.4</v>
      </c>
      <c r="CFE13" s="47">
        <v>1</v>
      </c>
      <c r="CFF13" s="269">
        <v>997</v>
      </c>
      <c r="CFG13" s="270">
        <v>3.4</v>
      </c>
      <c r="CFH13" s="47">
        <v>687</v>
      </c>
      <c r="CFI13" s="268">
        <v>4.3</v>
      </c>
      <c r="CFJ13" s="47">
        <v>308</v>
      </c>
      <c r="CFK13" s="268">
        <v>2.4</v>
      </c>
      <c r="CFL13" s="47">
        <v>1</v>
      </c>
      <c r="CFM13" s="269">
        <v>996</v>
      </c>
      <c r="CFN13" s="270">
        <v>3.4</v>
      </c>
      <c r="CFO13" s="47">
        <v>685</v>
      </c>
      <c r="CFP13" s="268">
        <v>4.3</v>
      </c>
      <c r="CFQ13" s="47">
        <v>306</v>
      </c>
      <c r="CFR13" s="268">
        <v>2.4</v>
      </c>
      <c r="CFS13" s="47">
        <v>1</v>
      </c>
      <c r="CFT13" s="269">
        <v>992</v>
      </c>
      <c r="CFU13" s="270">
        <v>3.4</v>
      </c>
      <c r="CFV13" s="47">
        <v>685</v>
      </c>
      <c r="CFW13" s="268">
        <v>4.3</v>
      </c>
      <c r="CFX13" s="47">
        <v>304</v>
      </c>
      <c r="CFY13" s="268">
        <v>2.4</v>
      </c>
      <c r="CFZ13" s="47">
        <v>1</v>
      </c>
      <c r="CGA13" s="269">
        <v>990</v>
      </c>
      <c r="CGB13" s="270">
        <v>3.4</v>
      </c>
      <c r="CGC13" s="47">
        <v>682</v>
      </c>
      <c r="CGD13" s="268">
        <v>4.3</v>
      </c>
      <c r="CGE13" s="47">
        <v>304</v>
      </c>
      <c r="CGF13" s="268">
        <v>2.4</v>
      </c>
      <c r="CGG13" s="47">
        <v>1</v>
      </c>
      <c r="CGH13" s="269">
        <v>987</v>
      </c>
      <c r="CGI13" s="270">
        <v>3.4</v>
      </c>
      <c r="CGJ13" s="47">
        <v>679</v>
      </c>
      <c r="CGK13" s="268">
        <v>4.3</v>
      </c>
      <c r="CGL13" s="47">
        <v>304</v>
      </c>
      <c r="CGM13" s="268">
        <v>2.4</v>
      </c>
      <c r="CGN13" s="47">
        <v>1</v>
      </c>
      <c r="CGO13" s="269">
        <v>984</v>
      </c>
      <c r="CGP13" s="270">
        <v>3.4</v>
      </c>
      <c r="CGQ13" s="47">
        <v>679</v>
      </c>
      <c r="CGR13" s="268">
        <v>4.3</v>
      </c>
      <c r="CGS13" s="47">
        <v>302</v>
      </c>
      <c r="CGT13" s="268">
        <v>2.4</v>
      </c>
      <c r="CGU13" s="47">
        <v>1</v>
      </c>
      <c r="CGV13" s="269">
        <v>982</v>
      </c>
      <c r="CGW13" s="270">
        <v>3.4</v>
      </c>
      <c r="CGX13" s="47">
        <v>679</v>
      </c>
      <c r="CGY13" s="268">
        <v>4.3</v>
      </c>
      <c r="CGZ13" s="47">
        <v>302</v>
      </c>
      <c r="CHA13" s="268">
        <v>2.4</v>
      </c>
      <c r="CHB13" s="47">
        <v>1</v>
      </c>
      <c r="CHC13" s="269">
        <v>982</v>
      </c>
      <c r="CHD13" s="270">
        <v>3.4</v>
      </c>
      <c r="CHE13" s="47">
        <v>678</v>
      </c>
      <c r="CHF13" s="268">
        <v>4.3</v>
      </c>
      <c r="CHG13" s="47">
        <v>301</v>
      </c>
      <c r="CHH13" s="268">
        <v>2.4</v>
      </c>
      <c r="CHI13" s="47">
        <v>1</v>
      </c>
      <c r="CHJ13" s="271">
        <v>980</v>
      </c>
      <c r="CHK13" s="270">
        <v>3.4</v>
      </c>
      <c r="CHL13" s="47">
        <v>676</v>
      </c>
      <c r="CHM13" s="268">
        <v>4.3</v>
      </c>
      <c r="CHN13" s="47">
        <v>299</v>
      </c>
      <c r="CHO13" s="268">
        <v>2.4</v>
      </c>
      <c r="CHP13" s="47">
        <v>1</v>
      </c>
      <c r="CHQ13" s="271">
        <v>976</v>
      </c>
      <c r="CHR13" s="270">
        <v>3.4</v>
      </c>
      <c r="CHS13" s="47">
        <v>670</v>
      </c>
      <c r="CHT13" s="268">
        <v>4.3</v>
      </c>
      <c r="CHU13" s="47">
        <v>298</v>
      </c>
      <c r="CHV13" s="268">
        <v>2.4</v>
      </c>
      <c r="CHW13" s="47">
        <v>0</v>
      </c>
      <c r="CHX13" s="271">
        <v>968</v>
      </c>
      <c r="CHY13" s="270">
        <v>3.4</v>
      </c>
      <c r="CHZ13" s="47">
        <v>666</v>
      </c>
      <c r="CIA13" s="268">
        <v>4.3</v>
      </c>
      <c r="CIB13" s="47">
        <v>296</v>
      </c>
      <c r="CIC13" s="268">
        <v>2.2999999999999998</v>
      </c>
      <c r="CID13" s="47">
        <v>0</v>
      </c>
      <c r="CIE13" s="271">
        <v>962</v>
      </c>
      <c r="CIF13" s="270">
        <v>3.4</v>
      </c>
      <c r="CIG13" s="47">
        <v>664</v>
      </c>
      <c r="CIH13" s="268">
        <v>4.2</v>
      </c>
      <c r="CII13" s="47">
        <v>292</v>
      </c>
      <c r="CIJ13" s="268">
        <v>2.2999999999999998</v>
      </c>
      <c r="CIK13" s="47">
        <v>0</v>
      </c>
      <c r="CIL13" s="271">
        <v>956</v>
      </c>
      <c r="CIM13" s="270">
        <v>3.4</v>
      </c>
      <c r="CIN13" s="47">
        <v>659</v>
      </c>
      <c r="CIO13" s="268">
        <v>4.2</v>
      </c>
      <c r="CIP13" s="47">
        <v>291</v>
      </c>
      <c r="CIQ13" s="268">
        <v>2.2999999999999998</v>
      </c>
      <c r="CIR13" s="47">
        <v>0</v>
      </c>
      <c r="CIS13" s="271">
        <v>950</v>
      </c>
      <c r="CIT13" s="270">
        <v>3.4</v>
      </c>
      <c r="CIU13" s="47">
        <v>657</v>
      </c>
      <c r="CIV13" s="268">
        <v>4.2</v>
      </c>
      <c r="CIW13" s="47">
        <v>290</v>
      </c>
      <c r="CIX13" s="268">
        <v>2.2999999999999998</v>
      </c>
      <c r="CIY13" s="47">
        <v>0</v>
      </c>
      <c r="CIZ13" s="271">
        <v>947</v>
      </c>
      <c r="CJA13" s="270">
        <v>3.4</v>
      </c>
      <c r="CJB13" s="47">
        <v>655</v>
      </c>
      <c r="CJC13" s="268">
        <v>4.2</v>
      </c>
      <c r="CJD13" s="47">
        <v>288</v>
      </c>
      <c r="CJE13" s="268">
        <v>2.2999999999999998</v>
      </c>
      <c r="CJF13" s="47">
        <v>0</v>
      </c>
      <c r="CJG13" s="271">
        <v>943</v>
      </c>
      <c r="CJH13" s="270">
        <v>3.4</v>
      </c>
      <c r="CJI13" s="47">
        <v>653</v>
      </c>
      <c r="CJJ13" s="268">
        <v>4.2</v>
      </c>
      <c r="CJK13" s="47">
        <v>286</v>
      </c>
      <c r="CJL13" s="268">
        <v>2.2999999999999998</v>
      </c>
      <c r="CJM13" s="47">
        <v>0</v>
      </c>
      <c r="CJN13" s="271">
        <v>939</v>
      </c>
      <c r="CJO13" s="270">
        <v>3.4</v>
      </c>
      <c r="CJP13" s="47">
        <v>649</v>
      </c>
      <c r="CJQ13" s="268">
        <v>4.2</v>
      </c>
      <c r="CJR13" s="47">
        <v>285</v>
      </c>
      <c r="CJS13" s="268">
        <v>2.2999999999999998</v>
      </c>
      <c r="CJT13" s="47">
        <v>0</v>
      </c>
      <c r="CJU13" s="271">
        <v>934</v>
      </c>
      <c r="CJV13" s="270">
        <v>3.3</v>
      </c>
      <c r="CJW13" s="47">
        <v>643</v>
      </c>
      <c r="CJX13" s="268">
        <v>4.2</v>
      </c>
      <c r="CJY13" s="47">
        <v>281</v>
      </c>
      <c r="CJZ13" s="268">
        <v>2.2999999999999998</v>
      </c>
      <c r="CKA13" s="47">
        <v>0</v>
      </c>
      <c r="CKB13" s="271">
        <v>924</v>
      </c>
      <c r="CKC13" s="270">
        <v>3.3</v>
      </c>
      <c r="CKD13" s="47">
        <v>641</v>
      </c>
      <c r="CKE13" s="268">
        <v>4.2</v>
      </c>
      <c r="CKF13" s="47">
        <v>280</v>
      </c>
      <c r="CKG13" s="268">
        <v>2.2999999999999998</v>
      </c>
      <c r="CKH13" s="47">
        <v>0</v>
      </c>
      <c r="CKI13" s="271">
        <v>921</v>
      </c>
      <c r="CKJ13" s="270">
        <v>3.3</v>
      </c>
      <c r="CKK13" s="47">
        <v>635</v>
      </c>
      <c r="CKL13" s="268">
        <v>4.2</v>
      </c>
      <c r="CKM13" s="47">
        <v>278</v>
      </c>
      <c r="CKN13" s="268">
        <v>2.2999999999999998</v>
      </c>
      <c r="CKO13" s="47">
        <v>0</v>
      </c>
      <c r="CKP13" s="271">
        <v>913</v>
      </c>
      <c r="CKQ13" s="270">
        <v>3.3</v>
      </c>
      <c r="CKR13" s="47">
        <v>631</v>
      </c>
      <c r="CKS13" s="268">
        <v>4.0999999999999996</v>
      </c>
      <c r="CKT13" s="47">
        <v>274</v>
      </c>
      <c r="CKU13" s="268">
        <v>2.2000000000000002</v>
      </c>
      <c r="CKV13" s="47">
        <v>0</v>
      </c>
      <c r="CKW13" s="271">
        <v>905</v>
      </c>
      <c r="CKX13" s="270">
        <v>3.3</v>
      </c>
      <c r="CKY13" s="47">
        <v>623</v>
      </c>
      <c r="CKZ13" s="268">
        <v>4.0999999999999996</v>
      </c>
      <c r="CLA13" s="47">
        <v>271</v>
      </c>
      <c r="CLB13" s="268">
        <v>2.2000000000000002</v>
      </c>
      <c r="CLC13" s="47">
        <v>0</v>
      </c>
      <c r="CLD13" s="271">
        <v>894</v>
      </c>
      <c r="CLE13" s="270">
        <v>3.3</v>
      </c>
      <c r="CLF13" s="47">
        <v>619</v>
      </c>
      <c r="CLG13" s="47">
        <v>4.0999999999999996</v>
      </c>
      <c r="CLH13" s="47">
        <v>266</v>
      </c>
      <c r="CLI13" s="268">
        <v>2.2000000000000002</v>
      </c>
      <c r="CLJ13" s="47">
        <v>0</v>
      </c>
      <c r="CLK13" s="271">
        <v>885</v>
      </c>
      <c r="CLL13" s="270">
        <v>3.2</v>
      </c>
      <c r="CLM13" s="47">
        <v>614</v>
      </c>
      <c r="CLN13" s="268">
        <v>4.0999999999999996</v>
      </c>
      <c r="CLO13" s="47">
        <v>264</v>
      </c>
      <c r="CLP13" s="268">
        <v>2.2000000000000002</v>
      </c>
      <c r="CLQ13" s="47">
        <v>0</v>
      </c>
      <c r="CLR13" s="271">
        <v>878</v>
      </c>
      <c r="CLS13" s="270">
        <v>3.2</v>
      </c>
      <c r="CLT13" s="47">
        <v>611</v>
      </c>
      <c r="CLU13" s="268">
        <v>4.0999999999999996</v>
      </c>
      <c r="CLV13" s="47">
        <v>263</v>
      </c>
      <c r="CLW13" s="268">
        <v>2.2000000000000002</v>
      </c>
      <c r="CLX13" s="47">
        <v>0</v>
      </c>
      <c r="CLY13" s="271">
        <v>874</v>
      </c>
      <c r="CLZ13" s="270">
        <v>3.2</v>
      </c>
      <c r="CMA13" s="47">
        <v>608</v>
      </c>
      <c r="CMB13" s="268">
        <v>4.0999999999999996</v>
      </c>
      <c r="CMC13" s="47">
        <v>263</v>
      </c>
      <c r="CMD13" s="268">
        <v>2.2000000000000002</v>
      </c>
      <c r="CME13" s="47">
        <v>0</v>
      </c>
      <c r="CMF13" s="271">
        <v>871</v>
      </c>
      <c r="CMG13" s="270">
        <v>3.3</v>
      </c>
      <c r="CMH13" s="47">
        <v>605</v>
      </c>
      <c r="CMI13" s="268">
        <v>4.0999999999999996</v>
      </c>
      <c r="CMJ13" s="47">
        <v>261</v>
      </c>
      <c r="CMK13" s="268">
        <v>2.2000000000000002</v>
      </c>
      <c r="CML13" s="47">
        <v>0</v>
      </c>
      <c r="CMM13" s="271">
        <v>866</v>
      </c>
      <c r="CMN13" s="270">
        <v>3.3</v>
      </c>
      <c r="CMO13" s="47">
        <v>598</v>
      </c>
      <c r="CMP13" s="268">
        <v>4.0999999999999996</v>
      </c>
      <c r="CMQ13" s="47">
        <v>260</v>
      </c>
      <c r="CMR13" s="268">
        <v>2.2000000000000002</v>
      </c>
      <c r="CMS13" s="47">
        <v>0</v>
      </c>
      <c r="CMT13" s="271">
        <v>858</v>
      </c>
      <c r="CMU13" s="270">
        <v>3.3</v>
      </c>
      <c r="CMV13" s="47">
        <v>593</v>
      </c>
      <c r="CMW13" s="268">
        <v>4.0999999999999996</v>
      </c>
      <c r="CMX13" s="47">
        <v>258</v>
      </c>
      <c r="CMY13" s="268">
        <v>2.2000000000000002</v>
      </c>
      <c r="CMZ13" s="47">
        <v>0</v>
      </c>
      <c r="CNA13" s="271">
        <v>851</v>
      </c>
      <c r="CNB13" s="270">
        <v>3.3</v>
      </c>
      <c r="CNC13" s="47">
        <v>587</v>
      </c>
      <c r="CND13" s="268">
        <v>4</v>
      </c>
      <c r="CNE13" s="47">
        <v>257</v>
      </c>
      <c r="CNF13" s="268">
        <v>2.2000000000000002</v>
      </c>
      <c r="CNG13" s="47">
        <v>0</v>
      </c>
      <c r="CNH13" s="271">
        <v>844</v>
      </c>
      <c r="CNI13" s="270">
        <v>3.2</v>
      </c>
      <c r="CNJ13" s="47">
        <v>578</v>
      </c>
      <c r="CNK13" s="184">
        <v>4</v>
      </c>
      <c r="CNL13" s="47">
        <v>254</v>
      </c>
      <c r="CNM13" s="268">
        <v>2.2000000000000002</v>
      </c>
      <c r="CNN13" s="47">
        <v>0</v>
      </c>
      <c r="CNO13" s="271">
        <v>832</v>
      </c>
      <c r="CNP13" s="270">
        <v>3.2</v>
      </c>
      <c r="CNQ13" s="47">
        <v>573</v>
      </c>
      <c r="CNR13" s="268">
        <v>4</v>
      </c>
      <c r="CNS13" s="47">
        <v>253</v>
      </c>
      <c r="CNT13" s="268">
        <v>2.2999999999999998</v>
      </c>
      <c r="CNU13" s="47">
        <v>0</v>
      </c>
      <c r="CNV13" s="271">
        <v>826</v>
      </c>
      <c r="CNW13" s="270">
        <v>3.2</v>
      </c>
      <c r="CNX13" s="47">
        <v>566</v>
      </c>
      <c r="CNY13" s="268">
        <v>4</v>
      </c>
      <c r="CNZ13" s="47">
        <v>248</v>
      </c>
      <c r="COA13" s="268">
        <v>2.2000000000000002</v>
      </c>
      <c r="COB13" s="47">
        <v>0</v>
      </c>
      <c r="COC13" s="271">
        <v>814</v>
      </c>
      <c r="COD13" s="270">
        <v>3.2</v>
      </c>
      <c r="COE13" s="47">
        <v>560</v>
      </c>
      <c r="COF13" s="268">
        <v>4</v>
      </c>
      <c r="COG13" s="47">
        <v>246</v>
      </c>
      <c r="COH13" s="268">
        <v>2.2000000000000002</v>
      </c>
      <c r="COI13" s="47">
        <v>0</v>
      </c>
      <c r="COJ13" s="271">
        <v>806</v>
      </c>
      <c r="COK13" s="270">
        <v>3.2</v>
      </c>
      <c r="COL13" s="47">
        <v>557</v>
      </c>
      <c r="COM13" s="268">
        <v>4</v>
      </c>
      <c r="CON13" s="47">
        <v>241</v>
      </c>
      <c r="COO13" s="268">
        <v>2.2000000000000002</v>
      </c>
      <c r="COP13" s="47">
        <v>0</v>
      </c>
      <c r="COQ13" s="271">
        <v>798</v>
      </c>
      <c r="COR13" s="270">
        <v>3.2</v>
      </c>
      <c r="COS13" s="47">
        <v>552</v>
      </c>
      <c r="COT13" s="268">
        <v>4</v>
      </c>
      <c r="COU13" s="47">
        <v>238</v>
      </c>
      <c r="COV13" s="268">
        <v>2.2000000000000002</v>
      </c>
      <c r="COW13" s="47">
        <v>0</v>
      </c>
      <c r="COX13" s="271">
        <v>790</v>
      </c>
      <c r="COY13" s="270">
        <v>3.2</v>
      </c>
      <c r="COZ13" s="47">
        <v>541</v>
      </c>
      <c r="CPA13" s="268">
        <v>4</v>
      </c>
      <c r="CPB13" s="47">
        <v>231</v>
      </c>
      <c r="CPC13" s="268">
        <v>2.2000000000000002</v>
      </c>
      <c r="CPD13" s="47">
        <v>0</v>
      </c>
      <c r="CPE13" s="271">
        <v>772</v>
      </c>
      <c r="CPF13" s="270">
        <v>3.2</v>
      </c>
      <c r="CPG13" s="184">
        <v>531</v>
      </c>
      <c r="CPH13" s="268">
        <v>4</v>
      </c>
      <c r="CPI13" s="47">
        <v>228</v>
      </c>
      <c r="CPJ13" s="268">
        <v>2.2000000000000002</v>
      </c>
      <c r="CPK13" s="47">
        <v>0</v>
      </c>
      <c r="CPL13" s="271">
        <v>759</v>
      </c>
      <c r="CPM13" s="270">
        <v>3.2</v>
      </c>
      <c r="CPN13" s="47">
        <v>521</v>
      </c>
      <c r="CPO13" s="268">
        <v>3.9</v>
      </c>
      <c r="CPP13" s="47">
        <v>224</v>
      </c>
      <c r="CPQ13" s="268">
        <v>2.2000000000000002</v>
      </c>
      <c r="CPR13" s="47">
        <v>0</v>
      </c>
      <c r="CPS13" s="271">
        <v>745</v>
      </c>
      <c r="CPT13" s="270">
        <v>3.2</v>
      </c>
      <c r="CPU13" s="47">
        <v>513</v>
      </c>
      <c r="CPV13" s="268">
        <v>3.9</v>
      </c>
      <c r="CPW13" s="47">
        <v>219</v>
      </c>
      <c r="CPX13" s="268">
        <v>2.2000000000000002</v>
      </c>
      <c r="CPY13" s="47">
        <v>0</v>
      </c>
      <c r="CPZ13" s="271">
        <v>732</v>
      </c>
      <c r="CQA13" s="270">
        <v>3.2</v>
      </c>
      <c r="CQB13" s="47">
        <v>505</v>
      </c>
      <c r="CQC13" s="268">
        <v>3.9</v>
      </c>
      <c r="CQD13" s="47">
        <v>218</v>
      </c>
      <c r="CQE13" s="268">
        <v>2.2000000000000002</v>
      </c>
      <c r="CQF13" s="47">
        <v>0</v>
      </c>
      <c r="CQG13" s="271">
        <v>723</v>
      </c>
      <c r="CQH13" s="270">
        <v>3.2</v>
      </c>
      <c r="CQI13" s="47">
        <v>497</v>
      </c>
      <c r="CQJ13" s="268">
        <v>3.9</v>
      </c>
      <c r="CQK13" s="47">
        <v>213</v>
      </c>
      <c r="CQL13" s="268">
        <v>2.2000000000000002</v>
      </c>
      <c r="CQM13" s="47">
        <v>0</v>
      </c>
      <c r="CQN13" s="271">
        <v>710</v>
      </c>
      <c r="CQO13" s="270">
        <v>3.2</v>
      </c>
      <c r="CQP13" s="47">
        <v>488</v>
      </c>
      <c r="CQQ13" s="268">
        <v>3.9</v>
      </c>
      <c r="CQR13" s="47">
        <v>211</v>
      </c>
      <c r="CQS13" s="268">
        <v>2.2999999999999998</v>
      </c>
      <c r="CQT13" s="47">
        <v>0</v>
      </c>
      <c r="CQU13" s="271">
        <v>699</v>
      </c>
      <c r="CQV13" s="270">
        <v>3.2</v>
      </c>
      <c r="CQW13" s="47">
        <v>477</v>
      </c>
      <c r="CQX13" s="268">
        <v>3.9</v>
      </c>
      <c r="CQY13" s="47">
        <v>207</v>
      </c>
      <c r="CQZ13" s="268">
        <v>2.2999999999999998</v>
      </c>
      <c r="CRA13" s="47">
        <v>0</v>
      </c>
      <c r="CRB13" s="271">
        <v>684</v>
      </c>
      <c r="CRC13" s="270">
        <v>3.2</v>
      </c>
      <c r="CRD13" s="47">
        <v>460</v>
      </c>
      <c r="CRE13" s="268">
        <v>3.8</v>
      </c>
      <c r="CRF13" s="47">
        <v>201</v>
      </c>
      <c r="CRG13" s="268">
        <v>2.2999999999999998</v>
      </c>
      <c r="CRH13" s="47">
        <v>0</v>
      </c>
      <c r="CRI13" s="271">
        <v>661</v>
      </c>
      <c r="CRJ13" s="270">
        <v>3.2</v>
      </c>
      <c r="CRK13" s="47">
        <v>434</v>
      </c>
      <c r="CRL13" s="268">
        <v>3.7</v>
      </c>
      <c r="CRM13" s="47">
        <v>195</v>
      </c>
      <c r="CRN13" s="268">
        <v>2.2999999999999998</v>
      </c>
      <c r="CRO13" s="47">
        <v>0</v>
      </c>
      <c r="CRP13" s="271">
        <v>629</v>
      </c>
      <c r="CRQ13" s="270">
        <v>3.1</v>
      </c>
      <c r="CRR13" s="47">
        <v>422</v>
      </c>
      <c r="CRS13" s="268">
        <v>3.7</v>
      </c>
      <c r="CRT13" s="47">
        <v>191</v>
      </c>
      <c r="CRU13" s="268">
        <v>2.2999999999999998</v>
      </c>
      <c r="CRV13" s="47">
        <v>0</v>
      </c>
      <c r="CRW13" s="271">
        <v>613</v>
      </c>
      <c r="CRX13" s="270">
        <v>3.1</v>
      </c>
      <c r="CRY13" s="47">
        <v>409</v>
      </c>
      <c r="CRZ13" s="268">
        <v>3.7</v>
      </c>
      <c r="CSA13" s="47">
        <v>184</v>
      </c>
      <c r="CSB13" s="268">
        <v>2.2999999999999998</v>
      </c>
      <c r="CSC13" s="47">
        <v>0</v>
      </c>
      <c r="CSD13" s="271">
        <v>593</v>
      </c>
      <c r="CSE13" s="270">
        <v>3.1</v>
      </c>
      <c r="CSF13" s="47">
        <v>403</v>
      </c>
      <c r="CSG13" s="268">
        <v>3.7</v>
      </c>
      <c r="CSH13" s="47">
        <v>182</v>
      </c>
      <c r="CSI13" s="268">
        <v>2.4</v>
      </c>
      <c r="CSJ13" s="47">
        <v>0</v>
      </c>
      <c r="CSK13" s="271">
        <v>585</v>
      </c>
      <c r="CSL13" s="270">
        <v>3.2</v>
      </c>
      <c r="CSM13" s="47">
        <v>390</v>
      </c>
      <c r="CSN13" s="268">
        <v>3.7</v>
      </c>
      <c r="CSO13" s="47">
        <v>180</v>
      </c>
      <c r="CSP13" s="268">
        <v>2.5</v>
      </c>
      <c r="CSQ13" s="47">
        <v>0</v>
      </c>
      <c r="CSR13" s="271">
        <v>570</v>
      </c>
      <c r="CSS13" s="270">
        <v>3.2</v>
      </c>
      <c r="CST13" s="47">
        <v>376</v>
      </c>
      <c r="CSU13" s="268">
        <v>3.7</v>
      </c>
      <c r="CSV13" s="47">
        <v>169</v>
      </c>
      <c r="CSW13" s="268">
        <v>2.4</v>
      </c>
      <c r="CSX13" s="47">
        <v>0</v>
      </c>
      <c r="CSY13" s="271">
        <v>545</v>
      </c>
      <c r="CSZ13" s="270">
        <v>3.2</v>
      </c>
      <c r="CTA13" s="47">
        <v>363</v>
      </c>
      <c r="CTB13" s="268">
        <v>3.7</v>
      </c>
      <c r="CTC13" s="47">
        <v>161</v>
      </c>
      <c r="CTD13" s="268">
        <v>2.4</v>
      </c>
      <c r="CTE13" s="47">
        <v>0</v>
      </c>
      <c r="CTF13" s="271">
        <v>524</v>
      </c>
      <c r="CTG13" s="270">
        <v>3.2</v>
      </c>
      <c r="CTH13" s="47">
        <v>339</v>
      </c>
      <c r="CTI13" s="268">
        <v>3.6</v>
      </c>
      <c r="CTJ13" s="47">
        <v>156</v>
      </c>
      <c r="CTK13" s="268">
        <v>2.5</v>
      </c>
      <c r="CTL13" s="47">
        <v>0</v>
      </c>
      <c r="CTM13" s="271">
        <v>495</v>
      </c>
      <c r="CTN13" s="270">
        <v>3.1</v>
      </c>
      <c r="CTO13" s="47">
        <v>320</v>
      </c>
      <c r="CTP13" s="268">
        <v>3.5</v>
      </c>
      <c r="CTQ13" s="47">
        <v>155</v>
      </c>
      <c r="CTR13" s="268">
        <v>2.6</v>
      </c>
      <c r="CTS13" s="47">
        <v>0</v>
      </c>
      <c r="CTT13" s="271">
        <v>475</v>
      </c>
      <c r="CTU13" s="270">
        <v>3.1</v>
      </c>
      <c r="CTV13" s="47">
        <v>308</v>
      </c>
      <c r="CTW13" s="268">
        <v>3.5</v>
      </c>
      <c r="CTX13" s="47">
        <v>147</v>
      </c>
      <c r="CTY13" s="268">
        <v>2.6</v>
      </c>
      <c r="CTZ13" s="47">
        <v>0</v>
      </c>
      <c r="CUA13" s="271">
        <v>455</v>
      </c>
      <c r="CUB13" s="270">
        <v>3.2</v>
      </c>
      <c r="CUC13" s="47">
        <v>298</v>
      </c>
      <c r="CUD13" s="268">
        <v>3.6</v>
      </c>
      <c r="CUE13" s="47">
        <v>141</v>
      </c>
      <c r="CUF13" s="268">
        <v>2.7</v>
      </c>
      <c r="CUG13" s="47">
        <v>0</v>
      </c>
      <c r="CUH13" s="271">
        <v>439</v>
      </c>
      <c r="CUI13" s="270">
        <v>3.2</v>
      </c>
      <c r="CUJ13" s="47">
        <v>284</v>
      </c>
      <c r="CUK13" s="268">
        <v>3.6</v>
      </c>
      <c r="CUL13" s="47">
        <v>133</v>
      </c>
      <c r="CUM13" s="268">
        <v>2.7</v>
      </c>
      <c r="CUN13" s="47">
        <v>0</v>
      </c>
      <c r="CUO13" s="271">
        <v>417</v>
      </c>
      <c r="CUP13" s="270">
        <v>3.2</v>
      </c>
      <c r="CUQ13" s="47">
        <v>267</v>
      </c>
      <c r="CUR13" s="268">
        <v>3.6</v>
      </c>
      <c r="CUS13" s="47">
        <v>122</v>
      </c>
      <c r="CUT13" s="268">
        <v>2.6</v>
      </c>
      <c r="CUU13" s="47">
        <v>0</v>
      </c>
      <c r="CUV13" s="271">
        <v>389</v>
      </c>
      <c r="CUW13" s="270">
        <v>3.2</v>
      </c>
      <c r="CUX13" s="184">
        <v>245</v>
      </c>
      <c r="CUY13" s="268">
        <v>3.5</v>
      </c>
      <c r="CUZ13" s="184">
        <v>112</v>
      </c>
      <c r="CVA13" s="268">
        <v>2.6</v>
      </c>
      <c r="CVB13" s="184">
        <v>0</v>
      </c>
      <c r="CVC13" s="271">
        <v>357</v>
      </c>
      <c r="CVD13" s="270">
        <v>3.2</v>
      </c>
      <c r="CVE13" s="184">
        <v>227</v>
      </c>
      <c r="CVF13" s="268">
        <v>3.5</v>
      </c>
      <c r="CVG13" s="184">
        <v>105</v>
      </c>
      <c r="CVH13" s="268">
        <v>2.7</v>
      </c>
      <c r="CVI13" s="184">
        <v>0</v>
      </c>
      <c r="CVJ13" s="271">
        <v>332</v>
      </c>
      <c r="CVK13" s="270">
        <v>3.2</v>
      </c>
      <c r="CVL13" s="184">
        <v>207</v>
      </c>
      <c r="CVM13" s="268">
        <v>3.5</v>
      </c>
      <c r="CVN13" s="184">
        <v>95</v>
      </c>
      <c r="CVO13" s="268">
        <v>2.6</v>
      </c>
      <c r="CVP13" s="184">
        <v>0</v>
      </c>
      <c r="CVQ13" s="271">
        <v>302</v>
      </c>
      <c r="CVR13" s="270">
        <v>3.2</v>
      </c>
      <c r="CVS13" s="184">
        <v>185</v>
      </c>
      <c r="CVT13" s="268">
        <v>3.5</v>
      </c>
      <c r="CVU13" s="184">
        <v>84</v>
      </c>
      <c r="CVV13" s="268">
        <v>2.6</v>
      </c>
      <c r="CVW13" s="184">
        <v>0</v>
      </c>
      <c r="CVX13" s="271">
        <v>269</v>
      </c>
      <c r="CVY13" s="270">
        <v>3.1</v>
      </c>
      <c r="CVZ13" s="184">
        <v>168</v>
      </c>
      <c r="CWA13" s="268">
        <v>3.5</v>
      </c>
      <c r="CWB13" s="184">
        <v>78</v>
      </c>
      <c r="CWC13" s="268">
        <v>2.7</v>
      </c>
      <c r="CWD13" s="184">
        <v>0</v>
      </c>
      <c r="CWE13" s="271">
        <v>246</v>
      </c>
      <c r="CWF13" s="270">
        <v>3.2</v>
      </c>
      <c r="CWG13" s="184">
        <v>152</v>
      </c>
      <c r="CWH13" s="268">
        <v>3.5</v>
      </c>
      <c r="CWI13" s="184">
        <v>74</v>
      </c>
      <c r="CWJ13" s="268">
        <v>2.9</v>
      </c>
      <c r="CWK13" s="184">
        <v>0</v>
      </c>
      <c r="CWL13" s="271">
        <v>226</v>
      </c>
      <c r="CWM13" s="270">
        <v>3.3</v>
      </c>
      <c r="CWN13" s="184">
        <v>125</v>
      </c>
      <c r="CWO13" s="268">
        <v>3.3</v>
      </c>
      <c r="CWP13" s="184">
        <v>65</v>
      </c>
      <c r="CWQ13" s="268">
        <v>2.9</v>
      </c>
      <c r="CWR13" s="184">
        <v>0</v>
      </c>
      <c r="CWS13" s="271">
        <v>190</v>
      </c>
      <c r="CWT13" s="270">
        <v>3.2</v>
      </c>
      <c r="CWU13" s="184">
        <v>101</v>
      </c>
      <c r="CWV13" s="268">
        <v>3.1</v>
      </c>
      <c r="CWW13" s="184">
        <v>58</v>
      </c>
      <c r="CWX13" s="268">
        <v>3.1</v>
      </c>
      <c r="CWY13" s="184">
        <v>0</v>
      </c>
      <c r="CWZ13" s="271">
        <v>159</v>
      </c>
      <c r="CXA13" s="270">
        <v>3.1</v>
      </c>
      <c r="CXB13" s="271">
        <v>86</v>
      </c>
      <c r="CXC13" s="268">
        <v>3.2</v>
      </c>
      <c r="CXD13" s="271">
        <v>46</v>
      </c>
      <c r="CXE13" s="268">
        <v>2.9</v>
      </c>
      <c r="CXF13" s="271">
        <v>0</v>
      </c>
      <c r="CXG13" s="271">
        <v>132</v>
      </c>
      <c r="CXH13" s="270">
        <v>3.1</v>
      </c>
      <c r="CXI13" s="271">
        <v>74</v>
      </c>
      <c r="CXJ13" s="268">
        <v>3.3</v>
      </c>
      <c r="CXK13" s="271">
        <v>37</v>
      </c>
      <c r="CXL13" s="268">
        <v>2.8</v>
      </c>
      <c r="CXM13" s="271">
        <v>0</v>
      </c>
      <c r="CXN13" s="271">
        <v>111</v>
      </c>
      <c r="CXO13" s="270">
        <v>3.1</v>
      </c>
      <c r="CXP13" s="271">
        <v>58</v>
      </c>
      <c r="CXQ13" s="268">
        <v>3.1</v>
      </c>
      <c r="CXR13" s="271">
        <v>34</v>
      </c>
      <c r="CXS13" s="268">
        <v>3.2</v>
      </c>
      <c r="CXT13" s="271">
        <v>0</v>
      </c>
      <c r="CXU13" s="271">
        <v>92</v>
      </c>
      <c r="CXV13" s="270">
        <v>3.2</v>
      </c>
      <c r="CXW13" s="271">
        <v>48</v>
      </c>
      <c r="CXX13" s="268">
        <v>3.2</v>
      </c>
      <c r="CXY13" s="271">
        <v>24</v>
      </c>
      <c r="CXZ13" s="268">
        <v>2.8</v>
      </c>
      <c r="CYA13" s="271">
        <v>0</v>
      </c>
      <c r="CYB13" s="271">
        <v>72</v>
      </c>
      <c r="CYC13" s="270">
        <v>3.1</v>
      </c>
      <c r="CYD13" s="271">
        <v>36</v>
      </c>
      <c r="CYE13" s="268">
        <v>3.1</v>
      </c>
      <c r="CYF13" s="271">
        <v>20</v>
      </c>
      <c r="CYG13" s="268">
        <v>2.9</v>
      </c>
      <c r="CYH13" s="271">
        <v>0</v>
      </c>
      <c r="CYI13" s="271">
        <v>56</v>
      </c>
      <c r="CYJ13" s="270">
        <v>3</v>
      </c>
      <c r="CYK13" s="272">
        <v>27</v>
      </c>
      <c r="CYL13" s="268">
        <v>3</v>
      </c>
      <c r="CYM13" s="271">
        <v>15</v>
      </c>
      <c r="CYN13" s="268">
        <v>2.8</v>
      </c>
      <c r="CYO13" s="271">
        <v>0</v>
      </c>
      <c r="CYP13" s="271">
        <v>42</v>
      </c>
      <c r="CYQ13" s="270">
        <v>3</v>
      </c>
      <c r="CYR13" s="272">
        <v>17</v>
      </c>
      <c r="CYS13" s="268">
        <v>2.5</v>
      </c>
      <c r="CYT13" s="271">
        <v>13</v>
      </c>
      <c r="CYU13" s="268">
        <v>3.2</v>
      </c>
      <c r="CYV13" s="271">
        <v>0</v>
      </c>
      <c r="CYW13" s="271">
        <v>30</v>
      </c>
      <c r="CYX13" s="270">
        <v>2.7</v>
      </c>
      <c r="CYY13" s="272">
        <v>16</v>
      </c>
      <c r="CYZ13" s="268">
        <v>3</v>
      </c>
      <c r="CZA13" s="271">
        <v>8</v>
      </c>
      <c r="CZB13" s="268">
        <v>2.5</v>
      </c>
      <c r="CZC13" s="271">
        <v>0</v>
      </c>
      <c r="CZD13" s="271">
        <v>24</v>
      </c>
      <c r="CZE13" s="270">
        <v>2.8</v>
      </c>
      <c r="CZF13" s="272">
        <v>7</v>
      </c>
      <c r="CZG13" s="268">
        <v>1.7</v>
      </c>
      <c r="CZH13" s="271">
        <v>7</v>
      </c>
      <c r="CZI13" s="268">
        <v>2.8</v>
      </c>
      <c r="CZJ13" s="271">
        <v>0</v>
      </c>
      <c r="CZK13" s="271">
        <v>14</v>
      </c>
      <c r="CZL13" s="270">
        <v>2.1</v>
      </c>
      <c r="CZM13" s="272">
        <v>4</v>
      </c>
      <c r="CZN13" s="268">
        <v>1.4</v>
      </c>
      <c r="CZO13" s="271">
        <v>5</v>
      </c>
      <c r="CZP13" s="268">
        <v>2.6</v>
      </c>
      <c r="CZQ13" s="271">
        <v>0</v>
      </c>
      <c r="CZR13" s="271">
        <v>9</v>
      </c>
      <c r="CZS13" s="270">
        <v>1.9</v>
      </c>
      <c r="CZT13" s="272">
        <v>4</v>
      </c>
      <c r="CZU13" s="268">
        <v>1.8</v>
      </c>
      <c r="CZV13" s="271">
        <v>5</v>
      </c>
      <c r="CZW13" s="268">
        <v>4</v>
      </c>
      <c r="CZX13" s="271">
        <v>0</v>
      </c>
      <c r="CZY13" s="271">
        <v>9</v>
      </c>
      <c r="CZZ13" s="270">
        <v>2.6</v>
      </c>
      <c r="DAA13" s="272">
        <v>3</v>
      </c>
      <c r="DAB13" s="268">
        <v>1.9</v>
      </c>
      <c r="DAC13" s="271">
        <v>5</v>
      </c>
      <c r="DAD13" s="268">
        <v>5.7</v>
      </c>
      <c r="DAE13" s="271">
        <v>0</v>
      </c>
      <c r="DAF13" s="271">
        <v>8</v>
      </c>
      <c r="DAG13" s="270">
        <v>3.3</v>
      </c>
      <c r="DAH13" s="272">
        <v>3</v>
      </c>
      <c r="DAI13" s="268">
        <v>2.9</v>
      </c>
      <c r="DAJ13" s="271">
        <v>4</v>
      </c>
      <c r="DAK13" s="268">
        <v>6.6</v>
      </c>
      <c r="DAL13" s="271">
        <v>0</v>
      </c>
      <c r="DAM13" s="271">
        <v>7</v>
      </c>
      <c r="DAN13" s="270">
        <v>4.3</v>
      </c>
      <c r="DAO13" s="272">
        <v>1</v>
      </c>
      <c r="DAP13" s="268">
        <v>1.5</v>
      </c>
      <c r="DAQ13" s="271">
        <v>2</v>
      </c>
      <c r="DAR13" s="268">
        <v>5.4</v>
      </c>
      <c r="DAS13" s="271">
        <v>0</v>
      </c>
      <c r="DAT13" s="271">
        <v>3</v>
      </c>
      <c r="DAU13" s="270">
        <v>2.9</v>
      </c>
      <c r="DAV13" s="272">
        <v>1</v>
      </c>
      <c r="DAW13" s="268">
        <v>2.2999999999999998</v>
      </c>
      <c r="DAX13" s="271">
        <v>1</v>
      </c>
      <c r="DAY13" s="268">
        <v>3.8</v>
      </c>
      <c r="DAZ13" s="271">
        <v>0</v>
      </c>
      <c r="DBA13" s="271">
        <v>2</v>
      </c>
      <c r="DBB13" s="270">
        <v>2.9</v>
      </c>
      <c r="DBC13" s="272">
        <v>0</v>
      </c>
      <c r="DBD13" s="268">
        <v>0</v>
      </c>
      <c r="DBE13" s="271">
        <v>0</v>
      </c>
      <c r="DBF13" s="268">
        <v>0</v>
      </c>
      <c r="DBG13" s="271">
        <v>0</v>
      </c>
      <c r="DBH13" s="271">
        <v>0</v>
      </c>
      <c r="DBI13" s="270">
        <v>0</v>
      </c>
      <c r="DBJ13" s="272">
        <v>0</v>
      </c>
      <c r="DBK13" s="268">
        <v>0</v>
      </c>
      <c r="DBL13" s="271">
        <v>0</v>
      </c>
      <c r="DBM13" s="268">
        <v>0</v>
      </c>
      <c r="DBN13" s="271">
        <v>0</v>
      </c>
      <c r="DBO13" s="271">
        <v>0</v>
      </c>
      <c r="DBP13" s="270">
        <v>0</v>
      </c>
      <c r="DBQ13" s="272">
        <v>0</v>
      </c>
      <c r="DBR13" s="268">
        <v>0</v>
      </c>
      <c r="DBS13" s="271">
        <v>0</v>
      </c>
      <c r="DBT13" s="268">
        <v>0</v>
      </c>
      <c r="DBU13" s="271">
        <v>0</v>
      </c>
      <c r="DBV13" s="271">
        <v>0</v>
      </c>
      <c r="DBW13" s="270">
        <v>0</v>
      </c>
      <c r="DBX13" s="272">
        <v>0</v>
      </c>
      <c r="DBY13" s="268">
        <v>0</v>
      </c>
      <c r="DBZ13" s="271">
        <v>0</v>
      </c>
      <c r="DCA13" s="268">
        <v>0</v>
      </c>
      <c r="DCB13" s="271">
        <v>0</v>
      </c>
      <c r="DCC13" s="271">
        <v>0</v>
      </c>
      <c r="DCD13" s="270">
        <v>0</v>
      </c>
      <c r="DCE13" s="272">
        <v>0</v>
      </c>
      <c r="DCF13" s="268">
        <v>0</v>
      </c>
      <c r="DCG13" s="271">
        <v>0</v>
      </c>
      <c r="DCH13" s="268">
        <v>0</v>
      </c>
      <c r="DCI13" s="271">
        <v>0</v>
      </c>
      <c r="DCJ13" s="271">
        <v>0</v>
      </c>
      <c r="DCK13" s="270">
        <v>0</v>
      </c>
      <c r="DCL13" s="272">
        <v>0</v>
      </c>
      <c r="DCM13" s="268">
        <v>0</v>
      </c>
      <c r="DCN13" s="271">
        <v>0</v>
      </c>
      <c r="DCO13" s="268">
        <v>0</v>
      </c>
      <c r="DCP13" s="271">
        <v>0</v>
      </c>
      <c r="DCQ13" s="271">
        <v>0</v>
      </c>
      <c r="DCR13" s="270">
        <v>0</v>
      </c>
      <c r="DCS13" s="272">
        <v>0</v>
      </c>
      <c r="DCT13" s="268">
        <v>0</v>
      </c>
      <c r="DCU13" s="271">
        <v>0</v>
      </c>
      <c r="DCV13" s="268">
        <v>0</v>
      </c>
      <c r="DCW13" s="271">
        <v>0</v>
      </c>
      <c r="DCX13" s="271">
        <v>0</v>
      </c>
      <c r="DCY13" s="270">
        <v>0</v>
      </c>
      <c r="DCZ13" s="272">
        <v>0</v>
      </c>
      <c r="DDA13" s="268">
        <v>0</v>
      </c>
      <c r="DDB13" s="271">
        <v>0</v>
      </c>
      <c r="DDC13" s="268">
        <v>0</v>
      </c>
      <c r="DDD13" s="271">
        <v>0</v>
      </c>
      <c r="DDE13" s="271">
        <v>0</v>
      </c>
      <c r="DDF13" s="270">
        <v>0</v>
      </c>
      <c r="DDG13" s="272">
        <v>0</v>
      </c>
      <c r="DDH13" s="268">
        <v>0</v>
      </c>
      <c r="DDI13" s="271">
        <v>0</v>
      </c>
      <c r="DDJ13" s="268">
        <v>0</v>
      </c>
      <c r="DDK13" s="271">
        <v>0</v>
      </c>
      <c r="DDL13" s="271">
        <v>0</v>
      </c>
      <c r="DDM13" s="270">
        <v>0</v>
      </c>
      <c r="DDN13" s="272">
        <v>0</v>
      </c>
      <c r="DDO13" s="268">
        <v>0</v>
      </c>
      <c r="DDP13" s="271">
        <v>0</v>
      </c>
      <c r="DDQ13" s="268">
        <v>0</v>
      </c>
      <c r="DDR13" s="271">
        <v>0</v>
      </c>
      <c r="DDS13" s="271">
        <v>0</v>
      </c>
      <c r="DDT13" s="270">
        <v>0</v>
      </c>
      <c r="DDU13" s="272">
        <v>0</v>
      </c>
      <c r="DDV13" s="268">
        <v>0</v>
      </c>
      <c r="DDW13" s="271">
        <v>0</v>
      </c>
      <c r="DDX13" s="268">
        <v>0</v>
      </c>
      <c r="DDY13" s="271">
        <v>0</v>
      </c>
      <c r="DDZ13" s="271">
        <v>0</v>
      </c>
      <c r="DEA13" s="270">
        <v>0</v>
      </c>
      <c r="DEB13" s="272">
        <v>0</v>
      </c>
      <c r="DEC13" s="268">
        <v>0</v>
      </c>
      <c r="DED13" s="271">
        <v>0</v>
      </c>
      <c r="DEE13" s="268">
        <v>0</v>
      </c>
      <c r="DEF13" s="271">
        <v>0</v>
      </c>
      <c r="DEG13" s="271">
        <v>0</v>
      </c>
      <c r="DEH13" s="270">
        <v>0</v>
      </c>
      <c r="DEI13" s="272">
        <v>0</v>
      </c>
      <c r="DEJ13" s="268">
        <v>0</v>
      </c>
      <c r="DEK13" s="271">
        <v>0</v>
      </c>
      <c r="DEL13" s="268">
        <v>0</v>
      </c>
      <c r="DEM13" s="271">
        <v>0</v>
      </c>
      <c r="DEN13" s="271">
        <v>0</v>
      </c>
      <c r="DEO13" s="270">
        <v>0</v>
      </c>
      <c r="DEP13" s="272">
        <v>0</v>
      </c>
      <c r="DEQ13" s="268">
        <v>0</v>
      </c>
      <c r="DER13" s="271">
        <v>0</v>
      </c>
      <c r="DES13" s="268">
        <v>0</v>
      </c>
      <c r="DET13" s="271">
        <v>0</v>
      </c>
      <c r="DEU13" s="271">
        <v>0</v>
      </c>
      <c r="DEV13" s="270">
        <v>0</v>
      </c>
      <c r="DEW13" s="272">
        <v>0</v>
      </c>
      <c r="DEX13" s="268">
        <v>0</v>
      </c>
      <c r="DEY13" s="271">
        <v>0</v>
      </c>
      <c r="DEZ13" s="268">
        <v>0</v>
      </c>
      <c r="DFA13" s="271">
        <v>0</v>
      </c>
      <c r="DFB13" s="271">
        <v>0</v>
      </c>
      <c r="DFC13" s="270">
        <v>0</v>
      </c>
      <c r="DFD13" s="272">
        <v>0</v>
      </c>
      <c r="DFE13" s="268">
        <v>0</v>
      </c>
      <c r="DFF13" s="271">
        <v>0</v>
      </c>
      <c r="DFG13" s="268">
        <v>0</v>
      </c>
      <c r="DFH13" s="271">
        <v>0</v>
      </c>
      <c r="DFI13" s="271">
        <v>0</v>
      </c>
      <c r="DFJ13" s="270">
        <v>0</v>
      </c>
      <c r="DFK13" s="272">
        <v>0</v>
      </c>
      <c r="DFL13" s="268">
        <v>0</v>
      </c>
      <c r="DFM13" s="271">
        <v>0</v>
      </c>
      <c r="DFN13" s="268">
        <v>0</v>
      </c>
      <c r="DFO13" s="271">
        <v>0</v>
      </c>
      <c r="DFP13" s="271">
        <v>0</v>
      </c>
      <c r="DFQ13" s="270">
        <v>0</v>
      </c>
      <c r="DFR13" s="272">
        <v>0</v>
      </c>
      <c r="DFS13" s="268">
        <v>0</v>
      </c>
      <c r="DFT13" s="271">
        <v>0</v>
      </c>
      <c r="DFU13" s="268">
        <v>0</v>
      </c>
      <c r="DFV13" s="271">
        <v>0</v>
      </c>
      <c r="DFW13" s="271">
        <v>0</v>
      </c>
      <c r="DFX13" s="270">
        <v>0</v>
      </c>
      <c r="DFY13" s="272">
        <v>0</v>
      </c>
      <c r="DFZ13" s="268">
        <v>0</v>
      </c>
      <c r="DGA13" s="271">
        <v>0</v>
      </c>
      <c r="DGB13" s="268">
        <v>0</v>
      </c>
      <c r="DGC13" s="271">
        <v>0</v>
      </c>
      <c r="DGD13" s="271">
        <v>0</v>
      </c>
      <c r="DGE13" s="270">
        <v>0</v>
      </c>
      <c r="DGF13" s="272">
        <v>0</v>
      </c>
      <c r="DGG13" s="268">
        <v>0</v>
      </c>
      <c r="DGH13" s="271">
        <v>0</v>
      </c>
      <c r="DGI13" s="268">
        <v>0</v>
      </c>
      <c r="DGJ13" s="271">
        <v>0</v>
      </c>
      <c r="DGK13" s="271">
        <v>0</v>
      </c>
      <c r="DGL13" s="270">
        <v>0</v>
      </c>
      <c r="DGM13" s="272">
        <v>0</v>
      </c>
      <c r="DGN13" s="268">
        <v>0</v>
      </c>
      <c r="DGO13" s="271">
        <v>0</v>
      </c>
      <c r="DGP13" s="268">
        <v>0</v>
      </c>
      <c r="DGQ13" s="271">
        <v>0</v>
      </c>
      <c r="DGR13" s="271">
        <v>0</v>
      </c>
      <c r="DGS13" s="270">
        <v>0</v>
      </c>
      <c r="DGT13" s="272">
        <v>0</v>
      </c>
      <c r="DGU13" s="268">
        <v>0</v>
      </c>
      <c r="DGV13" s="271">
        <v>0</v>
      </c>
      <c r="DGW13" s="268">
        <v>0</v>
      </c>
      <c r="DGX13" s="271">
        <v>0</v>
      </c>
      <c r="DGY13" s="271">
        <v>0</v>
      </c>
      <c r="DGZ13" s="270">
        <v>0</v>
      </c>
      <c r="DHA13" s="272">
        <v>0</v>
      </c>
      <c r="DHB13" s="268">
        <v>0</v>
      </c>
      <c r="DHC13" s="271">
        <v>0</v>
      </c>
      <c r="DHD13" s="268">
        <v>0</v>
      </c>
      <c r="DHE13" s="271">
        <v>0</v>
      </c>
      <c r="DHF13" s="271">
        <v>0</v>
      </c>
      <c r="DHG13" s="270">
        <v>0</v>
      </c>
      <c r="DHH13" s="272">
        <v>0</v>
      </c>
      <c r="DHI13" s="268">
        <v>0</v>
      </c>
      <c r="DHJ13" s="271">
        <v>0</v>
      </c>
      <c r="DHK13" s="268">
        <v>0</v>
      </c>
      <c r="DHL13" s="271">
        <v>0</v>
      </c>
      <c r="DHM13" s="271">
        <v>0</v>
      </c>
      <c r="DHN13" s="270">
        <v>0</v>
      </c>
      <c r="DHO13" s="272">
        <v>0</v>
      </c>
      <c r="DHP13" s="268">
        <v>0</v>
      </c>
      <c r="DHQ13" s="271">
        <v>0</v>
      </c>
      <c r="DHR13" s="268">
        <v>0</v>
      </c>
      <c r="DHS13" s="271">
        <v>0</v>
      </c>
      <c r="DHT13" s="271">
        <v>0</v>
      </c>
      <c r="DHU13" s="270">
        <v>0</v>
      </c>
      <c r="DHV13" s="272">
        <v>0</v>
      </c>
      <c r="DHW13" s="268">
        <v>0</v>
      </c>
      <c r="DHX13" s="271">
        <v>0</v>
      </c>
      <c r="DHY13" s="268">
        <v>0</v>
      </c>
      <c r="DHZ13" s="271">
        <v>0</v>
      </c>
      <c r="DIA13" s="271">
        <v>0</v>
      </c>
      <c r="DIB13" s="270">
        <v>0</v>
      </c>
    </row>
    <row r="14" spans="1:2940" s="273" customFormat="1" x14ac:dyDescent="0.35">
      <c r="A14" s="276" t="s">
        <v>34</v>
      </c>
      <c r="B14" s="219">
        <v>2543236</v>
      </c>
      <c r="C14" s="221">
        <f t="shared" si="18"/>
        <v>11.014739281320956</v>
      </c>
      <c r="D14" s="220">
        <v>2738641</v>
      </c>
      <c r="E14" s="221">
        <f t="shared" si="18"/>
        <v>11.405773668958311</v>
      </c>
      <c r="F14" s="220">
        <f t="shared" si="17"/>
        <v>5281877</v>
      </c>
      <c r="G14" s="223">
        <f t="shared" ref="G14" si="24">F14/F$21*100</f>
        <v>11.214082174894711</v>
      </c>
      <c r="H14" s="47">
        <v>5067</v>
      </c>
      <c r="I14" s="268">
        <v>12.2</v>
      </c>
      <c r="J14" s="47">
        <v>1961</v>
      </c>
      <c r="K14" s="268">
        <v>5.8</v>
      </c>
      <c r="L14" s="47">
        <v>11</v>
      </c>
      <c r="M14" s="269">
        <v>7039</v>
      </c>
      <c r="N14" s="270">
        <v>9.3000000000000007</v>
      </c>
      <c r="O14" s="47">
        <v>5066</v>
      </c>
      <c r="P14" s="268">
        <v>12.2</v>
      </c>
      <c r="Q14" s="47">
        <v>1961</v>
      </c>
      <c r="R14" s="268">
        <v>5.8</v>
      </c>
      <c r="S14" s="47">
        <v>11</v>
      </c>
      <c r="T14" s="269">
        <v>7038</v>
      </c>
      <c r="U14" s="270">
        <v>9.3000000000000007</v>
      </c>
      <c r="V14" s="47">
        <v>5066</v>
      </c>
      <c r="W14" s="268">
        <v>12.2</v>
      </c>
      <c r="X14" s="47">
        <v>1959</v>
      </c>
      <c r="Y14" s="268">
        <v>5.8</v>
      </c>
      <c r="Z14" s="47">
        <v>11</v>
      </c>
      <c r="AA14" s="269">
        <v>7036</v>
      </c>
      <c r="AB14" s="270">
        <v>9.3000000000000007</v>
      </c>
      <c r="AC14" s="47">
        <v>5063</v>
      </c>
      <c r="AD14" s="268">
        <v>12.2</v>
      </c>
      <c r="AE14" s="47">
        <v>1959</v>
      </c>
      <c r="AF14" s="268">
        <v>5.8</v>
      </c>
      <c r="AG14" s="47">
        <v>11</v>
      </c>
      <c r="AH14" s="269">
        <v>7033</v>
      </c>
      <c r="AI14" s="270">
        <v>9.3000000000000007</v>
      </c>
      <c r="AJ14" s="47">
        <v>5061</v>
      </c>
      <c r="AK14" s="268">
        <v>12.2</v>
      </c>
      <c r="AL14" s="47">
        <v>1957</v>
      </c>
      <c r="AM14" s="268">
        <v>5.8</v>
      </c>
      <c r="AN14" s="47">
        <v>11</v>
      </c>
      <c r="AO14" s="269">
        <v>7029</v>
      </c>
      <c r="AP14" s="270">
        <v>9.3000000000000007</v>
      </c>
      <c r="AQ14" s="47">
        <v>5059</v>
      </c>
      <c r="AR14" s="268">
        <v>12.2</v>
      </c>
      <c r="AS14" s="47">
        <v>1957</v>
      </c>
      <c r="AT14" s="268">
        <v>5.8</v>
      </c>
      <c r="AU14" s="47">
        <v>11</v>
      </c>
      <c r="AV14" s="269">
        <v>7027</v>
      </c>
      <c r="AW14" s="270">
        <v>9.3000000000000007</v>
      </c>
      <c r="AX14" s="47">
        <v>5054</v>
      </c>
      <c r="AY14" s="268">
        <v>12.2</v>
      </c>
      <c r="AZ14" s="47">
        <v>1954</v>
      </c>
      <c r="BA14" s="268">
        <v>5.8</v>
      </c>
      <c r="BB14" s="47">
        <v>11</v>
      </c>
      <c r="BC14" s="269">
        <v>7019</v>
      </c>
      <c r="BD14" s="270">
        <v>9.3000000000000007</v>
      </c>
      <c r="BE14" s="47">
        <v>5049</v>
      </c>
      <c r="BF14" s="268">
        <v>12.2</v>
      </c>
      <c r="BG14" s="47">
        <v>1954</v>
      </c>
      <c r="BH14" s="268">
        <v>5.8</v>
      </c>
      <c r="BI14" s="47">
        <v>11</v>
      </c>
      <c r="BJ14" s="269">
        <v>7014</v>
      </c>
      <c r="BK14" s="270">
        <v>9.3000000000000007</v>
      </c>
      <c r="BL14" s="47">
        <v>5043</v>
      </c>
      <c r="BM14" s="268">
        <v>12.2</v>
      </c>
      <c r="BN14" s="47">
        <v>1952</v>
      </c>
      <c r="BO14" s="268">
        <v>5.8</v>
      </c>
      <c r="BP14" s="47">
        <v>11</v>
      </c>
      <c r="BQ14" s="269">
        <v>7006</v>
      </c>
      <c r="BR14" s="270">
        <v>9.3000000000000007</v>
      </c>
      <c r="BS14" s="47">
        <v>5035</v>
      </c>
      <c r="BT14" s="268">
        <v>12.1</v>
      </c>
      <c r="BU14" s="47">
        <v>1948</v>
      </c>
      <c r="BV14" s="268">
        <v>5.8</v>
      </c>
      <c r="BW14" s="47">
        <v>11</v>
      </c>
      <c r="BX14" s="269">
        <v>6994</v>
      </c>
      <c r="BY14" s="270">
        <v>9.3000000000000007</v>
      </c>
      <c r="BZ14" s="47">
        <v>5032</v>
      </c>
      <c r="CA14" s="268">
        <v>12.1</v>
      </c>
      <c r="CB14" s="47">
        <v>1947</v>
      </c>
      <c r="CC14" s="268">
        <v>5.8</v>
      </c>
      <c r="CD14" s="47">
        <v>11</v>
      </c>
      <c r="CE14" s="269">
        <v>6990</v>
      </c>
      <c r="CF14" s="270">
        <v>9.3000000000000007</v>
      </c>
      <c r="CG14" s="47">
        <v>5029</v>
      </c>
      <c r="CH14" s="268">
        <v>12.1</v>
      </c>
      <c r="CI14" s="47">
        <v>1945</v>
      </c>
      <c r="CJ14" s="268">
        <v>5.8</v>
      </c>
      <c r="CK14" s="47">
        <v>11</v>
      </c>
      <c r="CL14" s="269">
        <v>6985</v>
      </c>
      <c r="CM14" s="270">
        <v>9.3000000000000007</v>
      </c>
      <c r="CN14" s="47">
        <v>5021</v>
      </c>
      <c r="CO14" s="268">
        <v>12.1</v>
      </c>
      <c r="CP14" s="47">
        <v>1940</v>
      </c>
      <c r="CQ14" s="268">
        <v>5.8</v>
      </c>
      <c r="CR14" s="47">
        <v>11</v>
      </c>
      <c r="CS14" s="269">
        <v>6972</v>
      </c>
      <c r="CT14" s="270">
        <v>9.3000000000000007</v>
      </c>
      <c r="CU14" s="47">
        <v>5013</v>
      </c>
      <c r="CV14" s="268">
        <v>12.1</v>
      </c>
      <c r="CW14" s="47">
        <v>1939</v>
      </c>
      <c r="CX14" s="268">
        <v>5.8</v>
      </c>
      <c r="CY14" s="47">
        <v>11</v>
      </c>
      <c r="CZ14" s="269">
        <v>6963</v>
      </c>
      <c r="DA14" s="270">
        <v>9.3000000000000007</v>
      </c>
      <c r="DB14" s="47">
        <v>5008</v>
      </c>
      <c r="DC14" s="268">
        <v>12.1</v>
      </c>
      <c r="DD14" s="47">
        <v>1938</v>
      </c>
      <c r="DE14" s="268">
        <v>5.8</v>
      </c>
      <c r="DF14" s="47">
        <v>11</v>
      </c>
      <c r="DG14" s="269">
        <v>6957</v>
      </c>
      <c r="DH14" s="270">
        <v>9.3000000000000007</v>
      </c>
      <c r="DI14" s="47">
        <v>5002</v>
      </c>
      <c r="DJ14" s="268">
        <v>12.1</v>
      </c>
      <c r="DK14" s="47">
        <v>1937</v>
      </c>
      <c r="DL14" s="268">
        <v>5.8</v>
      </c>
      <c r="DM14" s="47">
        <v>11</v>
      </c>
      <c r="DN14" s="269">
        <v>6950</v>
      </c>
      <c r="DO14" s="270">
        <v>9.3000000000000007</v>
      </c>
      <c r="DP14" s="47">
        <v>4993</v>
      </c>
      <c r="DQ14" s="268">
        <v>12.1</v>
      </c>
      <c r="DR14" s="47">
        <v>1937</v>
      </c>
      <c r="DS14" s="268">
        <v>5.8</v>
      </c>
      <c r="DT14" s="47">
        <v>11</v>
      </c>
      <c r="DU14" s="269">
        <v>6941</v>
      </c>
      <c r="DV14" s="270">
        <v>9.3000000000000007</v>
      </c>
      <c r="DW14" s="47">
        <v>4989</v>
      </c>
      <c r="DX14" s="268">
        <v>12.1</v>
      </c>
      <c r="DY14" s="47">
        <v>1937</v>
      </c>
      <c r="DZ14" s="268">
        <v>5.8</v>
      </c>
      <c r="EA14" s="47">
        <v>11</v>
      </c>
      <c r="EB14" s="269">
        <v>6937</v>
      </c>
      <c r="EC14" s="270">
        <v>9.3000000000000007</v>
      </c>
      <c r="ED14" s="47">
        <v>4983</v>
      </c>
      <c r="EE14" s="268">
        <v>12.1</v>
      </c>
      <c r="EF14" s="47">
        <v>1937</v>
      </c>
      <c r="EG14" s="268">
        <v>5.8</v>
      </c>
      <c r="EH14" s="47">
        <v>11</v>
      </c>
      <c r="EI14" s="269">
        <v>6931</v>
      </c>
      <c r="EJ14" s="270">
        <v>9.3000000000000007</v>
      </c>
      <c r="EK14" s="47">
        <v>4976</v>
      </c>
      <c r="EL14" s="268">
        <v>12.1</v>
      </c>
      <c r="EM14" s="47">
        <v>1933</v>
      </c>
      <c r="EN14" s="268">
        <v>5.8</v>
      </c>
      <c r="EO14" s="47">
        <v>11</v>
      </c>
      <c r="EP14" s="269">
        <v>6920</v>
      </c>
      <c r="EQ14" s="270">
        <v>9.3000000000000007</v>
      </c>
      <c r="ER14" s="47">
        <v>4965</v>
      </c>
      <c r="ES14" s="268">
        <v>12.1</v>
      </c>
      <c r="ET14" s="47">
        <v>1933</v>
      </c>
      <c r="EU14" s="268">
        <v>5.8</v>
      </c>
      <c r="EV14" s="47">
        <v>11</v>
      </c>
      <c r="EW14" s="269">
        <v>6909</v>
      </c>
      <c r="EX14" s="270">
        <v>9.1999999999999993</v>
      </c>
      <c r="EY14" s="47">
        <v>4956</v>
      </c>
      <c r="EZ14" s="268">
        <v>12.1</v>
      </c>
      <c r="FA14" s="47">
        <v>1931</v>
      </c>
      <c r="FB14" s="268">
        <v>5.8</v>
      </c>
      <c r="FC14" s="47">
        <v>11</v>
      </c>
      <c r="FD14" s="269">
        <v>6898</v>
      </c>
      <c r="FE14" s="270">
        <v>9.1999999999999993</v>
      </c>
      <c r="FF14" s="47">
        <v>4944</v>
      </c>
      <c r="FG14" s="268">
        <v>12.1</v>
      </c>
      <c r="FH14" s="47">
        <v>1929</v>
      </c>
      <c r="FI14" s="268">
        <v>5.8</v>
      </c>
      <c r="FJ14" s="47">
        <v>11</v>
      </c>
      <c r="FK14" s="269">
        <v>6884</v>
      </c>
      <c r="FL14" s="270">
        <v>9.1999999999999993</v>
      </c>
      <c r="FM14" s="47">
        <v>4933</v>
      </c>
      <c r="FN14" s="268">
        <v>12.1</v>
      </c>
      <c r="FO14" s="47">
        <v>1925</v>
      </c>
      <c r="FP14" s="268">
        <v>5.8</v>
      </c>
      <c r="FQ14" s="47">
        <v>11</v>
      </c>
      <c r="FR14" s="269">
        <v>6869</v>
      </c>
      <c r="FS14" s="270">
        <v>9.1999999999999993</v>
      </c>
      <c r="FT14" s="47">
        <v>4922</v>
      </c>
      <c r="FU14" s="268">
        <v>12</v>
      </c>
      <c r="FV14" s="47">
        <v>1923</v>
      </c>
      <c r="FW14" s="268">
        <v>5.8</v>
      </c>
      <c r="FX14" s="47">
        <v>11</v>
      </c>
      <c r="FY14" s="269">
        <v>6856</v>
      </c>
      <c r="FZ14" s="270">
        <v>9.1999999999999993</v>
      </c>
      <c r="GA14" s="47">
        <v>4914</v>
      </c>
      <c r="GB14" s="268">
        <v>12</v>
      </c>
      <c r="GC14" s="47">
        <v>1921</v>
      </c>
      <c r="GD14" s="268">
        <v>5.8</v>
      </c>
      <c r="GE14" s="47">
        <v>11</v>
      </c>
      <c r="GF14" s="269">
        <v>6846</v>
      </c>
      <c r="GG14" s="270">
        <v>9.1999999999999993</v>
      </c>
      <c r="GH14" s="47">
        <v>4905</v>
      </c>
      <c r="GI14" s="268">
        <v>12</v>
      </c>
      <c r="GJ14" s="47">
        <v>1915</v>
      </c>
      <c r="GK14" s="268">
        <v>5.7</v>
      </c>
      <c r="GL14" s="47">
        <v>10</v>
      </c>
      <c r="GM14" s="269">
        <v>6830</v>
      </c>
      <c r="GN14" s="270">
        <v>9.1999999999999993</v>
      </c>
      <c r="GO14" s="47">
        <v>4895</v>
      </c>
      <c r="GP14" s="268">
        <v>12</v>
      </c>
      <c r="GQ14" s="47">
        <v>1913</v>
      </c>
      <c r="GR14" s="268">
        <v>5.7</v>
      </c>
      <c r="GS14" s="47">
        <v>10</v>
      </c>
      <c r="GT14" s="269">
        <v>6818</v>
      </c>
      <c r="GU14" s="270">
        <v>9.1999999999999993</v>
      </c>
      <c r="GV14" s="47">
        <v>4886</v>
      </c>
      <c r="GW14" s="268">
        <v>12</v>
      </c>
      <c r="GX14" s="47">
        <v>1910</v>
      </c>
      <c r="GY14" s="268">
        <v>5.7</v>
      </c>
      <c r="GZ14" s="47">
        <v>10</v>
      </c>
      <c r="HA14" s="269">
        <v>6806</v>
      </c>
      <c r="HB14" s="270">
        <v>9.1999999999999993</v>
      </c>
      <c r="HC14" s="47">
        <v>4879</v>
      </c>
      <c r="HD14" s="268">
        <v>12</v>
      </c>
      <c r="HE14" s="47">
        <v>1904</v>
      </c>
      <c r="HF14" s="268">
        <v>5.7</v>
      </c>
      <c r="HG14" s="47">
        <v>10</v>
      </c>
      <c r="HH14" s="269">
        <v>6793</v>
      </c>
      <c r="HI14" s="270">
        <v>9.1999999999999993</v>
      </c>
      <c r="HJ14" s="47">
        <v>4867</v>
      </c>
      <c r="HK14" s="268">
        <v>12</v>
      </c>
      <c r="HL14" s="47">
        <v>1899</v>
      </c>
      <c r="HM14" s="268">
        <v>5.7</v>
      </c>
      <c r="HN14" s="47">
        <v>10</v>
      </c>
      <c r="HO14" s="269">
        <v>6776</v>
      </c>
      <c r="HP14" s="270">
        <v>9.1999999999999993</v>
      </c>
      <c r="HQ14" s="47">
        <v>4855</v>
      </c>
      <c r="HR14" s="268">
        <v>12</v>
      </c>
      <c r="HS14" s="47">
        <v>1899</v>
      </c>
      <c r="HT14" s="268">
        <v>5.7</v>
      </c>
      <c r="HU14" s="47">
        <v>10</v>
      </c>
      <c r="HV14" s="269">
        <v>6764</v>
      </c>
      <c r="HW14" s="270">
        <v>9.1999999999999993</v>
      </c>
      <c r="HX14" s="47">
        <v>4837</v>
      </c>
      <c r="HY14" s="268">
        <v>12</v>
      </c>
      <c r="HZ14" s="47">
        <v>1896</v>
      </c>
      <c r="IA14" s="268">
        <v>5.7</v>
      </c>
      <c r="IB14" s="47">
        <v>9</v>
      </c>
      <c r="IC14" s="269">
        <v>6742</v>
      </c>
      <c r="ID14" s="270">
        <v>9.1999999999999993</v>
      </c>
      <c r="IE14" s="47">
        <v>4822</v>
      </c>
      <c r="IF14" s="268">
        <v>12</v>
      </c>
      <c r="IG14" s="47">
        <v>1890</v>
      </c>
      <c r="IH14" s="268">
        <v>5.7</v>
      </c>
      <c r="II14" s="47">
        <v>9</v>
      </c>
      <c r="IJ14" s="269">
        <v>6721</v>
      </c>
      <c r="IK14" s="270">
        <v>9.1</v>
      </c>
      <c r="IL14" s="47">
        <v>4810</v>
      </c>
      <c r="IM14" s="268">
        <v>11.9</v>
      </c>
      <c r="IN14" s="47">
        <v>1888</v>
      </c>
      <c r="IO14" s="268">
        <v>5.7</v>
      </c>
      <c r="IP14" s="47">
        <v>9</v>
      </c>
      <c r="IQ14" s="269">
        <v>6707</v>
      </c>
      <c r="IR14" s="270">
        <v>9.1</v>
      </c>
      <c r="IS14" s="47">
        <v>4799</v>
      </c>
      <c r="IT14" s="268">
        <v>11.9</v>
      </c>
      <c r="IU14" s="47">
        <v>1878</v>
      </c>
      <c r="IV14" s="268">
        <v>5.7</v>
      </c>
      <c r="IW14" s="47">
        <v>9</v>
      </c>
      <c r="IX14" s="269">
        <v>6686</v>
      </c>
      <c r="IY14" s="270">
        <v>9.1</v>
      </c>
      <c r="IZ14" s="47">
        <v>4780</v>
      </c>
      <c r="JA14" s="268">
        <v>11.9</v>
      </c>
      <c r="JB14" s="47">
        <v>1873</v>
      </c>
      <c r="JC14" s="268">
        <v>5.7</v>
      </c>
      <c r="JD14" s="47">
        <v>9</v>
      </c>
      <c r="JE14" s="269">
        <v>6662</v>
      </c>
      <c r="JF14" s="270">
        <v>9.1</v>
      </c>
      <c r="JG14" s="47">
        <v>4765</v>
      </c>
      <c r="JH14" s="268">
        <v>11.9</v>
      </c>
      <c r="JI14" s="47">
        <v>1869</v>
      </c>
      <c r="JJ14" s="268">
        <v>5.7</v>
      </c>
      <c r="JK14" s="47">
        <v>9</v>
      </c>
      <c r="JL14" s="269">
        <v>6643</v>
      </c>
      <c r="JM14" s="270">
        <v>9.1</v>
      </c>
      <c r="JN14" s="47">
        <v>4755</v>
      </c>
      <c r="JO14" s="268">
        <v>11.9</v>
      </c>
      <c r="JP14" s="47">
        <v>1866</v>
      </c>
      <c r="JQ14" s="268">
        <v>5.7</v>
      </c>
      <c r="JR14" s="47">
        <v>8</v>
      </c>
      <c r="JS14" s="269">
        <v>6629</v>
      </c>
      <c r="JT14" s="270">
        <v>9.1</v>
      </c>
      <c r="JU14" s="47">
        <v>4741</v>
      </c>
      <c r="JV14" s="268">
        <v>11.9</v>
      </c>
      <c r="JW14" s="47">
        <v>1858</v>
      </c>
      <c r="JX14" s="268">
        <v>5.7</v>
      </c>
      <c r="JY14" s="47">
        <v>8</v>
      </c>
      <c r="JZ14" s="269">
        <v>6607</v>
      </c>
      <c r="KA14" s="270">
        <v>9.1</v>
      </c>
      <c r="KB14" s="47">
        <v>4724</v>
      </c>
      <c r="KC14" s="268">
        <v>11.9</v>
      </c>
      <c r="KD14" s="47">
        <v>1846</v>
      </c>
      <c r="KE14" s="268">
        <v>5.6</v>
      </c>
      <c r="KF14" s="47">
        <v>8</v>
      </c>
      <c r="KG14" s="269">
        <v>6578</v>
      </c>
      <c r="KH14" s="270">
        <v>9.1</v>
      </c>
      <c r="KI14" s="47">
        <v>4707</v>
      </c>
      <c r="KJ14" s="268">
        <v>11.9</v>
      </c>
      <c r="KK14" s="47">
        <v>1838</v>
      </c>
      <c r="KL14" s="268">
        <v>5.6</v>
      </c>
      <c r="KM14" s="47">
        <v>7</v>
      </c>
      <c r="KN14" s="269">
        <v>6552</v>
      </c>
      <c r="KO14" s="270">
        <v>9.1</v>
      </c>
      <c r="KP14" s="47">
        <v>4687</v>
      </c>
      <c r="KQ14" s="268">
        <v>11.9</v>
      </c>
      <c r="KR14" s="47">
        <v>1830</v>
      </c>
      <c r="KS14" s="268">
        <v>5.6</v>
      </c>
      <c r="KT14" s="47">
        <v>7</v>
      </c>
      <c r="KU14" s="269">
        <v>6524</v>
      </c>
      <c r="KV14" s="270">
        <v>9</v>
      </c>
      <c r="KW14" s="47">
        <v>4668</v>
      </c>
      <c r="KX14" s="268">
        <v>11.8</v>
      </c>
      <c r="KY14" s="47">
        <v>1821</v>
      </c>
      <c r="KZ14" s="268">
        <v>5.6</v>
      </c>
      <c r="LA14" s="47">
        <v>7</v>
      </c>
      <c r="LB14" s="269">
        <v>6496</v>
      </c>
      <c r="LC14" s="270">
        <v>9</v>
      </c>
      <c r="LD14" s="47">
        <v>4646</v>
      </c>
      <c r="LE14" s="268">
        <v>11.8</v>
      </c>
      <c r="LF14" s="47">
        <v>1813</v>
      </c>
      <c r="LG14" s="268">
        <v>5.6</v>
      </c>
      <c r="LH14" s="47">
        <v>6</v>
      </c>
      <c r="LI14" s="269">
        <v>6465</v>
      </c>
      <c r="LJ14" s="270">
        <v>9</v>
      </c>
      <c r="LK14" s="47">
        <v>4625</v>
      </c>
      <c r="LL14" s="268">
        <v>11.8</v>
      </c>
      <c r="LM14" s="47">
        <v>1804</v>
      </c>
      <c r="LN14" s="268">
        <v>5.6</v>
      </c>
      <c r="LO14" s="47">
        <v>6</v>
      </c>
      <c r="LP14" s="269">
        <v>6435</v>
      </c>
      <c r="LQ14" s="270">
        <v>9</v>
      </c>
      <c r="LR14" s="47">
        <v>4599</v>
      </c>
      <c r="LS14" s="268">
        <v>11.8</v>
      </c>
      <c r="LT14" s="47">
        <v>1800</v>
      </c>
      <c r="LU14" s="268">
        <v>5.6</v>
      </c>
      <c r="LV14" s="47">
        <v>5</v>
      </c>
      <c r="LW14" s="269">
        <v>6404</v>
      </c>
      <c r="LX14" s="270">
        <v>9</v>
      </c>
      <c r="LY14" s="47">
        <v>4575</v>
      </c>
      <c r="LZ14" s="268">
        <v>11.7</v>
      </c>
      <c r="MA14" s="47">
        <v>1797</v>
      </c>
      <c r="MB14" s="268">
        <v>5.6</v>
      </c>
      <c r="MC14" s="47">
        <v>5</v>
      </c>
      <c r="MD14" s="269">
        <v>6377</v>
      </c>
      <c r="ME14" s="270">
        <v>9</v>
      </c>
      <c r="MF14" s="47">
        <v>4546</v>
      </c>
      <c r="MG14" s="268">
        <v>11.7</v>
      </c>
      <c r="MH14" s="47">
        <v>1790</v>
      </c>
      <c r="MI14" s="268">
        <v>5.6</v>
      </c>
      <c r="MJ14" s="47">
        <v>5</v>
      </c>
      <c r="MK14" s="269">
        <v>6341</v>
      </c>
      <c r="ML14" s="270">
        <v>8.9</v>
      </c>
      <c r="MM14" s="47">
        <v>4523</v>
      </c>
      <c r="MN14" s="268">
        <v>11.7</v>
      </c>
      <c r="MO14" s="47">
        <v>1778</v>
      </c>
      <c r="MP14" s="268">
        <v>5.6</v>
      </c>
      <c r="MQ14" s="47">
        <v>5</v>
      </c>
      <c r="MR14" s="269">
        <v>6306</v>
      </c>
      <c r="MS14" s="270">
        <v>8.9</v>
      </c>
      <c r="MT14" s="47">
        <v>4497</v>
      </c>
      <c r="MU14" s="268">
        <v>11.7</v>
      </c>
      <c r="MV14" s="47">
        <v>1772</v>
      </c>
      <c r="MW14" s="268">
        <v>5.6</v>
      </c>
      <c r="MX14" s="47">
        <v>5</v>
      </c>
      <c r="MY14" s="269">
        <v>6274</v>
      </c>
      <c r="MZ14" s="270">
        <v>8.9</v>
      </c>
      <c r="NA14" s="47">
        <v>4476</v>
      </c>
      <c r="NB14" s="268">
        <v>11.7</v>
      </c>
      <c r="NC14" s="47">
        <v>1758</v>
      </c>
      <c r="ND14" s="268">
        <v>5.5</v>
      </c>
      <c r="NE14" s="47">
        <v>5</v>
      </c>
      <c r="NF14" s="269">
        <v>6239</v>
      </c>
      <c r="NG14" s="270">
        <v>8.9</v>
      </c>
      <c r="NH14" s="47">
        <v>4455</v>
      </c>
      <c r="NI14" s="268">
        <v>11.7</v>
      </c>
      <c r="NJ14" s="47">
        <v>1749</v>
      </c>
      <c r="NK14" s="268">
        <v>5.5</v>
      </c>
      <c r="NL14" s="47">
        <v>5</v>
      </c>
      <c r="NM14" s="269">
        <v>6209</v>
      </c>
      <c r="NN14" s="270">
        <v>8.9</v>
      </c>
      <c r="NO14" s="47">
        <v>4436</v>
      </c>
      <c r="NP14" s="268">
        <v>11.7</v>
      </c>
      <c r="NQ14" s="47">
        <v>1744</v>
      </c>
      <c r="NR14" s="268">
        <v>5.5</v>
      </c>
      <c r="NS14" s="47">
        <v>5</v>
      </c>
      <c r="NT14" s="269">
        <v>6185</v>
      </c>
      <c r="NU14" s="270">
        <v>8.9</v>
      </c>
      <c r="NV14" s="47">
        <v>4408</v>
      </c>
      <c r="NW14" s="268">
        <v>11.7</v>
      </c>
      <c r="NX14" s="47">
        <v>1732</v>
      </c>
      <c r="NY14" s="268">
        <v>5.5</v>
      </c>
      <c r="NZ14" s="47">
        <v>5</v>
      </c>
      <c r="OA14" s="269">
        <v>6145</v>
      </c>
      <c r="OB14" s="270">
        <v>8.9</v>
      </c>
      <c r="OC14" s="47">
        <v>4389</v>
      </c>
      <c r="OD14" s="268">
        <v>11.7</v>
      </c>
      <c r="OE14" s="47">
        <v>1721</v>
      </c>
      <c r="OF14" s="268">
        <v>5.5</v>
      </c>
      <c r="OG14" s="47">
        <v>5</v>
      </c>
      <c r="OH14" s="269">
        <v>6115</v>
      </c>
      <c r="OI14" s="270">
        <v>8.9</v>
      </c>
      <c r="OJ14" s="47">
        <v>4362</v>
      </c>
      <c r="OK14" s="268">
        <v>11.7</v>
      </c>
      <c r="OL14" s="47">
        <v>1713</v>
      </c>
      <c r="OM14" s="268">
        <v>5.5</v>
      </c>
      <c r="ON14" s="47">
        <v>5</v>
      </c>
      <c r="OO14" s="269">
        <v>6080</v>
      </c>
      <c r="OP14" s="270">
        <v>8.9</v>
      </c>
      <c r="OQ14" s="47">
        <v>4325</v>
      </c>
      <c r="OR14" s="268">
        <v>11.6</v>
      </c>
      <c r="OS14" s="47">
        <v>1707</v>
      </c>
      <c r="OT14" s="268">
        <v>5.5</v>
      </c>
      <c r="OU14" s="47">
        <v>5</v>
      </c>
      <c r="OV14" s="269">
        <v>6037</v>
      </c>
      <c r="OW14" s="270">
        <v>8.8000000000000007</v>
      </c>
      <c r="OX14" s="47">
        <v>4303</v>
      </c>
      <c r="OY14" s="268">
        <v>11.6</v>
      </c>
      <c r="OZ14" s="47">
        <v>1698</v>
      </c>
      <c r="PA14" s="268">
        <v>5.5</v>
      </c>
      <c r="PB14" s="47">
        <v>5</v>
      </c>
      <c r="PC14" s="269">
        <v>6006</v>
      </c>
      <c r="PD14" s="270">
        <v>8.9</v>
      </c>
      <c r="PE14" s="47">
        <v>4287</v>
      </c>
      <c r="PF14" s="268">
        <v>11.7</v>
      </c>
      <c r="PG14" s="47">
        <v>1695</v>
      </c>
      <c r="PH14" s="268">
        <v>5.5</v>
      </c>
      <c r="PI14" s="47">
        <v>5</v>
      </c>
      <c r="PJ14" s="269">
        <v>5987</v>
      </c>
      <c r="PK14" s="270">
        <v>8.9</v>
      </c>
      <c r="PL14" s="47">
        <v>4258</v>
      </c>
      <c r="PM14" s="268">
        <v>11.7</v>
      </c>
      <c r="PN14" s="47">
        <v>1677</v>
      </c>
      <c r="PO14" s="268">
        <v>5.5</v>
      </c>
      <c r="PP14" s="47">
        <v>5</v>
      </c>
      <c r="PQ14" s="269">
        <v>5940</v>
      </c>
      <c r="PR14" s="270">
        <v>8.9</v>
      </c>
      <c r="PS14" s="47">
        <v>4226</v>
      </c>
      <c r="PT14" s="268">
        <v>11.6</v>
      </c>
      <c r="PU14" s="47">
        <v>1665</v>
      </c>
      <c r="PV14" s="268">
        <v>5.5</v>
      </c>
      <c r="PW14" s="47">
        <v>5</v>
      </c>
      <c r="PX14" s="269">
        <v>5896</v>
      </c>
      <c r="PY14" s="270">
        <v>8.9</v>
      </c>
      <c r="PZ14" s="47">
        <v>4193</v>
      </c>
      <c r="QA14" s="268">
        <v>11.6</v>
      </c>
      <c r="QB14" s="47">
        <v>1655</v>
      </c>
      <c r="QC14" s="268">
        <v>5.5</v>
      </c>
      <c r="QD14" s="47">
        <v>5</v>
      </c>
      <c r="QE14" s="269">
        <v>5853</v>
      </c>
      <c r="QF14" s="270">
        <v>8.8000000000000007</v>
      </c>
      <c r="QG14" s="47">
        <v>4162</v>
      </c>
      <c r="QH14" s="268">
        <v>11.6</v>
      </c>
      <c r="QI14" s="47">
        <v>1641</v>
      </c>
      <c r="QJ14" s="268">
        <v>5.5</v>
      </c>
      <c r="QK14" s="47">
        <v>5</v>
      </c>
      <c r="QL14" s="269">
        <v>5808</v>
      </c>
      <c r="QM14" s="270">
        <v>8.8000000000000007</v>
      </c>
      <c r="QN14" s="47">
        <v>4135</v>
      </c>
      <c r="QO14" s="268">
        <v>11.6</v>
      </c>
      <c r="QP14" s="47">
        <v>1632</v>
      </c>
      <c r="QQ14" s="268">
        <v>5.5</v>
      </c>
      <c r="QR14" s="47">
        <v>5</v>
      </c>
      <c r="QS14" s="269">
        <v>5772</v>
      </c>
      <c r="QT14" s="270">
        <v>8.9</v>
      </c>
      <c r="QU14" s="47">
        <v>4099</v>
      </c>
      <c r="QV14" s="268">
        <v>11.6</v>
      </c>
      <c r="QW14" s="47">
        <v>1624</v>
      </c>
      <c r="QX14" s="268">
        <v>5.5</v>
      </c>
      <c r="QY14" s="47">
        <v>5</v>
      </c>
      <c r="QZ14" s="269">
        <v>5728</v>
      </c>
      <c r="RA14" s="270">
        <v>8.9</v>
      </c>
      <c r="RB14" s="47">
        <v>4074</v>
      </c>
      <c r="RC14" s="268">
        <v>11.6</v>
      </c>
      <c r="RD14" s="47">
        <v>1609</v>
      </c>
      <c r="RE14" s="268">
        <v>5.5</v>
      </c>
      <c r="RF14" s="47">
        <v>5</v>
      </c>
      <c r="RG14" s="269">
        <v>5688</v>
      </c>
      <c r="RH14" s="270">
        <v>8.9</v>
      </c>
      <c r="RI14" s="47">
        <v>4049</v>
      </c>
      <c r="RJ14" s="268">
        <v>11.7</v>
      </c>
      <c r="RK14" s="47">
        <v>1589</v>
      </c>
      <c r="RL14" s="268">
        <v>5.5</v>
      </c>
      <c r="RM14" s="47">
        <v>5</v>
      </c>
      <c r="RN14" s="269">
        <v>5643</v>
      </c>
      <c r="RO14" s="270">
        <v>8.9</v>
      </c>
      <c r="RP14" s="47">
        <v>4020</v>
      </c>
      <c r="RQ14" s="268">
        <v>11.7</v>
      </c>
      <c r="RR14" s="47">
        <v>1573</v>
      </c>
      <c r="RS14" s="268">
        <v>5.5</v>
      </c>
      <c r="RT14" s="47">
        <v>5</v>
      </c>
      <c r="RU14" s="269">
        <v>5598</v>
      </c>
      <c r="RV14" s="270">
        <v>8.9</v>
      </c>
      <c r="RW14" s="47">
        <v>3973</v>
      </c>
      <c r="RX14" s="268">
        <v>11.6</v>
      </c>
      <c r="RY14" s="47">
        <v>1559</v>
      </c>
      <c r="RZ14" s="268">
        <v>5.5</v>
      </c>
      <c r="SA14" s="47">
        <v>5</v>
      </c>
      <c r="SB14" s="269">
        <v>5537</v>
      </c>
      <c r="SC14" s="270">
        <v>8.8000000000000007</v>
      </c>
      <c r="SD14" s="47">
        <v>3939</v>
      </c>
      <c r="SE14" s="268">
        <v>11.6</v>
      </c>
      <c r="SF14" s="47">
        <v>1547</v>
      </c>
      <c r="SG14" s="268">
        <v>5.5</v>
      </c>
      <c r="SH14" s="47">
        <v>5</v>
      </c>
      <c r="SI14" s="269">
        <v>5491</v>
      </c>
      <c r="SJ14" s="270">
        <v>8.8000000000000007</v>
      </c>
      <c r="SK14" s="47">
        <v>3902</v>
      </c>
      <c r="SL14" s="268">
        <v>11.6</v>
      </c>
      <c r="SM14" s="47">
        <v>1530</v>
      </c>
      <c r="SN14" s="268">
        <v>5.5</v>
      </c>
      <c r="SO14" s="47">
        <v>5</v>
      </c>
      <c r="SP14" s="269">
        <v>5437</v>
      </c>
      <c r="SQ14" s="270">
        <v>8.8000000000000007</v>
      </c>
      <c r="SR14" s="47">
        <v>3867</v>
      </c>
      <c r="SS14" s="268">
        <v>11.6</v>
      </c>
      <c r="ST14" s="47">
        <v>1520</v>
      </c>
      <c r="SU14" s="268">
        <v>5.5</v>
      </c>
      <c r="SV14" s="47">
        <v>5</v>
      </c>
      <c r="SW14" s="269">
        <v>5392</v>
      </c>
      <c r="SX14" s="270">
        <v>8.8000000000000007</v>
      </c>
      <c r="SY14" s="47">
        <v>3838</v>
      </c>
      <c r="SZ14" s="268">
        <v>11.6</v>
      </c>
      <c r="TA14" s="47">
        <v>1509</v>
      </c>
      <c r="TB14" s="268">
        <v>5.5</v>
      </c>
      <c r="TC14" s="47">
        <v>5</v>
      </c>
      <c r="TD14" s="269">
        <v>5352</v>
      </c>
      <c r="TE14" s="270">
        <v>8.8000000000000007</v>
      </c>
      <c r="TF14" s="47">
        <v>3818</v>
      </c>
      <c r="TG14" s="268">
        <v>11.6</v>
      </c>
      <c r="TH14" s="47">
        <v>1503</v>
      </c>
      <c r="TI14" s="268">
        <v>5.5</v>
      </c>
      <c r="TJ14" s="47">
        <v>5</v>
      </c>
      <c r="TK14" s="269">
        <v>5326</v>
      </c>
      <c r="TL14" s="270">
        <v>8.9</v>
      </c>
      <c r="TM14" s="47">
        <v>3789</v>
      </c>
      <c r="TN14" s="268">
        <v>11.7</v>
      </c>
      <c r="TO14" s="47">
        <v>1494</v>
      </c>
      <c r="TP14" s="268">
        <v>5.5</v>
      </c>
      <c r="TQ14" s="47">
        <v>5</v>
      </c>
      <c r="TR14" s="269">
        <v>5288</v>
      </c>
      <c r="TS14" s="270">
        <v>8.9</v>
      </c>
      <c r="TT14" s="47">
        <v>3767</v>
      </c>
      <c r="TU14" s="268">
        <v>11.7</v>
      </c>
      <c r="TV14" s="47">
        <v>1482</v>
      </c>
      <c r="TW14" s="268">
        <v>5.5</v>
      </c>
      <c r="TX14" s="47">
        <v>5</v>
      </c>
      <c r="TY14" s="269">
        <v>5254</v>
      </c>
      <c r="TZ14" s="270">
        <v>8.9</v>
      </c>
      <c r="UA14" s="47">
        <v>3743</v>
      </c>
      <c r="UB14" s="268">
        <v>11.7</v>
      </c>
      <c r="UC14" s="47">
        <v>1468</v>
      </c>
      <c r="UD14" s="268">
        <v>5.5</v>
      </c>
      <c r="UE14" s="47">
        <v>5</v>
      </c>
      <c r="UF14" s="269">
        <v>5216</v>
      </c>
      <c r="UG14" s="270">
        <v>8.9</v>
      </c>
      <c r="UH14" s="47">
        <v>3716</v>
      </c>
      <c r="UI14" s="268">
        <v>11.7</v>
      </c>
      <c r="UJ14" s="47">
        <v>1457</v>
      </c>
      <c r="UK14" s="268">
        <v>5.5</v>
      </c>
      <c r="UL14" s="47">
        <v>5</v>
      </c>
      <c r="UM14" s="269">
        <v>5178</v>
      </c>
      <c r="UN14" s="270">
        <v>8.9</v>
      </c>
      <c r="UO14" s="47">
        <v>3696</v>
      </c>
      <c r="UP14" s="268">
        <v>11.7</v>
      </c>
      <c r="UQ14" s="47">
        <v>1449</v>
      </c>
      <c r="UR14" s="268">
        <v>5.5</v>
      </c>
      <c r="US14" s="47">
        <v>5</v>
      </c>
      <c r="UT14" s="269">
        <v>5150</v>
      </c>
      <c r="UU14" s="270">
        <v>8.9</v>
      </c>
      <c r="UV14" s="47">
        <v>3679</v>
      </c>
      <c r="UW14" s="268">
        <v>11.8</v>
      </c>
      <c r="UX14" s="47">
        <v>1440</v>
      </c>
      <c r="UY14" s="268">
        <v>5.5</v>
      </c>
      <c r="UZ14" s="47">
        <v>5</v>
      </c>
      <c r="VA14" s="269">
        <v>5124</v>
      </c>
      <c r="VB14" s="270">
        <v>8.9</v>
      </c>
      <c r="VC14" s="47">
        <v>3661</v>
      </c>
      <c r="VD14" s="268">
        <v>11.8</v>
      </c>
      <c r="VE14" s="47">
        <v>1430</v>
      </c>
      <c r="VF14" s="268">
        <v>5.5</v>
      </c>
      <c r="VG14" s="47">
        <v>5</v>
      </c>
      <c r="VH14" s="269">
        <v>5096</v>
      </c>
      <c r="VI14" s="270">
        <v>8.9</v>
      </c>
      <c r="VJ14" s="47">
        <v>3643</v>
      </c>
      <c r="VK14" s="268">
        <v>11.8</v>
      </c>
      <c r="VL14" s="47">
        <v>1420</v>
      </c>
      <c r="VM14" s="268">
        <v>5.5</v>
      </c>
      <c r="VN14" s="47">
        <v>5</v>
      </c>
      <c r="VO14" s="269">
        <v>5068</v>
      </c>
      <c r="VP14" s="270">
        <v>8.9</v>
      </c>
      <c r="VQ14" s="47">
        <v>3624</v>
      </c>
      <c r="VR14" s="268">
        <v>11.8</v>
      </c>
      <c r="VS14" s="47">
        <v>1413</v>
      </c>
      <c r="VT14" s="268">
        <v>5.5</v>
      </c>
      <c r="VU14" s="47">
        <v>5</v>
      </c>
      <c r="VV14" s="269">
        <v>5042</v>
      </c>
      <c r="VW14" s="270">
        <v>8.9</v>
      </c>
      <c r="VX14" s="47">
        <v>3600</v>
      </c>
      <c r="VY14" s="268">
        <v>11.8</v>
      </c>
      <c r="VZ14" s="47">
        <v>1406</v>
      </c>
      <c r="WA14" s="268">
        <v>5.5</v>
      </c>
      <c r="WB14" s="47">
        <v>5</v>
      </c>
      <c r="WC14" s="269">
        <v>5011</v>
      </c>
      <c r="WD14" s="270">
        <v>8.9</v>
      </c>
      <c r="WE14" s="47">
        <v>3586</v>
      </c>
      <c r="WF14" s="268">
        <v>11.8</v>
      </c>
      <c r="WG14" s="47">
        <v>1401</v>
      </c>
      <c r="WH14" s="268">
        <v>5.5</v>
      </c>
      <c r="WI14" s="47">
        <v>5</v>
      </c>
      <c r="WJ14" s="269">
        <v>4992</v>
      </c>
      <c r="WK14" s="270">
        <v>8.9</v>
      </c>
      <c r="WL14" s="47">
        <v>3571</v>
      </c>
      <c r="WM14" s="268">
        <v>11.8</v>
      </c>
      <c r="WN14" s="47">
        <v>1397</v>
      </c>
      <c r="WO14" s="268">
        <v>5.5</v>
      </c>
      <c r="WP14" s="47">
        <v>5</v>
      </c>
      <c r="WQ14" s="269">
        <v>4973</v>
      </c>
      <c r="WR14" s="270">
        <v>9</v>
      </c>
      <c r="WS14" s="47">
        <v>3552</v>
      </c>
      <c r="WT14" s="268">
        <v>11.8</v>
      </c>
      <c r="WU14" s="47">
        <v>1393</v>
      </c>
      <c r="WV14" s="268">
        <v>5.6</v>
      </c>
      <c r="WW14" s="47">
        <v>5</v>
      </c>
      <c r="WX14" s="269">
        <v>4950</v>
      </c>
      <c r="WY14" s="270">
        <v>8.9</v>
      </c>
      <c r="WZ14" s="47">
        <v>3543</v>
      </c>
      <c r="XA14" s="268">
        <v>11.8</v>
      </c>
      <c r="XB14" s="47">
        <v>1391</v>
      </c>
      <c r="XC14" s="268">
        <v>5.6</v>
      </c>
      <c r="XD14" s="47">
        <v>5</v>
      </c>
      <c r="XE14" s="269">
        <v>4939</v>
      </c>
      <c r="XF14" s="270">
        <v>9</v>
      </c>
      <c r="XG14" s="47">
        <v>3528</v>
      </c>
      <c r="XH14" s="268">
        <v>11.8</v>
      </c>
      <c r="XI14" s="47">
        <v>1386</v>
      </c>
      <c r="XJ14" s="268">
        <v>5.6</v>
      </c>
      <c r="XK14" s="47">
        <v>5</v>
      </c>
      <c r="XL14" s="269">
        <v>4919</v>
      </c>
      <c r="XM14" s="270">
        <v>9</v>
      </c>
      <c r="XN14" s="47">
        <v>3514</v>
      </c>
      <c r="XO14" s="268">
        <v>11.8</v>
      </c>
      <c r="XP14" s="47">
        <v>1379</v>
      </c>
      <c r="XQ14" s="268">
        <v>5.6</v>
      </c>
      <c r="XR14" s="47">
        <v>5</v>
      </c>
      <c r="XS14" s="269">
        <v>4898</v>
      </c>
      <c r="XT14" s="270">
        <v>9</v>
      </c>
      <c r="XU14" s="47">
        <v>3506</v>
      </c>
      <c r="XV14" s="268">
        <v>11.8</v>
      </c>
      <c r="XW14" s="47">
        <v>1371</v>
      </c>
      <c r="XX14" s="268">
        <v>5.6</v>
      </c>
      <c r="XY14" s="47">
        <v>5</v>
      </c>
      <c r="XZ14" s="269">
        <v>4882</v>
      </c>
      <c r="YA14" s="270">
        <v>9</v>
      </c>
      <c r="YB14" s="47">
        <v>3494</v>
      </c>
      <c r="YC14" s="268">
        <v>11.8</v>
      </c>
      <c r="YD14" s="47">
        <v>1361</v>
      </c>
      <c r="YE14" s="268">
        <v>5.5</v>
      </c>
      <c r="YF14" s="47">
        <v>5</v>
      </c>
      <c r="YG14" s="269">
        <v>4860</v>
      </c>
      <c r="YH14" s="270">
        <v>9</v>
      </c>
      <c r="YI14" s="47">
        <v>3487</v>
      </c>
      <c r="YJ14" s="268">
        <v>11.8</v>
      </c>
      <c r="YK14" s="47">
        <v>1354</v>
      </c>
      <c r="YL14" s="268">
        <v>5.5</v>
      </c>
      <c r="YM14" s="47">
        <v>5</v>
      </c>
      <c r="YN14" s="269">
        <v>4846</v>
      </c>
      <c r="YO14" s="270">
        <v>9</v>
      </c>
      <c r="YP14" s="47">
        <v>3476</v>
      </c>
      <c r="YQ14" s="268">
        <v>11.8</v>
      </c>
      <c r="YR14" s="47">
        <v>1353</v>
      </c>
      <c r="YS14" s="268">
        <v>5.5</v>
      </c>
      <c r="YT14" s="47">
        <v>5</v>
      </c>
      <c r="YU14" s="269">
        <v>4834</v>
      </c>
      <c r="YV14" s="270">
        <v>9</v>
      </c>
      <c r="YW14" s="47">
        <v>3455</v>
      </c>
      <c r="YX14" s="268">
        <v>11.8</v>
      </c>
      <c r="YY14" s="47">
        <v>1350</v>
      </c>
      <c r="YZ14" s="268">
        <v>5.5</v>
      </c>
      <c r="ZA14" s="47">
        <v>5</v>
      </c>
      <c r="ZB14" s="269">
        <v>4810</v>
      </c>
      <c r="ZC14" s="270">
        <v>9</v>
      </c>
      <c r="ZD14" s="47">
        <v>3442</v>
      </c>
      <c r="ZE14" s="268">
        <v>11.8</v>
      </c>
      <c r="ZF14" s="47">
        <v>1348</v>
      </c>
      <c r="ZG14" s="268">
        <v>5.5</v>
      </c>
      <c r="ZH14" s="47">
        <v>5</v>
      </c>
      <c r="ZI14" s="269">
        <v>4795</v>
      </c>
      <c r="ZJ14" s="270">
        <v>9</v>
      </c>
      <c r="ZK14" s="47">
        <v>3426</v>
      </c>
      <c r="ZL14" s="268">
        <v>11.8</v>
      </c>
      <c r="ZM14" s="47">
        <v>1339</v>
      </c>
      <c r="ZN14" s="268">
        <v>5.5</v>
      </c>
      <c r="ZO14" s="47">
        <v>5</v>
      </c>
      <c r="ZP14" s="269">
        <v>4770</v>
      </c>
      <c r="ZQ14" s="270">
        <v>8.9</v>
      </c>
      <c r="ZR14" s="47">
        <v>3409</v>
      </c>
      <c r="ZS14" s="268">
        <v>11.8</v>
      </c>
      <c r="ZT14" s="47">
        <v>1337</v>
      </c>
      <c r="ZU14" s="268">
        <v>5.5</v>
      </c>
      <c r="ZV14" s="47">
        <v>5</v>
      </c>
      <c r="ZW14" s="269">
        <v>4751</v>
      </c>
      <c r="ZX14" s="270">
        <v>8.9</v>
      </c>
      <c r="ZY14" s="47">
        <v>3399</v>
      </c>
      <c r="ZZ14" s="268">
        <v>11.8</v>
      </c>
      <c r="AAA14" s="47">
        <v>1337</v>
      </c>
      <c r="AAB14" s="268">
        <v>5.6</v>
      </c>
      <c r="AAC14" s="47">
        <v>5</v>
      </c>
      <c r="AAD14" s="269">
        <v>4741</v>
      </c>
      <c r="AAE14" s="270">
        <v>8.9</v>
      </c>
      <c r="AAF14" s="47">
        <v>3387</v>
      </c>
      <c r="AAG14" s="268">
        <v>11.8</v>
      </c>
      <c r="AAH14" s="47">
        <v>1333</v>
      </c>
      <c r="AAI14" s="268">
        <v>5.6</v>
      </c>
      <c r="AAJ14" s="47">
        <v>5</v>
      </c>
      <c r="AAK14" s="269">
        <v>4725</v>
      </c>
      <c r="AAL14" s="270">
        <v>8.9</v>
      </c>
      <c r="AAM14" s="47">
        <v>3377</v>
      </c>
      <c r="AAN14" s="268">
        <v>11.8</v>
      </c>
      <c r="AAO14" s="47">
        <v>1329</v>
      </c>
      <c r="AAP14" s="268">
        <v>5.6</v>
      </c>
      <c r="AAQ14" s="47">
        <v>5</v>
      </c>
      <c r="AAR14" s="269">
        <v>4711</v>
      </c>
      <c r="AAS14" s="270">
        <v>9</v>
      </c>
      <c r="AAT14" s="47">
        <v>3365</v>
      </c>
      <c r="AAU14" s="268">
        <v>11.8</v>
      </c>
      <c r="AAV14" s="47">
        <v>1325</v>
      </c>
      <c r="AAW14" s="268">
        <v>5.6</v>
      </c>
      <c r="AAX14" s="47">
        <v>5</v>
      </c>
      <c r="AAY14" s="269">
        <v>4695</v>
      </c>
      <c r="AAZ14" s="270">
        <v>8.9</v>
      </c>
      <c r="ABA14" s="47">
        <v>3356</v>
      </c>
      <c r="ABB14" s="268">
        <v>11.8</v>
      </c>
      <c r="ABC14" s="47">
        <v>1321</v>
      </c>
      <c r="ABD14" s="268">
        <v>5.6</v>
      </c>
      <c r="ABE14" s="47">
        <v>5</v>
      </c>
      <c r="ABF14" s="269">
        <v>4682</v>
      </c>
      <c r="ABG14" s="270">
        <v>8.9</v>
      </c>
      <c r="ABH14" s="47">
        <v>3350</v>
      </c>
      <c r="ABI14" s="268">
        <v>11.8</v>
      </c>
      <c r="ABJ14" s="47">
        <v>1317</v>
      </c>
      <c r="ABK14" s="268">
        <v>5.6</v>
      </c>
      <c r="ABL14" s="47">
        <v>5</v>
      </c>
      <c r="ABM14" s="269">
        <v>4672</v>
      </c>
      <c r="ABN14" s="270">
        <v>9</v>
      </c>
      <c r="ABO14" s="47">
        <v>3340</v>
      </c>
      <c r="ABP14" s="268">
        <v>11.8</v>
      </c>
      <c r="ABQ14" s="47">
        <v>1311</v>
      </c>
      <c r="ABR14" s="268">
        <v>5.6</v>
      </c>
      <c r="ABS14" s="47">
        <v>5</v>
      </c>
      <c r="ABT14" s="269">
        <v>4656</v>
      </c>
      <c r="ABU14" s="270">
        <v>9</v>
      </c>
      <c r="ABV14" s="47">
        <v>3330</v>
      </c>
      <c r="ABW14" s="268">
        <v>11.8</v>
      </c>
      <c r="ABX14" s="47">
        <v>1310</v>
      </c>
      <c r="ABY14" s="268">
        <v>5.6</v>
      </c>
      <c r="ABZ14" s="47">
        <v>5</v>
      </c>
      <c r="ACA14" s="269">
        <v>4645</v>
      </c>
      <c r="ACB14" s="270">
        <v>9</v>
      </c>
      <c r="ACC14" s="47">
        <v>3320</v>
      </c>
      <c r="ACD14" s="268">
        <v>11.8</v>
      </c>
      <c r="ACE14" s="47">
        <v>1307</v>
      </c>
      <c r="ACF14" s="268">
        <v>5.6</v>
      </c>
      <c r="ACG14" s="47">
        <v>5</v>
      </c>
      <c r="ACH14" s="269">
        <v>4632</v>
      </c>
      <c r="ACI14" s="270">
        <v>9</v>
      </c>
      <c r="ACJ14" s="47">
        <v>3304</v>
      </c>
      <c r="ACK14" s="268">
        <v>11.8</v>
      </c>
      <c r="ACL14" s="47">
        <v>1302</v>
      </c>
      <c r="ACM14" s="268">
        <v>5.6</v>
      </c>
      <c r="ACN14" s="47">
        <v>5</v>
      </c>
      <c r="ACO14" s="269">
        <v>4611</v>
      </c>
      <c r="ACP14" s="270">
        <v>9</v>
      </c>
      <c r="ACQ14" s="47">
        <v>3297</v>
      </c>
      <c r="ACR14" s="268">
        <v>11.8</v>
      </c>
      <c r="ACS14" s="47">
        <v>1300</v>
      </c>
      <c r="ACT14" s="268">
        <v>5.6</v>
      </c>
      <c r="ACU14" s="47">
        <v>5</v>
      </c>
      <c r="ACV14" s="269">
        <v>4602</v>
      </c>
      <c r="ACW14" s="270">
        <v>9</v>
      </c>
      <c r="ACX14" s="47">
        <v>3285</v>
      </c>
      <c r="ACY14" s="268">
        <v>11.8</v>
      </c>
      <c r="ACZ14" s="47">
        <v>1295</v>
      </c>
      <c r="ADA14" s="268">
        <v>5.6</v>
      </c>
      <c r="ADB14" s="47">
        <v>5</v>
      </c>
      <c r="ADC14" s="269">
        <v>4585</v>
      </c>
      <c r="ADD14" s="270">
        <v>9</v>
      </c>
      <c r="ADE14" s="47">
        <v>3269</v>
      </c>
      <c r="ADF14" s="268">
        <v>11.8</v>
      </c>
      <c r="ADG14" s="47">
        <v>1292</v>
      </c>
      <c r="ADH14" s="268">
        <v>5.6</v>
      </c>
      <c r="ADI14" s="47">
        <v>5</v>
      </c>
      <c r="ADJ14" s="269">
        <v>4566</v>
      </c>
      <c r="ADK14" s="270">
        <v>8.9</v>
      </c>
      <c r="ADL14" s="47">
        <v>3256</v>
      </c>
      <c r="ADM14" s="268">
        <v>11.8</v>
      </c>
      <c r="ADN14" s="47">
        <v>1288</v>
      </c>
      <c r="ADO14" s="268">
        <v>5.6</v>
      </c>
      <c r="ADP14" s="47">
        <v>5</v>
      </c>
      <c r="ADQ14" s="269">
        <v>4549</v>
      </c>
      <c r="ADR14" s="270">
        <v>8.9</v>
      </c>
      <c r="ADS14" s="47">
        <v>3239</v>
      </c>
      <c r="ADT14" s="268">
        <v>11.7</v>
      </c>
      <c r="ADU14" s="47">
        <v>1281</v>
      </c>
      <c r="ADV14" s="268">
        <v>5.6</v>
      </c>
      <c r="ADW14" s="47">
        <v>5</v>
      </c>
      <c r="ADX14" s="269">
        <v>4525</v>
      </c>
      <c r="ADY14" s="270">
        <v>8.9</v>
      </c>
      <c r="ADZ14" s="47">
        <v>3226</v>
      </c>
      <c r="AEA14" s="268">
        <v>11.7</v>
      </c>
      <c r="AEB14" s="47">
        <v>1278</v>
      </c>
      <c r="AEC14" s="268">
        <v>5.6</v>
      </c>
      <c r="AED14" s="47">
        <v>5</v>
      </c>
      <c r="AEE14" s="269">
        <v>4509</v>
      </c>
      <c r="AEF14" s="270">
        <v>8.9</v>
      </c>
      <c r="AEG14" s="47">
        <v>3215</v>
      </c>
      <c r="AEH14" s="268">
        <v>11.7</v>
      </c>
      <c r="AEI14" s="47">
        <v>1275</v>
      </c>
      <c r="AEJ14" s="268">
        <v>5.6</v>
      </c>
      <c r="AEK14" s="47">
        <v>5</v>
      </c>
      <c r="AEL14" s="269">
        <v>4495</v>
      </c>
      <c r="AEM14" s="270">
        <v>8.9</v>
      </c>
      <c r="AEN14" s="47">
        <v>3204</v>
      </c>
      <c r="AEO14" s="268">
        <v>11.7</v>
      </c>
      <c r="AEP14" s="47">
        <v>1266</v>
      </c>
      <c r="AEQ14" s="268">
        <v>5.6</v>
      </c>
      <c r="AER14" s="47">
        <v>5</v>
      </c>
      <c r="AES14" s="269">
        <v>4475</v>
      </c>
      <c r="AET14" s="270">
        <v>8.9</v>
      </c>
      <c r="AEU14" s="47">
        <v>3191</v>
      </c>
      <c r="AEV14" s="268">
        <v>11.7</v>
      </c>
      <c r="AEW14" s="47">
        <v>1259</v>
      </c>
      <c r="AEX14" s="268">
        <v>5.5</v>
      </c>
      <c r="AEY14" s="47">
        <v>5</v>
      </c>
      <c r="AEZ14" s="269">
        <v>4455</v>
      </c>
      <c r="AFA14" s="270">
        <v>8.9</v>
      </c>
      <c r="AFB14" s="47">
        <v>3182</v>
      </c>
      <c r="AFC14" s="268">
        <v>11.7</v>
      </c>
      <c r="AFD14" s="47">
        <v>1246</v>
      </c>
      <c r="AFE14" s="268">
        <v>5.5</v>
      </c>
      <c r="AFF14" s="47">
        <v>5</v>
      </c>
      <c r="AFG14" s="269">
        <v>4433</v>
      </c>
      <c r="AFH14" s="270">
        <v>8.9</v>
      </c>
      <c r="AFI14" s="47">
        <v>3160</v>
      </c>
      <c r="AFJ14" s="268">
        <v>11.7</v>
      </c>
      <c r="AFK14" s="47">
        <v>1236</v>
      </c>
      <c r="AFL14" s="268">
        <v>5.5</v>
      </c>
      <c r="AFM14" s="47">
        <v>5</v>
      </c>
      <c r="AFN14" s="269">
        <v>4401</v>
      </c>
      <c r="AFO14" s="270">
        <v>8.9</v>
      </c>
      <c r="AFP14" s="47">
        <v>3148</v>
      </c>
      <c r="AFQ14" s="268">
        <v>11.7</v>
      </c>
      <c r="AFR14" s="47">
        <v>1228</v>
      </c>
      <c r="AFS14" s="268">
        <v>5.5</v>
      </c>
      <c r="AFT14" s="47">
        <v>5</v>
      </c>
      <c r="AFU14" s="269">
        <v>4381</v>
      </c>
      <c r="AFV14" s="270">
        <v>8.9</v>
      </c>
      <c r="AFW14" s="47">
        <v>3135</v>
      </c>
      <c r="AFX14" s="268">
        <v>11.7</v>
      </c>
      <c r="AFY14" s="47">
        <v>1219</v>
      </c>
      <c r="AFZ14" s="268">
        <v>5.5</v>
      </c>
      <c r="AGA14" s="47">
        <v>5</v>
      </c>
      <c r="AGB14" s="269">
        <v>4359</v>
      </c>
      <c r="AGC14" s="270">
        <v>8.9</v>
      </c>
      <c r="AGD14" s="47">
        <v>3125</v>
      </c>
      <c r="AGE14" s="268">
        <v>11.7</v>
      </c>
      <c r="AGF14" s="47">
        <v>1216</v>
      </c>
      <c r="AGG14" s="268">
        <v>5.5</v>
      </c>
      <c r="AGH14" s="47">
        <v>5</v>
      </c>
      <c r="AGI14" s="269">
        <v>4346</v>
      </c>
      <c r="AGJ14" s="270">
        <v>8.9</v>
      </c>
      <c r="AGK14" s="47">
        <v>3110</v>
      </c>
      <c r="AGL14" s="268">
        <v>11.7</v>
      </c>
      <c r="AGM14" s="47">
        <v>1211</v>
      </c>
      <c r="AGN14" s="268">
        <v>5.5</v>
      </c>
      <c r="AGO14" s="47">
        <v>5</v>
      </c>
      <c r="AGP14" s="269">
        <v>4326</v>
      </c>
      <c r="AGQ14" s="270">
        <v>8.8000000000000007</v>
      </c>
      <c r="AGR14" s="47">
        <v>3096</v>
      </c>
      <c r="AGS14" s="268">
        <v>11.7</v>
      </c>
      <c r="AGT14" s="47">
        <v>1205</v>
      </c>
      <c r="AGU14" s="268">
        <v>5.5</v>
      </c>
      <c r="AGV14" s="47">
        <v>5</v>
      </c>
      <c r="AGW14" s="269">
        <v>4306</v>
      </c>
      <c r="AGX14" s="270">
        <v>8.8000000000000007</v>
      </c>
      <c r="AGY14" s="47">
        <v>3084</v>
      </c>
      <c r="AGZ14" s="268">
        <v>11.7</v>
      </c>
      <c r="AHA14" s="47">
        <v>1201</v>
      </c>
      <c r="AHB14" s="268">
        <v>5.5</v>
      </c>
      <c r="AHC14" s="47">
        <v>5</v>
      </c>
      <c r="AHD14" s="269">
        <v>4290</v>
      </c>
      <c r="AHE14" s="270">
        <v>8.9</v>
      </c>
      <c r="AHF14" s="47">
        <v>3073</v>
      </c>
      <c r="AHG14" s="268">
        <v>11.7</v>
      </c>
      <c r="AHH14" s="47">
        <v>1196</v>
      </c>
      <c r="AHI14" s="268">
        <v>5.5</v>
      </c>
      <c r="AHJ14" s="47">
        <v>5</v>
      </c>
      <c r="AHK14" s="269">
        <v>4274</v>
      </c>
      <c r="AHL14" s="270">
        <v>8.9</v>
      </c>
      <c r="AHM14" s="47">
        <v>3057</v>
      </c>
      <c r="AHN14" s="268">
        <v>11.7</v>
      </c>
      <c r="AHO14" s="47">
        <v>1186</v>
      </c>
      <c r="AHP14" s="268">
        <v>5.5</v>
      </c>
      <c r="AHQ14" s="47">
        <v>5</v>
      </c>
      <c r="AHR14" s="269">
        <v>4248</v>
      </c>
      <c r="AHS14" s="270">
        <v>8.9</v>
      </c>
      <c r="AHT14" s="47">
        <v>3039</v>
      </c>
      <c r="AHU14" s="268">
        <v>11.7</v>
      </c>
      <c r="AHV14" s="47">
        <v>1179</v>
      </c>
      <c r="AHW14" s="268">
        <v>5.5</v>
      </c>
      <c r="AHX14" s="47">
        <v>5</v>
      </c>
      <c r="AHY14" s="269">
        <v>4223</v>
      </c>
      <c r="AHZ14" s="270">
        <v>8.8000000000000007</v>
      </c>
      <c r="AIA14" s="47">
        <v>3028</v>
      </c>
      <c r="AIB14" s="268">
        <v>11.7</v>
      </c>
      <c r="AIC14" s="47">
        <v>1174</v>
      </c>
      <c r="AID14" s="268">
        <v>5.5</v>
      </c>
      <c r="AIE14" s="47">
        <v>5</v>
      </c>
      <c r="AIF14" s="269">
        <v>4207</v>
      </c>
      <c r="AIG14" s="270">
        <v>8.8000000000000007</v>
      </c>
      <c r="AIH14" s="47">
        <v>3016</v>
      </c>
      <c r="AII14" s="268">
        <v>11.7</v>
      </c>
      <c r="AIJ14" s="47">
        <v>1169</v>
      </c>
      <c r="AIK14" s="268">
        <v>5.5</v>
      </c>
      <c r="AIL14" s="47">
        <v>5</v>
      </c>
      <c r="AIM14" s="269">
        <v>4190</v>
      </c>
      <c r="AIN14" s="270">
        <v>8.9</v>
      </c>
      <c r="AIO14" s="47">
        <v>2998</v>
      </c>
      <c r="AIP14" s="268">
        <v>11.7</v>
      </c>
      <c r="AIQ14" s="47">
        <v>1162</v>
      </c>
      <c r="AIR14" s="268">
        <v>5.5</v>
      </c>
      <c r="AIS14" s="47">
        <v>5</v>
      </c>
      <c r="AIT14" s="269">
        <v>4165</v>
      </c>
      <c r="AIU14" s="270">
        <v>8.8000000000000007</v>
      </c>
      <c r="AIV14" s="47">
        <v>2973</v>
      </c>
      <c r="AIW14" s="268">
        <v>11.6</v>
      </c>
      <c r="AIX14" s="47">
        <v>1155</v>
      </c>
      <c r="AIY14" s="268">
        <v>5.5</v>
      </c>
      <c r="AIZ14" s="47">
        <v>5</v>
      </c>
      <c r="AJA14" s="269">
        <v>4133</v>
      </c>
      <c r="AJB14" s="270">
        <v>8.8000000000000007</v>
      </c>
      <c r="AJC14" s="47">
        <v>2950</v>
      </c>
      <c r="AJD14" s="268">
        <v>11.6</v>
      </c>
      <c r="AJE14" s="47">
        <v>1152</v>
      </c>
      <c r="AJF14" s="268">
        <v>5.5</v>
      </c>
      <c r="AJG14" s="47">
        <v>5</v>
      </c>
      <c r="AJH14" s="269">
        <v>4107</v>
      </c>
      <c r="AJI14" s="270">
        <v>8.8000000000000007</v>
      </c>
      <c r="AJJ14" s="47">
        <v>2938</v>
      </c>
      <c r="AJK14" s="268">
        <v>11.6</v>
      </c>
      <c r="AJL14" s="47">
        <v>1145</v>
      </c>
      <c r="AJM14" s="268">
        <v>5.5</v>
      </c>
      <c r="AJN14" s="47">
        <v>5</v>
      </c>
      <c r="AJO14" s="269">
        <v>4088</v>
      </c>
      <c r="AJP14" s="270">
        <v>8.8000000000000007</v>
      </c>
      <c r="AJQ14" s="47">
        <v>2913</v>
      </c>
      <c r="AJR14" s="268">
        <v>11.6</v>
      </c>
      <c r="AJS14" s="47">
        <v>1139</v>
      </c>
      <c r="AJT14" s="268">
        <v>5.5</v>
      </c>
      <c r="AJU14" s="47">
        <v>5</v>
      </c>
      <c r="AJV14" s="269">
        <v>4057</v>
      </c>
      <c r="AJW14" s="270">
        <v>8.8000000000000007</v>
      </c>
      <c r="AJX14" s="47">
        <v>2896</v>
      </c>
      <c r="AJY14" s="268">
        <v>11.6</v>
      </c>
      <c r="AJZ14" s="47">
        <v>1131</v>
      </c>
      <c r="AKA14" s="268">
        <v>5.5</v>
      </c>
      <c r="AKB14" s="47">
        <v>5</v>
      </c>
      <c r="AKC14" s="269">
        <v>4032</v>
      </c>
      <c r="AKD14" s="270">
        <v>8.8000000000000007</v>
      </c>
      <c r="AKE14" s="47">
        <v>2882</v>
      </c>
      <c r="AKF14" s="268">
        <v>11.6</v>
      </c>
      <c r="AKG14" s="47">
        <v>1127</v>
      </c>
      <c r="AKH14" s="268">
        <v>5.5</v>
      </c>
      <c r="AKI14" s="47">
        <v>5</v>
      </c>
      <c r="AKJ14" s="269">
        <v>4014</v>
      </c>
      <c r="AKK14" s="270">
        <v>8.8000000000000007</v>
      </c>
      <c r="AKL14" s="47">
        <v>2858</v>
      </c>
      <c r="AKM14" s="268">
        <v>11.6</v>
      </c>
      <c r="AKN14" s="47">
        <v>1120</v>
      </c>
      <c r="AKO14" s="268">
        <v>5.5</v>
      </c>
      <c r="AKP14" s="47">
        <v>5</v>
      </c>
      <c r="AKQ14" s="269">
        <v>3983</v>
      </c>
      <c r="AKR14" s="270">
        <v>8.8000000000000007</v>
      </c>
      <c r="AKS14" s="47">
        <v>2840</v>
      </c>
      <c r="AKT14" s="268">
        <v>11.6</v>
      </c>
      <c r="AKU14" s="47">
        <v>1110</v>
      </c>
      <c r="AKV14" s="268">
        <v>5.5</v>
      </c>
      <c r="AKW14" s="47">
        <v>5</v>
      </c>
      <c r="AKX14" s="269">
        <v>3955</v>
      </c>
      <c r="AKY14" s="270">
        <v>8.8000000000000007</v>
      </c>
      <c r="AKZ14" s="47">
        <v>2827</v>
      </c>
      <c r="ALA14" s="268">
        <v>11.6</v>
      </c>
      <c r="ALB14" s="47">
        <v>1106</v>
      </c>
      <c r="ALC14" s="268">
        <v>5.5</v>
      </c>
      <c r="ALD14" s="47">
        <v>5</v>
      </c>
      <c r="ALE14" s="269">
        <v>3938</v>
      </c>
      <c r="ALF14" s="270">
        <v>8.8000000000000007</v>
      </c>
      <c r="ALG14" s="47">
        <v>2812</v>
      </c>
      <c r="ALH14" s="268">
        <v>11.7</v>
      </c>
      <c r="ALI14" s="47">
        <v>1099</v>
      </c>
      <c r="ALJ14" s="268">
        <v>5.5</v>
      </c>
      <c r="ALK14" s="47">
        <v>5</v>
      </c>
      <c r="ALL14" s="269">
        <v>3916</v>
      </c>
      <c r="ALM14" s="270">
        <v>8.9</v>
      </c>
      <c r="ALN14" s="47">
        <v>2794</v>
      </c>
      <c r="ALO14" s="268">
        <v>11.7</v>
      </c>
      <c r="ALP14" s="47">
        <v>1097</v>
      </c>
      <c r="ALQ14" s="268">
        <v>5.5</v>
      </c>
      <c r="ALR14" s="47">
        <v>5</v>
      </c>
      <c r="ALS14" s="269">
        <v>3896</v>
      </c>
      <c r="ALT14" s="270">
        <v>8.9</v>
      </c>
      <c r="ALU14" s="47">
        <v>2778</v>
      </c>
      <c r="ALV14" s="268">
        <v>11.7</v>
      </c>
      <c r="ALW14" s="47">
        <v>1090</v>
      </c>
      <c r="ALX14" s="268">
        <v>5.5</v>
      </c>
      <c r="ALY14" s="47">
        <v>5</v>
      </c>
      <c r="ALZ14" s="269">
        <v>3873</v>
      </c>
      <c r="AMA14" s="270">
        <v>8.9</v>
      </c>
      <c r="AMB14" s="47">
        <v>2765</v>
      </c>
      <c r="AMC14" s="268">
        <v>11.7</v>
      </c>
      <c r="AMD14" s="47">
        <v>1082</v>
      </c>
      <c r="AME14" s="268">
        <v>5.5</v>
      </c>
      <c r="AMF14" s="47">
        <v>5</v>
      </c>
      <c r="AMG14" s="269">
        <v>3852</v>
      </c>
      <c r="AMH14" s="270">
        <v>8.9</v>
      </c>
      <c r="AMI14" s="47">
        <v>2750</v>
      </c>
      <c r="AMJ14" s="268">
        <v>11.7</v>
      </c>
      <c r="AMK14" s="47">
        <v>1077</v>
      </c>
      <c r="AML14" s="268">
        <v>5.6</v>
      </c>
      <c r="AMM14" s="47">
        <v>5</v>
      </c>
      <c r="AMN14" s="269">
        <v>3832</v>
      </c>
      <c r="AMO14" s="270">
        <v>8.9</v>
      </c>
      <c r="AMP14" s="47">
        <v>2731</v>
      </c>
      <c r="AMQ14" s="268">
        <v>11.7</v>
      </c>
      <c r="AMR14" s="47">
        <v>1074</v>
      </c>
      <c r="AMS14" s="268">
        <v>5.6</v>
      </c>
      <c r="AMT14" s="47">
        <v>5</v>
      </c>
      <c r="AMU14" s="269">
        <v>3810</v>
      </c>
      <c r="AMV14" s="270">
        <v>9</v>
      </c>
      <c r="AMW14" s="47">
        <v>2711</v>
      </c>
      <c r="AMX14" s="268">
        <v>11.7</v>
      </c>
      <c r="AMY14" s="47">
        <v>1066</v>
      </c>
      <c r="AMZ14" s="268">
        <v>5.6</v>
      </c>
      <c r="ANA14" s="47">
        <v>5</v>
      </c>
      <c r="ANB14" s="269">
        <v>3782</v>
      </c>
      <c r="ANC14" s="270">
        <v>9</v>
      </c>
      <c r="AND14" s="47">
        <v>2694</v>
      </c>
      <c r="ANE14" s="268">
        <v>11.8</v>
      </c>
      <c r="ANF14" s="47">
        <v>1058</v>
      </c>
      <c r="ANG14" s="268">
        <v>5.6</v>
      </c>
      <c r="ANH14" s="47">
        <v>5</v>
      </c>
      <c r="ANI14" s="269">
        <v>3757</v>
      </c>
      <c r="ANJ14" s="270">
        <v>9</v>
      </c>
      <c r="ANK14" s="47">
        <v>2671</v>
      </c>
      <c r="ANL14" s="268">
        <v>11.7</v>
      </c>
      <c r="ANM14" s="47">
        <v>1049</v>
      </c>
      <c r="ANN14" s="268">
        <v>5.6</v>
      </c>
      <c r="ANO14" s="47">
        <v>5</v>
      </c>
      <c r="ANP14" s="269">
        <v>3725</v>
      </c>
      <c r="ANQ14" s="270">
        <v>9</v>
      </c>
      <c r="ANR14" s="47">
        <v>2650</v>
      </c>
      <c r="ANS14" s="268">
        <v>11.7</v>
      </c>
      <c r="ANT14" s="47">
        <v>1044</v>
      </c>
      <c r="ANU14" s="268">
        <v>5.6</v>
      </c>
      <c r="ANV14" s="47">
        <v>5</v>
      </c>
      <c r="ANW14" s="269">
        <v>3699</v>
      </c>
      <c r="ANX14" s="270">
        <v>9</v>
      </c>
      <c r="ANY14" s="47">
        <v>2636</v>
      </c>
      <c r="ANZ14" s="268">
        <v>11.7</v>
      </c>
      <c r="AOA14" s="47">
        <v>1039</v>
      </c>
      <c r="AOB14" s="268">
        <v>5.6</v>
      </c>
      <c r="AOC14" s="47">
        <v>5</v>
      </c>
      <c r="AOD14" s="269">
        <v>3680</v>
      </c>
      <c r="AOE14" s="270">
        <v>9</v>
      </c>
      <c r="AOF14" s="47">
        <v>2617</v>
      </c>
      <c r="AOG14" s="268">
        <v>11.8</v>
      </c>
      <c r="AOH14" s="47">
        <v>1027</v>
      </c>
      <c r="AOI14" s="268">
        <v>5.6</v>
      </c>
      <c r="AOJ14" s="47">
        <v>5</v>
      </c>
      <c r="AOK14" s="269">
        <v>3649</v>
      </c>
      <c r="AOL14" s="270">
        <v>9</v>
      </c>
      <c r="AOM14" s="47">
        <v>2596</v>
      </c>
      <c r="AON14" s="268">
        <v>11.8</v>
      </c>
      <c r="AOO14" s="47">
        <v>1018</v>
      </c>
      <c r="AOP14" s="268">
        <v>5.6</v>
      </c>
      <c r="AOQ14" s="47">
        <v>5</v>
      </c>
      <c r="AOR14" s="269">
        <v>3619</v>
      </c>
      <c r="AOS14" s="270">
        <v>9</v>
      </c>
      <c r="AOT14" s="47">
        <v>2575</v>
      </c>
      <c r="AOU14" s="268">
        <v>11.8</v>
      </c>
      <c r="AOV14" s="47">
        <v>1008</v>
      </c>
      <c r="AOW14" s="268">
        <v>5.6</v>
      </c>
      <c r="AOX14" s="47">
        <v>5</v>
      </c>
      <c r="AOY14" s="269">
        <v>3588</v>
      </c>
      <c r="AOZ14" s="270">
        <v>9</v>
      </c>
      <c r="APA14" s="47">
        <v>2553</v>
      </c>
      <c r="APB14" s="268">
        <v>11.8</v>
      </c>
      <c r="APC14" s="47">
        <v>1003</v>
      </c>
      <c r="APD14" s="268">
        <v>5.6</v>
      </c>
      <c r="APE14" s="47">
        <v>5</v>
      </c>
      <c r="APF14" s="269">
        <v>3561</v>
      </c>
      <c r="APG14" s="270">
        <v>9</v>
      </c>
      <c r="APH14" s="47">
        <v>2534</v>
      </c>
      <c r="API14" s="268">
        <v>11.8</v>
      </c>
      <c r="APJ14" s="47">
        <v>991</v>
      </c>
      <c r="APK14" s="268">
        <v>5.6</v>
      </c>
      <c r="APL14" s="47">
        <v>5</v>
      </c>
      <c r="APM14" s="269">
        <v>3530</v>
      </c>
      <c r="APN14" s="270">
        <v>9</v>
      </c>
      <c r="APO14" s="47">
        <v>2516</v>
      </c>
      <c r="APP14" s="268">
        <v>11.8</v>
      </c>
      <c r="APQ14" s="47">
        <v>985</v>
      </c>
      <c r="APR14" s="268">
        <v>5.6</v>
      </c>
      <c r="APS14" s="47">
        <v>5</v>
      </c>
      <c r="APT14" s="269">
        <v>3506</v>
      </c>
      <c r="APU14" s="270">
        <v>9</v>
      </c>
      <c r="APV14" s="47">
        <v>2497</v>
      </c>
      <c r="APW14" s="268">
        <v>11.7</v>
      </c>
      <c r="APX14" s="47">
        <v>981</v>
      </c>
      <c r="APY14" s="268">
        <v>5.6</v>
      </c>
      <c r="APZ14" s="47">
        <v>5</v>
      </c>
      <c r="AQA14" s="269">
        <v>3483</v>
      </c>
      <c r="AQB14" s="270">
        <v>9</v>
      </c>
      <c r="AQC14" s="47">
        <v>2478</v>
      </c>
      <c r="AQD14" s="268">
        <v>11.7</v>
      </c>
      <c r="AQE14" s="47">
        <v>972</v>
      </c>
      <c r="AQF14" s="268">
        <v>5.6</v>
      </c>
      <c r="AQG14" s="47">
        <v>5</v>
      </c>
      <c r="AQH14" s="269">
        <v>3455</v>
      </c>
      <c r="AQI14" s="270">
        <v>9</v>
      </c>
      <c r="AQJ14" s="47">
        <v>2459</v>
      </c>
      <c r="AQK14" s="268">
        <v>11.7</v>
      </c>
      <c r="AQL14" s="47">
        <v>968</v>
      </c>
      <c r="AQM14" s="268">
        <v>5.6</v>
      </c>
      <c r="AQN14" s="47">
        <v>5</v>
      </c>
      <c r="AQO14" s="269">
        <v>3432</v>
      </c>
      <c r="AQP14" s="270">
        <v>9</v>
      </c>
      <c r="AQQ14" s="47">
        <v>2446</v>
      </c>
      <c r="AQR14" s="268">
        <v>11.7</v>
      </c>
      <c r="AQS14" s="47">
        <v>962</v>
      </c>
      <c r="AQT14" s="268">
        <v>5.6</v>
      </c>
      <c r="AQU14" s="47">
        <v>5</v>
      </c>
      <c r="AQV14" s="269">
        <v>3413</v>
      </c>
      <c r="AQW14" s="270">
        <v>9</v>
      </c>
      <c r="AQX14" s="47">
        <v>2437</v>
      </c>
      <c r="AQY14" s="268">
        <v>11.8</v>
      </c>
      <c r="AQZ14" s="47">
        <v>956</v>
      </c>
      <c r="ARA14" s="268">
        <v>5.6</v>
      </c>
      <c r="ARB14" s="47">
        <v>5</v>
      </c>
      <c r="ARC14" s="269">
        <v>3398</v>
      </c>
      <c r="ARD14" s="270">
        <v>9</v>
      </c>
      <c r="ARE14" s="47">
        <v>2427</v>
      </c>
      <c r="ARF14" s="268">
        <v>11.8</v>
      </c>
      <c r="ARG14" s="47">
        <v>952</v>
      </c>
      <c r="ARH14" s="268">
        <v>5.6</v>
      </c>
      <c r="ARI14" s="47">
        <v>5</v>
      </c>
      <c r="ARJ14" s="269">
        <v>3384</v>
      </c>
      <c r="ARK14" s="270">
        <v>9</v>
      </c>
      <c r="ARL14" s="47">
        <v>2415</v>
      </c>
      <c r="ARM14" s="268">
        <v>11.8</v>
      </c>
      <c r="ARN14" s="47">
        <v>948</v>
      </c>
      <c r="ARO14" s="268">
        <v>5.6</v>
      </c>
      <c r="ARP14" s="47">
        <v>5</v>
      </c>
      <c r="ARQ14" s="269">
        <v>3368</v>
      </c>
      <c r="ARR14" s="270">
        <v>9</v>
      </c>
      <c r="ARS14" s="47">
        <v>2405</v>
      </c>
      <c r="ART14" s="268">
        <v>11.8</v>
      </c>
      <c r="ARU14" s="47">
        <v>943</v>
      </c>
      <c r="ARV14" s="268">
        <v>5.6</v>
      </c>
      <c r="ARW14" s="47">
        <v>5</v>
      </c>
      <c r="ARX14" s="269">
        <v>3353</v>
      </c>
      <c r="ARY14" s="270">
        <v>9</v>
      </c>
      <c r="ARZ14" s="47">
        <v>2395</v>
      </c>
      <c r="ASA14" s="268">
        <v>11.8</v>
      </c>
      <c r="ASB14" s="47">
        <v>938</v>
      </c>
      <c r="ASC14" s="268">
        <v>5.6</v>
      </c>
      <c r="ASD14" s="47">
        <v>5</v>
      </c>
      <c r="ASE14" s="269">
        <v>3338</v>
      </c>
      <c r="ASF14" s="270">
        <v>9</v>
      </c>
      <c r="ASG14" s="47">
        <v>2384</v>
      </c>
      <c r="ASH14" s="268">
        <v>11.8</v>
      </c>
      <c r="ASI14" s="47">
        <v>933</v>
      </c>
      <c r="ASJ14" s="268">
        <v>5.6</v>
      </c>
      <c r="ASK14" s="47">
        <v>5</v>
      </c>
      <c r="ASL14" s="269">
        <v>3322</v>
      </c>
      <c r="ASM14" s="270">
        <v>9</v>
      </c>
      <c r="ASN14" s="47">
        <v>2373</v>
      </c>
      <c r="ASO14" s="268">
        <v>11.8</v>
      </c>
      <c r="ASP14" s="47">
        <v>928</v>
      </c>
      <c r="ASQ14" s="268">
        <v>5.6</v>
      </c>
      <c r="ASR14" s="47">
        <v>5</v>
      </c>
      <c r="ASS14" s="269">
        <v>3306</v>
      </c>
      <c r="AST14" s="270">
        <v>9</v>
      </c>
      <c r="ASU14" s="47">
        <v>2363</v>
      </c>
      <c r="ASV14" s="268">
        <v>11.8</v>
      </c>
      <c r="ASW14" s="47">
        <v>920</v>
      </c>
      <c r="ASX14" s="268">
        <v>5.6</v>
      </c>
      <c r="ASY14" s="47">
        <v>5</v>
      </c>
      <c r="ASZ14" s="269">
        <v>3288</v>
      </c>
      <c r="ATA14" s="270">
        <v>9</v>
      </c>
      <c r="ATB14" s="47">
        <v>2356</v>
      </c>
      <c r="ATC14" s="268">
        <v>11.8</v>
      </c>
      <c r="ATD14" s="47">
        <v>917</v>
      </c>
      <c r="ATE14" s="268">
        <v>5.6</v>
      </c>
      <c r="ATF14" s="47">
        <v>5</v>
      </c>
      <c r="ATG14" s="269">
        <v>3278</v>
      </c>
      <c r="ATH14" s="270">
        <v>9</v>
      </c>
      <c r="ATI14" s="47">
        <v>2346</v>
      </c>
      <c r="ATJ14" s="268">
        <v>11.8</v>
      </c>
      <c r="ATK14" s="47">
        <v>912</v>
      </c>
      <c r="ATL14" s="268">
        <v>5.6</v>
      </c>
      <c r="ATM14" s="47">
        <v>5</v>
      </c>
      <c r="ATN14" s="269">
        <v>3263</v>
      </c>
      <c r="ATO14" s="270">
        <v>9</v>
      </c>
      <c r="ATP14" s="47">
        <v>2339</v>
      </c>
      <c r="ATQ14" s="268">
        <v>11.8</v>
      </c>
      <c r="ATR14" s="47">
        <v>910</v>
      </c>
      <c r="ATS14" s="268">
        <v>5.6</v>
      </c>
      <c r="ATT14" s="47">
        <v>5</v>
      </c>
      <c r="ATU14" s="269">
        <v>3254</v>
      </c>
      <c r="ATV14" s="270">
        <v>9</v>
      </c>
      <c r="ATW14" s="47">
        <v>2333</v>
      </c>
      <c r="ATX14" s="268">
        <v>11.9</v>
      </c>
      <c r="ATY14" s="47">
        <v>904</v>
      </c>
      <c r="ATZ14" s="268">
        <v>5.6</v>
      </c>
      <c r="AUA14" s="47">
        <v>5</v>
      </c>
      <c r="AUB14" s="269">
        <v>3242</v>
      </c>
      <c r="AUC14" s="270">
        <v>9</v>
      </c>
      <c r="AUD14" s="47">
        <v>2322</v>
      </c>
      <c r="AUE14" s="268">
        <v>11.9</v>
      </c>
      <c r="AUF14" s="47">
        <v>903</v>
      </c>
      <c r="AUG14" s="268">
        <v>5.6</v>
      </c>
      <c r="AUH14" s="47">
        <v>5</v>
      </c>
      <c r="AUI14" s="269">
        <v>3230</v>
      </c>
      <c r="AUJ14" s="270">
        <v>9</v>
      </c>
      <c r="AUK14" s="47">
        <v>2310</v>
      </c>
      <c r="AUL14" s="268">
        <v>11.8</v>
      </c>
      <c r="AUM14" s="47">
        <v>902</v>
      </c>
      <c r="AUN14" s="268">
        <v>5.6</v>
      </c>
      <c r="AUO14" s="47">
        <v>5</v>
      </c>
      <c r="AUP14" s="269">
        <v>3217</v>
      </c>
      <c r="AUQ14" s="270">
        <v>9</v>
      </c>
      <c r="AUR14" s="47">
        <v>2294</v>
      </c>
      <c r="AUS14" s="268">
        <v>11.8</v>
      </c>
      <c r="AUT14" s="47">
        <v>898</v>
      </c>
      <c r="AUU14" s="268">
        <v>5.6</v>
      </c>
      <c r="AUV14" s="47">
        <v>5</v>
      </c>
      <c r="AUW14" s="269">
        <v>3197</v>
      </c>
      <c r="AUX14" s="270">
        <v>9</v>
      </c>
      <c r="AUY14" s="47">
        <v>2287</v>
      </c>
      <c r="AUZ14" s="268">
        <v>11.8</v>
      </c>
      <c r="AVA14" s="47">
        <v>893</v>
      </c>
      <c r="AVB14" s="268">
        <v>5.6</v>
      </c>
      <c r="AVC14" s="47">
        <v>5</v>
      </c>
      <c r="AVD14" s="269">
        <v>3185</v>
      </c>
      <c r="AVE14" s="270">
        <v>9</v>
      </c>
      <c r="AVF14" s="47">
        <v>2279</v>
      </c>
      <c r="AVG14" s="268">
        <v>11.8</v>
      </c>
      <c r="AVH14" s="47">
        <v>893</v>
      </c>
      <c r="AVI14" s="268">
        <v>5.6</v>
      </c>
      <c r="AVJ14" s="47">
        <v>5</v>
      </c>
      <c r="AVK14" s="269">
        <v>3177</v>
      </c>
      <c r="AVL14" s="270">
        <v>9</v>
      </c>
      <c r="AVM14" s="47">
        <v>2272</v>
      </c>
      <c r="AVN14" s="268">
        <v>11.8</v>
      </c>
      <c r="AVO14" s="47">
        <v>891</v>
      </c>
      <c r="AVP14" s="268">
        <v>5.7</v>
      </c>
      <c r="AVQ14" s="47">
        <v>5</v>
      </c>
      <c r="AVR14" s="269">
        <v>3168</v>
      </c>
      <c r="AVS14" s="270">
        <v>9</v>
      </c>
      <c r="AVT14" s="47">
        <v>2258</v>
      </c>
      <c r="AVU14" s="268">
        <v>11.8</v>
      </c>
      <c r="AVV14" s="47">
        <v>888</v>
      </c>
      <c r="AVW14" s="268">
        <v>5.7</v>
      </c>
      <c r="AVX14" s="47">
        <v>5</v>
      </c>
      <c r="AVY14" s="269">
        <v>3151</v>
      </c>
      <c r="AVZ14" s="270">
        <v>9</v>
      </c>
      <c r="AWA14" s="47">
        <v>2251</v>
      </c>
      <c r="AWB14" s="268">
        <v>11.8</v>
      </c>
      <c r="AWC14" s="47">
        <v>885</v>
      </c>
      <c r="AWD14" s="268">
        <v>5.7</v>
      </c>
      <c r="AWE14" s="47">
        <v>5</v>
      </c>
      <c r="AWF14" s="269">
        <v>3141</v>
      </c>
      <c r="AWG14" s="270">
        <v>9</v>
      </c>
      <c r="AWH14" s="47">
        <v>2243</v>
      </c>
      <c r="AWI14" s="268">
        <v>11.8</v>
      </c>
      <c r="AWJ14" s="47">
        <v>877</v>
      </c>
      <c r="AWK14" s="268">
        <v>5.6</v>
      </c>
      <c r="AWL14" s="47">
        <v>5</v>
      </c>
      <c r="AWM14" s="269">
        <v>3125</v>
      </c>
      <c r="AWN14" s="270">
        <v>9</v>
      </c>
      <c r="AWO14" s="47">
        <v>2239</v>
      </c>
      <c r="AWP14" s="268">
        <v>11.8</v>
      </c>
      <c r="AWQ14" s="47">
        <v>873</v>
      </c>
      <c r="AWR14" s="268">
        <v>5.6</v>
      </c>
      <c r="AWS14" s="47">
        <v>5</v>
      </c>
      <c r="AWT14" s="269">
        <v>3117</v>
      </c>
      <c r="AWU14" s="270">
        <v>9</v>
      </c>
      <c r="AWV14" s="47">
        <v>2233</v>
      </c>
      <c r="AWW14" s="268">
        <v>11.8</v>
      </c>
      <c r="AWX14" s="47">
        <v>870</v>
      </c>
      <c r="AWY14" s="268">
        <v>5.6</v>
      </c>
      <c r="AWZ14" s="47">
        <v>5</v>
      </c>
      <c r="AXA14" s="269">
        <v>3108</v>
      </c>
      <c r="AXB14" s="270">
        <v>9</v>
      </c>
      <c r="AXC14" s="47">
        <v>2228</v>
      </c>
      <c r="AXD14" s="268">
        <v>11.8</v>
      </c>
      <c r="AXE14" s="47">
        <v>868</v>
      </c>
      <c r="AXF14" s="268">
        <v>5.6</v>
      </c>
      <c r="AXG14" s="47">
        <v>5</v>
      </c>
      <c r="AXH14" s="269">
        <v>3101</v>
      </c>
      <c r="AXI14" s="270">
        <v>9</v>
      </c>
      <c r="AXJ14" s="47">
        <v>2221</v>
      </c>
      <c r="AXK14" s="268">
        <v>11.8</v>
      </c>
      <c r="AXL14" s="47">
        <v>866</v>
      </c>
      <c r="AXM14" s="268">
        <v>5.6</v>
      </c>
      <c r="AXN14" s="47">
        <v>5</v>
      </c>
      <c r="AXO14" s="269">
        <v>3092</v>
      </c>
      <c r="AXP14" s="270">
        <v>9</v>
      </c>
      <c r="AXQ14" s="47">
        <v>2212</v>
      </c>
      <c r="AXR14" s="268">
        <v>11.8</v>
      </c>
      <c r="AXS14" s="47">
        <v>863</v>
      </c>
      <c r="AXT14" s="268">
        <v>5.6</v>
      </c>
      <c r="AXU14" s="47">
        <v>5</v>
      </c>
      <c r="AXV14" s="269">
        <v>3080</v>
      </c>
      <c r="AXW14" s="270">
        <v>9</v>
      </c>
      <c r="AXX14" s="47">
        <v>2200</v>
      </c>
      <c r="AXY14" s="268">
        <v>11.8</v>
      </c>
      <c r="AXZ14" s="47">
        <v>861</v>
      </c>
      <c r="AYA14" s="268">
        <v>5.6</v>
      </c>
      <c r="AYB14" s="47">
        <v>5</v>
      </c>
      <c r="AYC14" s="269">
        <v>3066</v>
      </c>
      <c r="AYD14" s="270">
        <v>9</v>
      </c>
      <c r="AYE14" s="47">
        <v>2192</v>
      </c>
      <c r="AYF14" s="268">
        <v>11.8</v>
      </c>
      <c r="AYG14" s="47">
        <v>856</v>
      </c>
      <c r="AYH14" s="268">
        <v>5.6</v>
      </c>
      <c r="AYI14" s="47">
        <v>5</v>
      </c>
      <c r="AYJ14" s="269">
        <v>3053</v>
      </c>
      <c r="AYK14" s="270">
        <v>9</v>
      </c>
      <c r="AYL14" s="47">
        <v>2184</v>
      </c>
      <c r="AYM14" s="268">
        <v>11.8</v>
      </c>
      <c r="AYN14" s="47">
        <v>854</v>
      </c>
      <c r="AYO14" s="268">
        <v>5.7</v>
      </c>
      <c r="AYP14" s="47">
        <v>5</v>
      </c>
      <c r="AYQ14" s="269">
        <v>3043</v>
      </c>
      <c r="AYR14" s="270">
        <v>9.1</v>
      </c>
      <c r="AYS14" s="47">
        <v>2176</v>
      </c>
      <c r="AYT14" s="268">
        <v>11.9</v>
      </c>
      <c r="AYU14" s="47">
        <v>852</v>
      </c>
      <c r="AYV14" s="268">
        <v>5.7</v>
      </c>
      <c r="AYW14" s="47">
        <v>5</v>
      </c>
      <c r="AYX14" s="269">
        <v>3033</v>
      </c>
      <c r="AYY14" s="270">
        <v>9.1</v>
      </c>
      <c r="AYZ14" s="47">
        <v>2166</v>
      </c>
      <c r="AZA14" s="268">
        <v>11.8</v>
      </c>
      <c r="AZB14" s="47">
        <v>851</v>
      </c>
      <c r="AZC14" s="268">
        <v>5.7</v>
      </c>
      <c r="AZD14" s="47">
        <v>5</v>
      </c>
      <c r="AZE14" s="269">
        <v>3022</v>
      </c>
      <c r="AZF14" s="270">
        <v>9.1</v>
      </c>
      <c r="AZG14" s="47">
        <v>2161</v>
      </c>
      <c r="AZH14" s="268">
        <v>11.9</v>
      </c>
      <c r="AZI14" s="47">
        <v>849</v>
      </c>
      <c r="AZJ14" s="268">
        <v>5.7</v>
      </c>
      <c r="AZK14" s="47">
        <v>5</v>
      </c>
      <c r="AZL14" s="269">
        <v>3015</v>
      </c>
      <c r="AZM14" s="270">
        <v>9.1</v>
      </c>
      <c r="AZN14" s="47">
        <v>2155</v>
      </c>
      <c r="AZO14" s="268">
        <v>11.9</v>
      </c>
      <c r="AZP14" s="47">
        <v>845</v>
      </c>
      <c r="AZQ14" s="268">
        <v>5.7</v>
      </c>
      <c r="AZR14" s="47">
        <v>5</v>
      </c>
      <c r="AZS14" s="269">
        <v>3005</v>
      </c>
      <c r="AZT14" s="270">
        <v>9.1</v>
      </c>
      <c r="AZU14" s="47">
        <v>2147</v>
      </c>
      <c r="AZV14" s="268">
        <v>11.9</v>
      </c>
      <c r="AZW14" s="47">
        <v>842</v>
      </c>
      <c r="AZX14" s="268">
        <v>5.7</v>
      </c>
      <c r="AZY14" s="47">
        <v>5</v>
      </c>
      <c r="AZZ14" s="269">
        <v>2994</v>
      </c>
      <c r="BAA14" s="270">
        <v>9.1</v>
      </c>
      <c r="BAB14" s="47">
        <v>2144</v>
      </c>
      <c r="BAC14" s="268">
        <v>11.9</v>
      </c>
      <c r="BAD14" s="47">
        <v>841</v>
      </c>
      <c r="BAE14" s="268">
        <v>5.7</v>
      </c>
      <c r="BAF14" s="47">
        <v>5</v>
      </c>
      <c r="BAG14" s="269">
        <v>2990</v>
      </c>
      <c r="BAH14" s="270">
        <v>9.1</v>
      </c>
      <c r="BAI14" s="47">
        <v>2134</v>
      </c>
      <c r="BAJ14" s="268">
        <v>11.9</v>
      </c>
      <c r="BAK14" s="47">
        <v>836</v>
      </c>
      <c r="BAL14" s="268">
        <v>5.7</v>
      </c>
      <c r="BAM14" s="47">
        <v>5</v>
      </c>
      <c r="BAN14" s="269">
        <v>2975</v>
      </c>
      <c r="BAO14" s="270">
        <v>9.1</v>
      </c>
      <c r="BAP14" s="47">
        <v>2121</v>
      </c>
      <c r="BAQ14" s="268">
        <v>11.9</v>
      </c>
      <c r="BAR14" s="47">
        <v>833</v>
      </c>
      <c r="BAS14" s="268">
        <v>5.7</v>
      </c>
      <c r="BAT14" s="47">
        <v>5</v>
      </c>
      <c r="BAU14" s="269">
        <v>2959</v>
      </c>
      <c r="BAV14" s="270">
        <v>9.1</v>
      </c>
      <c r="BAW14" s="47">
        <v>2115</v>
      </c>
      <c r="BAX14" s="268">
        <v>11.9</v>
      </c>
      <c r="BAY14" s="47">
        <v>829</v>
      </c>
      <c r="BAZ14" s="268">
        <v>5.7</v>
      </c>
      <c r="BBA14" s="47">
        <v>5</v>
      </c>
      <c r="BBB14" s="269">
        <v>2949</v>
      </c>
      <c r="BBC14" s="270">
        <v>9.1</v>
      </c>
      <c r="BBD14" s="47">
        <v>2107</v>
      </c>
      <c r="BBE14" s="268">
        <v>11.9</v>
      </c>
      <c r="BBF14" s="47">
        <v>829</v>
      </c>
      <c r="BBG14" s="268">
        <v>5.7</v>
      </c>
      <c r="BBH14" s="47">
        <v>5</v>
      </c>
      <c r="BBI14" s="269">
        <v>2941</v>
      </c>
      <c r="BBJ14" s="270">
        <v>9.1</v>
      </c>
      <c r="BBK14" s="47">
        <v>2102</v>
      </c>
      <c r="BBL14" s="268">
        <v>11.9</v>
      </c>
      <c r="BBM14" s="47">
        <v>827</v>
      </c>
      <c r="BBN14" s="268">
        <v>5.7</v>
      </c>
      <c r="BBO14" s="47">
        <v>5</v>
      </c>
      <c r="BBP14" s="269">
        <v>2934</v>
      </c>
      <c r="BBQ14" s="270">
        <v>9.1</v>
      </c>
      <c r="BBR14" s="47">
        <v>2097</v>
      </c>
      <c r="BBS14" s="268">
        <v>11.9</v>
      </c>
      <c r="BBT14" s="47">
        <v>823</v>
      </c>
      <c r="BBU14" s="268">
        <v>5.7</v>
      </c>
      <c r="BBV14" s="47">
        <v>5</v>
      </c>
      <c r="BBW14" s="269">
        <v>2925</v>
      </c>
      <c r="BBX14" s="270">
        <v>9.1</v>
      </c>
      <c r="BBY14" s="47">
        <v>2092</v>
      </c>
      <c r="BBZ14" s="268">
        <v>11.9</v>
      </c>
      <c r="BCA14" s="47">
        <v>820</v>
      </c>
      <c r="BCB14" s="268">
        <v>5.7</v>
      </c>
      <c r="BCC14" s="47">
        <v>5</v>
      </c>
      <c r="BCD14" s="269">
        <v>2917</v>
      </c>
      <c r="BCE14" s="270">
        <v>9.1</v>
      </c>
      <c r="BCF14" s="47">
        <v>2086</v>
      </c>
      <c r="BCG14" s="268">
        <v>11.9</v>
      </c>
      <c r="BCH14" s="47">
        <v>816</v>
      </c>
      <c r="BCI14" s="268">
        <v>5.7</v>
      </c>
      <c r="BCJ14" s="47">
        <v>5</v>
      </c>
      <c r="BCK14" s="269">
        <v>2907</v>
      </c>
      <c r="BCL14" s="270">
        <v>9.1</v>
      </c>
      <c r="BCM14" s="47">
        <v>2084</v>
      </c>
      <c r="BCN14" s="268">
        <v>11.9</v>
      </c>
      <c r="BCO14" s="47">
        <v>816</v>
      </c>
      <c r="BCP14" s="268">
        <v>5.7</v>
      </c>
      <c r="BCQ14" s="47">
        <v>5</v>
      </c>
      <c r="BCR14" s="269">
        <v>2905</v>
      </c>
      <c r="BCS14" s="270">
        <v>9.1</v>
      </c>
      <c r="BCT14" s="47">
        <v>2078</v>
      </c>
      <c r="BCU14" s="268">
        <v>11.9</v>
      </c>
      <c r="BCV14" s="47">
        <v>815</v>
      </c>
      <c r="BCW14" s="268">
        <v>5.7</v>
      </c>
      <c r="BCX14" s="47">
        <v>5</v>
      </c>
      <c r="BCY14" s="269">
        <v>2898</v>
      </c>
      <c r="BCZ14" s="270">
        <v>9.1</v>
      </c>
      <c r="BDA14" s="47">
        <v>2073</v>
      </c>
      <c r="BDB14" s="268">
        <v>12</v>
      </c>
      <c r="BDC14" s="47">
        <v>812</v>
      </c>
      <c r="BDD14" s="268">
        <v>5.7</v>
      </c>
      <c r="BDE14" s="47">
        <v>5</v>
      </c>
      <c r="BDF14" s="269">
        <v>2890</v>
      </c>
      <c r="BDG14" s="270">
        <v>9.1</v>
      </c>
      <c r="BDH14" s="47">
        <v>2070</v>
      </c>
      <c r="BDI14" s="268">
        <v>12</v>
      </c>
      <c r="BDJ14" s="47">
        <v>808</v>
      </c>
      <c r="BDK14" s="268">
        <v>5.7</v>
      </c>
      <c r="BDL14" s="47">
        <v>5</v>
      </c>
      <c r="BDM14" s="269">
        <v>2883</v>
      </c>
      <c r="BDN14" s="270">
        <v>9.1</v>
      </c>
      <c r="BDO14" s="47">
        <v>2066</v>
      </c>
      <c r="BDP14" s="268">
        <v>12</v>
      </c>
      <c r="BDQ14" s="47">
        <v>805</v>
      </c>
      <c r="BDR14" s="268">
        <v>5.7</v>
      </c>
      <c r="BDS14" s="47">
        <v>5</v>
      </c>
      <c r="BDT14" s="269">
        <v>2876</v>
      </c>
      <c r="BDU14" s="270">
        <v>9.1999999999999993</v>
      </c>
      <c r="BDV14" s="47">
        <v>2061</v>
      </c>
      <c r="BDW14" s="268">
        <v>12</v>
      </c>
      <c r="BDX14" s="47">
        <v>803</v>
      </c>
      <c r="BDY14" s="268">
        <v>5.7</v>
      </c>
      <c r="BDZ14" s="47">
        <v>5</v>
      </c>
      <c r="BEA14" s="269">
        <v>2869</v>
      </c>
      <c r="BEB14" s="270">
        <v>9.1999999999999993</v>
      </c>
      <c r="BEC14" s="47">
        <v>2054</v>
      </c>
      <c r="BED14" s="268">
        <v>12</v>
      </c>
      <c r="BEE14" s="47">
        <v>799</v>
      </c>
      <c r="BEF14" s="268">
        <v>5.7</v>
      </c>
      <c r="BEG14" s="47">
        <v>5</v>
      </c>
      <c r="BEH14" s="269">
        <v>2858</v>
      </c>
      <c r="BEI14" s="270">
        <v>9.1</v>
      </c>
      <c r="BEJ14" s="47">
        <v>2051</v>
      </c>
      <c r="BEK14" s="268">
        <v>12</v>
      </c>
      <c r="BEL14" s="47">
        <v>797</v>
      </c>
      <c r="BEM14" s="268">
        <v>5.7</v>
      </c>
      <c r="BEN14" s="47">
        <v>5</v>
      </c>
      <c r="BEO14" s="269">
        <v>2853</v>
      </c>
      <c r="BEP14" s="270">
        <v>9.1999999999999993</v>
      </c>
      <c r="BEQ14" s="47">
        <v>2049</v>
      </c>
      <c r="BER14" s="268">
        <v>12</v>
      </c>
      <c r="BES14" s="47">
        <v>797</v>
      </c>
      <c r="BET14" s="268">
        <v>5.7</v>
      </c>
      <c r="BEU14" s="47">
        <v>5</v>
      </c>
      <c r="BEV14" s="269">
        <v>2851</v>
      </c>
      <c r="BEW14" s="270">
        <v>9.1999999999999993</v>
      </c>
      <c r="BEX14" s="47">
        <v>2046</v>
      </c>
      <c r="BEY14" s="268">
        <v>12</v>
      </c>
      <c r="BEZ14" s="47">
        <v>792</v>
      </c>
      <c r="BFA14" s="268">
        <v>5.7</v>
      </c>
      <c r="BFB14" s="47">
        <v>5</v>
      </c>
      <c r="BFC14" s="269">
        <v>2843</v>
      </c>
      <c r="BFD14" s="270">
        <v>9.1999999999999993</v>
      </c>
      <c r="BFE14" s="47">
        <v>2042</v>
      </c>
      <c r="BFF14" s="268">
        <v>12</v>
      </c>
      <c r="BFG14" s="47">
        <v>791</v>
      </c>
      <c r="BFH14" s="268">
        <v>5.7</v>
      </c>
      <c r="BFI14" s="47">
        <v>5</v>
      </c>
      <c r="BFJ14" s="269">
        <v>2838</v>
      </c>
      <c r="BFK14" s="270">
        <v>9.1999999999999993</v>
      </c>
      <c r="BFL14" s="47">
        <v>2039</v>
      </c>
      <c r="BFM14" s="268">
        <v>12</v>
      </c>
      <c r="BFN14" s="47">
        <v>791</v>
      </c>
      <c r="BFO14" s="268">
        <v>5.7</v>
      </c>
      <c r="BFP14" s="47">
        <v>5</v>
      </c>
      <c r="BFQ14" s="269">
        <v>2835</v>
      </c>
      <c r="BFR14" s="270">
        <v>9.1999999999999993</v>
      </c>
      <c r="BFS14" s="47">
        <v>2032</v>
      </c>
      <c r="BFT14" s="268">
        <v>12</v>
      </c>
      <c r="BFU14" s="47">
        <v>785</v>
      </c>
      <c r="BFV14" s="268">
        <v>5.7</v>
      </c>
      <c r="BFW14" s="47">
        <v>5</v>
      </c>
      <c r="BFX14" s="269">
        <v>2822</v>
      </c>
      <c r="BFY14" s="270">
        <v>9.1999999999999993</v>
      </c>
      <c r="BFZ14" s="47">
        <v>2030</v>
      </c>
      <c r="BGA14" s="268">
        <v>12</v>
      </c>
      <c r="BGB14" s="47">
        <v>784</v>
      </c>
      <c r="BGC14" s="268">
        <v>5.7</v>
      </c>
      <c r="BGD14" s="47">
        <v>5</v>
      </c>
      <c r="BGE14" s="269">
        <v>2819</v>
      </c>
      <c r="BGF14" s="270">
        <v>9.1999999999999993</v>
      </c>
      <c r="BGG14" s="47">
        <v>2022</v>
      </c>
      <c r="BGH14" s="268">
        <v>12</v>
      </c>
      <c r="BGI14" s="47">
        <v>781</v>
      </c>
      <c r="BGJ14" s="268">
        <v>5.7</v>
      </c>
      <c r="BGK14" s="47">
        <v>5</v>
      </c>
      <c r="BGL14" s="269">
        <v>2808</v>
      </c>
      <c r="BGM14" s="270">
        <v>9.1</v>
      </c>
      <c r="BGN14" s="47">
        <v>2019</v>
      </c>
      <c r="BGO14" s="268">
        <v>12</v>
      </c>
      <c r="BGP14" s="47">
        <v>780</v>
      </c>
      <c r="BGQ14" s="268">
        <v>5.7</v>
      </c>
      <c r="BGR14" s="47">
        <v>5</v>
      </c>
      <c r="BGS14" s="269">
        <v>2804</v>
      </c>
      <c r="BGT14" s="270">
        <v>9.1999999999999993</v>
      </c>
      <c r="BGU14" s="47">
        <v>2017</v>
      </c>
      <c r="BGV14" s="268">
        <v>12</v>
      </c>
      <c r="BGW14" s="47">
        <v>779</v>
      </c>
      <c r="BGX14" s="268">
        <v>5.7</v>
      </c>
      <c r="BGY14" s="47">
        <v>5</v>
      </c>
      <c r="BGZ14" s="269">
        <v>2801</v>
      </c>
      <c r="BHA14" s="270">
        <v>9.1999999999999993</v>
      </c>
      <c r="BHB14" s="47">
        <v>2016</v>
      </c>
      <c r="BHC14" s="268">
        <v>12</v>
      </c>
      <c r="BHD14" s="47">
        <v>779</v>
      </c>
      <c r="BHE14" s="268">
        <v>5.7</v>
      </c>
      <c r="BHF14" s="47">
        <v>5</v>
      </c>
      <c r="BHG14" s="269">
        <v>2800</v>
      </c>
      <c r="BHH14" s="270">
        <v>9.1999999999999993</v>
      </c>
      <c r="BHI14" s="47">
        <v>2015</v>
      </c>
      <c r="BHJ14" s="268">
        <v>12</v>
      </c>
      <c r="BHK14" s="47">
        <v>779</v>
      </c>
      <c r="BHL14" s="268">
        <v>5.7</v>
      </c>
      <c r="BHM14" s="47">
        <v>5</v>
      </c>
      <c r="BHN14" s="269">
        <v>2799</v>
      </c>
      <c r="BHO14" s="270">
        <v>9.1999999999999993</v>
      </c>
      <c r="BHP14" s="47">
        <v>2013</v>
      </c>
      <c r="BHQ14" s="268">
        <v>12.1</v>
      </c>
      <c r="BHR14" s="47">
        <v>779</v>
      </c>
      <c r="BHS14" s="268">
        <v>5.7</v>
      </c>
      <c r="BHT14" s="47">
        <v>5</v>
      </c>
      <c r="BHU14" s="269">
        <v>2797</v>
      </c>
      <c r="BHV14" s="270">
        <v>9.1999999999999993</v>
      </c>
      <c r="BHW14" s="47">
        <v>2012</v>
      </c>
      <c r="BHX14" s="268">
        <v>12.1</v>
      </c>
      <c r="BHY14" s="47">
        <v>779</v>
      </c>
      <c r="BHZ14" s="268">
        <v>5.7</v>
      </c>
      <c r="BIA14" s="47">
        <v>5</v>
      </c>
      <c r="BIB14" s="269">
        <v>2796</v>
      </c>
      <c r="BIC14" s="270">
        <v>9.1999999999999993</v>
      </c>
      <c r="BID14" s="47">
        <v>2009</v>
      </c>
      <c r="BIE14" s="268">
        <v>12.1</v>
      </c>
      <c r="BIF14" s="47">
        <v>778</v>
      </c>
      <c r="BIG14" s="268">
        <v>5.7</v>
      </c>
      <c r="BIH14" s="47">
        <v>5</v>
      </c>
      <c r="BII14" s="269">
        <v>2792</v>
      </c>
      <c r="BIJ14" s="270">
        <v>9.1999999999999993</v>
      </c>
      <c r="BIK14" s="47">
        <v>2005</v>
      </c>
      <c r="BIL14" s="268">
        <v>12.1</v>
      </c>
      <c r="BIM14" s="47">
        <v>777</v>
      </c>
      <c r="BIN14" s="268">
        <v>5.7</v>
      </c>
      <c r="BIO14" s="47">
        <v>5</v>
      </c>
      <c r="BIP14" s="269">
        <v>2787</v>
      </c>
      <c r="BIQ14" s="270">
        <v>9.1999999999999993</v>
      </c>
      <c r="BIR14" s="47">
        <v>2002</v>
      </c>
      <c r="BIS14" s="268">
        <v>12.1</v>
      </c>
      <c r="BIT14" s="47">
        <v>776</v>
      </c>
      <c r="BIU14" s="268">
        <v>5.7</v>
      </c>
      <c r="BIV14" s="47">
        <v>5</v>
      </c>
      <c r="BIW14" s="269">
        <v>2783</v>
      </c>
      <c r="BIX14" s="270">
        <v>9.1999999999999993</v>
      </c>
      <c r="BIY14" s="47">
        <v>1999</v>
      </c>
      <c r="BIZ14" s="268">
        <v>12.1</v>
      </c>
      <c r="BJA14" s="47">
        <v>776</v>
      </c>
      <c r="BJB14" s="268">
        <v>5.7</v>
      </c>
      <c r="BJC14" s="47">
        <v>5</v>
      </c>
      <c r="BJD14" s="269">
        <v>2780</v>
      </c>
      <c r="BJE14" s="270">
        <v>9.1999999999999993</v>
      </c>
      <c r="BJF14" s="47">
        <v>1993</v>
      </c>
      <c r="BJG14" s="268">
        <v>12</v>
      </c>
      <c r="BJH14" s="47">
        <v>776</v>
      </c>
      <c r="BJI14" s="268">
        <v>5.7</v>
      </c>
      <c r="BJJ14" s="47">
        <v>5</v>
      </c>
      <c r="BJK14" s="269">
        <v>2774</v>
      </c>
      <c r="BJL14" s="270">
        <v>9.1999999999999993</v>
      </c>
      <c r="BJM14" s="47">
        <v>1990</v>
      </c>
      <c r="BJN14" s="268">
        <v>12</v>
      </c>
      <c r="BJO14" s="47">
        <v>776</v>
      </c>
      <c r="BJP14" s="268">
        <v>5.7</v>
      </c>
      <c r="BJQ14" s="47">
        <v>5</v>
      </c>
      <c r="BJR14" s="269">
        <v>2771</v>
      </c>
      <c r="BJS14" s="270">
        <v>9.1999999999999993</v>
      </c>
      <c r="BJT14" s="47">
        <v>1985</v>
      </c>
      <c r="BJU14" s="268">
        <v>12</v>
      </c>
      <c r="BJV14" s="47">
        <v>776</v>
      </c>
      <c r="BJW14" s="268">
        <v>5.7</v>
      </c>
      <c r="BJX14" s="47">
        <v>5</v>
      </c>
      <c r="BJY14" s="269">
        <v>2766</v>
      </c>
      <c r="BJZ14" s="270">
        <v>9.1999999999999993</v>
      </c>
      <c r="BKA14" s="47">
        <v>1982</v>
      </c>
      <c r="BKB14" s="268">
        <v>12</v>
      </c>
      <c r="BKC14" s="47">
        <v>775</v>
      </c>
      <c r="BKD14" s="268">
        <v>5.7</v>
      </c>
      <c r="BKE14" s="47">
        <v>5</v>
      </c>
      <c r="BKF14" s="269">
        <v>2762</v>
      </c>
      <c r="BKG14" s="270">
        <v>9.1999999999999993</v>
      </c>
      <c r="BKH14" s="47">
        <v>1981</v>
      </c>
      <c r="BKI14" s="268">
        <v>12</v>
      </c>
      <c r="BKJ14" s="47">
        <v>775</v>
      </c>
      <c r="BKK14" s="268">
        <v>5.8</v>
      </c>
      <c r="BKL14" s="47">
        <v>5</v>
      </c>
      <c r="BKM14" s="269">
        <v>2761</v>
      </c>
      <c r="BKN14" s="270">
        <v>9.1999999999999993</v>
      </c>
      <c r="BKO14" s="47">
        <v>1978</v>
      </c>
      <c r="BKP14" s="268">
        <v>12</v>
      </c>
      <c r="BKQ14" s="47">
        <v>774</v>
      </c>
      <c r="BKR14" s="268">
        <v>5.7</v>
      </c>
      <c r="BKS14" s="47">
        <v>5</v>
      </c>
      <c r="BKT14" s="269">
        <v>2757</v>
      </c>
      <c r="BKU14" s="270">
        <v>9.1999999999999993</v>
      </c>
      <c r="BKV14" s="47">
        <v>1976</v>
      </c>
      <c r="BKW14" s="268">
        <v>12</v>
      </c>
      <c r="BKX14" s="47">
        <v>774</v>
      </c>
      <c r="BKY14" s="268">
        <v>5.8</v>
      </c>
      <c r="BKZ14" s="47">
        <v>5</v>
      </c>
      <c r="BLA14" s="269">
        <v>2755</v>
      </c>
      <c r="BLB14" s="270">
        <v>9.1999999999999993</v>
      </c>
      <c r="BLC14" s="47">
        <v>1976</v>
      </c>
      <c r="BLD14" s="268">
        <v>12</v>
      </c>
      <c r="BLE14" s="47">
        <v>774</v>
      </c>
      <c r="BLF14" s="268">
        <v>5.8</v>
      </c>
      <c r="BLG14" s="47">
        <v>5</v>
      </c>
      <c r="BLH14" s="269">
        <v>2755</v>
      </c>
      <c r="BLI14" s="270">
        <v>9.1999999999999993</v>
      </c>
      <c r="BLJ14" s="47">
        <v>1975</v>
      </c>
      <c r="BLK14" s="268">
        <v>12</v>
      </c>
      <c r="BLL14" s="47">
        <v>774</v>
      </c>
      <c r="BLM14" s="268">
        <v>5.8</v>
      </c>
      <c r="BLN14" s="47">
        <v>5</v>
      </c>
      <c r="BLO14" s="269">
        <v>2754</v>
      </c>
      <c r="BLP14" s="270">
        <v>9.1999999999999993</v>
      </c>
      <c r="BLQ14" s="47">
        <v>1974</v>
      </c>
      <c r="BLR14" s="268">
        <v>12</v>
      </c>
      <c r="BLS14" s="47">
        <v>773</v>
      </c>
      <c r="BLT14" s="268">
        <v>5.8</v>
      </c>
      <c r="BLU14" s="47">
        <v>5</v>
      </c>
      <c r="BLV14" s="269">
        <v>2752</v>
      </c>
      <c r="BLW14" s="270">
        <v>9.1999999999999993</v>
      </c>
      <c r="BLX14" s="47">
        <v>1974</v>
      </c>
      <c r="BLY14" s="268">
        <v>12</v>
      </c>
      <c r="BLZ14" s="47">
        <v>772</v>
      </c>
      <c r="BMA14" s="268">
        <v>5.8</v>
      </c>
      <c r="BMB14" s="47">
        <v>5</v>
      </c>
      <c r="BMC14" s="269">
        <v>2751</v>
      </c>
      <c r="BMD14" s="270">
        <v>9.1999999999999993</v>
      </c>
      <c r="BME14" s="47">
        <v>1974</v>
      </c>
      <c r="BMF14" s="268">
        <v>12</v>
      </c>
      <c r="BMG14" s="47">
        <v>772</v>
      </c>
      <c r="BMH14" s="268">
        <v>5.8</v>
      </c>
      <c r="BMI14" s="47">
        <v>5</v>
      </c>
      <c r="BMJ14" s="269">
        <v>2751</v>
      </c>
      <c r="BMK14" s="270">
        <v>9.1999999999999993</v>
      </c>
      <c r="BML14" s="47">
        <v>1973</v>
      </c>
      <c r="BMM14" s="268">
        <v>12</v>
      </c>
      <c r="BMN14" s="47">
        <v>772</v>
      </c>
      <c r="BMO14" s="268">
        <v>5.8</v>
      </c>
      <c r="BMP14" s="47">
        <v>5</v>
      </c>
      <c r="BMQ14" s="269">
        <v>2750</v>
      </c>
      <c r="BMR14" s="270">
        <v>9.1999999999999993</v>
      </c>
      <c r="BMS14" s="47">
        <v>1972</v>
      </c>
      <c r="BMT14" s="268">
        <v>12</v>
      </c>
      <c r="BMU14" s="47">
        <v>772</v>
      </c>
      <c r="BMV14" s="268">
        <v>5.8</v>
      </c>
      <c r="BMW14" s="47">
        <v>5</v>
      </c>
      <c r="BMX14" s="269">
        <v>2749</v>
      </c>
      <c r="BMY14" s="270">
        <v>9.1999999999999993</v>
      </c>
      <c r="BMZ14" s="47">
        <v>1971</v>
      </c>
      <c r="BNA14" s="268">
        <v>12</v>
      </c>
      <c r="BNB14" s="47">
        <v>771</v>
      </c>
      <c r="BNC14" s="268">
        <v>5.8</v>
      </c>
      <c r="BND14" s="47">
        <v>5</v>
      </c>
      <c r="BNE14" s="269">
        <v>2747</v>
      </c>
      <c r="BNF14" s="270">
        <v>9.1999999999999993</v>
      </c>
      <c r="BNG14" s="47">
        <v>1971</v>
      </c>
      <c r="BNH14" s="268">
        <v>12</v>
      </c>
      <c r="BNI14" s="47">
        <v>771</v>
      </c>
      <c r="BNJ14" s="268">
        <v>5.8</v>
      </c>
      <c r="BNK14" s="47">
        <v>5</v>
      </c>
      <c r="BNL14" s="269">
        <v>2747</v>
      </c>
      <c r="BNM14" s="270">
        <v>9.1999999999999993</v>
      </c>
      <c r="BNN14" s="47">
        <v>1969</v>
      </c>
      <c r="BNO14" s="268">
        <v>12</v>
      </c>
      <c r="BNP14" s="47">
        <v>771</v>
      </c>
      <c r="BNQ14" s="268">
        <v>5.8</v>
      </c>
      <c r="BNR14" s="47">
        <v>5</v>
      </c>
      <c r="BNS14" s="269">
        <v>2745</v>
      </c>
      <c r="BNT14" s="270">
        <v>9.1999999999999993</v>
      </c>
      <c r="BNU14" s="47">
        <v>1969</v>
      </c>
      <c r="BNV14" s="268">
        <v>12</v>
      </c>
      <c r="BNW14" s="47">
        <v>771</v>
      </c>
      <c r="BNX14" s="268">
        <v>5.8</v>
      </c>
      <c r="BNY14" s="47">
        <v>5</v>
      </c>
      <c r="BNZ14" s="269">
        <v>2745</v>
      </c>
      <c r="BOA14" s="270">
        <v>9.1999999999999993</v>
      </c>
      <c r="BOB14" s="47">
        <v>1969</v>
      </c>
      <c r="BOC14" s="268">
        <v>12</v>
      </c>
      <c r="BOD14" s="47">
        <v>770</v>
      </c>
      <c r="BOE14" s="268">
        <v>5.8</v>
      </c>
      <c r="BOF14" s="47">
        <v>5</v>
      </c>
      <c r="BOG14" s="269">
        <v>2744</v>
      </c>
      <c r="BOH14" s="270">
        <v>9.1999999999999993</v>
      </c>
      <c r="BOI14" s="47">
        <v>1969</v>
      </c>
      <c r="BOJ14" s="268">
        <v>12.1</v>
      </c>
      <c r="BOK14" s="47">
        <v>770</v>
      </c>
      <c r="BOL14" s="268">
        <v>5.8</v>
      </c>
      <c r="BOM14" s="47">
        <v>5</v>
      </c>
      <c r="BON14" s="269">
        <v>2744</v>
      </c>
      <c r="BOO14" s="270">
        <v>9.1999999999999993</v>
      </c>
      <c r="BOP14" s="47">
        <v>1969</v>
      </c>
      <c r="BOQ14" s="268">
        <v>12.1</v>
      </c>
      <c r="BOR14" s="47">
        <v>769</v>
      </c>
      <c r="BOS14" s="268">
        <v>5.8</v>
      </c>
      <c r="BOT14" s="47">
        <v>5</v>
      </c>
      <c r="BOU14" s="269">
        <v>2743</v>
      </c>
      <c r="BOV14" s="270">
        <v>9.1999999999999993</v>
      </c>
      <c r="BOW14" s="47">
        <v>1966</v>
      </c>
      <c r="BOX14" s="268">
        <v>12</v>
      </c>
      <c r="BOY14" s="47">
        <v>769</v>
      </c>
      <c r="BOZ14" s="268">
        <v>5.8</v>
      </c>
      <c r="BPA14" s="47">
        <v>5</v>
      </c>
      <c r="BPB14" s="269">
        <v>2740</v>
      </c>
      <c r="BPC14" s="270">
        <v>9.1999999999999993</v>
      </c>
      <c r="BPD14" s="47">
        <v>1966</v>
      </c>
      <c r="BPE14" s="268">
        <v>12</v>
      </c>
      <c r="BPF14" s="47">
        <v>769</v>
      </c>
      <c r="BPG14" s="268">
        <v>5.8</v>
      </c>
      <c r="BPH14" s="47">
        <v>5</v>
      </c>
      <c r="BPI14" s="269">
        <v>2740</v>
      </c>
      <c r="BPJ14" s="270">
        <v>9.1999999999999993</v>
      </c>
      <c r="BPK14" s="47">
        <v>1965</v>
      </c>
      <c r="BPL14" s="268">
        <v>12</v>
      </c>
      <c r="BPM14" s="47">
        <v>769</v>
      </c>
      <c r="BPN14" s="268">
        <v>5.8</v>
      </c>
      <c r="BPO14" s="47">
        <v>5</v>
      </c>
      <c r="BPP14" s="269">
        <v>2739</v>
      </c>
      <c r="BPQ14" s="270">
        <v>9.1999999999999993</v>
      </c>
      <c r="BPR14" s="47">
        <v>1965</v>
      </c>
      <c r="BPS14" s="268">
        <v>12</v>
      </c>
      <c r="BPT14" s="47">
        <v>769</v>
      </c>
      <c r="BPU14" s="268">
        <v>5.8</v>
      </c>
      <c r="BPV14" s="47">
        <v>5</v>
      </c>
      <c r="BPW14" s="269">
        <v>2739</v>
      </c>
      <c r="BPX14" s="270">
        <v>9.1999999999999993</v>
      </c>
      <c r="BPY14" s="47">
        <v>1965</v>
      </c>
      <c r="BPZ14" s="268">
        <v>12</v>
      </c>
      <c r="BQA14" s="47">
        <v>769</v>
      </c>
      <c r="BQB14" s="268">
        <v>5.8</v>
      </c>
      <c r="BQC14" s="47">
        <v>5</v>
      </c>
      <c r="BQD14" s="269">
        <v>2739</v>
      </c>
      <c r="BQE14" s="270">
        <v>9.1999999999999993</v>
      </c>
      <c r="BQF14" s="47">
        <v>1965</v>
      </c>
      <c r="BQG14" s="268">
        <v>12</v>
      </c>
      <c r="BQH14" s="47">
        <v>769</v>
      </c>
      <c r="BQI14" s="268">
        <v>5.8</v>
      </c>
      <c r="BQJ14" s="47">
        <v>5</v>
      </c>
      <c r="BQK14" s="269">
        <v>2739</v>
      </c>
      <c r="BQL14" s="270">
        <v>9.1999999999999993</v>
      </c>
      <c r="BQM14" s="47">
        <v>1962</v>
      </c>
      <c r="BQN14" s="268">
        <v>12</v>
      </c>
      <c r="BQO14" s="47">
        <v>769</v>
      </c>
      <c r="BQP14" s="268">
        <v>5.8</v>
      </c>
      <c r="BQQ14" s="47">
        <v>5</v>
      </c>
      <c r="BQR14" s="269">
        <v>2736</v>
      </c>
      <c r="BQS14" s="270">
        <v>9.1999999999999993</v>
      </c>
      <c r="BQT14" s="47">
        <v>1962</v>
      </c>
      <c r="BQU14" s="268">
        <v>12</v>
      </c>
      <c r="BQV14" s="47">
        <v>769</v>
      </c>
      <c r="BQW14" s="268">
        <v>5.8</v>
      </c>
      <c r="BQX14" s="47">
        <v>5</v>
      </c>
      <c r="BQY14" s="269">
        <v>2736</v>
      </c>
      <c r="BQZ14" s="270">
        <v>9.1999999999999993</v>
      </c>
      <c r="BRA14" s="47">
        <v>1962</v>
      </c>
      <c r="BRB14" s="268">
        <v>12</v>
      </c>
      <c r="BRC14" s="47">
        <v>769</v>
      </c>
      <c r="BRD14" s="268">
        <v>5.8</v>
      </c>
      <c r="BRE14" s="47">
        <v>5</v>
      </c>
      <c r="BRF14" s="269">
        <v>2736</v>
      </c>
      <c r="BRG14" s="270">
        <v>9.1999999999999993</v>
      </c>
      <c r="BRH14" s="47">
        <v>1961</v>
      </c>
      <c r="BRI14" s="268">
        <v>12</v>
      </c>
      <c r="BRJ14" s="47">
        <v>769</v>
      </c>
      <c r="BRK14" s="268">
        <v>5.8</v>
      </c>
      <c r="BRL14" s="47">
        <v>5</v>
      </c>
      <c r="BRM14" s="269">
        <v>2735</v>
      </c>
      <c r="BRN14" s="270">
        <v>9.1999999999999993</v>
      </c>
      <c r="BRO14" s="47">
        <v>1961</v>
      </c>
      <c r="BRP14" s="268">
        <v>12</v>
      </c>
      <c r="BRQ14" s="47">
        <v>769</v>
      </c>
      <c r="BRR14" s="268">
        <v>5.8</v>
      </c>
      <c r="BRS14" s="47">
        <v>5</v>
      </c>
      <c r="BRT14" s="269">
        <v>2735</v>
      </c>
      <c r="BRU14" s="270">
        <v>9.1999999999999993</v>
      </c>
      <c r="BRV14" s="47">
        <v>1961</v>
      </c>
      <c r="BRW14" s="268">
        <v>12</v>
      </c>
      <c r="BRX14" s="47">
        <v>769</v>
      </c>
      <c r="BRY14" s="268">
        <v>5.8</v>
      </c>
      <c r="BRZ14" s="47">
        <v>5</v>
      </c>
      <c r="BSA14" s="269">
        <v>2735</v>
      </c>
      <c r="BSB14" s="270">
        <v>9.1999999999999993</v>
      </c>
      <c r="BSC14" s="47">
        <v>1961</v>
      </c>
      <c r="BSD14" s="268">
        <v>12</v>
      </c>
      <c r="BSE14" s="47">
        <v>769</v>
      </c>
      <c r="BSF14" s="268">
        <v>5.8</v>
      </c>
      <c r="BSG14" s="47">
        <v>5</v>
      </c>
      <c r="BSH14" s="269">
        <v>2735</v>
      </c>
      <c r="BSI14" s="270">
        <v>9.1999999999999993</v>
      </c>
      <c r="BSJ14" s="47">
        <v>1960</v>
      </c>
      <c r="BSK14" s="268">
        <v>12</v>
      </c>
      <c r="BSL14" s="47">
        <v>769</v>
      </c>
      <c r="BSM14" s="268">
        <v>5.8</v>
      </c>
      <c r="BSN14" s="47">
        <v>5</v>
      </c>
      <c r="BSO14" s="269">
        <v>2734</v>
      </c>
      <c r="BSP14" s="270">
        <v>9.1999999999999993</v>
      </c>
      <c r="BSQ14" s="47">
        <v>1960</v>
      </c>
      <c r="BSR14" s="268">
        <v>12</v>
      </c>
      <c r="BSS14" s="47">
        <v>769</v>
      </c>
      <c r="BST14" s="268">
        <v>5.8</v>
      </c>
      <c r="BSU14" s="47">
        <v>5</v>
      </c>
      <c r="BSV14" s="269">
        <v>2734</v>
      </c>
      <c r="BSW14" s="270">
        <v>9.1999999999999993</v>
      </c>
      <c r="BSX14" s="47">
        <v>1960</v>
      </c>
      <c r="BSY14" s="268">
        <v>12</v>
      </c>
      <c r="BSZ14" s="47">
        <v>769</v>
      </c>
      <c r="BTA14" s="268">
        <v>5.8</v>
      </c>
      <c r="BTB14" s="47">
        <v>5</v>
      </c>
      <c r="BTC14" s="269">
        <v>2734</v>
      </c>
      <c r="BTD14" s="270">
        <v>9.1999999999999993</v>
      </c>
      <c r="BTE14" s="47">
        <v>1960</v>
      </c>
      <c r="BTF14" s="268">
        <v>12</v>
      </c>
      <c r="BTG14" s="47">
        <v>769</v>
      </c>
      <c r="BTH14" s="268">
        <v>5.8</v>
      </c>
      <c r="BTI14" s="47">
        <v>5</v>
      </c>
      <c r="BTJ14" s="269">
        <v>2734</v>
      </c>
      <c r="BTK14" s="270">
        <v>9.1999999999999993</v>
      </c>
      <c r="BTL14" s="47">
        <v>1960</v>
      </c>
      <c r="BTM14" s="268">
        <v>12</v>
      </c>
      <c r="BTN14" s="47">
        <v>769</v>
      </c>
      <c r="BTO14" s="268">
        <v>5.8</v>
      </c>
      <c r="BTP14" s="47">
        <v>5</v>
      </c>
      <c r="BTQ14" s="269">
        <v>2734</v>
      </c>
      <c r="BTR14" s="270">
        <v>9.1999999999999993</v>
      </c>
      <c r="BTS14" s="47">
        <v>1960</v>
      </c>
      <c r="BTT14" s="268">
        <v>12</v>
      </c>
      <c r="BTU14" s="47">
        <v>768</v>
      </c>
      <c r="BTV14" s="268">
        <v>5.8</v>
      </c>
      <c r="BTW14" s="47">
        <v>5</v>
      </c>
      <c r="BTX14" s="269">
        <v>2733</v>
      </c>
      <c r="BTY14" s="270">
        <v>9.1999999999999993</v>
      </c>
      <c r="BTZ14" s="47">
        <v>1960</v>
      </c>
      <c r="BUA14" s="268">
        <v>12</v>
      </c>
      <c r="BUB14" s="47">
        <v>767</v>
      </c>
      <c r="BUC14" s="268">
        <v>5.8</v>
      </c>
      <c r="BUD14" s="47">
        <v>5</v>
      </c>
      <c r="BUE14" s="269">
        <v>2732</v>
      </c>
      <c r="BUF14" s="270">
        <v>9.1999999999999993</v>
      </c>
      <c r="BUG14" s="47">
        <v>1959</v>
      </c>
      <c r="BUH14" s="268">
        <v>12</v>
      </c>
      <c r="BUI14" s="47">
        <v>767</v>
      </c>
      <c r="BUJ14" s="268">
        <v>5.8</v>
      </c>
      <c r="BUK14" s="47">
        <v>5</v>
      </c>
      <c r="BUL14" s="269">
        <v>2731</v>
      </c>
      <c r="BUM14" s="270">
        <v>9.1999999999999993</v>
      </c>
      <c r="BUN14" s="47">
        <v>1959</v>
      </c>
      <c r="BUO14" s="268">
        <v>12</v>
      </c>
      <c r="BUP14" s="47">
        <v>767</v>
      </c>
      <c r="BUQ14" s="268">
        <v>5.8</v>
      </c>
      <c r="BUR14" s="47">
        <v>5</v>
      </c>
      <c r="BUS14" s="269">
        <v>2731</v>
      </c>
      <c r="BUT14" s="270">
        <v>9.1999999999999993</v>
      </c>
      <c r="BUU14" s="47">
        <v>1958</v>
      </c>
      <c r="BUV14" s="268">
        <v>12</v>
      </c>
      <c r="BUW14" s="47">
        <v>767</v>
      </c>
      <c r="BUX14" s="268">
        <v>5.8</v>
      </c>
      <c r="BUY14" s="47">
        <v>5</v>
      </c>
      <c r="BUZ14" s="269">
        <v>2730</v>
      </c>
      <c r="BVA14" s="270">
        <v>9.1999999999999993</v>
      </c>
      <c r="BVB14" s="47">
        <v>1957</v>
      </c>
      <c r="BVC14" s="268">
        <v>12</v>
      </c>
      <c r="BVD14" s="47">
        <v>767</v>
      </c>
      <c r="BVE14" s="268">
        <v>5.8</v>
      </c>
      <c r="BVF14" s="47">
        <v>5</v>
      </c>
      <c r="BVG14" s="269">
        <v>2729</v>
      </c>
      <c r="BVH14" s="270">
        <v>9.1999999999999993</v>
      </c>
      <c r="BVI14" s="47">
        <v>1956</v>
      </c>
      <c r="BVJ14" s="268">
        <v>12</v>
      </c>
      <c r="BVK14" s="47">
        <v>767</v>
      </c>
      <c r="BVL14" s="268">
        <v>5.8</v>
      </c>
      <c r="BVM14" s="47">
        <v>5</v>
      </c>
      <c r="BVN14" s="269">
        <v>2728</v>
      </c>
      <c r="BVO14" s="270">
        <v>9.1999999999999993</v>
      </c>
      <c r="BVP14" s="47">
        <v>1956</v>
      </c>
      <c r="BVQ14" s="268">
        <v>12</v>
      </c>
      <c r="BVR14" s="47">
        <v>767</v>
      </c>
      <c r="BVS14" s="268">
        <v>5.8</v>
      </c>
      <c r="BVT14" s="47">
        <v>5</v>
      </c>
      <c r="BVU14" s="269">
        <v>2728</v>
      </c>
      <c r="BVV14" s="270">
        <v>9.1999999999999993</v>
      </c>
      <c r="BVW14" s="47">
        <v>1956</v>
      </c>
      <c r="BVX14" s="268">
        <v>12</v>
      </c>
      <c r="BVY14" s="47">
        <v>767</v>
      </c>
      <c r="BVZ14" s="268">
        <v>5.8</v>
      </c>
      <c r="BWA14" s="47">
        <v>5</v>
      </c>
      <c r="BWB14" s="269">
        <v>2728</v>
      </c>
      <c r="BWC14" s="270">
        <v>9.1999999999999993</v>
      </c>
      <c r="BWD14" s="47">
        <v>1956</v>
      </c>
      <c r="BWE14" s="268">
        <v>12</v>
      </c>
      <c r="BWF14" s="47">
        <v>767</v>
      </c>
      <c r="BWG14" s="268">
        <v>5.8</v>
      </c>
      <c r="BWH14" s="47">
        <v>5</v>
      </c>
      <c r="BWI14" s="269">
        <v>2728</v>
      </c>
      <c r="BWJ14" s="270">
        <v>9.1999999999999993</v>
      </c>
      <c r="BWK14" s="47">
        <v>1956</v>
      </c>
      <c r="BWL14" s="268">
        <v>12</v>
      </c>
      <c r="BWM14" s="47">
        <v>767</v>
      </c>
      <c r="BWN14" s="268">
        <v>5.8</v>
      </c>
      <c r="BWO14" s="47">
        <v>5</v>
      </c>
      <c r="BWP14" s="269">
        <v>2728</v>
      </c>
      <c r="BWQ14" s="270">
        <v>9.1999999999999993</v>
      </c>
      <c r="BWR14" s="47">
        <v>1956</v>
      </c>
      <c r="BWS14" s="268">
        <v>12</v>
      </c>
      <c r="BWT14" s="47">
        <v>766</v>
      </c>
      <c r="BWU14" s="268">
        <v>5.8</v>
      </c>
      <c r="BWV14" s="47">
        <v>5</v>
      </c>
      <c r="BWW14" s="269">
        <v>2727</v>
      </c>
      <c r="BWX14" s="270">
        <v>9.1999999999999993</v>
      </c>
      <c r="BWY14" s="47">
        <v>1954</v>
      </c>
      <c r="BWZ14" s="268">
        <v>12</v>
      </c>
      <c r="BXA14" s="47">
        <v>765</v>
      </c>
      <c r="BXB14" s="268">
        <v>5.8</v>
      </c>
      <c r="BXC14" s="47">
        <v>5</v>
      </c>
      <c r="BXD14" s="269">
        <v>2724</v>
      </c>
      <c r="BXE14" s="270">
        <v>9.1999999999999993</v>
      </c>
      <c r="BXF14" s="47">
        <v>1953</v>
      </c>
      <c r="BXG14" s="268">
        <v>12</v>
      </c>
      <c r="BXH14" s="47">
        <v>765</v>
      </c>
      <c r="BXI14" s="268">
        <v>5.8</v>
      </c>
      <c r="BXJ14" s="47">
        <v>5</v>
      </c>
      <c r="BXK14" s="269">
        <v>2723</v>
      </c>
      <c r="BXL14" s="270">
        <v>9.1999999999999993</v>
      </c>
      <c r="BXM14" s="47">
        <v>1952</v>
      </c>
      <c r="BXN14" s="268">
        <v>12</v>
      </c>
      <c r="BXO14" s="47">
        <v>764</v>
      </c>
      <c r="BXP14" s="268">
        <v>5.8</v>
      </c>
      <c r="BXQ14" s="47">
        <v>5</v>
      </c>
      <c r="BXR14" s="269">
        <v>2721</v>
      </c>
      <c r="BXS14" s="270">
        <v>9.1999999999999993</v>
      </c>
      <c r="BXT14" s="47">
        <v>1952</v>
      </c>
      <c r="BXU14" s="268">
        <v>12</v>
      </c>
      <c r="BXV14" s="47">
        <v>764</v>
      </c>
      <c r="BXW14" s="268">
        <v>5.8</v>
      </c>
      <c r="BXX14" s="47">
        <v>5</v>
      </c>
      <c r="BXY14" s="269">
        <v>2721</v>
      </c>
      <c r="BXZ14" s="270">
        <v>9.1999999999999993</v>
      </c>
      <c r="BYA14" s="47">
        <v>1951</v>
      </c>
      <c r="BYB14" s="268">
        <v>12</v>
      </c>
      <c r="BYC14" s="47">
        <v>764</v>
      </c>
      <c r="BYD14" s="268">
        <v>5.8</v>
      </c>
      <c r="BYE14" s="47">
        <v>5</v>
      </c>
      <c r="BYF14" s="269">
        <v>2720</v>
      </c>
      <c r="BYG14" s="270">
        <v>9.1999999999999993</v>
      </c>
      <c r="BYH14" s="47">
        <v>1949</v>
      </c>
      <c r="BYI14" s="268">
        <v>12</v>
      </c>
      <c r="BYJ14" s="47">
        <v>763</v>
      </c>
      <c r="BYK14" s="268">
        <v>5.8</v>
      </c>
      <c r="BYL14" s="47">
        <v>5</v>
      </c>
      <c r="BYM14" s="269">
        <v>2717</v>
      </c>
      <c r="BYN14" s="270">
        <v>9.1999999999999993</v>
      </c>
      <c r="BYO14" s="47">
        <v>1948</v>
      </c>
      <c r="BYP14" s="268">
        <v>12</v>
      </c>
      <c r="BYQ14" s="47">
        <v>763</v>
      </c>
      <c r="BYR14" s="268">
        <v>5.8</v>
      </c>
      <c r="BYS14" s="47">
        <v>5</v>
      </c>
      <c r="BYT14" s="269">
        <v>2716</v>
      </c>
      <c r="BYU14" s="270">
        <v>9.1999999999999993</v>
      </c>
      <c r="BYV14" s="47">
        <v>1948</v>
      </c>
      <c r="BYW14" s="268">
        <v>12</v>
      </c>
      <c r="BYX14" s="47">
        <v>763</v>
      </c>
      <c r="BYY14" s="268">
        <v>5.8</v>
      </c>
      <c r="BYZ14" s="47">
        <v>5</v>
      </c>
      <c r="BZA14" s="269">
        <v>2716</v>
      </c>
      <c r="BZB14" s="270">
        <v>9.1999999999999993</v>
      </c>
      <c r="BZC14" s="47">
        <v>1948</v>
      </c>
      <c r="BZD14" s="268">
        <v>12</v>
      </c>
      <c r="BZE14" s="47">
        <v>763</v>
      </c>
      <c r="BZF14" s="268">
        <v>5.8</v>
      </c>
      <c r="BZG14" s="47">
        <v>5</v>
      </c>
      <c r="BZH14" s="269">
        <v>2716</v>
      </c>
      <c r="BZI14" s="270">
        <v>9.1999999999999993</v>
      </c>
      <c r="BZJ14" s="47">
        <v>1948</v>
      </c>
      <c r="BZK14" s="268">
        <v>12</v>
      </c>
      <c r="BZL14" s="47">
        <v>763</v>
      </c>
      <c r="BZM14" s="268">
        <v>5.8</v>
      </c>
      <c r="BZN14" s="47">
        <v>5</v>
      </c>
      <c r="BZO14" s="269">
        <v>2716</v>
      </c>
      <c r="BZP14" s="270">
        <v>9.1999999999999993</v>
      </c>
      <c r="BZQ14" s="47">
        <v>1946</v>
      </c>
      <c r="BZR14" s="268">
        <v>12</v>
      </c>
      <c r="BZS14" s="47">
        <v>763</v>
      </c>
      <c r="BZT14" s="268">
        <v>5.8</v>
      </c>
      <c r="BZU14" s="47">
        <v>5</v>
      </c>
      <c r="BZV14" s="269">
        <v>2714</v>
      </c>
      <c r="BZW14" s="270">
        <v>9.1999999999999993</v>
      </c>
      <c r="BZX14" s="47">
        <v>1945</v>
      </c>
      <c r="BZY14" s="268">
        <v>12</v>
      </c>
      <c r="BZZ14" s="47">
        <v>762</v>
      </c>
      <c r="CAA14" s="268">
        <v>5.8</v>
      </c>
      <c r="CAB14" s="47">
        <v>5</v>
      </c>
      <c r="CAC14" s="269">
        <v>2712</v>
      </c>
      <c r="CAD14" s="270">
        <v>9.1999999999999993</v>
      </c>
      <c r="CAE14" s="47">
        <v>1945</v>
      </c>
      <c r="CAF14" s="268">
        <v>12</v>
      </c>
      <c r="CAG14" s="47">
        <v>762</v>
      </c>
      <c r="CAH14" s="268">
        <v>5.8</v>
      </c>
      <c r="CAI14" s="47">
        <v>5</v>
      </c>
      <c r="CAJ14" s="269">
        <v>2712</v>
      </c>
      <c r="CAK14" s="270">
        <v>9.1999999999999993</v>
      </c>
      <c r="CAL14" s="47">
        <v>1944</v>
      </c>
      <c r="CAM14" s="268">
        <v>12</v>
      </c>
      <c r="CAN14" s="47">
        <v>761</v>
      </c>
      <c r="CAO14" s="268">
        <v>5.8</v>
      </c>
      <c r="CAP14" s="47">
        <v>5</v>
      </c>
      <c r="CAQ14" s="269">
        <v>2710</v>
      </c>
      <c r="CAR14" s="270">
        <v>9.1999999999999993</v>
      </c>
      <c r="CAS14" s="47">
        <v>1944</v>
      </c>
      <c r="CAT14" s="268">
        <v>12</v>
      </c>
      <c r="CAU14" s="47">
        <v>761</v>
      </c>
      <c r="CAV14" s="268">
        <v>5.8</v>
      </c>
      <c r="CAW14" s="47">
        <v>5</v>
      </c>
      <c r="CAX14" s="269">
        <v>2710</v>
      </c>
      <c r="CAY14" s="270">
        <v>9.1999999999999993</v>
      </c>
      <c r="CAZ14" s="47">
        <v>1944</v>
      </c>
      <c r="CBA14" s="268">
        <v>12</v>
      </c>
      <c r="CBB14" s="47">
        <v>761</v>
      </c>
      <c r="CBC14" s="268">
        <v>5.8</v>
      </c>
      <c r="CBD14" s="47">
        <v>5</v>
      </c>
      <c r="CBE14" s="269">
        <v>2710</v>
      </c>
      <c r="CBF14" s="270">
        <v>9.1999999999999993</v>
      </c>
      <c r="CBG14" s="47">
        <v>1941</v>
      </c>
      <c r="CBH14" s="268">
        <v>12</v>
      </c>
      <c r="CBI14" s="47">
        <v>761</v>
      </c>
      <c r="CBJ14" s="268">
        <v>5.8</v>
      </c>
      <c r="CBK14" s="47">
        <v>5</v>
      </c>
      <c r="CBL14" s="269">
        <v>2707</v>
      </c>
      <c r="CBM14" s="270">
        <v>9.1999999999999993</v>
      </c>
      <c r="CBN14" s="47">
        <v>1937</v>
      </c>
      <c r="CBO14" s="268">
        <v>12</v>
      </c>
      <c r="CBP14" s="47">
        <v>761</v>
      </c>
      <c r="CBQ14" s="268">
        <v>5.8</v>
      </c>
      <c r="CBR14" s="47">
        <v>5</v>
      </c>
      <c r="CBS14" s="269">
        <v>2703</v>
      </c>
      <c r="CBT14" s="270">
        <v>9.1999999999999993</v>
      </c>
      <c r="CBU14" s="47">
        <v>1936</v>
      </c>
      <c r="CBV14" s="268">
        <v>12</v>
      </c>
      <c r="CBW14" s="47">
        <v>761</v>
      </c>
      <c r="CBX14" s="268">
        <v>5.8</v>
      </c>
      <c r="CBY14" s="47">
        <v>5</v>
      </c>
      <c r="CBZ14" s="269">
        <v>2702</v>
      </c>
      <c r="CCA14" s="270">
        <v>9.1999999999999993</v>
      </c>
      <c r="CCB14" s="47">
        <v>1933</v>
      </c>
      <c r="CCC14" s="268">
        <v>12</v>
      </c>
      <c r="CCD14" s="47">
        <v>761</v>
      </c>
      <c r="CCE14" s="268">
        <v>5.8</v>
      </c>
      <c r="CCF14" s="47">
        <v>5</v>
      </c>
      <c r="CCG14" s="269">
        <v>2699</v>
      </c>
      <c r="CCH14" s="270">
        <v>9.1999999999999993</v>
      </c>
      <c r="CCI14" s="47">
        <v>1932</v>
      </c>
      <c r="CCJ14" s="268">
        <v>12</v>
      </c>
      <c r="CCK14" s="47">
        <v>761</v>
      </c>
      <c r="CCL14" s="268">
        <v>5.8</v>
      </c>
      <c r="CCM14" s="47">
        <v>5</v>
      </c>
      <c r="CCN14" s="269">
        <v>2698</v>
      </c>
      <c r="CCO14" s="270">
        <v>9.1999999999999993</v>
      </c>
      <c r="CCP14" s="47">
        <v>1932</v>
      </c>
      <c r="CCQ14" s="268">
        <v>12</v>
      </c>
      <c r="CCR14" s="47">
        <v>759</v>
      </c>
      <c r="CCS14" s="268">
        <v>5.8</v>
      </c>
      <c r="CCT14" s="47">
        <v>5</v>
      </c>
      <c r="CCU14" s="269">
        <v>2696</v>
      </c>
      <c r="CCV14" s="270">
        <v>9.1999999999999993</v>
      </c>
      <c r="CCW14" s="47">
        <v>1927</v>
      </c>
      <c r="CCX14" s="268">
        <v>12</v>
      </c>
      <c r="CCY14" s="47">
        <v>759</v>
      </c>
      <c r="CCZ14" s="268">
        <v>5.8</v>
      </c>
      <c r="CDA14" s="47">
        <v>5</v>
      </c>
      <c r="CDB14" s="269">
        <v>2691</v>
      </c>
      <c r="CDC14" s="270">
        <v>9.1999999999999993</v>
      </c>
      <c r="CDD14" s="47">
        <v>1926</v>
      </c>
      <c r="CDE14" s="268">
        <v>12</v>
      </c>
      <c r="CDF14" s="47">
        <v>759</v>
      </c>
      <c r="CDG14" s="268">
        <v>5.8</v>
      </c>
      <c r="CDH14" s="47">
        <v>5</v>
      </c>
      <c r="CDI14" s="269">
        <v>2690</v>
      </c>
      <c r="CDJ14" s="270">
        <v>9.1999999999999993</v>
      </c>
      <c r="CDK14" s="47">
        <v>1925</v>
      </c>
      <c r="CDL14" s="268">
        <v>12</v>
      </c>
      <c r="CDM14" s="47">
        <v>758</v>
      </c>
      <c r="CDN14" s="268">
        <v>5.8</v>
      </c>
      <c r="CDO14" s="47">
        <v>5</v>
      </c>
      <c r="CDP14" s="269">
        <v>2688</v>
      </c>
      <c r="CDQ14" s="270">
        <v>9.1999999999999993</v>
      </c>
      <c r="CDR14" s="47">
        <v>1922</v>
      </c>
      <c r="CDS14" s="268">
        <v>12</v>
      </c>
      <c r="CDT14" s="47">
        <v>758</v>
      </c>
      <c r="CDU14" s="268">
        <v>5.8</v>
      </c>
      <c r="CDV14" s="47">
        <v>5</v>
      </c>
      <c r="CDW14" s="269">
        <v>2685</v>
      </c>
      <c r="CDX14" s="270">
        <v>9.1999999999999993</v>
      </c>
      <c r="CDY14" s="47">
        <v>1916</v>
      </c>
      <c r="CDZ14" s="268">
        <v>12</v>
      </c>
      <c r="CEA14" s="47">
        <v>757</v>
      </c>
      <c r="CEB14" s="268">
        <v>5.8</v>
      </c>
      <c r="CEC14" s="47">
        <v>5</v>
      </c>
      <c r="CED14" s="269">
        <v>2678</v>
      </c>
      <c r="CEE14" s="270">
        <v>9.1999999999999993</v>
      </c>
      <c r="CEF14" s="47">
        <v>1914</v>
      </c>
      <c r="CEG14" s="268">
        <v>12</v>
      </c>
      <c r="CEH14" s="47">
        <v>757</v>
      </c>
      <c r="CEI14" s="268">
        <v>5.8</v>
      </c>
      <c r="CEJ14" s="47">
        <v>5</v>
      </c>
      <c r="CEK14" s="269">
        <v>2676</v>
      </c>
      <c r="CEL14" s="270">
        <v>9.1999999999999993</v>
      </c>
      <c r="CEM14" s="47">
        <v>1911</v>
      </c>
      <c r="CEN14" s="268">
        <v>12</v>
      </c>
      <c r="CEO14" s="47">
        <v>756</v>
      </c>
      <c r="CEP14" s="268">
        <v>5.8</v>
      </c>
      <c r="CEQ14" s="47">
        <v>5</v>
      </c>
      <c r="CER14" s="269">
        <v>2672</v>
      </c>
      <c r="CES14" s="270">
        <v>9.1999999999999993</v>
      </c>
      <c r="CET14" s="47">
        <v>1907</v>
      </c>
      <c r="CEU14" s="268">
        <v>11.9</v>
      </c>
      <c r="CEV14" s="47">
        <v>756</v>
      </c>
      <c r="CEW14" s="268">
        <v>5.8</v>
      </c>
      <c r="CEX14" s="47">
        <v>5</v>
      </c>
      <c r="CEY14" s="269">
        <v>2668</v>
      </c>
      <c r="CEZ14" s="270">
        <v>9.1999999999999993</v>
      </c>
      <c r="CFA14" s="47">
        <v>1901</v>
      </c>
      <c r="CFB14" s="268">
        <v>11.9</v>
      </c>
      <c r="CFC14" s="47">
        <v>755</v>
      </c>
      <c r="CFD14" s="268">
        <v>5.8</v>
      </c>
      <c r="CFE14" s="47">
        <v>5</v>
      </c>
      <c r="CFF14" s="269">
        <v>2661</v>
      </c>
      <c r="CFG14" s="270">
        <v>9.1999999999999993</v>
      </c>
      <c r="CFH14" s="47">
        <v>1897</v>
      </c>
      <c r="CFI14" s="268">
        <v>11.9</v>
      </c>
      <c r="CFJ14" s="47">
        <v>754</v>
      </c>
      <c r="CFK14" s="268">
        <v>5.8</v>
      </c>
      <c r="CFL14" s="47">
        <v>5</v>
      </c>
      <c r="CFM14" s="269">
        <v>2656</v>
      </c>
      <c r="CFN14" s="270">
        <v>9.1999999999999993</v>
      </c>
      <c r="CFO14" s="47">
        <v>1895</v>
      </c>
      <c r="CFP14" s="268">
        <v>11.9</v>
      </c>
      <c r="CFQ14" s="47">
        <v>754</v>
      </c>
      <c r="CFR14" s="268">
        <v>5.8</v>
      </c>
      <c r="CFS14" s="47">
        <v>5</v>
      </c>
      <c r="CFT14" s="269">
        <v>2654</v>
      </c>
      <c r="CFU14" s="270">
        <v>9.1999999999999993</v>
      </c>
      <c r="CFV14" s="47">
        <v>1894</v>
      </c>
      <c r="CFW14" s="268">
        <v>11.9</v>
      </c>
      <c r="CFX14" s="47">
        <v>752</v>
      </c>
      <c r="CFY14" s="268">
        <v>5.8</v>
      </c>
      <c r="CFZ14" s="47">
        <v>5</v>
      </c>
      <c r="CGA14" s="269">
        <v>2651</v>
      </c>
      <c r="CGB14" s="270">
        <v>9.1999999999999993</v>
      </c>
      <c r="CGC14" s="47">
        <v>1890</v>
      </c>
      <c r="CGD14" s="268">
        <v>11.9</v>
      </c>
      <c r="CGE14" s="47">
        <v>751</v>
      </c>
      <c r="CGF14" s="268">
        <v>5.8</v>
      </c>
      <c r="CGG14" s="47">
        <v>5</v>
      </c>
      <c r="CGH14" s="269">
        <v>2646</v>
      </c>
      <c r="CGI14" s="270">
        <v>9.1999999999999993</v>
      </c>
      <c r="CGJ14" s="47">
        <v>1885</v>
      </c>
      <c r="CGK14" s="268">
        <v>11.9</v>
      </c>
      <c r="CGL14" s="47">
        <v>750</v>
      </c>
      <c r="CGM14" s="268">
        <v>5.8</v>
      </c>
      <c r="CGN14" s="47">
        <v>5</v>
      </c>
      <c r="CGO14" s="269">
        <v>2640</v>
      </c>
      <c r="CGP14" s="270">
        <v>9.1999999999999993</v>
      </c>
      <c r="CGQ14" s="47">
        <v>1877</v>
      </c>
      <c r="CGR14" s="268">
        <v>11.9</v>
      </c>
      <c r="CGS14" s="47">
        <v>747</v>
      </c>
      <c r="CGT14" s="268">
        <v>5.8</v>
      </c>
      <c r="CGU14" s="47">
        <v>5</v>
      </c>
      <c r="CGV14" s="269">
        <v>2629</v>
      </c>
      <c r="CGW14" s="270">
        <v>9.1999999999999993</v>
      </c>
      <c r="CGX14" s="47">
        <v>1872</v>
      </c>
      <c r="CGY14" s="268">
        <v>11.9</v>
      </c>
      <c r="CGZ14" s="47">
        <v>746</v>
      </c>
      <c r="CHA14" s="268">
        <v>5.8</v>
      </c>
      <c r="CHB14" s="47">
        <v>5</v>
      </c>
      <c r="CHC14" s="269">
        <v>2623</v>
      </c>
      <c r="CHD14" s="270">
        <v>9.1999999999999993</v>
      </c>
      <c r="CHE14" s="47">
        <v>1866</v>
      </c>
      <c r="CHF14" s="268">
        <v>11.8</v>
      </c>
      <c r="CHG14" s="47">
        <v>745</v>
      </c>
      <c r="CHH14" s="268">
        <v>5.9</v>
      </c>
      <c r="CHI14" s="47">
        <v>5</v>
      </c>
      <c r="CHJ14" s="271">
        <v>2616</v>
      </c>
      <c r="CHK14" s="270">
        <v>9.1999999999999993</v>
      </c>
      <c r="CHL14" s="47">
        <v>1860</v>
      </c>
      <c r="CHM14" s="268">
        <v>11.8</v>
      </c>
      <c r="CHN14" s="47">
        <v>743</v>
      </c>
      <c r="CHO14" s="268">
        <v>5.9</v>
      </c>
      <c r="CHP14" s="47">
        <v>5</v>
      </c>
      <c r="CHQ14" s="271">
        <v>2608</v>
      </c>
      <c r="CHR14" s="270">
        <v>9.1999999999999993</v>
      </c>
      <c r="CHS14" s="47">
        <v>1853</v>
      </c>
      <c r="CHT14" s="268">
        <v>11.8</v>
      </c>
      <c r="CHU14" s="47">
        <v>740</v>
      </c>
      <c r="CHV14" s="268">
        <v>5.8</v>
      </c>
      <c r="CHW14" s="47">
        <v>5</v>
      </c>
      <c r="CHX14" s="271">
        <v>2598</v>
      </c>
      <c r="CHY14" s="270">
        <v>9.1</v>
      </c>
      <c r="CHZ14" s="47">
        <v>1849</v>
      </c>
      <c r="CIA14" s="268">
        <v>11.8</v>
      </c>
      <c r="CIB14" s="47">
        <v>738</v>
      </c>
      <c r="CIC14" s="268">
        <v>5.8</v>
      </c>
      <c r="CID14" s="47">
        <v>5</v>
      </c>
      <c r="CIE14" s="271">
        <v>2592</v>
      </c>
      <c r="CIF14" s="270">
        <v>9.1</v>
      </c>
      <c r="CIG14" s="47">
        <v>1842</v>
      </c>
      <c r="CIH14" s="268">
        <v>11.8</v>
      </c>
      <c r="CII14" s="47">
        <v>736</v>
      </c>
      <c r="CIJ14" s="268">
        <v>5.8</v>
      </c>
      <c r="CIK14" s="47">
        <v>4</v>
      </c>
      <c r="CIL14" s="271">
        <v>2582</v>
      </c>
      <c r="CIM14" s="270">
        <v>9.1</v>
      </c>
      <c r="CIN14" s="47">
        <v>1832</v>
      </c>
      <c r="CIO14" s="268">
        <v>11.8</v>
      </c>
      <c r="CIP14" s="47">
        <v>734</v>
      </c>
      <c r="CIQ14" s="268">
        <v>5.8</v>
      </c>
      <c r="CIR14" s="47">
        <v>4</v>
      </c>
      <c r="CIS14" s="271">
        <v>2570</v>
      </c>
      <c r="CIT14" s="270">
        <v>9.1</v>
      </c>
      <c r="CIU14" s="47">
        <v>1825</v>
      </c>
      <c r="CIV14" s="268">
        <v>11.7</v>
      </c>
      <c r="CIW14" s="47">
        <v>734</v>
      </c>
      <c r="CIX14" s="268">
        <v>5.9</v>
      </c>
      <c r="CIY14" s="47">
        <v>4</v>
      </c>
      <c r="CIZ14" s="271">
        <v>2563</v>
      </c>
      <c r="CJA14" s="270">
        <v>9.1</v>
      </c>
      <c r="CJB14" s="47">
        <v>1821</v>
      </c>
      <c r="CJC14" s="268">
        <v>11.7</v>
      </c>
      <c r="CJD14" s="47">
        <v>733</v>
      </c>
      <c r="CJE14" s="268">
        <v>5.9</v>
      </c>
      <c r="CJF14" s="47">
        <v>4</v>
      </c>
      <c r="CJG14" s="271">
        <v>2558</v>
      </c>
      <c r="CJH14" s="270">
        <v>9.1</v>
      </c>
      <c r="CJI14" s="47">
        <v>1811</v>
      </c>
      <c r="CJJ14" s="268">
        <v>11.7</v>
      </c>
      <c r="CJK14" s="47">
        <v>733</v>
      </c>
      <c r="CJL14" s="268">
        <v>5.9</v>
      </c>
      <c r="CJM14" s="47">
        <v>4</v>
      </c>
      <c r="CJN14" s="271">
        <v>2548</v>
      </c>
      <c r="CJO14" s="270">
        <v>9.1</v>
      </c>
      <c r="CJP14" s="47">
        <v>1804</v>
      </c>
      <c r="CJQ14" s="268">
        <v>11.7</v>
      </c>
      <c r="CJR14" s="47">
        <v>727</v>
      </c>
      <c r="CJS14" s="268">
        <v>5.8</v>
      </c>
      <c r="CJT14" s="47">
        <v>4</v>
      </c>
      <c r="CJU14" s="271">
        <v>2535</v>
      </c>
      <c r="CJV14" s="270">
        <v>9.1</v>
      </c>
      <c r="CJW14" s="47">
        <v>1799</v>
      </c>
      <c r="CJX14" s="268">
        <v>11.7</v>
      </c>
      <c r="CJY14" s="47">
        <v>724</v>
      </c>
      <c r="CJZ14" s="268">
        <v>5.8</v>
      </c>
      <c r="CKA14" s="47">
        <v>4</v>
      </c>
      <c r="CKB14" s="271">
        <v>2527</v>
      </c>
      <c r="CKC14" s="270">
        <v>9.1</v>
      </c>
      <c r="CKD14" s="47">
        <v>1789</v>
      </c>
      <c r="CKE14" s="268">
        <v>11.7</v>
      </c>
      <c r="CKF14" s="47">
        <v>722</v>
      </c>
      <c r="CKG14" s="268">
        <v>5.9</v>
      </c>
      <c r="CKH14" s="47">
        <v>4</v>
      </c>
      <c r="CKI14" s="271">
        <v>2515</v>
      </c>
      <c r="CKJ14" s="270">
        <v>9.1</v>
      </c>
      <c r="CKK14" s="47">
        <v>1781</v>
      </c>
      <c r="CKL14" s="268">
        <v>11.6</v>
      </c>
      <c r="CKM14" s="47">
        <v>719</v>
      </c>
      <c r="CKN14" s="268">
        <v>5.9</v>
      </c>
      <c r="CKO14" s="47">
        <v>4</v>
      </c>
      <c r="CKP14" s="271">
        <v>2504</v>
      </c>
      <c r="CKQ14" s="270">
        <v>9.1</v>
      </c>
      <c r="CKR14" s="47">
        <v>1777</v>
      </c>
      <c r="CKS14" s="268">
        <v>11.7</v>
      </c>
      <c r="CKT14" s="47">
        <v>717</v>
      </c>
      <c r="CKU14" s="268">
        <v>5.9</v>
      </c>
      <c r="CKV14" s="47">
        <v>4</v>
      </c>
      <c r="CKW14" s="271">
        <v>2498</v>
      </c>
      <c r="CKX14" s="270">
        <v>9.1</v>
      </c>
      <c r="CKY14" s="47">
        <v>1765</v>
      </c>
      <c r="CKZ14" s="268">
        <v>11.6</v>
      </c>
      <c r="CLA14" s="47">
        <v>712</v>
      </c>
      <c r="CLB14" s="268">
        <v>5.9</v>
      </c>
      <c r="CLC14" s="47">
        <v>4</v>
      </c>
      <c r="CLD14" s="271">
        <v>2481</v>
      </c>
      <c r="CLE14" s="270">
        <v>9.1</v>
      </c>
      <c r="CLF14" s="47">
        <v>1752</v>
      </c>
      <c r="CLG14" s="47">
        <v>11.6</v>
      </c>
      <c r="CLH14" s="47">
        <v>704</v>
      </c>
      <c r="CLI14" s="268">
        <v>5.8</v>
      </c>
      <c r="CLJ14" s="47">
        <v>4</v>
      </c>
      <c r="CLK14" s="271">
        <v>2460</v>
      </c>
      <c r="CLL14" s="270">
        <v>9</v>
      </c>
      <c r="CLM14" s="47">
        <v>1737</v>
      </c>
      <c r="CLN14" s="268">
        <v>11.6</v>
      </c>
      <c r="CLO14" s="47">
        <v>694</v>
      </c>
      <c r="CLP14" s="268">
        <v>5.8</v>
      </c>
      <c r="CLQ14" s="47">
        <v>4</v>
      </c>
      <c r="CLR14" s="271">
        <v>2435</v>
      </c>
      <c r="CLS14" s="270">
        <v>9</v>
      </c>
      <c r="CLT14" s="47">
        <v>1720</v>
      </c>
      <c r="CLU14" s="268">
        <v>11.5</v>
      </c>
      <c r="CLV14" s="47">
        <v>690</v>
      </c>
      <c r="CLW14" s="268">
        <v>5.8</v>
      </c>
      <c r="CLX14" s="47">
        <v>4</v>
      </c>
      <c r="CLY14" s="271">
        <v>2414</v>
      </c>
      <c r="CLZ14" s="270">
        <v>9</v>
      </c>
      <c r="CMA14" s="47">
        <v>1697</v>
      </c>
      <c r="CMB14" s="268">
        <v>11.4</v>
      </c>
      <c r="CMC14" s="47">
        <v>686</v>
      </c>
      <c r="CMD14" s="268">
        <v>5.8</v>
      </c>
      <c r="CME14" s="47">
        <v>4</v>
      </c>
      <c r="CMF14" s="271">
        <v>2387</v>
      </c>
      <c r="CMG14" s="270">
        <v>8.9</v>
      </c>
      <c r="CMH14" s="47">
        <v>1682</v>
      </c>
      <c r="CMI14" s="268">
        <v>11.4</v>
      </c>
      <c r="CMJ14" s="47">
        <v>681</v>
      </c>
      <c r="CMK14" s="268">
        <v>5.8</v>
      </c>
      <c r="CML14" s="47">
        <v>4</v>
      </c>
      <c r="CMM14" s="271">
        <v>2367</v>
      </c>
      <c r="CMN14" s="270">
        <v>8.9</v>
      </c>
      <c r="CMO14" s="47">
        <v>1671</v>
      </c>
      <c r="CMP14" s="268">
        <v>11.4</v>
      </c>
      <c r="CMQ14" s="47">
        <v>673</v>
      </c>
      <c r="CMR14" s="268">
        <v>5.8</v>
      </c>
      <c r="CMS14" s="47">
        <v>4</v>
      </c>
      <c r="CMT14" s="271">
        <v>2348</v>
      </c>
      <c r="CMU14" s="270">
        <v>8.9</v>
      </c>
      <c r="CMV14" s="47">
        <v>1655</v>
      </c>
      <c r="CMW14" s="268">
        <v>11.4</v>
      </c>
      <c r="CMX14" s="47">
        <v>669</v>
      </c>
      <c r="CMY14" s="268">
        <v>5.8</v>
      </c>
      <c r="CMZ14" s="47">
        <v>4</v>
      </c>
      <c r="CNA14" s="271">
        <v>2328</v>
      </c>
      <c r="CNB14" s="270">
        <v>8.9</v>
      </c>
      <c r="CNC14" s="47">
        <v>1649</v>
      </c>
      <c r="CND14" s="268">
        <v>11.4</v>
      </c>
      <c r="CNE14" s="47">
        <v>663</v>
      </c>
      <c r="CNF14" s="268">
        <v>5.8</v>
      </c>
      <c r="CNG14" s="47">
        <v>4</v>
      </c>
      <c r="CNH14" s="271">
        <v>2316</v>
      </c>
      <c r="CNI14" s="270">
        <v>8.9</v>
      </c>
      <c r="CNJ14" s="47">
        <v>1630</v>
      </c>
      <c r="CNK14" s="184">
        <v>11.3</v>
      </c>
      <c r="CNL14" s="47">
        <v>654</v>
      </c>
      <c r="CNM14" s="268">
        <v>5.8</v>
      </c>
      <c r="CNN14" s="47">
        <v>4</v>
      </c>
      <c r="CNO14" s="271">
        <v>2288</v>
      </c>
      <c r="CNP14" s="270">
        <v>8.9</v>
      </c>
      <c r="CNQ14" s="47">
        <v>1608</v>
      </c>
      <c r="CNR14" s="268">
        <v>11.3</v>
      </c>
      <c r="CNS14" s="47">
        <v>646</v>
      </c>
      <c r="CNT14" s="268">
        <v>5.8</v>
      </c>
      <c r="CNU14" s="47">
        <v>4</v>
      </c>
      <c r="CNV14" s="271">
        <v>2258</v>
      </c>
      <c r="CNW14" s="270">
        <v>8.8000000000000007</v>
      </c>
      <c r="CNX14" s="47">
        <v>1586</v>
      </c>
      <c r="CNY14" s="268">
        <v>11.2</v>
      </c>
      <c r="CNZ14" s="47">
        <v>641</v>
      </c>
      <c r="COA14" s="268">
        <v>5.8</v>
      </c>
      <c r="COB14" s="47">
        <v>4</v>
      </c>
      <c r="COC14" s="271">
        <v>2231</v>
      </c>
      <c r="COD14" s="270">
        <v>8.8000000000000007</v>
      </c>
      <c r="COE14" s="47">
        <v>1568</v>
      </c>
      <c r="COF14" s="268">
        <v>11.2</v>
      </c>
      <c r="COG14" s="47">
        <v>638</v>
      </c>
      <c r="COH14" s="268">
        <v>5.8</v>
      </c>
      <c r="COI14" s="47">
        <v>3</v>
      </c>
      <c r="COJ14" s="271">
        <v>2209</v>
      </c>
      <c r="COK14" s="270">
        <v>8.8000000000000007</v>
      </c>
      <c r="COL14" s="47">
        <v>1549</v>
      </c>
      <c r="COM14" s="268">
        <v>11.2</v>
      </c>
      <c r="CON14" s="47">
        <v>630</v>
      </c>
      <c r="COO14" s="268">
        <v>5.8</v>
      </c>
      <c r="COP14" s="47">
        <v>3</v>
      </c>
      <c r="COQ14" s="271">
        <v>2182</v>
      </c>
      <c r="COR14" s="270">
        <v>8.8000000000000007</v>
      </c>
      <c r="COS14" s="47">
        <v>1535</v>
      </c>
      <c r="COT14" s="268">
        <v>11.2</v>
      </c>
      <c r="COU14" s="47">
        <v>627</v>
      </c>
      <c r="COV14" s="268">
        <v>5.9</v>
      </c>
      <c r="COW14" s="47">
        <v>3</v>
      </c>
      <c r="COX14" s="271">
        <v>2165</v>
      </c>
      <c r="COY14" s="270">
        <v>8.9</v>
      </c>
      <c r="COZ14" s="47">
        <v>1515</v>
      </c>
      <c r="CPA14" s="268">
        <v>11.1</v>
      </c>
      <c r="CPB14" s="47">
        <v>618</v>
      </c>
      <c r="CPC14" s="268">
        <v>5.9</v>
      </c>
      <c r="CPD14" s="47">
        <v>2</v>
      </c>
      <c r="CPE14" s="271">
        <v>2135</v>
      </c>
      <c r="CPF14" s="270">
        <v>8.8000000000000007</v>
      </c>
      <c r="CPG14" s="184">
        <v>1487</v>
      </c>
      <c r="CPH14" s="268">
        <v>11.1</v>
      </c>
      <c r="CPI14" s="47">
        <v>606</v>
      </c>
      <c r="CPJ14" s="268">
        <v>5.9</v>
      </c>
      <c r="CPK14" s="47">
        <v>2</v>
      </c>
      <c r="CPL14" s="271">
        <v>2095</v>
      </c>
      <c r="CPM14" s="270">
        <v>8.8000000000000007</v>
      </c>
      <c r="CPN14" s="47">
        <v>1461</v>
      </c>
      <c r="CPO14" s="268">
        <v>11</v>
      </c>
      <c r="CPP14" s="47">
        <v>597</v>
      </c>
      <c r="CPQ14" s="268">
        <v>5.9</v>
      </c>
      <c r="CPR14" s="47">
        <v>2</v>
      </c>
      <c r="CPS14" s="271">
        <v>2060</v>
      </c>
      <c r="CPT14" s="270">
        <v>8.8000000000000007</v>
      </c>
      <c r="CPU14" s="47">
        <v>1433</v>
      </c>
      <c r="CPV14" s="268">
        <v>11</v>
      </c>
      <c r="CPW14" s="47">
        <v>588</v>
      </c>
      <c r="CPX14" s="268">
        <v>5.9</v>
      </c>
      <c r="CPY14" s="47">
        <v>2</v>
      </c>
      <c r="CPZ14" s="271">
        <v>2023</v>
      </c>
      <c r="CQA14" s="270">
        <v>8.8000000000000007</v>
      </c>
      <c r="CQB14" s="47">
        <v>1401</v>
      </c>
      <c r="CQC14" s="268">
        <v>10.9</v>
      </c>
      <c r="CQD14" s="47">
        <v>573</v>
      </c>
      <c r="CQE14" s="268">
        <v>5.9</v>
      </c>
      <c r="CQF14" s="47">
        <v>2</v>
      </c>
      <c r="CQG14" s="271">
        <v>1976</v>
      </c>
      <c r="CQH14" s="270">
        <v>8.6999999999999993</v>
      </c>
      <c r="CQI14" s="47">
        <v>1379</v>
      </c>
      <c r="CQJ14" s="268">
        <v>10.9</v>
      </c>
      <c r="CQK14" s="47">
        <v>564</v>
      </c>
      <c r="CQL14" s="268">
        <v>5.9</v>
      </c>
      <c r="CQM14" s="47">
        <v>2</v>
      </c>
      <c r="CQN14" s="271">
        <v>1945</v>
      </c>
      <c r="CQO14" s="270">
        <v>8.6999999999999993</v>
      </c>
      <c r="CQP14" s="47">
        <v>1354</v>
      </c>
      <c r="CQQ14" s="268">
        <v>10.9</v>
      </c>
      <c r="CQR14" s="47">
        <v>550</v>
      </c>
      <c r="CQS14" s="268">
        <v>5.9</v>
      </c>
      <c r="CQT14" s="47">
        <v>2</v>
      </c>
      <c r="CQU14" s="271">
        <v>1906</v>
      </c>
      <c r="CQV14" s="270">
        <v>8.6999999999999993</v>
      </c>
      <c r="CQW14" s="47">
        <v>1318</v>
      </c>
      <c r="CQX14" s="268">
        <v>10.8</v>
      </c>
      <c r="CQY14" s="47">
        <v>536</v>
      </c>
      <c r="CQZ14" s="268">
        <v>5.9</v>
      </c>
      <c r="CRA14" s="47">
        <v>1</v>
      </c>
      <c r="CRB14" s="271">
        <v>1855</v>
      </c>
      <c r="CRC14" s="270">
        <v>8.6999999999999993</v>
      </c>
      <c r="CRD14" s="47">
        <v>1288</v>
      </c>
      <c r="CRE14" s="268">
        <v>10.7</v>
      </c>
      <c r="CRF14" s="47">
        <v>519</v>
      </c>
      <c r="CRG14" s="268">
        <v>5.9</v>
      </c>
      <c r="CRH14" s="47">
        <v>1</v>
      </c>
      <c r="CRI14" s="271">
        <v>1808</v>
      </c>
      <c r="CRJ14" s="270">
        <v>8.6999999999999993</v>
      </c>
      <c r="CRK14" s="47">
        <v>1257</v>
      </c>
      <c r="CRL14" s="268">
        <v>10.7</v>
      </c>
      <c r="CRM14" s="47">
        <v>503</v>
      </c>
      <c r="CRN14" s="268">
        <v>5.9</v>
      </c>
      <c r="CRO14" s="47">
        <v>1</v>
      </c>
      <c r="CRP14" s="271">
        <v>1761</v>
      </c>
      <c r="CRQ14" s="270">
        <v>8.6999999999999993</v>
      </c>
      <c r="CRR14" s="47">
        <v>1216</v>
      </c>
      <c r="CRS14" s="268">
        <v>10.7</v>
      </c>
      <c r="CRT14" s="47">
        <v>489</v>
      </c>
      <c r="CRU14" s="268">
        <v>5.9</v>
      </c>
      <c r="CRV14" s="47">
        <v>1</v>
      </c>
      <c r="CRW14" s="271">
        <v>1706</v>
      </c>
      <c r="CRX14" s="270">
        <v>8.6999999999999993</v>
      </c>
      <c r="CRY14" s="47">
        <v>1185</v>
      </c>
      <c r="CRZ14" s="268">
        <v>10.7</v>
      </c>
      <c r="CSA14" s="47">
        <v>478</v>
      </c>
      <c r="CSB14" s="268">
        <v>6</v>
      </c>
      <c r="CSC14" s="47">
        <v>1</v>
      </c>
      <c r="CSD14" s="271">
        <v>1664</v>
      </c>
      <c r="CSE14" s="270">
        <v>8.6999999999999993</v>
      </c>
      <c r="CSF14" s="47">
        <v>1161</v>
      </c>
      <c r="CSG14" s="268">
        <v>10.7</v>
      </c>
      <c r="CSH14" s="47">
        <v>469</v>
      </c>
      <c r="CSI14" s="268">
        <v>6.1</v>
      </c>
      <c r="CSJ14" s="47">
        <v>1</v>
      </c>
      <c r="CSK14" s="271">
        <v>1631</v>
      </c>
      <c r="CSL14" s="270">
        <v>8.8000000000000007</v>
      </c>
      <c r="CSM14" s="47">
        <v>1129</v>
      </c>
      <c r="CSN14" s="268">
        <v>10.7</v>
      </c>
      <c r="CSO14" s="47">
        <v>453</v>
      </c>
      <c r="CSP14" s="268">
        <v>6.2</v>
      </c>
      <c r="CSQ14" s="47">
        <v>1</v>
      </c>
      <c r="CSR14" s="271">
        <v>1583</v>
      </c>
      <c r="CSS14" s="270">
        <v>8.8000000000000007</v>
      </c>
      <c r="CST14" s="47">
        <v>1097</v>
      </c>
      <c r="CSU14" s="268">
        <v>10.7</v>
      </c>
      <c r="CSV14" s="47">
        <v>435</v>
      </c>
      <c r="CSW14" s="268">
        <v>6.2</v>
      </c>
      <c r="CSX14" s="47">
        <v>1</v>
      </c>
      <c r="CSY14" s="271">
        <v>1533</v>
      </c>
      <c r="CSZ14" s="270">
        <v>8.9</v>
      </c>
      <c r="CTA14" s="47">
        <v>1060</v>
      </c>
      <c r="CTB14" s="268">
        <v>10.7</v>
      </c>
      <c r="CTC14" s="47">
        <v>421</v>
      </c>
      <c r="CTD14" s="268">
        <v>6.3</v>
      </c>
      <c r="CTE14" s="47">
        <v>1</v>
      </c>
      <c r="CTF14" s="271">
        <v>1482</v>
      </c>
      <c r="CTG14" s="270">
        <v>8.9</v>
      </c>
      <c r="CTH14" s="47">
        <v>1025</v>
      </c>
      <c r="CTI14" s="268">
        <v>10.8</v>
      </c>
      <c r="CTJ14" s="47">
        <v>403</v>
      </c>
      <c r="CTK14" s="268">
        <v>6.4</v>
      </c>
      <c r="CTL14" s="47">
        <v>1</v>
      </c>
      <c r="CTM14" s="271">
        <v>1429</v>
      </c>
      <c r="CTN14" s="270">
        <v>9</v>
      </c>
      <c r="CTO14" s="47">
        <v>976</v>
      </c>
      <c r="CTP14" s="268">
        <v>10.7</v>
      </c>
      <c r="CTQ14" s="47">
        <v>389</v>
      </c>
      <c r="CTR14" s="268">
        <v>6.5</v>
      </c>
      <c r="CTS14" s="47">
        <v>1</v>
      </c>
      <c r="CTT14" s="271">
        <v>1366</v>
      </c>
      <c r="CTU14" s="270">
        <v>9</v>
      </c>
      <c r="CTV14" s="47">
        <v>922</v>
      </c>
      <c r="CTW14" s="268">
        <v>10.6</v>
      </c>
      <c r="CTX14" s="47">
        <v>368</v>
      </c>
      <c r="CTY14" s="268">
        <v>6.5</v>
      </c>
      <c r="CTZ14" s="47">
        <v>0</v>
      </c>
      <c r="CUA14" s="271">
        <v>1290</v>
      </c>
      <c r="CUB14" s="270">
        <v>9</v>
      </c>
      <c r="CUC14" s="47">
        <v>878</v>
      </c>
      <c r="CUD14" s="268">
        <v>10.6</v>
      </c>
      <c r="CUE14" s="47">
        <v>352</v>
      </c>
      <c r="CUF14" s="268">
        <v>6.7</v>
      </c>
      <c r="CUG14" s="47">
        <v>0</v>
      </c>
      <c r="CUH14" s="271">
        <v>1230</v>
      </c>
      <c r="CUI14" s="270">
        <v>9</v>
      </c>
      <c r="CUJ14" s="47">
        <v>833</v>
      </c>
      <c r="CUK14" s="268">
        <v>10.5</v>
      </c>
      <c r="CUL14" s="47">
        <v>335</v>
      </c>
      <c r="CUM14" s="268">
        <v>6.7</v>
      </c>
      <c r="CUN14" s="47">
        <v>0</v>
      </c>
      <c r="CUO14" s="271">
        <v>1168</v>
      </c>
      <c r="CUP14" s="270">
        <v>9.1</v>
      </c>
      <c r="CUQ14" s="47">
        <v>777</v>
      </c>
      <c r="CUR14" s="268">
        <v>10.4</v>
      </c>
      <c r="CUS14" s="47">
        <v>320</v>
      </c>
      <c r="CUT14" s="268">
        <v>6.9</v>
      </c>
      <c r="CUU14" s="47">
        <v>0</v>
      </c>
      <c r="CUV14" s="271">
        <v>1097</v>
      </c>
      <c r="CUW14" s="270">
        <v>9.1</v>
      </c>
      <c r="CUX14" s="184">
        <v>721</v>
      </c>
      <c r="CUY14" s="268">
        <v>10.4</v>
      </c>
      <c r="CUZ14" s="184">
        <v>304</v>
      </c>
      <c r="CVA14" s="268">
        <v>7.1</v>
      </c>
      <c r="CVB14" s="184">
        <v>0</v>
      </c>
      <c r="CVC14" s="271">
        <v>1025</v>
      </c>
      <c r="CVD14" s="270">
        <v>9.1</v>
      </c>
      <c r="CVE14" s="184">
        <v>665</v>
      </c>
      <c r="CVF14" s="268">
        <v>10.4</v>
      </c>
      <c r="CVG14" s="184">
        <v>282</v>
      </c>
      <c r="CVH14" s="268">
        <v>7.2</v>
      </c>
      <c r="CVI14" s="184">
        <v>0</v>
      </c>
      <c r="CVJ14" s="271">
        <v>947</v>
      </c>
      <c r="CVK14" s="270">
        <v>9.1</v>
      </c>
      <c r="CVL14" s="184">
        <v>612</v>
      </c>
      <c r="CVM14" s="268">
        <v>10.5</v>
      </c>
      <c r="CVN14" s="184">
        <v>254</v>
      </c>
      <c r="CVO14" s="268">
        <v>7</v>
      </c>
      <c r="CVP14" s="184">
        <v>0</v>
      </c>
      <c r="CVQ14" s="271">
        <v>866</v>
      </c>
      <c r="CVR14" s="270">
        <v>9.1999999999999993</v>
      </c>
      <c r="CVS14" s="184">
        <v>539</v>
      </c>
      <c r="CVT14" s="268">
        <v>10.199999999999999</v>
      </c>
      <c r="CVU14" s="184">
        <v>232</v>
      </c>
      <c r="CVV14" s="268">
        <v>7.1</v>
      </c>
      <c r="CVW14" s="184">
        <v>0</v>
      </c>
      <c r="CVX14" s="271">
        <v>771</v>
      </c>
      <c r="CVY14" s="270">
        <v>9</v>
      </c>
      <c r="CVZ14" s="184">
        <v>486</v>
      </c>
      <c r="CWA14" s="268">
        <v>10.1</v>
      </c>
      <c r="CWB14" s="184">
        <v>208</v>
      </c>
      <c r="CWC14" s="268">
        <v>7.1</v>
      </c>
      <c r="CWD14" s="184">
        <v>0</v>
      </c>
      <c r="CWE14" s="271">
        <v>694</v>
      </c>
      <c r="CWF14" s="270">
        <v>9</v>
      </c>
      <c r="CWG14" s="184">
        <v>429</v>
      </c>
      <c r="CWH14" s="268">
        <v>9.9</v>
      </c>
      <c r="CWI14" s="184">
        <v>182</v>
      </c>
      <c r="CWJ14" s="268">
        <v>7.1</v>
      </c>
      <c r="CWK14" s="184">
        <v>0</v>
      </c>
      <c r="CWL14" s="271">
        <v>611</v>
      </c>
      <c r="CWM14" s="270">
        <v>8.8000000000000007</v>
      </c>
      <c r="CWN14" s="184">
        <v>365</v>
      </c>
      <c r="CWO14" s="268">
        <v>9.6999999999999993</v>
      </c>
      <c r="CWP14" s="184">
        <v>143</v>
      </c>
      <c r="CWQ14" s="268">
        <v>6.4</v>
      </c>
      <c r="CWR14" s="184">
        <v>0</v>
      </c>
      <c r="CWS14" s="271">
        <v>508</v>
      </c>
      <c r="CWT14" s="270">
        <v>8.5</v>
      </c>
      <c r="CWU14" s="184">
        <v>306</v>
      </c>
      <c r="CWV14" s="268">
        <v>9.5</v>
      </c>
      <c r="CWW14" s="184">
        <v>122</v>
      </c>
      <c r="CWX14" s="268">
        <v>6.4</v>
      </c>
      <c r="CWY14" s="184">
        <v>0</v>
      </c>
      <c r="CWZ14" s="271">
        <v>428</v>
      </c>
      <c r="CXA14" s="270">
        <v>8.3000000000000007</v>
      </c>
      <c r="CXB14" s="271">
        <v>258</v>
      </c>
      <c r="CXC14" s="268">
        <v>9.5</v>
      </c>
      <c r="CXD14" s="271">
        <v>104</v>
      </c>
      <c r="CXE14" s="268">
        <v>6.6</v>
      </c>
      <c r="CXF14" s="271">
        <v>0</v>
      </c>
      <c r="CXG14" s="271">
        <v>362</v>
      </c>
      <c r="CXH14" s="270">
        <v>8.4</v>
      </c>
      <c r="CXI14" s="271">
        <v>202</v>
      </c>
      <c r="CXJ14" s="268">
        <v>8.9</v>
      </c>
      <c r="CXK14" s="271">
        <v>84</v>
      </c>
      <c r="CXL14" s="268">
        <v>6.4</v>
      </c>
      <c r="CXM14" s="271">
        <v>0</v>
      </c>
      <c r="CXN14" s="271">
        <v>286</v>
      </c>
      <c r="CXO14" s="270">
        <v>8</v>
      </c>
      <c r="CXP14" s="271">
        <v>157</v>
      </c>
      <c r="CXQ14" s="268">
        <v>8.5</v>
      </c>
      <c r="CXR14" s="271">
        <v>64</v>
      </c>
      <c r="CXS14" s="268">
        <v>6.1</v>
      </c>
      <c r="CXT14" s="271">
        <v>0</v>
      </c>
      <c r="CXU14" s="271">
        <v>221</v>
      </c>
      <c r="CXV14" s="270">
        <v>7.6</v>
      </c>
      <c r="CXW14" s="271">
        <v>132</v>
      </c>
      <c r="CXX14" s="268">
        <v>8.8000000000000007</v>
      </c>
      <c r="CXY14" s="271">
        <v>54</v>
      </c>
      <c r="CXZ14" s="268">
        <v>6.3</v>
      </c>
      <c r="CYA14" s="271">
        <v>0</v>
      </c>
      <c r="CYB14" s="271">
        <v>186</v>
      </c>
      <c r="CYC14" s="270">
        <v>7.9</v>
      </c>
      <c r="CYD14" s="271">
        <v>108</v>
      </c>
      <c r="CYE14" s="268">
        <v>9.3000000000000007</v>
      </c>
      <c r="CYF14" s="271">
        <v>37</v>
      </c>
      <c r="CYG14" s="268">
        <v>5.4</v>
      </c>
      <c r="CYH14" s="271">
        <v>0</v>
      </c>
      <c r="CYI14" s="271">
        <v>145</v>
      </c>
      <c r="CYJ14" s="270">
        <v>7.8</v>
      </c>
      <c r="CYK14" s="272">
        <v>79</v>
      </c>
      <c r="CYL14" s="268">
        <v>8.9</v>
      </c>
      <c r="CYM14" s="271">
        <v>29</v>
      </c>
      <c r="CYN14" s="268">
        <v>5.5</v>
      </c>
      <c r="CYO14" s="271">
        <v>0</v>
      </c>
      <c r="CYP14" s="271">
        <v>108</v>
      </c>
      <c r="CYQ14" s="270">
        <v>7.6</v>
      </c>
      <c r="CYR14" s="272">
        <v>63</v>
      </c>
      <c r="CYS14" s="268">
        <v>9.1999999999999993</v>
      </c>
      <c r="CYT14" s="271">
        <v>25</v>
      </c>
      <c r="CYU14" s="268">
        <v>6.1</v>
      </c>
      <c r="CYV14" s="271">
        <v>0</v>
      </c>
      <c r="CYW14" s="271">
        <v>88</v>
      </c>
      <c r="CYX14" s="270">
        <v>8</v>
      </c>
      <c r="CYY14" s="272">
        <v>44</v>
      </c>
      <c r="CYZ14" s="268">
        <v>8.3000000000000007</v>
      </c>
      <c r="CZA14" s="271">
        <v>20</v>
      </c>
      <c r="CZB14" s="268">
        <v>6.2</v>
      </c>
      <c r="CZC14" s="271">
        <v>0</v>
      </c>
      <c r="CZD14" s="271">
        <v>64</v>
      </c>
      <c r="CZE14" s="270">
        <v>7.5</v>
      </c>
      <c r="CZF14" s="272">
        <v>33</v>
      </c>
      <c r="CZG14" s="268">
        <v>8.1</v>
      </c>
      <c r="CZH14" s="271">
        <v>17</v>
      </c>
      <c r="CZI14" s="268">
        <v>6.7</v>
      </c>
      <c r="CZJ14" s="271">
        <v>0</v>
      </c>
      <c r="CZK14" s="271">
        <v>50</v>
      </c>
      <c r="CZL14" s="270">
        <v>7.5</v>
      </c>
      <c r="CZM14" s="272">
        <v>24</v>
      </c>
      <c r="CZN14" s="268">
        <v>8.1999999999999993</v>
      </c>
      <c r="CZO14" s="271">
        <v>13</v>
      </c>
      <c r="CZP14" s="268">
        <v>6.8</v>
      </c>
      <c r="CZQ14" s="271">
        <v>0</v>
      </c>
      <c r="CZR14" s="271">
        <v>37</v>
      </c>
      <c r="CZS14" s="270">
        <v>7.7</v>
      </c>
      <c r="CZT14" s="272">
        <v>19</v>
      </c>
      <c r="CZU14" s="268">
        <v>8.5</v>
      </c>
      <c r="CZV14" s="271">
        <v>5</v>
      </c>
      <c r="CZW14" s="268">
        <v>4</v>
      </c>
      <c r="CZX14" s="271">
        <v>0</v>
      </c>
      <c r="CZY14" s="271">
        <v>24</v>
      </c>
      <c r="CZZ14" s="270">
        <v>6.9</v>
      </c>
      <c r="DAA14" s="272">
        <v>15</v>
      </c>
      <c r="DAB14" s="268">
        <v>9.6999999999999993</v>
      </c>
      <c r="DAC14" s="271">
        <v>4</v>
      </c>
      <c r="DAD14" s="268">
        <v>4.5999999999999996</v>
      </c>
      <c r="DAE14" s="271">
        <v>0</v>
      </c>
      <c r="DAF14" s="271">
        <v>19</v>
      </c>
      <c r="DAG14" s="270">
        <v>7.9</v>
      </c>
      <c r="DAH14" s="272">
        <v>12</v>
      </c>
      <c r="DAI14" s="268">
        <v>11.8</v>
      </c>
      <c r="DAJ14" s="271">
        <v>3</v>
      </c>
      <c r="DAK14" s="268">
        <v>4.9000000000000004</v>
      </c>
      <c r="DAL14" s="271">
        <v>0</v>
      </c>
      <c r="DAM14" s="271">
        <v>15</v>
      </c>
      <c r="DAN14" s="270">
        <v>9.1999999999999993</v>
      </c>
      <c r="DAO14" s="272">
        <v>7</v>
      </c>
      <c r="DAP14" s="268">
        <v>10.4</v>
      </c>
      <c r="DAQ14" s="271">
        <v>1</v>
      </c>
      <c r="DAR14" s="268">
        <v>2.7</v>
      </c>
      <c r="DAS14" s="271">
        <v>0</v>
      </c>
      <c r="DAT14" s="271">
        <v>8</v>
      </c>
      <c r="DAU14" s="270">
        <v>7.7</v>
      </c>
      <c r="DAV14" s="272">
        <v>4</v>
      </c>
      <c r="DAW14" s="268">
        <v>9.1</v>
      </c>
      <c r="DAX14" s="271">
        <v>1</v>
      </c>
      <c r="DAY14" s="268">
        <v>3.8</v>
      </c>
      <c r="DAZ14" s="271">
        <v>0</v>
      </c>
      <c r="DBA14" s="271">
        <v>5</v>
      </c>
      <c r="DBB14" s="270">
        <v>7.1</v>
      </c>
      <c r="DBC14" s="272">
        <v>3</v>
      </c>
      <c r="DBD14" s="268">
        <v>10.7</v>
      </c>
      <c r="DBE14" s="271">
        <v>1</v>
      </c>
      <c r="DBF14" s="268">
        <v>7.1</v>
      </c>
      <c r="DBG14" s="271">
        <v>0</v>
      </c>
      <c r="DBH14" s="271">
        <v>4</v>
      </c>
      <c r="DBI14" s="270">
        <v>9.5</v>
      </c>
      <c r="DBJ14" s="272">
        <v>3</v>
      </c>
      <c r="DBK14" s="268">
        <v>15.8</v>
      </c>
      <c r="DBL14" s="271">
        <v>0</v>
      </c>
      <c r="DBM14" s="268">
        <v>0</v>
      </c>
      <c r="DBN14" s="271">
        <v>0</v>
      </c>
      <c r="DBO14" s="271">
        <v>3</v>
      </c>
      <c r="DBP14" s="270">
        <v>12</v>
      </c>
      <c r="DBQ14" s="272">
        <v>1</v>
      </c>
      <c r="DBR14" s="268">
        <v>12.5</v>
      </c>
      <c r="DBS14" s="271">
        <v>0</v>
      </c>
      <c r="DBT14" s="268">
        <v>0</v>
      </c>
      <c r="DBU14" s="271">
        <v>0</v>
      </c>
      <c r="DBV14" s="271">
        <v>1</v>
      </c>
      <c r="DBW14" s="270">
        <v>9.1</v>
      </c>
      <c r="DBX14" s="272">
        <v>1</v>
      </c>
      <c r="DBY14" s="268">
        <v>20</v>
      </c>
      <c r="DBZ14" s="271">
        <v>0</v>
      </c>
      <c r="DCA14" s="268">
        <v>0</v>
      </c>
      <c r="DCB14" s="271">
        <v>0</v>
      </c>
      <c r="DCC14" s="271">
        <v>1</v>
      </c>
      <c r="DCD14" s="270">
        <v>12.5</v>
      </c>
      <c r="DCE14" s="272">
        <v>1</v>
      </c>
      <c r="DCF14" s="268">
        <v>33.299999999999997</v>
      </c>
      <c r="DCG14" s="271">
        <v>0</v>
      </c>
      <c r="DCH14" s="268">
        <v>0</v>
      </c>
      <c r="DCI14" s="271">
        <v>0</v>
      </c>
      <c r="DCJ14" s="271">
        <v>1</v>
      </c>
      <c r="DCK14" s="270">
        <v>20</v>
      </c>
      <c r="DCL14" s="272">
        <v>1</v>
      </c>
      <c r="DCM14" s="268">
        <v>50</v>
      </c>
      <c r="DCN14" s="271">
        <v>0</v>
      </c>
      <c r="DCO14" s="268">
        <v>0</v>
      </c>
      <c r="DCP14" s="271">
        <v>0</v>
      </c>
      <c r="DCQ14" s="271">
        <v>1</v>
      </c>
      <c r="DCR14" s="270">
        <v>25</v>
      </c>
      <c r="DCS14" s="272">
        <v>1</v>
      </c>
      <c r="DCT14" s="268">
        <v>100</v>
      </c>
      <c r="DCU14" s="271">
        <v>0</v>
      </c>
      <c r="DCV14" s="268">
        <v>0</v>
      </c>
      <c r="DCW14" s="271">
        <v>0</v>
      </c>
      <c r="DCX14" s="271">
        <v>1</v>
      </c>
      <c r="DCY14" s="270">
        <v>50</v>
      </c>
      <c r="DCZ14" s="272">
        <v>1</v>
      </c>
      <c r="DDA14" s="268">
        <v>100</v>
      </c>
      <c r="DDB14" s="271">
        <v>0</v>
      </c>
      <c r="DDC14" s="268">
        <v>0</v>
      </c>
      <c r="DDD14" s="271">
        <v>0</v>
      </c>
      <c r="DDE14" s="271">
        <v>1</v>
      </c>
      <c r="DDF14" s="270">
        <v>100</v>
      </c>
      <c r="DDG14" s="272">
        <v>1</v>
      </c>
      <c r="DDH14" s="268">
        <v>100</v>
      </c>
      <c r="DDI14" s="271">
        <v>0</v>
      </c>
      <c r="DDJ14" s="268">
        <v>0</v>
      </c>
      <c r="DDK14" s="271">
        <v>0</v>
      </c>
      <c r="DDL14" s="271">
        <v>1</v>
      </c>
      <c r="DDM14" s="270">
        <v>100</v>
      </c>
      <c r="DDN14" s="272">
        <v>1</v>
      </c>
      <c r="DDO14" s="268">
        <v>100</v>
      </c>
      <c r="DDP14" s="271">
        <v>0</v>
      </c>
      <c r="DDQ14" s="268">
        <v>0</v>
      </c>
      <c r="DDR14" s="271">
        <v>0</v>
      </c>
      <c r="DDS14" s="271">
        <v>1</v>
      </c>
      <c r="DDT14" s="270">
        <v>100</v>
      </c>
      <c r="DDU14" s="272">
        <v>1</v>
      </c>
      <c r="DDV14" s="268">
        <v>100</v>
      </c>
      <c r="DDW14" s="271">
        <v>0</v>
      </c>
      <c r="DDX14" s="268">
        <v>0</v>
      </c>
      <c r="DDY14" s="271">
        <v>0</v>
      </c>
      <c r="DDZ14" s="271">
        <v>1</v>
      </c>
      <c r="DEA14" s="270">
        <v>100</v>
      </c>
      <c r="DEB14" s="272">
        <v>1</v>
      </c>
      <c r="DEC14" s="268">
        <v>100</v>
      </c>
      <c r="DED14" s="271">
        <v>0</v>
      </c>
      <c r="DEE14" s="268">
        <v>0</v>
      </c>
      <c r="DEF14" s="271">
        <v>0</v>
      </c>
      <c r="DEG14" s="271">
        <v>1</v>
      </c>
      <c r="DEH14" s="270">
        <v>100</v>
      </c>
      <c r="DEI14" s="272">
        <v>1</v>
      </c>
      <c r="DEJ14" s="268">
        <v>100</v>
      </c>
      <c r="DEK14" s="271">
        <v>0</v>
      </c>
      <c r="DEL14" s="268">
        <v>0</v>
      </c>
      <c r="DEM14" s="271">
        <v>0</v>
      </c>
      <c r="DEN14" s="271">
        <v>1</v>
      </c>
      <c r="DEO14" s="270">
        <v>100</v>
      </c>
      <c r="DEP14" s="272">
        <v>1</v>
      </c>
      <c r="DEQ14" s="268">
        <v>100</v>
      </c>
      <c r="DER14" s="271">
        <v>0</v>
      </c>
      <c r="DES14" s="268">
        <v>0</v>
      </c>
      <c r="DET14" s="271">
        <v>0</v>
      </c>
      <c r="DEU14" s="271">
        <v>1</v>
      </c>
      <c r="DEV14" s="270">
        <v>100</v>
      </c>
      <c r="DEW14" s="272">
        <v>1</v>
      </c>
      <c r="DEX14" s="268">
        <v>100</v>
      </c>
      <c r="DEY14" s="271">
        <v>0</v>
      </c>
      <c r="DEZ14" s="268">
        <v>0</v>
      </c>
      <c r="DFA14" s="271">
        <v>0</v>
      </c>
      <c r="DFB14" s="271">
        <v>1</v>
      </c>
      <c r="DFC14" s="270">
        <v>100</v>
      </c>
      <c r="DFD14" s="272">
        <v>1</v>
      </c>
      <c r="DFE14" s="268">
        <v>100</v>
      </c>
      <c r="DFF14" s="271">
        <v>0</v>
      </c>
      <c r="DFG14" s="268">
        <v>0</v>
      </c>
      <c r="DFH14" s="271">
        <v>0</v>
      </c>
      <c r="DFI14" s="271">
        <v>1</v>
      </c>
      <c r="DFJ14" s="270">
        <v>100</v>
      </c>
      <c r="DFK14" s="272">
        <v>1</v>
      </c>
      <c r="DFL14" s="268">
        <v>100</v>
      </c>
      <c r="DFM14" s="271">
        <v>0</v>
      </c>
      <c r="DFN14" s="268">
        <v>0</v>
      </c>
      <c r="DFO14" s="271">
        <v>0</v>
      </c>
      <c r="DFP14" s="271">
        <v>1</v>
      </c>
      <c r="DFQ14" s="270">
        <v>100</v>
      </c>
      <c r="DFR14" s="272">
        <v>1</v>
      </c>
      <c r="DFS14" s="268">
        <v>100</v>
      </c>
      <c r="DFT14" s="271">
        <v>0</v>
      </c>
      <c r="DFU14" s="268">
        <v>0</v>
      </c>
      <c r="DFV14" s="271">
        <v>0</v>
      </c>
      <c r="DFW14" s="271">
        <v>1</v>
      </c>
      <c r="DFX14" s="270">
        <v>100</v>
      </c>
      <c r="DFY14" s="272">
        <v>1</v>
      </c>
      <c r="DFZ14" s="268">
        <v>100</v>
      </c>
      <c r="DGA14" s="271">
        <v>0</v>
      </c>
      <c r="DGB14" s="268">
        <v>0</v>
      </c>
      <c r="DGC14" s="271">
        <v>0</v>
      </c>
      <c r="DGD14" s="271">
        <v>1</v>
      </c>
      <c r="DGE14" s="270">
        <v>100</v>
      </c>
      <c r="DGF14" s="272">
        <v>1</v>
      </c>
      <c r="DGG14" s="268">
        <v>100</v>
      </c>
      <c r="DGH14" s="271">
        <v>0</v>
      </c>
      <c r="DGI14" s="268">
        <v>0</v>
      </c>
      <c r="DGJ14" s="271">
        <v>0</v>
      </c>
      <c r="DGK14" s="271">
        <v>1</v>
      </c>
      <c r="DGL14" s="270">
        <v>100</v>
      </c>
      <c r="DGM14" s="272">
        <v>1</v>
      </c>
      <c r="DGN14" s="268">
        <v>100</v>
      </c>
      <c r="DGO14" s="271">
        <v>0</v>
      </c>
      <c r="DGP14" s="268">
        <v>0</v>
      </c>
      <c r="DGQ14" s="271">
        <v>0</v>
      </c>
      <c r="DGR14" s="271">
        <v>1</v>
      </c>
      <c r="DGS14" s="270">
        <v>100</v>
      </c>
      <c r="DGT14" s="272">
        <v>1</v>
      </c>
      <c r="DGU14" s="268">
        <v>100</v>
      </c>
      <c r="DGV14" s="271">
        <v>0</v>
      </c>
      <c r="DGW14" s="268">
        <v>0</v>
      </c>
      <c r="DGX14" s="271">
        <v>0</v>
      </c>
      <c r="DGY14" s="271">
        <v>1</v>
      </c>
      <c r="DGZ14" s="270">
        <v>100</v>
      </c>
      <c r="DHA14" s="272">
        <v>1</v>
      </c>
      <c r="DHB14" s="268">
        <v>100</v>
      </c>
      <c r="DHC14" s="271">
        <v>0</v>
      </c>
      <c r="DHD14" s="268">
        <v>0</v>
      </c>
      <c r="DHE14" s="271">
        <v>0</v>
      </c>
      <c r="DHF14" s="271">
        <v>1</v>
      </c>
      <c r="DHG14" s="270">
        <v>100</v>
      </c>
      <c r="DHH14" s="272">
        <v>1</v>
      </c>
      <c r="DHI14" s="268">
        <v>100</v>
      </c>
      <c r="DHJ14" s="271">
        <v>0</v>
      </c>
      <c r="DHK14" s="268">
        <v>0</v>
      </c>
      <c r="DHL14" s="271">
        <v>0</v>
      </c>
      <c r="DHM14" s="271">
        <v>1</v>
      </c>
      <c r="DHN14" s="270">
        <v>100</v>
      </c>
      <c r="DHO14" s="272">
        <v>1</v>
      </c>
      <c r="DHP14" s="268">
        <v>100</v>
      </c>
      <c r="DHQ14" s="271">
        <v>0</v>
      </c>
      <c r="DHR14" s="268">
        <v>0</v>
      </c>
      <c r="DHS14" s="271">
        <v>0</v>
      </c>
      <c r="DHT14" s="271">
        <v>1</v>
      </c>
      <c r="DHU14" s="270">
        <v>100</v>
      </c>
      <c r="DHV14" s="272">
        <v>1</v>
      </c>
      <c r="DHW14" s="268">
        <v>100</v>
      </c>
      <c r="DHX14" s="271">
        <v>0</v>
      </c>
      <c r="DHY14" s="268">
        <v>0</v>
      </c>
      <c r="DHZ14" s="271">
        <v>0</v>
      </c>
      <c r="DIA14" s="271">
        <v>1</v>
      </c>
      <c r="DIB14" s="270">
        <v>100</v>
      </c>
    </row>
    <row r="15" spans="1:2940" s="273" customFormat="1" x14ac:dyDescent="0.35">
      <c r="A15" s="276" t="s">
        <v>35</v>
      </c>
      <c r="B15" s="219">
        <v>1771960</v>
      </c>
      <c r="C15" s="221">
        <f t="shared" si="18"/>
        <v>7.6743477274344514</v>
      </c>
      <c r="D15" s="220">
        <v>2128590</v>
      </c>
      <c r="E15" s="221">
        <f t="shared" si="18"/>
        <v>8.8650596314040317</v>
      </c>
      <c r="F15" s="220">
        <f t="shared" si="17"/>
        <v>3900550</v>
      </c>
      <c r="G15" s="223">
        <f t="shared" ref="G15" si="25">F15/F$21*100</f>
        <v>8.2813530544701379</v>
      </c>
      <c r="H15" s="47">
        <v>10849</v>
      </c>
      <c r="I15" s="268">
        <v>26</v>
      </c>
      <c r="J15" s="47">
        <v>5458</v>
      </c>
      <c r="K15" s="268">
        <v>16.100000000000001</v>
      </c>
      <c r="L15" s="47">
        <v>24</v>
      </c>
      <c r="M15" s="269">
        <v>16331</v>
      </c>
      <c r="N15" s="270">
        <v>21.6</v>
      </c>
      <c r="O15" s="47">
        <v>10847</v>
      </c>
      <c r="P15" s="268">
        <v>26</v>
      </c>
      <c r="Q15" s="47">
        <v>5457</v>
      </c>
      <c r="R15" s="268">
        <v>16.100000000000001</v>
      </c>
      <c r="S15" s="47">
        <v>24</v>
      </c>
      <c r="T15" s="269">
        <v>16328</v>
      </c>
      <c r="U15" s="270">
        <v>21.6</v>
      </c>
      <c r="V15" s="47">
        <v>10844</v>
      </c>
      <c r="W15" s="268">
        <v>26</v>
      </c>
      <c r="X15" s="47">
        <v>5455</v>
      </c>
      <c r="Y15" s="268">
        <v>16.100000000000001</v>
      </c>
      <c r="Z15" s="47">
        <v>24</v>
      </c>
      <c r="AA15" s="269">
        <v>16323</v>
      </c>
      <c r="AB15" s="270">
        <v>21.6</v>
      </c>
      <c r="AC15" s="47">
        <v>10840</v>
      </c>
      <c r="AD15" s="268">
        <v>26</v>
      </c>
      <c r="AE15" s="47">
        <v>5452</v>
      </c>
      <c r="AF15" s="268">
        <v>16.100000000000001</v>
      </c>
      <c r="AG15" s="47">
        <v>24</v>
      </c>
      <c r="AH15" s="269">
        <v>16316</v>
      </c>
      <c r="AI15" s="270">
        <v>21.6</v>
      </c>
      <c r="AJ15" s="47">
        <v>10829</v>
      </c>
      <c r="AK15" s="268">
        <v>26</v>
      </c>
      <c r="AL15" s="47">
        <v>5450</v>
      </c>
      <c r="AM15" s="268">
        <v>16.100000000000001</v>
      </c>
      <c r="AN15" s="47">
        <v>24</v>
      </c>
      <c r="AO15" s="269">
        <v>16303</v>
      </c>
      <c r="AP15" s="270">
        <v>21.6</v>
      </c>
      <c r="AQ15" s="47">
        <v>10819</v>
      </c>
      <c r="AR15" s="268">
        <v>26</v>
      </c>
      <c r="AS15" s="47">
        <v>5445</v>
      </c>
      <c r="AT15" s="268">
        <v>16.100000000000001</v>
      </c>
      <c r="AU15" s="47">
        <v>24</v>
      </c>
      <c r="AV15" s="269">
        <v>16288</v>
      </c>
      <c r="AW15" s="270">
        <v>21.6</v>
      </c>
      <c r="AX15" s="47">
        <v>10814</v>
      </c>
      <c r="AY15" s="268">
        <v>26</v>
      </c>
      <c r="AZ15" s="47">
        <v>5442</v>
      </c>
      <c r="BA15" s="268">
        <v>16.100000000000001</v>
      </c>
      <c r="BB15" s="47">
        <v>24</v>
      </c>
      <c r="BC15" s="269">
        <v>16280</v>
      </c>
      <c r="BD15" s="270">
        <v>21.6</v>
      </c>
      <c r="BE15" s="47">
        <v>10804</v>
      </c>
      <c r="BF15" s="268">
        <v>26</v>
      </c>
      <c r="BG15" s="47">
        <v>5434</v>
      </c>
      <c r="BH15" s="268">
        <v>16.100000000000001</v>
      </c>
      <c r="BI15" s="47">
        <v>24</v>
      </c>
      <c r="BJ15" s="269">
        <v>16262</v>
      </c>
      <c r="BK15" s="270">
        <v>21.6</v>
      </c>
      <c r="BL15" s="47">
        <v>10787</v>
      </c>
      <c r="BM15" s="268">
        <v>26</v>
      </c>
      <c r="BN15" s="47">
        <v>5431</v>
      </c>
      <c r="BO15" s="268">
        <v>16.100000000000001</v>
      </c>
      <c r="BP15" s="47">
        <v>24</v>
      </c>
      <c r="BQ15" s="269">
        <v>16242</v>
      </c>
      <c r="BR15" s="270">
        <v>21.6</v>
      </c>
      <c r="BS15" s="47">
        <v>10775</v>
      </c>
      <c r="BT15" s="268">
        <v>26</v>
      </c>
      <c r="BU15" s="47">
        <v>5422</v>
      </c>
      <c r="BV15" s="268">
        <v>16.100000000000001</v>
      </c>
      <c r="BW15" s="47">
        <v>24</v>
      </c>
      <c r="BX15" s="269">
        <v>16221</v>
      </c>
      <c r="BY15" s="270">
        <v>21.5</v>
      </c>
      <c r="BZ15" s="47">
        <v>10767</v>
      </c>
      <c r="CA15" s="268">
        <v>26</v>
      </c>
      <c r="CB15" s="47">
        <v>5415</v>
      </c>
      <c r="CC15" s="268">
        <v>16.100000000000001</v>
      </c>
      <c r="CD15" s="47">
        <v>24</v>
      </c>
      <c r="CE15" s="269">
        <v>16206</v>
      </c>
      <c r="CF15" s="270">
        <v>21.5</v>
      </c>
      <c r="CG15" s="47">
        <v>10759</v>
      </c>
      <c r="CH15" s="268">
        <v>26</v>
      </c>
      <c r="CI15" s="47">
        <v>5407</v>
      </c>
      <c r="CJ15" s="268">
        <v>16</v>
      </c>
      <c r="CK15" s="47">
        <v>24</v>
      </c>
      <c r="CL15" s="269">
        <v>16190</v>
      </c>
      <c r="CM15" s="270">
        <v>21.5</v>
      </c>
      <c r="CN15" s="47">
        <v>10747</v>
      </c>
      <c r="CO15" s="268">
        <v>26</v>
      </c>
      <c r="CP15" s="47">
        <v>5401</v>
      </c>
      <c r="CQ15" s="268">
        <v>16</v>
      </c>
      <c r="CR15" s="47">
        <v>24</v>
      </c>
      <c r="CS15" s="269">
        <v>16172</v>
      </c>
      <c r="CT15" s="270">
        <v>21.5</v>
      </c>
      <c r="CU15" s="47">
        <v>10739</v>
      </c>
      <c r="CV15" s="268">
        <v>26</v>
      </c>
      <c r="CW15" s="47">
        <v>5395</v>
      </c>
      <c r="CX15" s="268">
        <v>16</v>
      </c>
      <c r="CY15" s="47">
        <v>24</v>
      </c>
      <c r="CZ15" s="269">
        <v>16158</v>
      </c>
      <c r="DA15" s="270">
        <v>21.5</v>
      </c>
      <c r="DB15" s="47">
        <v>10734</v>
      </c>
      <c r="DC15" s="268">
        <v>26</v>
      </c>
      <c r="DD15" s="47">
        <v>5393</v>
      </c>
      <c r="DE15" s="268">
        <v>16</v>
      </c>
      <c r="DF15" s="47">
        <v>24</v>
      </c>
      <c r="DG15" s="269">
        <v>16151</v>
      </c>
      <c r="DH15" s="270">
        <v>21.5</v>
      </c>
      <c r="DI15" s="47">
        <v>10715</v>
      </c>
      <c r="DJ15" s="268">
        <v>26</v>
      </c>
      <c r="DK15" s="47">
        <v>5384</v>
      </c>
      <c r="DL15" s="268">
        <v>16</v>
      </c>
      <c r="DM15" s="47">
        <v>24</v>
      </c>
      <c r="DN15" s="269">
        <v>16123</v>
      </c>
      <c r="DO15" s="270">
        <v>21.5</v>
      </c>
      <c r="DP15" s="47">
        <v>10706</v>
      </c>
      <c r="DQ15" s="268">
        <v>26</v>
      </c>
      <c r="DR15" s="47">
        <v>5381</v>
      </c>
      <c r="DS15" s="268">
        <v>16</v>
      </c>
      <c r="DT15" s="47">
        <v>24</v>
      </c>
      <c r="DU15" s="269">
        <v>16111</v>
      </c>
      <c r="DV15" s="270">
        <v>21.5</v>
      </c>
      <c r="DW15" s="47">
        <v>10694</v>
      </c>
      <c r="DX15" s="268">
        <v>26</v>
      </c>
      <c r="DY15" s="47">
        <v>5377</v>
      </c>
      <c r="DZ15" s="268">
        <v>16</v>
      </c>
      <c r="EA15" s="47">
        <v>24</v>
      </c>
      <c r="EB15" s="269">
        <v>16095</v>
      </c>
      <c r="EC15" s="270">
        <v>21.5</v>
      </c>
      <c r="ED15" s="47">
        <v>10688</v>
      </c>
      <c r="EE15" s="268">
        <v>26</v>
      </c>
      <c r="EF15" s="47">
        <v>5370</v>
      </c>
      <c r="EG15" s="268">
        <v>16</v>
      </c>
      <c r="EH15" s="47">
        <v>23</v>
      </c>
      <c r="EI15" s="269">
        <v>16081</v>
      </c>
      <c r="EJ15" s="270">
        <v>21.5</v>
      </c>
      <c r="EK15" s="47">
        <v>10679</v>
      </c>
      <c r="EL15" s="268">
        <v>26</v>
      </c>
      <c r="EM15" s="47">
        <v>5366</v>
      </c>
      <c r="EN15" s="268">
        <v>16</v>
      </c>
      <c r="EO15" s="47">
        <v>23</v>
      </c>
      <c r="EP15" s="269">
        <v>16068</v>
      </c>
      <c r="EQ15" s="270">
        <v>21.5</v>
      </c>
      <c r="ER15" s="47">
        <v>10672</v>
      </c>
      <c r="ES15" s="268">
        <v>26</v>
      </c>
      <c r="ET15" s="47">
        <v>5361</v>
      </c>
      <c r="EU15" s="268">
        <v>16</v>
      </c>
      <c r="EV15" s="47">
        <v>22</v>
      </c>
      <c r="EW15" s="269">
        <v>16055</v>
      </c>
      <c r="EX15" s="270">
        <v>21.5</v>
      </c>
      <c r="EY15" s="47">
        <v>10666</v>
      </c>
      <c r="EZ15" s="268">
        <v>26</v>
      </c>
      <c r="FA15" s="47">
        <v>5355</v>
      </c>
      <c r="FB15" s="268">
        <v>16</v>
      </c>
      <c r="FC15" s="47">
        <v>22</v>
      </c>
      <c r="FD15" s="269">
        <v>16043</v>
      </c>
      <c r="FE15" s="270">
        <v>21.5</v>
      </c>
      <c r="FF15" s="47">
        <v>10651</v>
      </c>
      <c r="FG15" s="268">
        <v>26</v>
      </c>
      <c r="FH15" s="47">
        <v>5352</v>
      </c>
      <c r="FI15" s="268">
        <v>16</v>
      </c>
      <c r="FJ15" s="47">
        <v>22</v>
      </c>
      <c r="FK15" s="269">
        <v>16025</v>
      </c>
      <c r="FL15" s="270">
        <v>21.5</v>
      </c>
      <c r="FM15" s="47">
        <v>10628</v>
      </c>
      <c r="FN15" s="268">
        <v>26</v>
      </c>
      <c r="FO15" s="47">
        <v>5348</v>
      </c>
      <c r="FP15" s="268">
        <v>16</v>
      </c>
      <c r="FQ15" s="47">
        <v>22</v>
      </c>
      <c r="FR15" s="269">
        <v>15998</v>
      </c>
      <c r="FS15" s="270">
        <v>21.5</v>
      </c>
      <c r="FT15" s="47">
        <v>10618</v>
      </c>
      <c r="FU15" s="268">
        <v>26</v>
      </c>
      <c r="FV15" s="47">
        <v>5342</v>
      </c>
      <c r="FW15" s="268">
        <v>16</v>
      </c>
      <c r="FX15" s="47">
        <v>22</v>
      </c>
      <c r="FY15" s="269">
        <v>15982</v>
      </c>
      <c r="FZ15" s="270">
        <v>21.5</v>
      </c>
      <c r="GA15" s="47">
        <v>10606</v>
      </c>
      <c r="GB15" s="268">
        <v>26</v>
      </c>
      <c r="GC15" s="47">
        <v>5338</v>
      </c>
      <c r="GD15" s="268">
        <v>16</v>
      </c>
      <c r="GE15" s="47">
        <v>21</v>
      </c>
      <c r="GF15" s="269">
        <v>15965</v>
      </c>
      <c r="GG15" s="270">
        <v>21.5</v>
      </c>
      <c r="GH15" s="47">
        <v>10589</v>
      </c>
      <c r="GI15" s="268">
        <v>26</v>
      </c>
      <c r="GJ15" s="47">
        <v>5329</v>
      </c>
      <c r="GK15" s="268">
        <v>16</v>
      </c>
      <c r="GL15" s="47">
        <v>21</v>
      </c>
      <c r="GM15" s="269">
        <v>15939</v>
      </c>
      <c r="GN15" s="270">
        <v>21.5</v>
      </c>
      <c r="GO15" s="47">
        <v>10576</v>
      </c>
      <c r="GP15" s="268">
        <v>26</v>
      </c>
      <c r="GQ15" s="47">
        <v>5322</v>
      </c>
      <c r="GR15" s="268">
        <v>16</v>
      </c>
      <c r="GS15" s="47">
        <v>21</v>
      </c>
      <c r="GT15" s="269">
        <v>15919</v>
      </c>
      <c r="GU15" s="270">
        <v>21.5</v>
      </c>
      <c r="GV15" s="47">
        <v>10558</v>
      </c>
      <c r="GW15" s="268">
        <v>26</v>
      </c>
      <c r="GX15" s="47">
        <v>5309</v>
      </c>
      <c r="GY15" s="268">
        <v>16</v>
      </c>
      <c r="GZ15" s="47">
        <v>21</v>
      </c>
      <c r="HA15" s="269">
        <v>15888</v>
      </c>
      <c r="HB15" s="270">
        <v>21.5</v>
      </c>
      <c r="HC15" s="47">
        <v>10538</v>
      </c>
      <c r="HD15" s="268">
        <v>25.9</v>
      </c>
      <c r="HE15" s="47">
        <v>5303</v>
      </c>
      <c r="HF15" s="268">
        <v>16</v>
      </c>
      <c r="HG15" s="47">
        <v>21</v>
      </c>
      <c r="HH15" s="269">
        <v>15862</v>
      </c>
      <c r="HI15" s="270">
        <v>21.4</v>
      </c>
      <c r="HJ15" s="47">
        <v>10517</v>
      </c>
      <c r="HK15" s="268">
        <v>25.9</v>
      </c>
      <c r="HL15" s="47">
        <v>5297</v>
      </c>
      <c r="HM15" s="268">
        <v>16</v>
      </c>
      <c r="HN15" s="47">
        <v>21</v>
      </c>
      <c r="HO15" s="269">
        <v>15835</v>
      </c>
      <c r="HP15" s="270">
        <v>21.4</v>
      </c>
      <c r="HQ15" s="47">
        <v>10494</v>
      </c>
      <c r="HR15" s="268">
        <v>25.9</v>
      </c>
      <c r="HS15" s="47">
        <v>5292</v>
      </c>
      <c r="HT15" s="268">
        <v>15.9</v>
      </c>
      <c r="HU15" s="47">
        <v>21</v>
      </c>
      <c r="HV15" s="269">
        <v>15807</v>
      </c>
      <c r="HW15" s="270">
        <v>21.4</v>
      </c>
      <c r="HX15" s="47">
        <v>10474</v>
      </c>
      <c r="HY15" s="268">
        <v>25.9</v>
      </c>
      <c r="HZ15" s="47">
        <v>5283</v>
      </c>
      <c r="IA15" s="268">
        <v>15.9</v>
      </c>
      <c r="IB15" s="47">
        <v>21</v>
      </c>
      <c r="IC15" s="269">
        <v>15778</v>
      </c>
      <c r="ID15" s="270">
        <v>21.4</v>
      </c>
      <c r="IE15" s="47">
        <v>10452</v>
      </c>
      <c r="IF15" s="268">
        <v>25.9</v>
      </c>
      <c r="IG15" s="47">
        <v>5277</v>
      </c>
      <c r="IH15" s="268">
        <v>15.9</v>
      </c>
      <c r="II15" s="47">
        <v>20</v>
      </c>
      <c r="IJ15" s="269">
        <v>15749</v>
      </c>
      <c r="IK15" s="270">
        <v>21.4</v>
      </c>
      <c r="IL15" s="47">
        <v>10434</v>
      </c>
      <c r="IM15" s="268">
        <v>25.9</v>
      </c>
      <c r="IN15" s="47">
        <v>5265</v>
      </c>
      <c r="IO15" s="268">
        <v>15.9</v>
      </c>
      <c r="IP15" s="47">
        <v>20</v>
      </c>
      <c r="IQ15" s="269">
        <v>15719</v>
      </c>
      <c r="IR15" s="270">
        <v>21.4</v>
      </c>
      <c r="IS15" s="47">
        <v>10415</v>
      </c>
      <c r="IT15" s="268">
        <v>25.9</v>
      </c>
      <c r="IU15" s="47">
        <v>5251</v>
      </c>
      <c r="IV15" s="268">
        <v>15.9</v>
      </c>
      <c r="IW15" s="47">
        <v>20</v>
      </c>
      <c r="IX15" s="269">
        <v>15686</v>
      </c>
      <c r="IY15" s="270">
        <v>21.4</v>
      </c>
      <c r="IZ15" s="47">
        <v>10385</v>
      </c>
      <c r="JA15" s="268">
        <v>25.9</v>
      </c>
      <c r="JB15" s="47">
        <v>5243</v>
      </c>
      <c r="JC15" s="268">
        <v>15.9</v>
      </c>
      <c r="JD15" s="47">
        <v>20</v>
      </c>
      <c r="JE15" s="269">
        <v>15648</v>
      </c>
      <c r="JF15" s="270">
        <v>21.4</v>
      </c>
      <c r="JG15" s="47">
        <v>10367</v>
      </c>
      <c r="JH15" s="268">
        <v>25.9</v>
      </c>
      <c r="JI15" s="47">
        <v>5232</v>
      </c>
      <c r="JJ15" s="268">
        <v>15.9</v>
      </c>
      <c r="JK15" s="47">
        <v>20</v>
      </c>
      <c r="JL15" s="269">
        <v>15619</v>
      </c>
      <c r="JM15" s="270">
        <v>21.4</v>
      </c>
      <c r="JN15" s="47">
        <v>10336</v>
      </c>
      <c r="JO15" s="268">
        <v>25.9</v>
      </c>
      <c r="JP15" s="47">
        <v>5222</v>
      </c>
      <c r="JQ15" s="268">
        <v>15.9</v>
      </c>
      <c r="JR15" s="47">
        <v>20</v>
      </c>
      <c r="JS15" s="269">
        <v>15578</v>
      </c>
      <c r="JT15" s="270">
        <v>21.4</v>
      </c>
      <c r="JU15" s="47">
        <v>10306</v>
      </c>
      <c r="JV15" s="268">
        <v>25.9</v>
      </c>
      <c r="JW15" s="47">
        <v>5214</v>
      </c>
      <c r="JX15" s="268">
        <v>15.9</v>
      </c>
      <c r="JY15" s="47">
        <v>20</v>
      </c>
      <c r="JZ15" s="269">
        <v>15540</v>
      </c>
      <c r="KA15" s="270">
        <v>21.4</v>
      </c>
      <c r="KB15" s="47">
        <v>10273</v>
      </c>
      <c r="KC15" s="268">
        <v>25.8</v>
      </c>
      <c r="KD15" s="47">
        <v>5202</v>
      </c>
      <c r="KE15" s="268">
        <v>15.9</v>
      </c>
      <c r="KF15" s="47">
        <v>20</v>
      </c>
      <c r="KG15" s="269">
        <v>15495</v>
      </c>
      <c r="KH15" s="270">
        <v>21.4</v>
      </c>
      <c r="KI15" s="47">
        <v>10247</v>
      </c>
      <c r="KJ15" s="268">
        <v>25.8</v>
      </c>
      <c r="KK15" s="47">
        <v>5182</v>
      </c>
      <c r="KL15" s="268">
        <v>15.9</v>
      </c>
      <c r="KM15" s="47">
        <v>19</v>
      </c>
      <c r="KN15" s="269">
        <v>15448</v>
      </c>
      <c r="KO15" s="270">
        <v>21.3</v>
      </c>
      <c r="KP15" s="47">
        <v>10210</v>
      </c>
      <c r="KQ15" s="268">
        <v>25.8</v>
      </c>
      <c r="KR15" s="47">
        <v>5166</v>
      </c>
      <c r="KS15" s="268">
        <v>15.9</v>
      </c>
      <c r="KT15" s="47">
        <v>19</v>
      </c>
      <c r="KU15" s="269">
        <v>15395</v>
      </c>
      <c r="KV15" s="270">
        <v>21.3</v>
      </c>
      <c r="KW15" s="47">
        <v>10164</v>
      </c>
      <c r="KX15" s="268">
        <v>25.8</v>
      </c>
      <c r="KY15" s="47">
        <v>5150</v>
      </c>
      <c r="KZ15" s="268">
        <v>15.9</v>
      </c>
      <c r="LA15" s="47">
        <v>19</v>
      </c>
      <c r="LB15" s="269">
        <v>15333</v>
      </c>
      <c r="LC15" s="270">
        <v>21.3</v>
      </c>
      <c r="LD15" s="47">
        <v>10131</v>
      </c>
      <c r="LE15" s="268">
        <v>25.8</v>
      </c>
      <c r="LF15" s="47">
        <v>5131</v>
      </c>
      <c r="LG15" s="268">
        <v>15.8</v>
      </c>
      <c r="LH15" s="47">
        <v>19</v>
      </c>
      <c r="LI15" s="269">
        <v>15281</v>
      </c>
      <c r="LJ15" s="270">
        <v>21.3</v>
      </c>
      <c r="LK15" s="47">
        <v>10110</v>
      </c>
      <c r="LL15" s="268">
        <v>25.8</v>
      </c>
      <c r="LM15" s="47">
        <v>5124</v>
      </c>
      <c r="LN15" s="268">
        <v>15.8</v>
      </c>
      <c r="LO15" s="47">
        <v>18</v>
      </c>
      <c r="LP15" s="269">
        <v>15252</v>
      </c>
      <c r="LQ15" s="270">
        <v>21.3</v>
      </c>
      <c r="LR15" s="47">
        <v>10080</v>
      </c>
      <c r="LS15" s="268">
        <v>25.8</v>
      </c>
      <c r="LT15" s="47">
        <v>5110</v>
      </c>
      <c r="LU15" s="268">
        <v>15.8</v>
      </c>
      <c r="LV15" s="47">
        <v>18</v>
      </c>
      <c r="LW15" s="269">
        <v>15208</v>
      </c>
      <c r="LX15" s="270">
        <v>21.3</v>
      </c>
      <c r="LY15" s="47">
        <v>10047</v>
      </c>
      <c r="LZ15" s="268">
        <v>25.8</v>
      </c>
      <c r="MA15" s="47">
        <v>5090</v>
      </c>
      <c r="MB15" s="268">
        <v>15.8</v>
      </c>
      <c r="MC15" s="47">
        <v>18</v>
      </c>
      <c r="MD15" s="269">
        <v>15155</v>
      </c>
      <c r="ME15" s="270">
        <v>21.3</v>
      </c>
      <c r="MF15" s="47">
        <v>10006</v>
      </c>
      <c r="MG15" s="268">
        <v>25.8</v>
      </c>
      <c r="MH15" s="47">
        <v>5072</v>
      </c>
      <c r="MI15" s="268">
        <v>15.8</v>
      </c>
      <c r="MJ15" s="47">
        <v>18</v>
      </c>
      <c r="MK15" s="269">
        <v>15096</v>
      </c>
      <c r="ML15" s="270">
        <v>21.3</v>
      </c>
      <c r="MM15" s="47">
        <v>9958</v>
      </c>
      <c r="MN15" s="268">
        <v>25.8</v>
      </c>
      <c r="MO15" s="47">
        <v>5052</v>
      </c>
      <c r="MP15" s="268">
        <v>15.8</v>
      </c>
      <c r="MQ15" s="47">
        <v>18</v>
      </c>
      <c r="MR15" s="269">
        <v>15028</v>
      </c>
      <c r="MS15" s="270">
        <v>21.2</v>
      </c>
      <c r="MT15" s="47">
        <v>9910</v>
      </c>
      <c r="MU15" s="268">
        <v>25.8</v>
      </c>
      <c r="MV15" s="47">
        <v>5033</v>
      </c>
      <c r="MW15" s="268">
        <v>15.8</v>
      </c>
      <c r="MX15" s="47">
        <v>18</v>
      </c>
      <c r="MY15" s="269">
        <v>14961</v>
      </c>
      <c r="MZ15" s="270">
        <v>21.2</v>
      </c>
      <c r="NA15" s="47">
        <v>9869</v>
      </c>
      <c r="NB15" s="268">
        <v>25.7</v>
      </c>
      <c r="NC15" s="47">
        <v>5003</v>
      </c>
      <c r="ND15" s="268">
        <v>15.8</v>
      </c>
      <c r="NE15" s="47">
        <v>18</v>
      </c>
      <c r="NF15" s="269">
        <v>14890</v>
      </c>
      <c r="NG15" s="270">
        <v>21.2</v>
      </c>
      <c r="NH15" s="47">
        <v>9837</v>
      </c>
      <c r="NI15" s="268">
        <v>25.8</v>
      </c>
      <c r="NJ15" s="47">
        <v>4989</v>
      </c>
      <c r="NK15" s="268">
        <v>15.8</v>
      </c>
      <c r="NL15" s="47">
        <v>18</v>
      </c>
      <c r="NM15" s="269">
        <v>14844</v>
      </c>
      <c r="NN15" s="270">
        <v>21.2</v>
      </c>
      <c r="NO15" s="47">
        <v>9803</v>
      </c>
      <c r="NP15" s="268">
        <v>25.8</v>
      </c>
      <c r="NQ15" s="47">
        <v>4969</v>
      </c>
      <c r="NR15" s="268">
        <v>15.7</v>
      </c>
      <c r="NS15" s="47">
        <v>18</v>
      </c>
      <c r="NT15" s="269">
        <v>14790</v>
      </c>
      <c r="NU15" s="270">
        <v>21.2</v>
      </c>
      <c r="NV15" s="47">
        <v>9751</v>
      </c>
      <c r="NW15" s="268">
        <v>25.8</v>
      </c>
      <c r="NX15" s="47">
        <v>4951</v>
      </c>
      <c r="NY15" s="268">
        <v>15.8</v>
      </c>
      <c r="NZ15" s="47">
        <v>18</v>
      </c>
      <c r="OA15" s="269">
        <v>14720</v>
      </c>
      <c r="OB15" s="270">
        <v>21.2</v>
      </c>
      <c r="OC15" s="47">
        <v>9697</v>
      </c>
      <c r="OD15" s="268">
        <v>25.8</v>
      </c>
      <c r="OE15" s="47">
        <v>4924</v>
      </c>
      <c r="OF15" s="268">
        <v>15.7</v>
      </c>
      <c r="OG15" s="47">
        <v>18</v>
      </c>
      <c r="OH15" s="269">
        <v>14639</v>
      </c>
      <c r="OI15" s="270">
        <v>21.2</v>
      </c>
      <c r="OJ15" s="47">
        <v>9635</v>
      </c>
      <c r="OK15" s="268">
        <v>25.8</v>
      </c>
      <c r="OL15" s="47">
        <v>4902</v>
      </c>
      <c r="OM15" s="268">
        <v>15.8</v>
      </c>
      <c r="ON15" s="47">
        <v>17</v>
      </c>
      <c r="OO15" s="269">
        <v>14554</v>
      </c>
      <c r="OP15" s="270">
        <v>21.2</v>
      </c>
      <c r="OQ15" s="47">
        <v>9579</v>
      </c>
      <c r="OR15" s="268">
        <v>25.8</v>
      </c>
      <c r="OS15" s="47">
        <v>4871</v>
      </c>
      <c r="OT15" s="268">
        <v>15.7</v>
      </c>
      <c r="OU15" s="47">
        <v>16</v>
      </c>
      <c r="OV15" s="269">
        <v>14466</v>
      </c>
      <c r="OW15" s="270">
        <v>21.2</v>
      </c>
      <c r="OX15" s="47">
        <v>9510</v>
      </c>
      <c r="OY15" s="268">
        <v>25.7</v>
      </c>
      <c r="OZ15" s="47">
        <v>4840</v>
      </c>
      <c r="PA15" s="268">
        <v>15.7</v>
      </c>
      <c r="PB15" s="47">
        <v>16</v>
      </c>
      <c r="PC15" s="269">
        <v>14366</v>
      </c>
      <c r="PD15" s="270">
        <v>21.2</v>
      </c>
      <c r="PE15" s="47">
        <v>9468</v>
      </c>
      <c r="PF15" s="268">
        <v>25.8</v>
      </c>
      <c r="PG15" s="47">
        <v>4808</v>
      </c>
      <c r="PH15" s="268">
        <v>15.7</v>
      </c>
      <c r="PI15" s="47">
        <v>16</v>
      </c>
      <c r="PJ15" s="269">
        <v>14292</v>
      </c>
      <c r="PK15" s="270">
        <v>21.2</v>
      </c>
      <c r="PL15" s="47">
        <v>9415</v>
      </c>
      <c r="PM15" s="268">
        <v>25.8</v>
      </c>
      <c r="PN15" s="47">
        <v>4773</v>
      </c>
      <c r="PO15" s="268">
        <v>15.7</v>
      </c>
      <c r="PP15" s="47">
        <v>16</v>
      </c>
      <c r="PQ15" s="269">
        <v>14204</v>
      </c>
      <c r="PR15" s="270">
        <v>21.2</v>
      </c>
      <c r="PS15" s="47">
        <v>9354</v>
      </c>
      <c r="PT15" s="268">
        <v>25.8</v>
      </c>
      <c r="PU15" s="47">
        <v>4731</v>
      </c>
      <c r="PV15" s="268">
        <v>15.6</v>
      </c>
      <c r="PW15" s="47">
        <v>16</v>
      </c>
      <c r="PX15" s="269">
        <v>14101</v>
      </c>
      <c r="PY15" s="270">
        <v>21.2</v>
      </c>
      <c r="PZ15" s="47">
        <v>9301</v>
      </c>
      <c r="QA15" s="268">
        <v>25.8</v>
      </c>
      <c r="QB15" s="47">
        <v>4694</v>
      </c>
      <c r="QC15" s="268">
        <v>15.6</v>
      </c>
      <c r="QD15" s="47">
        <v>16</v>
      </c>
      <c r="QE15" s="269">
        <v>14011</v>
      </c>
      <c r="QF15" s="270">
        <v>21.2</v>
      </c>
      <c r="QG15" s="47">
        <v>9218</v>
      </c>
      <c r="QH15" s="268">
        <v>25.8</v>
      </c>
      <c r="QI15" s="47">
        <v>4657</v>
      </c>
      <c r="QJ15" s="268">
        <v>15.6</v>
      </c>
      <c r="QK15" s="47">
        <v>16</v>
      </c>
      <c r="QL15" s="269">
        <v>13891</v>
      </c>
      <c r="QM15" s="270">
        <v>21.1</v>
      </c>
      <c r="QN15" s="47">
        <v>9142</v>
      </c>
      <c r="QO15" s="268">
        <v>25.7</v>
      </c>
      <c r="QP15" s="47">
        <v>4617</v>
      </c>
      <c r="QQ15" s="268">
        <v>15.6</v>
      </c>
      <c r="QR15" s="47">
        <v>16</v>
      </c>
      <c r="QS15" s="269">
        <v>13775</v>
      </c>
      <c r="QT15" s="270">
        <v>21.1</v>
      </c>
      <c r="QU15" s="47">
        <v>9055</v>
      </c>
      <c r="QV15" s="268">
        <v>25.7</v>
      </c>
      <c r="QW15" s="47">
        <v>4575</v>
      </c>
      <c r="QX15" s="268">
        <v>15.6</v>
      </c>
      <c r="QY15" s="47">
        <v>16</v>
      </c>
      <c r="QZ15" s="269">
        <v>13646</v>
      </c>
      <c r="RA15" s="270">
        <v>21.1</v>
      </c>
      <c r="RB15" s="47">
        <v>8979</v>
      </c>
      <c r="RC15" s="268">
        <v>25.7</v>
      </c>
      <c r="RD15" s="47">
        <v>4539</v>
      </c>
      <c r="RE15" s="268">
        <v>15.6</v>
      </c>
      <c r="RF15" s="47">
        <v>16</v>
      </c>
      <c r="RG15" s="269">
        <v>13534</v>
      </c>
      <c r="RH15" s="270">
        <v>21.1</v>
      </c>
      <c r="RI15" s="47">
        <v>8918</v>
      </c>
      <c r="RJ15" s="268">
        <v>25.7</v>
      </c>
      <c r="RK15" s="47">
        <v>4506</v>
      </c>
      <c r="RL15" s="268">
        <v>15.6</v>
      </c>
      <c r="RM15" s="47">
        <v>16</v>
      </c>
      <c r="RN15" s="269">
        <v>13440</v>
      </c>
      <c r="RO15" s="270">
        <v>21.1</v>
      </c>
      <c r="RP15" s="47">
        <v>8847</v>
      </c>
      <c r="RQ15" s="268">
        <v>25.7</v>
      </c>
      <c r="RR15" s="47">
        <v>4475</v>
      </c>
      <c r="RS15" s="268">
        <v>15.6</v>
      </c>
      <c r="RT15" s="47">
        <v>16</v>
      </c>
      <c r="RU15" s="269">
        <v>13338</v>
      </c>
      <c r="RV15" s="270">
        <v>21.1</v>
      </c>
      <c r="RW15" s="47">
        <v>8776</v>
      </c>
      <c r="RX15" s="268">
        <v>25.7</v>
      </c>
      <c r="RY15" s="47">
        <v>4429</v>
      </c>
      <c r="RZ15" s="268">
        <v>15.6</v>
      </c>
      <c r="SA15" s="47">
        <v>16</v>
      </c>
      <c r="SB15" s="269">
        <v>13221</v>
      </c>
      <c r="SC15" s="270">
        <v>21.1</v>
      </c>
      <c r="SD15" s="47">
        <v>8700</v>
      </c>
      <c r="SE15" s="268">
        <v>25.7</v>
      </c>
      <c r="SF15" s="47">
        <v>4386</v>
      </c>
      <c r="SG15" s="268">
        <v>15.6</v>
      </c>
      <c r="SH15" s="47">
        <v>16</v>
      </c>
      <c r="SI15" s="269">
        <v>13102</v>
      </c>
      <c r="SJ15" s="270">
        <v>21.1</v>
      </c>
      <c r="SK15" s="47">
        <v>8625</v>
      </c>
      <c r="SL15" s="268">
        <v>25.7</v>
      </c>
      <c r="SM15" s="47">
        <v>4343</v>
      </c>
      <c r="SN15" s="268">
        <v>15.5</v>
      </c>
      <c r="SO15" s="47">
        <v>16</v>
      </c>
      <c r="SP15" s="269">
        <v>12984</v>
      </c>
      <c r="SQ15" s="270">
        <v>21.1</v>
      </c>
      <c r="SR15" s="47">
        <v>8560</v>
      </c>
      <c r="SS15" s="268">
        <v>25.7</v>
      </c>
      <c r="ST15" s="47">
        <v>4313</v>
      </c>
      <c r="SU15" s="268">
        <v>15.6</v>
      </c>
      <c r="SV15" s="47">
        <v>16</v>
      </c>
      <c r="SW15" s="269">
        <v>12889</v>
      </c>
      <c r="SX15" s="270">
        <v>21.1</v>
      </c>
      <c r="SY15" s="47">
        <v>8500</v>
      </c>
      <c r="SZ15" s="268">
        <v>25.8</v>
      </c>
      <c r="TA15" s="47">
        <v>4273</v>
      </c>
      <c r="TB15" s="268">
        <v>15.6</v>
      </c>
      <c r="TC15" s="47">
        <v>16</v>
      </c>
      <c r="TD15" s="269">
        <v>12789</v>
      </c>
      <c r="TE15" s="270">
        <v>21.1</v>
      </c>
      <c r="TF15" s="47">
        <v>8450</v>
      </c>
      <c r="TG15" s="268">
        <v>25.8</v>
      </c>
      <c r="TH15" s="47">
        <v>4245</v>
      </c>
      <c r="TI15" s="268">
        <v>15.6</v>
      </c>
      <c r="TJ15" s="47">
        <v>16</v>
      </c>
      <c r="TK15" s="269">
        <v>12711</v>
      </c>
      <c r="TL15" s="270">
        <v>21.2</v>
      </c>
      <c r="TM15" s="47">
        <v>8374</v>
      </c>
      <c r="TN15" s="268">
        <v>25.8</v>
      </c>
      <c r="TO15" s="47">
        <v>4207</v>
      </c>
      <c r="TP15" s="268">
        <v>15.6</v>
      </c>
      <c r="TQ15" s="47">
        <v>16</v>
      </c>
      <c r="TR15" s="269">
        <v>12597</v>
      </c>
      <c r="TS15" s="270">
        <v>21.2</v>
      </c>
      <c r="TT15" s="47">
        <v>8316</v>
      </c>
      <c r="TU15" s="268">
        <v>25.8</v>
      </c>
      <c r="TV15" s="47">
        <v>4185</v>
      </c>
      <c r="TW15" s="268">
        <v>15.6</v>
      </c>
      <c r="TX15" s="47">
        <v>16</v>
      </c>
      <c r="TY15" s="269">
        <v>12517</v>
      </c>
      <c r="TZ15" s="270">
        <v>21.2</v>
      </c>
      <c r="UA15" s="47">
        <v>8259</v>
      </c>
      <c r="UB15" s="268">
        <v>25.8</v>
      </c>
      <c r="UC15" s="47">
        <v>4162</v>
      </c>
      <c r="UD15" s="268">
        <v>15.6</v>
      </c>
      <c r="UE15" s="47">
        <v>16</v>
      </c>
      <c r="UF15" s="269">
        <v>12437</v>
      </c>
      <c r="UG15" s="270">
        <v>21.2</v>
      </c>
      <c r="UH15" s="47">
        <v>8198</v>
      </c>
      <c r="UI15" s="268">
        <v>25.9</v>
      </c>
      <c r="UJ15" s="47">
        <v>4133</v>
      </c>
      <c r="UK15" s="268">
        <v>15.7</v>
      </c>
      <c r="UL15" s="47">
        <v>16</v>
      </c>
      <c r="UM15" s="269">
        <v>12347</v>
      </c>
      <c r="UN15" s="270">
        <v>21.2</v>
      </c>
      <c r="UO15" s="47">
        <v>8136</v>
      </c>
      <c r="UP15" s="268">
        <v>25.8</v>
      </c>
      <c r="UQ15" s="47">
        <v>4110</v>
      </c>
      <c r="UR15" s="268">
        <v>15.7</v>
      </c>
      <c r="US15" s="47">
        <v>16</v>
      </c>
      <c r="UT15" s="269">
        <v>12262</v>
      </c>
      <c r="UU15" s="270">
        <v>21.2</v>
      </c>
      <c r="UV15" s="47">
        <v>8095</v>
      </c>
      <c r="UW15" s="268">
        <v>25.9</v>
      </c>
      <c r="UX15" s="47">
        <v>4085</v>
      </c>
      <c r="UY15" s="268">
        <v>15.7</v>
      </c>
      <c r="UZ15" s="47">
        <v>16</v>
      </c>
      <c r="VA15" s="269">
        <v>12196</v>
      </c>
      <c r="VB15" s="270">
        <v>21.2</v>
      </c>
      <c r="VC15" s="47">
        <v>8049</v>
      </c>
      <c r="VD15" s="268">
        <v>25.9</v>
      </c>
      <c r="VE15" s="47">
        <v>4059</v>
      </c>
      <c r="VF15" s="268">
        <v>15.7</v>
      </c>
      <c r="VG15" s="47">
        <v>16</v>
      </c>
      <c r="VH15" s="269">
        <v>12124</v>
      </c>
      <c r="VI15" s="270">
        <v>21.2</v>
      </c>
      <c r="VJ15" s="47">
        <v>8000</v>
      </c>
      <c r="VK15" s="268">
        <v>25.9</v>
      </c>
      <c r="VL15" s="47">
        <v>4042</v>
      </c>
      <c r="VM15" s="268">
        <v>15.7</v>
      </c>
      <c r="VN15" s="47">
        <v>16</v>
      </c>
      <c r="VO15" s="269">
        <v>12058</v>
      </c>
      <c r="VP15" s="270">
        <v>21.3</v>
      </c>
      <c r="VQ15" s="47">
        <v>7959</v>
      </c>
      <c r="VR15" s="268">
        <v>25.9</v>
      </c>
      <c r="VS15" s="47">
        <v>4020</v>
      </c>
      <c r="VT15" s="268">
        <v>15.7</v>
      </c>
      <c r="VU15" s="47">
        <v>16</v>
      </c>
      <c r="VV15" s="269">
        <v>11995</v>
      </c>
      <c r="VW15" s="270">
        <v>21.3</v>
      </c>
      <c r="VX15" s="47">
        <v>7926</v>
      </c>
      <c r="VY15" s="268">
        <v>25.9</v>
      </c>
      <c r="VZ15" s="47">
        <v>3995</v>
      </c>
      <c r="WA15" s="268">
        <v>15.7</v>
      </c>
      <c r="WB15" s="47">
        <v>16</v>
      </c>
      <c r="WC15" s="269">
        <v>11937</v>
      </c>
      <c r="WD15" s="270">
        <v>21.3</v>
      </c>
      <c r="WE15" s="47">
        <v>7892</v>
      </c>
      <c r="WF15" s="268">
        <v>25.9</v>
      </c>
      <c r="WG15" s="47">
        <v>3975</v>
      </c>
      <c r="WH15" s="268">
        <v>15.7</v>
      </c>
      <c r="WI15" s="47">
        <v>16</v>
      </c>
      <c r="WJ15" s="269">
        <v>11883</v>
      </c>
      <c r="WK15" s="270">
        <v>21.3</v>
      </c>
      <c r="WL15" s="47">
        <v>7851</v>
      </c>
      <c r="WM15" s="268">
        <v>25.9</v>
      </c>
      <c r="WN15" s="47">
        <v>3949</v>
      </c>
      <c r="WO15" s="268">
        <v>15.7</v>
      </c>
      <c r="WP15" s="47">
        <v>16</v>
      </c>
      <c r="WQ15" s="269">
        <v>11816</v>
      </c>
      <c r="WR15" s="270">
        <v>21.3</v>
      </c>
      <c r="WS15" s="47">
        <v>7828</v>
      </c>
      <c r="WT15" s="268">
        <v>26</v>
      </c>
      <c r="WU15" s="47">
        <v>3935</v>
      </c>
      <c r="WV15" s="268">
        <v>15.7</v>
      </c>
      <c r="WW15" s="47">
        <v>16</v>
      </c>
      <c r="WX15" s="269">
        <v>11779</v>
      </c>
      <c r="WY15" s="270">
        <v>21.3</v>
      </c>
      <c r="WZ15" s="47">
        <v>7803</v>
      </c>
      <c r="XA15" s="268">
        <v>26</v>
      </c>
      <c r="XB15" s="47">
        <v>3919</v>
      </c>
      <c r="XC15" s="268">
        <v>15.7</v>
      </c>
      <c r="XD15" s="47">
        <v>16</v>
      </c>
      <c r="XE15" s="269">
        <v>11738</v>
      </c>
      <c r="XF15" s="270">
        <v>21.3</v>
      </c>
      <c r="XG15" s="47">
        <v>7772</v>
      </c>
      <c r="XH15" s="268">
        <v>26</v>
      </c>
      <c r="XI15" s="47">
        <v>3906</v>
      </c>
      <c r="XJ15" s="268">
        <v>15.7</v>
      </c>
      <c r="XK15" s="47">
        <v>16</v>
      </c>
      <c r="XL15" s="269">
        <v>11694</v>
      </c>
      <c r="XM15" s="270">
        <v>21.3</v>
      </c>
      <c r="XN15" s="47">
        <v>7742</v>
      </c>
      <c r="XO15" s="268">
        <v>26</v>
      </c>
      <c r="XP15" s="47">
        <v>3889</v>
      </c>
      <c r="XQ15" s="268">
        <v>15.7</v>
      </c>
      <c r="XR15" s="47">
        <v>16</v>
      </c>
      <c r="XS15" s="269">
        <v>11647</v>
      </c>
      <c r="XT15" s="270">
        <v>21.3</v>
      </c>
      <c r="XU15" s="47">
        <v>7714</v>
      </c>
      <c r="XV15" s="268">
        <v>26</v>
      </c>
      <c r="XW15" s="47">
        <v>3879</v>
      </c>
      <c r="XX15" s="268">
        <v>15.7</v>
      </c>
      <c r="XY15" s="47">
        <v>16</v>
      </c>
      <c r="XZ15" s="269">
        <v>11609</v>
      </c>
      <c r="YA15" s="270">
        <v>21.3</v>
      </c>
      <c r="YB15" s="47">
        <v>7684</v>
      </c>
      <c r="YC15" s="268">
        <v>26</v>
      </c>
      <c r="YD15" s="47">
        <v>3866</v>
      </c>
      <c r="YE15" s="268">
        <v>15.7</v>
      </c>
      <c r="YF15" s="47">
        <v>16</v>
      </c>
      <c r="YG15" s="269">
        <v>11566</v>
      </c>
      <c r="YH15" s="270">
        <v>21.3</v>
      </c>
      <c r="YI15" s="47">
        <v>7656</v>
      </c>
      <c r="YJ15" s="268">
        <v>26</v>
      </c>
      <c r="YK15" s="47">
        <v>3856</v>
      </c>
      <c r="YL15" s="268">
        <v>15.7</v>
      </c>
      <c r="YM15" s="47">
        <v>16</v>
      </c>
      <c r="YN15" s="269">
        <v>11528</v>
      </c>
      <c r="YO15" s="270">
        <v>21.3</v>
      </c>
      <c r="YP15" s="47">
        <v>7632</v>
      </c>
      <c r="YQ15" s="268">
        <v>26</v>
      </c>
      <c r="YR15" s="47">
        <v>3835</v>
      </c>
      <c r="YS15" s="268">
        <v>15.7</v>
      </c>
      <c r="YT15" s="47">
        <v>16</v>
      </c>
      <c r="YU15" s="269">
        <v>11483</v>
      </c>
      <c r="YV15" s="270">
        <v>21.3</v>
      </c>
      <c r="YW15" s="47">
        <v>7606</v>
      </c>
      <c r="YX15" s="268">
        <v>26</v>
      </c>
      <c r="YY15" s="47">
        <v>3826</v>
      </c>
      <c r="YZ15" s="268">
        <v>15.7</v>
      </c>
      <c r="ZA15" s="47">
        <v>16</v>
      </c>
      <c r="ZB15" s="269">
        <v>11448</v>
      </c>
      <c r="ZC15" s="270">
        <v>21.3</v>
      </c>
      <c r="ZD15" s="47">
        <v>7588</v>
      </c>
      <c r="ZE15" s="268">
        <v>26</v>
      </c>
      <c r="ZF15" s="47">
        <v>3815</v>
      </c>
      <c r="ZG15" s="268">
        <v>15.7</v>
      </c>
      <c r="ZH15" s="47">
        <v>16</v>
      </c>
      <c r="ZI15" s="269">
        <v>11419</v>
      </c>
      <c r="ZJ15" s="270">
        <v>21.3</v>
      </c>
      <c r="ZK15" s="47">
        <v>7571</v>
      </c>
      <c r="ZL15" s="268">
        <v>26.1</v>
      </c>
      <c r="ZM15" s="47">
        <v>3792</v>
      </c>
      <c r="ZN15" s="268">
        <v>15.7</v>
      </c>
      <c r="ZO15" s="47">
        <v>16</v>
      </c>
      <c r="ZP15" s="269">
        <v>11379</v>
      </c>
      <c r="ZQ15" s="270">
        <v>21.3</v>
      </c>
      <c r="ZR15" s="47">
        <v>7540</v>
      </c>
      <c r="ZS15" s="268">
        <v>26.1</v>
      </c>
      <c r="ZT15" s="47">
        <v>3778</v>
      </c>
      <c r="ZU15" s="268">
        <v>15.7</v>
      </c>
      <c r="ZV15" s="47">
        <v>16</v>
      </c>
      <c r="ZW15" s="269">
        <v>11334</v>
      </c>
      <c r="ZX15" s="270">
        <v>21.3</v>
      </c>
      <c r="ZY15" s="47">
        <v>7515</v>
      </c>
      <c r="ZZ15" s="268">
        <v>26</v>
      </c>
      <c r="AAA15" s="47">
        <v>3767</v>
      </c>
      <c r="AAB15" s="268">
        <v>15.7</v>
      </c>
      <c r="AAC15" s="47">
        <v>16</v>
      </c>
      <c r="AAD15" s="269">
        <v>11298</v>
      </c>
      <c r="AAE15" s="270">
        <v>21.3</v>
      </c>
      <c r="AAF15" s="47">
        <v>7495</v>
      </c>
      <c r="AAG15" s="268">
        <v>26.1</v>
      </c>
      <c r="AAH15" s="47">
        <v>3748</v>
      </c>
      <c r="AAI15" s="268">
        <v>15.6</v>
      </c>
      <c r="AAJ15" s="47">
        <v>16</v>
      </c>
      <c r="AAK15" s="269">
        <v>11259</v>
      </c>
      <c r="AAL15" s="270">
        <v>21.3</v>
      </c>
      <c r="AAM15" s="47">
        <v>7477</v>
      </c>
      <c r="AAN15" s="268">
        <v>26.1</v>
      </c>
      <c r="AAO15" s="47">
        <v>3735</v>
      </c>
      <c r="AAP15" s="268">
        <v>15.6</v>
      </c>
      <c r="AAQ15" s="47">
        <v>16</v>
      </c>
      <c r="AAR15" s="269">
        <v>11228</v>
      </c>
      <c r="AAS15" s="270">
        <v>21.3</v>
      </c>
      <c r="AAT15" s="47">
        <v>7454</v>
      </c>
      <c r="AAU15" s="268">
        <v>26.1</v>
      </c>
      <c r="AAV15" s="47">
        <v>3722</v>
      </c>
      <c r="AAW15" s="268">
        <v>15.6</v>
      </c>
      <c r="AAX15" s="47">
        <v>16</v>
      </c>
      <c r="AAY15" s="269">
        <v>11192</v>
      </c>
      <c r="AAZ15" s="270">
        <v>21.3</v>
      </c>
      <c r="ABA15" s="47">
        <v>7434</v>
      </c>
      <c r="ABB15" s="268">
        <v>26.1</v>
      </c>
      <c r="ABC15" s="47">
        <v>3712</v>
      </c>
      <c r="ABD15" s="268">
        <v>15.6</v>
      </c>
      <c r="ABE15" s="47">
        <v>16</v>
      </c>
      <c r="ABF15" s="269">
        <v>11162</v>
      </c>
      <c r="ABG15" s="270">
        <v>21.3</v>
      </c>
      <c r="ABH15" s="47">
        <v>7413</v>
      </c>
      <c r="ABI15" s="268">
        <v>26.1</v>
      </c>
      <c r="ABJ15" s="47">
        <v>3705</v>
      </c>
      <c r="ABK15" s="268">
        <v>15.6</v>
      </c>
      <c r="ABL15" s="47">
        <v>16</v>
      </c>
      <c r="ABM15" s="269">
        <v>11134</v>
      </c>
      <c r="ABN15" s="270">
        <v>21.3</v>
      </c>
      <c r="ABO15" s="47">
        <v>7387</v>
      </c>
      <c r="ABP15" s="268">
        <v>26.1</v>
      </c>
      <c r="ABQ15" s="47">
        <v>3693</v>
      </c>
      <c r="ABR15" s="268">
        <v>15.6</v>
      </c>
      <c r="ABS15" s="47">
        <v>16</v>
      </c>
      <c r="ABT15" s="269">
        <v>11096</v>
      </c>
      <c r="ABU15" s="270">
        <v>21.3</v>
      </c>
      <c r="ABV15" s="47">
        <v>7357</v>
      </c>
      <c r="ABW15" s="268">
        <v>26.1</v>
      </c>
      <c r="ABX15" s="47">
        <v>3686</v>
      </c>
      <c r="ABY15" s="268">
        <v>15.7</v>
      </c>
      <c r="ABZ15" s="47">
        <v>16</v>
      </c>
      <c r="ACA15" s="269">
        <v>11059</v>
      </c>
      <c r="ACB15" s="270">
        <v>21.3</v>
      </c>
      <c r="ACC15" s="47">
        <v>7337</v>
      </c>
      <c r="ACD15" s="268">
        <v>26.1</v>
      </c>
      <c r="ACE15" s="47">
        <v>3676</v>
      </c>
      <c r="ACF15" s="268">
        <v>15.7</v>
      </c>
      <c r="ACG15" s="47">
        <v>16</v>
      </c>
      <c r="ACH15" s="269">
        <v>11029</v>
      </c>
      <c r="ACI15" s="270">
        <v>21.3</v>
      </c>
      <c r="ACJ15" s="47">
        <v>7324</v>
      </c>
      <c r="ACK15" s="268">
        <v>26.1</v>
      </c>
      <c r="ACL15" s="47">
        <v>3667</v>
      </c>
      <c r="ACM15" s="268">
        <v>15.7</v>
      </c>
      <c r="ACN15" s="47">
        <v>16</v>
      </c>
      <c r="ACO15" s="269">
        <v>11007</v>
      </c>
      <c r="ACP15" s="270">
        <v>21.4</v>
      </c>
      <c r="ACQ15" s="47">
        <v>7306</v>
      </c>
      <c r="ACR15" s="268">
        <v>26.1</v>
      </c>
      <c r="ACS15" s="47">
        <v>3664</v>
      </c>
      <c r="ACT15" s="268">
        <v>15.7</v>
      </c>
      <c r="ACU15" s="47">
        <v>16</v>
      </c>
      <c r="ACV15" s="269">
        <v>10986</v>
      </c>
      <c r="ACW15" s="270">
        <v>21.4</v>
      </c>
      <c r="ACX15" s="47">
        <v>7287</v>
      </c>
      <c r="ACY15" s="268">
        <v>26.1</v>
      </c>
      <c r="ACZ15" s="47">
        <v>3648</v>
      </c>
      <c r="ADA15" s="268">
        <v>15.7</v>
      </c>
      <c r="ADB15" s="47">
        <v>16</v>
      </c>
      <c r="ADC15" s="269">
        <v>10951</v>
      </c>
      <c r="ADD15" s="270">
        <v>21.4</v>
      </c>
      <c r="ADE15" s="47">
        <v>7271</v>
      </c>
      <c r="ADF15" s="268">
        <v>26.2</v>
      </c>
      <c r="ADG15" s="47">
        <v>3637</v>
      </c>
      <c r="ADH15" s="268">
        <v>15.7</v>
      </c>
      <c r="ADI15" s="47">
        <v>16</v>
      </c>
      <c r="ADJ15" s="269">
        <v>10924</v>
      </c>
      <c r="ADK15" s="270">
        <v>21.4</v>
      </c>
      <c r="ADL15" s="47">
        <v>7253</v>
      </c>
      <c r="ADM15" s="268">
        <v>26.2</v>
      </c>
      <c r="ADN15" s="47">
        <v>3625</v>
      </c>
      <c r="ADO15" s="268">
        <v>15.7</v>
      </c>
      <c r="ADP15" s="47">
        <v>16</v>
      </c>
      <c r="ADQ15" s="269">
        <v>10894</v>
      </c>
      <c r="ADR15" s="270">
        <v>21.4</v>
      </c>
      <c r="ADS15" s="47">
        <v>7228</v>
      </c>
      <c r="ADT15" s="268">
        <v>26.2</v>
      </c>
      <c r="ADU15" s="47">
        <v>3615</v>
      </c>
      <c r="ADV15" s="268">
        <v>15.7</v>
      </c>
      <c r="ADW15" s="47">
        <v>16</v>
      </c>
      <c r="ADX15" s="269">
        <v>10859</v>
      </c>
      <c r="ADY15" s="270">
        <v>21.4</v>
      </c>
      <c r="ADZ15" s="47">
        <v>7207</v>
      </c>
      <c r="AEA15" s="268">
        <v>26.2</v>
      </c>
      <c r="AEB15" s="47">
        <v>3603</v>
      </c>
      <c r="AEC15" s="268">
        <v>15.7</v>
      </c>
      <c r="AED15" s="47">
        <v>16</v>
      </c>
      <c r="AEE15" s="269">
        <v>10826</v>
      </c>
      <c r="AEF15" s="270">
        <v>21.4</v>
      </c>
      <c r="AEG15" s="47">
        <v>7187</v>
      </c>
      <c r="AEH15" s="268">
        <v>26.2</v>
      </c>
      <c r="AEI15" s="47">
        <v>3589</v>
      </c>
      <c r="AEJ15" s="268">
        <v>15.7</v>
      </c>
      <c r="AEK15" s="47">
        <v>16</v>
      </c>
      <c r="AEL15" s="269">
        <v>10792</v>
      </c>
      <c r="AEM15" s="270">
        <v>21.4</v>
      </c>
      <c r="AEN15" s="47">
        <v>7163</v>
      </c>
      <c r="AEO15" s="268">
        <v>26.2</v>
      </c>
      <c r="AEP15" s="47">
        <v>3576</v>
      </c>
      <c r="AEQ15" s="268">
        <v>15.7</v>
      </c>
      <c r="AER15" s="47">
        <v>16</v>
      </c>
      <c r="AES15" s="269">
        <v>10755</v>
      </c>
      <c r="AET15" s="270">
        <v>21.4</v>
      </c>
      <c r="AEU15" s="47">
        <v>7135</v>
      </c>
      <c r="AEV15" s="268">
        <v>26.2</v>
      </c>
      <c r="AEW15" s="47">
        <v>3558</v>
      </c>
      <c r="AEX15" s="268">
        <v>15.7</v>
      </c>
      <c r="AEY15" s="47">
        <v>16</v>
      </c>
      <c r="AEZ15" s="269">
        <v>10709</v>
      </c>
      <c r="AFA15" s="270">
        <v>21.4</v>
      </c>
      <c r="AFB15" s="47">
        <v>7109</v>
      </c>
      <c r="AFC15" s="268">
        <v>26.2</v>
      </c>
      <c r="AFD15" s="47">
        <v>3541</v>
      </c>
      <c r="AFE15" s="268">
        <v>15.7</v>
      </c>
      <c r="AFF15" s="47">
        <v>16</v>
      </c>
      <c r="AFG15" s="269">
        <v>10666</v>
      </c>
      <c r="AFH15" s="270">
        <v>21.4</v>
      </c>
      <c r="AFI15" s="47">
        <v>7085</v>
      </c>
      <c r="AFJ15" s="268">
        <v>26.2</v>
      </c>
      <c r="AFK15" s="47">
        <v>3525</v>
      </c>
      <c r="AFL15" s="268">
        <v>15.7</v>
      </c>
      <c r="AFM15" s="47">
        <v>16</v>
      </c>
      <c r="AFN15" s="269">
        <v>10626</v>
      </c>
      <c r="AFO15" s="270">
        <v>21.4</v>
      </c>
      <c r="AFP15" s="47">
        <v>7059</v>
      </c>
      <c r="AFQ15" s="268">
        <v>26.2</v>
      </c>
      <c r="AFR15" s="47">
        <v>3518</v>
      </c>
      <c r="AFS15" s="268">
        <v>15.7</v>
      </c>
      <c r="AFT15" s="47">
        <v>16</v>
      </c>
      <c r="AFU15" s="269">
        <v>10593</v>
      </c>
      <c r="AFV15" s="270">
        <v>21.4</v>
      </c>
      <c r="AFW15" s="47">
        <v>7040</v>
      </c>
      <c r="AFX15" s="268">
        <v>26.2</v>
      </c>
      <c r="AFY15" s="47">
        <v>3504</v>
      </c>
      <c r="AFZ15" s="268">
        <v>15.7</v>
      </c>
      <c r="AGA15" s="47">
        <v>16</v>
      </c>
      <c r="AGB15" s="269">
        <v>10560</v>
      </c>
      <c r="AGC15" s="270">
        <v>21.4</v>
      </c>
      <c r="AGD15" s="47">
        <v>7019</v>
      </c>
      <c r="AGE15" s="268">
        <v>26.2</v>
      </c>
      <c r="AGF15" s="47">
        <v>3490</v>
      </c>
      <c r="AGG15" s="268">
        <v>15.7</v>
      </c>
      <c r="AGH15" s="47">
        <v>16</v>
      </c>
      <c r="AGI15" s="269">
        <v>10525</v>
      </c>
      <c r="AGJ15" s="270">
        <v>21.4</v>
      </c>
      <c r="AGK15" s="47">
        <v>7001</v>
      </c>
      <c r="AGL15" s="268">
        <v>26.2</v>
      </c>
      <c r="AGM15" s="47">
        <v>3473</v>
      </c>
      <c r="AGN15" s="268">
        <v>15.7</v>
      </c>
      <c r="AGO15" s="47">
        <v>16</v>
      </c>
      <c r="AGP15" s="269">
        <v>10490</v>
      </c>
      <c r="AGQ15" s="270">
        <v>21.5</v>
      </c>
      <c r="AGR15" s="47">
        <v>6968</v>
      </c>
      <c r="AGS15" s="268">
        <v>26.2</v>
      </c>
      <c r="AGT15" s="47">
        <v>3463</v>
      </c>
      <c r="AGU15" s="268">
        <v>15.7</v>
      </c>
      <c r="AGV15" s="47">
        <v>16</v>
      </c>
      <c r="AGW15" s="269">
        <v>10447</v>
      </c>
      <c r="AGX15" s="270">
        <v>21.5</v>
      </c>
      <c r="AGY15" s="47">
        <v>6936</v>
      </c>
      <c r="AGZ15" s="268">
        <v>26.2</v>
      </c>
      <c r="AHA15" s="47">
        <v>3453</v>
      </c>
      <c r="AHB15" s="268">
        <v>15.7</v>
      </c>
      <c r="AHC15" s="47">
        <v>16</v>
      </c>
      <c r="AHD15" s="269">
        <v>10405</v>
      </c>
      <c r="AHE15" s="270">
        <v>21.5</v>
      </c>
      <c r="AHF15" s="47">
        <v>6907</v>
      </c>
      <c r="AHG15" s="268">
        <v>26.2</v>
      </c>
      <c r="AHH15" s="47">
        <v>3440</v>
      </c>
      <c r="AHI15" s="268">
        <v>15.8</v>
      </c>
      <c r="AHJ15" s="47">
        <v>16</v>
      </c>
      <c r="AHK15" s="269">
        <v>10363</v>
      </c>
      <c r="AHL15" s="270">
        <v>21.5</v>
      </c>
      <c r="AHM15" s="47">
        <v>6875</v>
      </c>
      <c r="AHN15" s="268">
        <v>26.2</v>
      </c>
      <c r="AHO15" s="47">
        <v>3427</v>
      </c>
      <c r="AHP15" s="268">
        <v>15.8</v>
      </c>
      <c r="AHQ15" s="47">
        <v>16</v>
      </c>
      <c r="AHR15" s="269">
        <v>10318</v>
      </c>
      <c r="AHS15" s="270">
        <v>21.5</v>
      </c>
      <c r="AHT15" s="47">
        <v>6838</v>
      </c>
      <c r="AHU15" s="268">
        <v>26.2</v>
      </c>
      <c r="AHV15" s="47">
        <v>3412</v>
      </c>
      <c r="AHW15" s="268">
        <v>15.8</v>
      </c>
      <c r="AHX15" s="47">
        <v>16</v>
      </c>
      <c r="AHY15" s="269">
        <v>10266</v>
      </c>
      <c r="AHZ15" s="270">
        <v>21.5</v>
      </c>
      <c r="AIA15" s="47">
        <v>6812</v>
      </c>
      <c r="AIB15" s="268">
        <v>26.2</v>
      </c>
      <c r="AIC15" s="47">
        <v>3393</v>
      </c>
      <c r="AID15" s="268">
        <v>15.8</v>
      </c>
      <c r="AIE15" s="47">
        <v>16</v>
      </c>
      <c r="AIF15" s="269">
        <v>10221</v>
      </c>
      <c r="AIG15" s="270">
        <v>21.5</v>
      </c>
      <c r="AIH15" s="47">
        <v>6778</v>
      </c>
      <c r="AII15" s="268">
        <v>26.2</v>
      </c>
      <c r="AIJ15" s="47">
        <v>3380</v>
      </c>
      <c r="AIK15" s="268">
        <v>15.8</v>
      </c>
      <c r="AIL15" s="47">
        <v>16</v>
      </c>
      <c r="AIM15" s="269">
        <v>10174</v>
      </c>
      <c r="AIN15" s="270">
        <v>21.5</v>
      </c>
      <c r="AIO15" s="47">
        <v>6747</v>
      </c>
      <c r="AIP15" s="268">
        <v>26.2</v>
      </c>
      <c r="AIQ15" s="47">
        <v>3360</v>
      </c>
      <c r="AIR15" s="268">
        <v>15.8</v>
      </c>
      <c r="AIS15" s="47">
        <v>16</v>
      </c>
      <c r="AIT15" s="269">
        <v>10123</v>
      </c>
      <c r="AIU15" s="270">
        <v>21.5</v>
      </c>
      <c r="AIV15" s="47">
        <v>6711</v>
      </c>
      <c r="AIW15" s="268">
        <v>26.3</v>
      </c>
      <c r="AIX15" s="47">
        <v>3335</v>
      </c>
      <c r="AIY15" s="268">
        <v>15.8</v>
      </c>
      <c r="AIZ15" s="47">
        <v>16</v>
      </c>
      <c r="AJA15" s="269">
        <v>10062</v>
      </c>
      <c r="AJB15" s="270">
        <v>21.5</v>
      </c>
      <c r="AJC15" s="47">
        <v>6675</v>
      </c>
      <c r="AJD15" s="268">
        <v>26.3</v>
      </c>
      <c r="AJE15" s="47">
        <v>3318</v>
      </c>
      <c r="AJF15" s="268">
        <v>15.8</v>
      </c>
      <c r="AJG15" s="47">
        <v>16</v>
      </c>
      <c r="AJH15" s="269">
        <v>10009</v>
      </c>
      <c r="AJI15" s="270">
        <v>21.5</v>
      </c>
      <c r="AJJ15" s="47">
        <v>6640</v>
      </c>
      <c r="AJK15" s="268">
        <v>26.3</v>
      </c>
      <c r="AJL15" s="47">
        <v>3298</v>
      </c>
      <c r="AJM15" s="268">
        <v>15.8</v>
      </c>
      <c r="AJN15" s="47">
        <v>16</v>
      </c>
      <c r="AJO15" s="269">
        <v>9954</v>
      </c>
      <c r="AJP15" s="270">
        <v>21.5</v>
      </c>
      <c r="AJQ15" s="47">
        <v>6595</v>
      </c>
      <c r="AJR15" s="268">
        <v>26.3</v>
      </c>
      <c r="AJS15" s="47">
        <v>3273</v>
      </c>
      <c r="AJT15" s="268">
        <v>15.7</v>
      </c>
      <c r="AJU15" s="47">
        <v>16</v>
      </c>
      <c r="AJV15" s="269">
        <v>9884</v>
      </c>
      <c r="AJW15" s="270">
        <v>21.5</v>
      </c>
      <c r="AJX15" s="47">
        <v>6569</v>
      </c>
      <c r="AJY15" s="268">
        <v>26.3</v>
      </c>
      <c r="AJZ15" s="47">
        <v>3251</v>
      </c>
      <c r="AKA15" s="268">
        <v>15.7</v>
      </c>
      <c r="AKB15" s="47">
        <v>16</v>
      </c>
      <c r="AKC15" s="269">
        <v>9836</v>
      </c>
      <c r="AKD15" s="270">
        <v>21.5</v>
      </c>
      <c r="AKE15" s="47">
        <v>6527</v>
      </c>
      <c r="AKF15" s="268">
        <v>26.3</v>
      </c>
      <c r="AKG15" s="47">
        <v>3233</v>
      </c>
      <c r="AKH15" s="268">
        <v>15.7</v>
      </c>
      <c r="AKI15" s="47">
        <v>16</v>
      </c>
      <c r="AKJ15" s="269">
        <v>9776</v>
      </c>
      <c r="AKK15" s="270">
        <v>21.5</v>
      </c>
      <c r="AKL15" s="47">
        <v>6493</v>
      </c>
      <c r="AKM15" s="268">
        <v>26.4</v>
      </c>
      <c r="AKN15" s="47">
        <v>3218</v>
      </c>
      <c r="AKO15" s="268">
        <v>15.8</v>
      </c>
      <c r="AKP15" s="47">
        <v>16</v>
      </c>
      <c r="AKQ15" s="269">
        <v>9727</v>
      </c>
      <c r="AKR15" s="270">
        <v>21.6</v>
      </c>
      <c r="AKS15" s="47">
        <v>6458</v>
      </c>
      <c r="AKT15" s="268">
        <v>26.4</v>
      </c>
      <c r="AKU15" s="47">
        <v>3203</v>
      </c>
      <c r="AKV15" s="268">
        <v>15.8</v>
      </c>
      <c r="AKW15" s="47">
        <v>16</v>
      </c>
      <c r="AKX15" s="269">
        <v>9677</v>
      </c>
      <c r="AKY15" s="270">
        <v>21.6</v>
      </c>
      <c r="AKZ15" s="47">
        <v>6419</v>
      </c>
      <c r="ALA15" s="268">
        <v>26.4</v>
      </c>
      <c r="ALB15" s="47">
        <v>3186</v>
      </c>
      <c r="ALC15" s="268">
        <v>15.8</v>
      </c>
      <c r="ALD15" s="47">
        <v>16</v>
      </c>
      <c r="ALE15" s="269">
        <v>9621</v>
      </c>
      <c r="ALF15" s="270">
        <v>21.6</v>
      </c>
      <c r="ALG15" s="47">
        <v>6358</v>
      </c>
      <c r="ALH15" s="268">
        <v>26.3</v>
      </c>
      <c r="ALI15" s="47">
        <v>3157</v>
      </c>
      <c r="ALJ15" s="268">
        <v>15.8</v>
      </c>
      <c r="ALK15" s="47">
        <v>16</v>
      </c>
      <c r="ALL15" s="269">
        <v>9531</v>
      </c>
      <c r="ALM15" s="270">
        <v>21.6</v>
      </c>
      <c r="ALN15" s="47">
        <v>6324</v>
      </c>
      <c r="ALO15" s="268">
        <v>26.4</v>
      </c>
      <c r="ALP15" s="47">
        <v>3138</v>
      </c>
      <c r="ALQ15" s="268">
        <v>15.8</v>
      </c>
      <c r="ALR15" s="47">
        <v>16</v>
      </c>
      <c r="ALS15" s="269">
        <v>9478</v>
      </c>
      <c r="ALT15" s="270">
        <v>21.6</v>
      </c>
      <c r="ALU15" s="47">
        <v>6291</v>
      </c>
      <c r="ALV15" s="268">
        <v>26.4</v>
      </c>
      <c r="ALW15" s="47">
        <v>3110</v>
      </c>
      <c r="ALX15" s="268">
        <v>15.8</v>
      </c>
      <c r="ALY15" s="47">
        <v>16</v>
      </c>
      <c r="ALZ15" s="269">
        <v>9417</v>
      </c>
      <c r="AMA15" s="270">
        <v>21.6</v>
      </c>
      <c r="AMB15" s="47">
        <v>6248</v>
      </c>
      <c r="AMC15" s="268">
        <v>26.4</v>
      </c>
      <c r="AMD15" s="47">
        <v>3093</v>
      </c>
      <c r="AME15" s="268">
        <v>15.8</v>
      </c>
      <c r="AMF15" s="47">
        <v>16</v>
      </c>
      <c r="AMG15" s="269">
        <v>9357</v>
      </c>
      <c r="AMH15" s="270">
        <v>21.6</v>
      </c>
      <c r="AMI15" s="47">
        <v>6191</v>
      </c>
      <c r="AMJ15" s="268">
        <v>26.4</v>
      </c>
      <c r="AMK15" s="47">
        <v>3068</v>
      </c>
      <c r="AML15" s="268">
        <v>15.8</v>
      </c>
      <c r="AMM15" s="47">
        <v>16</v>
      </c>
      <c r="AMN15" s="269">
        <v>9275</v>
      </c>
      <c r="AMO15" s="270">
        <v>21.6</v>
      </c>
      <c r="AMP15" s="47">
        <v>6144</v>
      </c>
      <c r="AMQ15" s="268">
        <v>26.4</v>
      </c>
      <c r="AMR15" s="47">
        <v>3040</v>
      </c>
      <c r="AMS15" s="268">
        <v>15.8</v>
      </c>
      <c r="AMT15" s="47">
        <v>16</v>
      </c>
      <c r="AMU15" s="269">
        <v>9200</v>
      </c>
      <c r="AMV15" s="270">
        <v>21.6</v>
      </c>
      <c r="AMW15" s="47">
        <v>6103</v>
      </c>
      <c r="AMX15" s="268">
        <v>26.4</v>
      </c>
      <c r="AMY15" s="47">
        <v>3020</v>
      </c>
      <c r="AMZ15" s="268">
        <v>15.9</v>
      </c>
      <c r="ANA15" s="47">
        <v>16</v>
      </c>
      <c r="ANB15" s="269">
        <v>9139</v>
      </c>
      <c r="ANC15" s="270">
        <v>21.7</v>
      </c>
      <c r="AND15" s="47">
        <v>6054</v>
      </c>
      <c r="ANE15" s="268">
        <v>26.4</v>
      </c>
      <c r="ANF15" s="47">
        <v>2997</v>
      </c>
      <c r="ANG15" s="268">
        <v>15.9</v>
      </c>
      <c r="ANH15" s="47">
        <v>16</v>
      </c>
      <c r="ANI15" s="269">
        <v>9067</v>
      </c>
      <c r="ANJ15" s="270">
        <v>21.7</v>
      </c>
      <c r="ANK15" s="47">
        <v>6019</v>
      </c>
      <c r="ANL15" s="268">
        <v>26.4</v>
      </c>
      <c r="ANM15" s="47">
        <v>2982</v>
      </c>
      <c r="ANN15" s="268">
        <v>15.9</v>
      </c>
      <c r="ANO15" s="47">
        <v>16</v>
      </c>
      <c r="ANP15" s="269">
        <v>9017</v>
      </c>
      <c r="ANQ15" s="270">
        <v>21.7</v>
      </c>
      <c r="ANR15" s="47">
        <v>5979</v>
      </c>
      <c r="ANS15" s="268">
        <v>26.5</v>
      </c>
      <c r="ANT15" s="47">
        <v>2957</v>
      </c>
      <c r="ANU15" s="268">
        <v>15.9</v>
      </c>
      <c r="ANV15" s="47">
        <v>16</v>
      </c>
      <c r="ANW15" s="269">
        <v>8952</v>
      </c>
      <c r="ANX15" s="270">
        <v>21.7</v>
      </c>
      <c r="ANY15" s="47">
        <v>5943</v>
      </c>
      <c r="ANZ15" s="268">
        <v>26.5</v>
      </c>
      <c r="AOA15" s="47">
        <v>2938</v>
      </c>
      <c r="AOB15" s="268">
        <v>15.9</v>
      </c>
      <c r="AOC15" s="47">
        <v>16</v>
      </c>
      <c r="AOD15" s="269">
        <v>8897</v>
      </c>
      <c r="AOE15" s="270">
        <v>21.7</v>
      </c>
      <c r="AOF15" s="47">
        <v>5903</v>
      </c>
      <c r="AOG15" s="268">
        <v>26.5</v>
      </c>
      <c r="AOH15" s="47">
        <v>2915</v>
      </c>
      <c r="AOI15" s="268">
        <v>15.9</v>
      </c>
      <c r="AOJ15" s="47">
        <v>16</v>
      </c>
      <c r="AOK15" s="269">
        <v>8834</v>
      </c>
      <c r="AOL15" s="270">
        <v>21.8</v>
      </c>
      <c r="AOM15" s="47">
        <v>5852</v>
      </c>
      <c r="AON15" s="268">
        <v>26.5</v>
      </c>
      <c r="AOO15" s="47">
        <v>2896</v>
      </c>
      <c r="AOP15" s="268">
        <v>16</v>
      </c>
      <c r="AOQ15" s="47">
        <v>16</v>
      </c>
      <c r="AOR15" s="269">
        <v>8764</v>
      </c>
      <c r="AOS15" s="270">
        <v>21.8</v>
      </c>
      <c r="AOT15" s="47">
        <v>5808</v>
      </c>
      <c r="AOU15" s="268">
        <v>26.6</v>
      </c>
      <c r="AOV15" s="47">
        <v>2872</v>
      </c>
      <c r="AOW15" s="268">
        <v>16</v>
      </c>
      <c r="AOX15" s="47">
        <v>16</v>
      </c>
      <c r="AOY15" s="269">
        <v>8696</v>
      </c>
      <c r="AOZ15" s="270">
        <v>21.8</v>
      </c>
      <c r="APA15" s="47">
        <v>5771</v>
      </c>
      <c r="APB15" s="268">
        <v>26.6</v>
      </c>
      <c r="APC15" s="47">
        <v>2849</v>
      </c>
      <c r="APD15" s="268">
        <v>16</v>
      </c>
      <c r="APE15" s="47">
        <v>16</v>
      </c>
      <c r="APF15" s="269">
        <v>8636</v>
      </c>
      <c r="APG15" s="270">
        <v>21.8</v>
      </c>
      <c r="APH15" s="47">
        <v>5734</v>
      </c>
      <c r="API15" s="268">
        <v>26.6</v>
      </c>
      <c r="APJ15" s="47">
        <v>2829</v>
      </c>
      <c r="APK15" s="268">
        <v>16</v>
      </c>
      <c r="APL15" s="47">
        <v>16</v>
      </c>
      <c r="APM15" s="269">
        <v>8579</v>
      </c>
      <c r="APN15" s="270">
        <v>21.8</v>
      </c>
      <c r="APO15" s="47">
        <v>5705</v>
      </c>
      <c r="APP15" s="268">
        <v>26.7</v>
      </c>
      <c r="APQ15" s="47">
        <v>2812</v>
      </c>
      <c r="APR15" s="268">
        <v>16</v>
      </c>
      <c r="APS15" s="47">
        <v>16</v>
      </c>
      <c r="APT15" s="269">
        <v>8533</v>
      </c>
      <c r="APU15" s="270">
        <v>21.9</v>
      </c>
      <c r="APV15" s="47">
        <v>5680</v>
      </c>
      <c r="APW15" s="268">
        <v>26.7</v>
      </c>
      <c r="APX15" s="47">
        <v>2793</v>
      </c>
      <c r="APY15" s="268">
        <v>16</v>
      </c>
      <c r="APZ15" s="47">
        <v>16</v>
      </c>
      <c r="AQA15" s="269">
        <v>8489</v>
      </c>
      <c r="AQB15" s="270">
        <v>21.9</v>
      </c>
      <c r="AQC15" s="47">
        <v>5647</v>
      </c>
      <c r="AQD15" s="268">
        <v>26.7</v>
      </c>
      <c r="AQE15" s="47">
        <v>2775</v>
      </c>
      <c r="AQF15" s="268">
        <v>16</v>
      </c>
      <c r="AQG15" s="47">
        <v>16</v>
      </c>
      <c r="AQH15" s="269">
        <v>8438</v>
      </c>
      <c r="AQI15" s="270">
        <v>21.9</v>
      </c>
      <c r="AQJ15" s="47">
        <v>5610</v>
      </c>
      <c r="AQK15" s="268">
        <v>26.8</v>
      </c>
      <c r="AQL15" s="47">
        <v>2761</v>
      </c>
      <c r="AQM15" s="268">
        <v>16</v>
      </c>
      <c r="AQN15" s="47">
        <v>16</v>
      </c>
      <c r="AQO15" s="269">
        <v>8387</v>
      </c>
      <c r="AQP15" s="270">
        <v>21.9</v>
      </c>
      <c r="AQQ15" s="47">
        <v>5578</v>
      </c>
      <c r="AQR15" s="268">
        <v>26.8</v>
      </c>
      <c r="AQS15" s="47">
        <v>2749</v>
      </c>
      <c r="AQT15" s="268">
        <v>16</v>
      </c>
      <c r="AQU15" s="47">
        <v>16</v>
      </c>
      <c r="AQV15" s="269">
        <v>8343</v>
      </c>
      <c r="AQW15" s="270">
        <v>21.9</v>
      </c>
      <c r="AQX15" s="47">
        <v>5551</v>
      </c>
      <c r="AQY15" s="268">
        <v>26.8</v>
      </c>
      <c r="AQZ15" s="47">
        <v>2730</v>
      </c>
      <c r="ARA15" s="268">
        <v>16</v>
      </c>
      <c r="ARB15" s="47">
        <v>16</v>
      </c>
      <c r="ARC15" s="269">
        <v>8297</v>
      </c>
      <c r="ARD15" s="270">
        <v>21.9</v>
      </c>
      <c r="ARE15" s="47">
        <v>5520</v>
      </c>
      <c r="ARF15" s="268">
        <v>26.8</v>
      </c>
      <c r="ARG15" s="47">
        <v>2714</v>
      </c>
      <c r="ARH15" s="268">
        <v>16</v>
      </c>
      <c r="ARI15" s="47">
        <v>16</v>
      </c>
      <c r="ARJ15" s="269">
        <v>8250</v>
      </c>
      <c r="ARK15" s="270">
        <v>21.9</v>
      </c>
      <c r="ARL15" s="47">
        <v>5498</v>
      </c>
      <c r="ARM15" s="268">
        <v>26.8</v>
      </c>
      <c r="ARN15" s="47">
        <v>2698</v>
      </c>
      <c r="ARO15" s="268">
        <v>16</v>
      </c>
      <c r="ARP15" s="47">
        <v>16</v>
      </c>
      <c r="ARQ15" s="269">
        <v>8212</v>
      </c>
      <c r="ARR15" s="270">
        <v>21.9</v>
      </c>
      <c r="ARS15" s="47">
        <v>5465</v>
      </c>
      <c r="ART15" s="268">
        <v>26.8</v>
      </c>
      <c r="ARU15" s="47">
        <v>2689</v>
      </c>
      <c r="ARV15" s="268">
        <v>16</v>
      </c>
      <c r="ARW15" s="47">
        <v>16</v>
      </c>
      <c r="ARX15" s="269">
        <v>8170</v>
      </c>
      <c r="ARY15" s="270">
        <v>21.9</v>
      </c>
      <c r="ARZ15" s="47">
        <v>5441</v>
      </c>
      <c r="ASA15" s="268">
        <v>26.8</v>
      </c>
      <c r="ASB15" s="47">
        <v>2677</v>
      </c>
      <c r="ASC15" s="268">
        <v>16.100000000000001</v>
      </c>
      <c r="ASD15" s="47">
        <v>16</v>
      </c>
      <c r="ASE15" s="269">
        <v>8134</v>
      </c>
      <c r="ASF15" s="270">
        <v>22</v>
      </c>
      <c r="ASG15" s="47">
        <v>5414</v>
      </c>
      <c r="ASH15" s="268">
        <v>26.8</v>
      </c>
      <c r="ASI15" s="47">
        <v>2667</v>
      </c>
      <c r="ASJ15" s="268">
        <v>16.100000000000001</v>
      </c>
      <c r="ASK15" s="47">
        <v>16</v>
      </c>
      <c r="ASL15" s="269">
        <v>8097</v>
      </c>
      <c r="ASM15" s="270">
        <v>22</v>
      </c>
      <c r="ASN15" s="47">
        <v>5393</v>
      </c>
      <c r="ASO15" s="268">
        <v>26.9</v>
      </c>
      <c r="ASP15" s="47">
        <v>2658</v>
      </c>
      <c r="ASQ15" s="268">
        <v>16.100000000000001</v>
      </c>
      <c r="ASR15" s="47">
        <v>16</v>
      </c>
      <c r="ASS15" s="269">
        <v>8067</v>
      </c>
      <c r="AST15" s="270">
        <v>22</v>
      </c>
      <c r="ASU15" s="47">
        <v>5366</v>
      </c>
      <c r="ASV15" s="268">
        <v>26.9</v>
      </c>
      <c r="ASW15" s="47">
        <v>2647</v>
      </c>
      <c r="ASX15" s="268">
        <v>16.100000000000001</v>
      </c>
      <c r="ASY15" s="47">
        <v>16</v>
      </c>
      <c r="ASZ15" s="269">
        <v>8029</v>
      </c>
      <c r="ATA15" s="270">
        <v>22</v>
      </c>
      <c r="ATB15" s="47">
        <v>5346</v>
      </c>
      <c r="ATC15" s="268">
        <v>26.9</v>
      </c>
      <c r="ATD15" s="47">
        <v>2629</v>
      </c>
      <c r="ATE15" s="268">
        <v>16.100000000000001</v>
      </c>
      <c r="ATF15" s="47">
        <v>16</v>
      </c>
      <c r="ATG15" s="269">
        <v>7991</v>
      </c>
      <c r="ATH15" s="270">
        <v>22</v>
      </c>
      <c r="ATI15" s="47">
        <v>5326</v>
      </c>
      <c r="ATJ15" s="268">
        <v>26.9</v>
      </c>
      <c r="ATK15" s="47">
        <v>2618</v>
      </c>
      <c r="ATL15" s="268">
        <v>16.100000000000001</v>
      </c>
      <c r="ATM15" s="47">
        <v>16</v>
      </c>
      <c r="ATN15" s="269">
        <v>7960</v>
      </c>
      <c r="ATO15" s="270">
        <v>22</v>
      </c>
      <c r="ATP15" s="47">
        <v>5312</v>
      </c>
      <c r="ATQ15" s="268">
        <v>26.9</v>
      </c>
      <c r="ATR15" s="47">
        <v>2609</v>
      </c>
      <c r="ATS15" s="268">
        <v>16.100000000000001</v>
      </c>
      <c r="ATT15" s="47">
        <v>16</v>
      </c>
      <c r="ATU15" s="269">
        <v>7937</v>
      </c>
      <c r="ATV15" s="270">
        <v>22</v>
      </c>
      <c r="ATW15" s="47">
        <v>5294</v>
      </c>
      <c r="ATX15" s="268">
        <v>26.9</v>
      </c>
      <c r="ATY15" s="47">
        <v>2604</v>
      </c>
      <c r="ATZ15" s="268">
        <v>16.100000000000001</v>
      </c>
      <c r="AUA15" s="47">
        <v>16</v>
      </c>
      <c r="AUB15" s="269">
        <v>7914</v>
      </c>
      <c r="AUC15" s="270">
        <v>22.1</v>
      </c>
      <c r="AUD15" s="47">
        <v>5274</v>
      </c>
      <c r="AUE15" s="268">
        <v>26.9</v>
      </c>
      <c r="AUF15" s="47">
        <v>2594</v>
      </c>
      <c r="AUG15" s="268">
        <v>16.100000000000001</v>
      </c>
      <c r="AUH15" s="47">
        <v>16</v>
      </c>
      <c r="AUI15" s="269">
        <v>7884</v>
      </c>
      <c r="AUJ15" s="270">
        <v>22.1</v>
      </c>
      <c r="AUK15" s="47">
        <v>5254</v>
      </c>
      <c r="AUL15" s="268">
        <v>26.9</v>
      </c>
      <c r="AUM15" s="47">
        <v>2583</v>
      </c>
      <c r="AUN15" s="268">
        <v>16.100000000000001</v>
      </c>
      <c r="AUO15" s="47">
        <v>16</v>
      </c>
      <c r="AUP15" s="269">
        <v>7853</v>
      </c>
      <c r="AUQ15" s="270">
        <v>22.1</v>
      </c>
      <c r="AUR15" s="47">
        <v>5242</v>
      </c>
      <c r="AUS15" s="268">
        <v>27</v>
      </c>
      <c r="AUT15" s="47">
        <v>2571</v>
      </c>
      <c r="AUU15" s="268">
        <v>16.100000000000001</v>
      </c>
      <c r="AUV15" s="47">
        <v>16</v>
      </c>
      <c r="AUW15" s="269">
        <v>7829</v>
      </c>
      <c r="AUX15" s="270">
        <v>22.1</v>
      </c>
      <c r="AUY15" s="47">
        <v>5218</v>
      </c>
      <c r="AUZ15" s="268">
        <v>27</v>
      </c>
      <c r="AVA15" s="47">
        <v>2560</v>
      </c>
      <c r="AVB15" s="268">
        <v>16.100000000000001</v>
      </c>
      <c r="AVC15" s="47">
        <v>16</v>
      </c>
      <c r="AVD15" s="269">
        <v>7794</v>
      </c>
      <c r="AVE15" s="270">
        <v>22.1</v>
      </c>
      <c r="AVF15" s="47">
        <v>5206</v>
      </c>
      <c r="AVG15" s="268">
        <v>27</v>
      </c>
      <c r="AVH15" s="47">
        <v>2552</v>
      </c>
      <c r="AVI15" s="268">
        <v>16.100000000000001</v>
      </c>
      <c r="AVJ15" s="47">
        <v>16</v>
      </c>
      <c r="AVK15" s="269">
        <v>7774</v>
      </c>
      <c r="AVL15" s="270">
        <v>22.1</v>
      </c>
      <c r="AVM15" s="47">
        <v>5198</v>
      </c>
      <c r="AVN15" s="268">
        <v>27</v>
      </c>
      <c r="AVO15" s="47">
        <v>2537</v>
      </c>
      <c r="AVP15" s="268">
        <v>16.100000000000001</v>
      </c>
      <c r="AVQ15" s="47">
        <v>16</v>
      </c>
      <c r="AVR15" s="269">
        <v>7751</v>
      </c>
      <c r="AVS15" s="270">
        <v>22.1</v>
      </c>
      <c r="AVT15" s="47">
        <v>5179</v>
      </c>
      <c r="AVU15" s="268">
        <v>27.1</v>
      </c>
      <c r="AVV15" s="47">
        <v>2521</v>
      </c>
      <c r="AVW15" s="268">
        <v>16.100000000000001</v>
      </c>
      <c r="AVX15" s="47">
        <v>16</v>
      </c>
      <c r="AVY15" s="269">
        <v>7716</v>
      </c>
      <c r="AVZ15" s="270">
        <v>22.1</v>
      </c>
      <c r="AWA15" s="47">
        <v>5161</v>
      </c>
      <c r="AWB15" s="268">
        <v>27.1</v>
      </c>
      <c r="AWC15" s="47">
        <v>2511</v>
      </c>
      <c r="AWD15" s="268">
        <v>16.100000000000001</v>
      </c>
      <c r="AWE15" s="47">
        <v>16</v>
      </c>
      <c r="AWF15" s="269">
        <v>7688</v>
      </c>
      <c r="AWG15" s="270">
        <v>22.1</v>
      </c>
      <c r="AWH15" s="47">
        <v>5145</v>
      </c>
      <c r="AWI15" s="268">
        <v>27.1</v>
      </c>
      <c r="AWJ15" s="47">
        <v>2500</v>
      </c>
      <c r="AWK15" s="268">
        <v>16</v>
      </c>
      <c r="AWL15" s="47">
        <v>16</v>
      </c>
      <c r="AWM15" s="269">
        <v>7661</v>
      </c>
      <c r="AWN15" s="270">
        <v>22.1</v>
      </c>
      <c r="AWO15" s="47">
        <v>5131</v>
      </c>
      <c r="AWP15" s="268">
        <v>27.1</v>
      </c>
      <c r="AWQ15" s="47">
        <v>2493</v>
      </c>
      <c r="AWR15" s="268">
        <v>16.100000000000001</v>
      </c>
      <c r="AWS15" s="47">
        <v>16</v>
      </c>
      <c r="AWT15" s="269">
        <v>7640</v>
      </c>
      <c r="AWU15" s="270">
        <v>22.1</v>
      </c>
      <c r="AWV15" s="47">
        <v>5115</v>
      </c>
      <c r="AWW15" s="268">
        <v>27.1</v>
      </c>
      <c r="AWX15" s="47">
        <v>2485</v>
      </c>
      <c r="AWY15" s="268">
        <v>16.100000000000001</v>
      </c>
      <c r="AWZ15" s="47">
        <v>16</v>
      </c>
      <c r="AXA15" s="269">
        <v>7616</v>
      </c>
      <c r="AXB15" s="270">
        <v>22.1</v>
      </c>
      <c r="AXC15" s="47">
        <v>5106</v>
      </c>
      <c r="AXD15" s="268">
        <v>27.1</v>
      </c>
      <c r="AXE15" s="47">
        <v>2479</v>
      </c>
      <c r="AXF15" s="268">
        <v>16.100000000000001</v>
      </c>
      <c r="AXG15" s="47">
        <v>16</v>
      </c>
      <c r="AXH15" s="269">
        <v>7601</v>
      </c>
      <c r="AXI15" s="270">
        <v>22.2</v>
      </c>
      <c r="AXJ15" s="47">
        <v>5098</v>
      </c>
      <c r="AXK15" s="268">
        <v>27.2</v>
      </c>
      <c r="AXL15" s="47">
        <v>2475</v>
      </c>
      <c r="AXM15" s="268">
        <v>16.100000000000001</v>
      </c>
      <c r="AXN15" s="47">
        <v>16</v>
      </c>
      <c r="AXO15" s="269">
        <v>7589</v>
      </c>
      <c r="AXP15" s="270">
        <v>22.2</v>
      </c>
      <c r="AXQ15" s="47">
        <v>5082</v>
      </c>
      <c r="AXR15" s="268">
        <v>27.2</v>
      </c>
      <c r="AXS15" s="47">
        <v>2464</v>
      </c>
      <c r="AXT15" s="268">
        <v>16.100000000000001</v>
      </c>
      <c r="AXU15" s="47">
        <v>16</v>
      </c>
      <c r="AXV15" s="269">
        <v>7562</v>
      </c>
      <c r="AXW15" s="270">
        <v>22.2</v>
      </c>
      <c r="AXX15" s="47">
        <v>5073</v>
      </c>
      <c r="AXY15" s="268">
        <v>27.3</v>
      </c>
      <c r="AXZ15" s="47">
        <v>2455</v>
      </c>
      <c r="AYA15" s="268">
        <v>16.100000000000001</v>
      </c>
      <c r="AYB15" s="47">
        <v>16</v>
      </c>
      <c r="AYC15" s="269">
        <v>7544</v>
      </c>
      <c r="AYD15" s="270">
        <v>22.2</v>
      </c>
      <c r="AYE15" s="47">
        <v>5054</v>
      </c>
      <c r="AYF15" s="268">
        <v>27.3</v>
      </c>
      <c r="AYG15" s="47">
        <v>2449</v>
      </c>
      <c r="AYH15" s="268">
        <v>16.100000000000001</v>
      </c>
      <c r="AYI15" s="47">
        <v>16</v>
      </c>
      <c r="AYJ15" s="269">
        <v>7519</v>
      </c>
      <c r="AYK15" s="270">
        <v>22.3</v>
      </c>
      <c r="AYL15" s="47">
        <v>5025</v>
      </c>
      <c r="AYM15" s="268">
        <v>27.3</v>
      </c>
      <c r="AYN15" s="47">
        <v>2441</v>
      </c>
      <c r="AYO15" s="268">
        <v>16.2</v>
      </c>
      <c r="AYP15" s="47">
        <v>16</v>
      </c>
      <c r="AYQ15" s="269">
        <v>7482</v>
      </c>
      <c r="AYR15" s="270">
        <v>22.3</v>
      </c>
      <c r="AYS15" s="47">
        <v>5001</v>
      </c>
      <c r="AYT15" s="268">
        <v>27.2</v>
      </c>
      <c r="AYU15" s="47">
        <v>2427</v>
      </c>
      <c r="AYV15" s="268">
        <v>16.100000000000001</v>
      </c>
      <c r="AYW15" s="47">
        <v>16</v>
      </c>
      <c r="AYX15" s="269">
        <v>7444</v>
      </c>
      <c r="AYY15" s="270">
        <v>22.2</v>
      </c>
      <c r="AYZ15" s="47">
        <v>4983</v>
      </c>
      <c r="AZA15" s="268">
        <v>27.3</v>
      </c>
      <c r="AZB15" s="47">
        <v>2421</v>
      </c>
      <c r="AZC15" s="268">
        <v>16.100000000000001</v>
      </c>
      <c r="AZD15" s="47">
        <v>16</v>
      </c>
      <c r="AZE15" s="269">
        <v>7420</v>
      </c>
      <c r="AZF15" s="270">
        <v>22.2</v>
      </c>
      <c r="AZG15" s="47">
        <v>4967</v>
      </c>
      <c r="AZH15" s="268">
        <v>27.3</v>
      </c>
      <c r="AZI15" s="47">
        <v>2419</v>
      </c>
      <c r="AZJ15" s="268">
        <v>16.2</v>
      </c>
      <c r="AZK15" s="47">
        <v>16</v>
      </c>
      <c r="AZL15" s="269">
        <v>7402</v>
      </c>
      <c r="AZM15" s="270">
        <v>22.3</v>
      </c>
      <c r="AZN15" s="47">
        <v>4951</v>
      </c>
      <c r="AZO15" s="268">
        <v>27.3</v>
      </c>
      <c r="AZP15" s="47">
        <v>2411</v>
      </c>
      <c r="AZQ15" s="268">
        <v>16.2</v>
      </c>
      <c r="AZR15" s="47">
        <v>16</v>
      </c>
      <c r="AZS15" s="269">
        <v>7378</v>
      </c>
      <c r="AZT15" s="270">
        <v>22.3</v>
      </c>
      <c r="AZU15" s="47">
        <v>4929</v>
      </c>
      <c r="AZV15" s="268">
        <v>27.3</v>
      </c>
      <c r="AZW15" s="47">
        <v>2403</v>
      </c>
      <c r="AZX15" s="268">
        <v>16.2</v>
      </c>
      <c r="AZY15" s="47">
        <v>16</v>
      </c>
      <c r="AZZ15" s="269">
        <v>7348</v>
      </c>
      <c r="BAA15" s="270">
        <v>22.3</v>
      </c>
      <c r="BAB15" s="47">
        <v>4918</v>
      </c>
      <c r="BAC15" s="268">
        <v>27.3</v>
      </c>
      <c r="BAD15" s="47">
        <v>2395</v>
      </c>
      <c r="BAE15" s="268">
        <v>16.2</v>
      </c>
      <c r="BAF15" s="47">
        <v>16</v>
      </c>
      <c r="BAG15" s="269">
        <v>7329</v>
      </c>
      <c r="BAH15" s="270">
        <v>22.3</v>
      </c>
      <c r="BAI15" s="47">
        <v>4898</v>
      </c>
      <c r="BAJ15" s="268">
        <v>27.3</v>
      </c>
      <c r="BAK15" s="47">
        <v>2388</v>
      </c>
      <c r="BAL15" s="268">
        <v>16.2</v>
      </c>
      <c r="BAM15" s="47">
        <v>16</v>
      </c>
      <c r="BAN15" s="269">
        <v>7302</v>
      </c>
      <c r="BAO15" s="270">
        <v>22.3</v>
      </c>
      <c r="BAP15" s="47">
        <v>4882</v>
      </c>
      <c r="BAQ15" s="268">
        <v>27.3</v>
      </c>
      <c r="BAR15" s="47">
        <v>2383</v>
      </c>
      <c r="BAS15" s="268">
        <v>16.2</v>
      </c>
      <c r="BAT15" s="47">
        <v>16</v>
      </c>
      <c r="BAU15" s="269">
        <v>7281</v>
      </c>
      <c r="BAV15" s="270">
        <v>22.3</v>
      </c>
      <c r="BAW15" s="47">
        <v>4872</v>
      </c>
      <c r="BAX15" s="268">
        <v>27.4</v>
      </c>
      <c r="BAY15" s="47">
        <v>2378</v>
      </c>
      <c r="BAZ15" s="268">
        <v>16.2</v>
      </c>
      <c r="BBA15" s="47">
        <v>16</v>
      </c>
      <c r="BBB15" s="269">
        <v>7266</v>
      </c>
      <c r="BBC15" s="270">
        <v>22.3</v>
      </c>
      <c r="BBD15" s="47">
        <v>4862</v>
      </c>
      <c r="BBE15" s="268">
        <v>27.4</v>
      </c>
      <c r="BBF15" s="47">
        <v>2373</v>
      </c>
      <c r="BBG15" s="268">
        <v>16.3</v>
      </c>
      <c r="BBH15" s="47">
        <v>16</v>
      </c>
      <c r="BBI15" s="269">
        <v>7251</v>
      </c>
      <c r="BBJ15" s="270">
        <v>22.4</v>
      </c>
      <c r="BBK15" s="47">
        <v>4847</v>
      </c>
      <c r="BBL15" s="268">
        <v>27.4</v>
      </c>
      <c r="BBM15" s="47">
        <v>2366</v>
      </c>
      <c r="BBN15" s="268">
        <v>16.3</v>
      </c>
      <c r="BBO15" s="47">
        <v>16</v>
      </c>
      <c r="BBP15" s="269">
        <v>7229</v>
      </c>
      <c r="BBQ15" s="270">
        <v>22.4</v>
      </c>
      <c r="BBR15" s="47">
        <v>4832</v>
      </c>
      <c r="BBS15" s="268">
        <v>27.4</v>
      </c>
      <c r="BBT15" s="47">
        <v>2361</v>
      </c>
      <c r="BBU15" s="268">
        <v>16.3</v>
      </c>
      <c r="BBV15" s="47">
        <v>16</v>
      </c>
      <c r="BBW15" s="269">
        <v>7209</v>
      </c>
      <c r="BBX15" s="270">
        <v>22.4</v>
      </c>
      <c r="BBY15" s="47">
        <v>4819</v>
      </c>
      <c r="BBZ15" s="268">
        <v>27.4</v>
      </c>
      <c r="BCA15" s="47">
        <v>2351</v>
      </c>
      <c r="BCB15" s="268">
        <v>16.3</v>
      </c>
      <c r="BCC15" s="47">
        <v>16</v>
      </c>
      <c r="BCD15" s="269">
        <v>7186</v>
      </c>
      <c r="BCE15" s="270">
        <v>22.4</v>
      </c>
      <c r="BCF15" s="47">
        <v>4804</v>
      </c>
      <c r="BCG15" s="268">
        <v>27.5</v>
      </c>
      <c r="BCH15" s="47">
        <v>2345</v>
      </c>
      <c r="BCI15" s="268">
        <v>16.3</v>
      </c>
      <c r="BCJ15" s="47">
        <v>16</v>
      </c>
      <c r="BCK15" s="269">
        <v>7165</v>
      </c>
      <c r="BCL15" s="270">
        <v>22.4</v>
      </c>
      <c r="BCM15" s="47">
        <v>4797</v>
      </c>
      <c r="BCN15" s="268">
        <v>27.5</v>
      </c>
      <c r="BCO15" s="47">
        <v>2337</v>
      </c>
      <c r="BCP15" s="268">
        <v>16.3</v>
      </c>
      <c r="BCQ15" s="47">
        <v>16</v>
      </c>
      <c r="BCR15" s="269">
        <v>7150</v>
      </c>
      <c r="BCS15" s="270">
        <v>22.5</v>
      </c>
      <c r="BCT15" s="47">
        <v>4791</v>
      </c>
      <c r="BCU15" s="268">
        <v>27.5</v>
      </c>
      <c r="BCV15" s="47">
        <v>2331</v>
      </c>
      <c r="BCW15" s="268">
        <v>16.399999999999999</v>
      </c>
      <c r="BCX15" s="47">
        <v>16</v>
      </c>
      <c r="BCY15" s="269">
        <v>7138</v>
      </c>
      <c r="BCZ15" s="270">
        <v>22.5</v>
      </c>
      <c r="BDA15" s="47">
        <v>4778</v>
      </c>
      <c r="BDB15" s="268">
        <v>27.6</v>
      </c>
      <c r="BDC15" s="47">
        <v>2329</v>
      </c>
      <c r="BDD15" s="268">
        <v>16.399999999999999</v>
      </c>
      <c r="BDE15" s="47">
        <v>16</v>
      </c>
      <c r="BDF15" s="269">
        <v>7123</v>
      </c>
      <c r="BDG15" s="270">
        <v>22.5</v>
      </c>
      <c r="BDH15" s="47">
        <v>4768</v>
      </c>
      <c r="BDI15" s="268">
        <v>27.6</v>
      </c>
      <c r="BDJ15" s="47">
        <v>2325</v>
      </c>
      <c r="BDK15" s="268">
        <v>16.399999999999999</v>
      </c>
      <c r="BDL15" s="47">
        <v>16</v>
      </c>
      <c r="BDM15" s="269">
        <v>7109</v>
      </c>
      <c r="BDN15" s="270">
        <v>22.6</v>
      </c>
      <c r="BDO15" s="47">
        <v>4757</v>
      </c>
      <c r="BDP15" s="268">
        <v>27.6</v>
      </c>
      <c r="BDQ15" s="47">
        <v>2318</v>
      </c>
      <c r="BDR15" s="268">
        <v>16.399999999999999</v>
      </c>
      <c r="BDS15" s="47">
        <v>16</v>
      </c>
      <c r="BDT15" s="269">
        <v>7091</v>
      </c>
      <c r="BDU15" s="270">
        <v>22.6</v>
      </c>
      <c r="BDV15" s="47">
        <v>4746</v>
      </c>
      <c r="BDW15" s="268">
        <v>27.6</v>
      </c>
      <c r="BDX15" s="47">
        <v>2313</v>
      </c>
      <c r="BDY15" s="268">
        <v>16.399999999999999</v>
      </c>
      <c r="BDZ15" s="47">
        <v>16</v>
      </c>
      <c r="BEA15" s="269">
        <v>7075</v>
      </c>
      <c r="BEB15" s="270">
        <v>22.6</v>
      </c>
      <c r="BEC15" s="47">
        <v>4734</v>
      </c>
      <c r="BED15" s="268">
        <v>27.6</v>
      </c>
      <c r="BEE15" s="47">
        <v>2308</v>
      </c>
      <c r="BEF15" s="268">
        <v>16.399999999999999</v>
      </c>
      <c r="BEG15" s="47">
        <v>16</v>
      </c>
      <c r="BEH15" s="269">
        <v>7058</v>
      </c>
      <c r="BEI15" s="270">
        <v>22.6</v>
      </c>
      <c r="BEJ15" s="47">
        <v>4717</v>
      </c>
      <c r="BEK15" s="268">
        <v>27.6</v>
      </c>
      <c r="BEL15" s="47">
        <v>2305</v>
      </c>
      <c r="BEM15" s="268">
        <v>16.399999999999999</v>
      </c>
      <c r="BEN15" s="47">
        <v>16</v>
      </c>
      <c r="BEO15" s="269">
        <v>7038</v>
      </c>
      <c r="BEP15" s="270">
        <v>22.6</v>
      </c>
      <c r="BEQ15" s="47">
        <v>4704</v>
      </c>
      <c r="BER15" s="268">
        <v>27.6</v>
      </c>
      <c r="BES15" s="47">
        <v>2301</v>
      </c>
      <c r="BET15" s="268">
        <v>16.399999999999999</v>
      </c>
      <c r="BEU15" s="47">
        <v>16</v>
      </c>
      <c r="BEV15" s="269">
        <v>7021</v>
      </c>
      <c r="BEW15" s="270">
        <v>22.6</v>
      </c>
      <c r="BEX15" s="47">
        <v>4697</v>
      </c>
      <c r="BEY15" s="268">
        <v>27.6</v>
      </c>
      <c r="BEZ15" s="47">
        <v>2296</v>
      </c>
      <c r="BFA15" s="268">
        <v>16.5</v>
      </c>
      <c r="BFB15" s="47">
        <v>16</v>
      </c>
      <c r="BFC15" s="269">
        <v>7009</v>
      </c>
      <c r="BFD15" s="270">
        <v>22.6</v>
      </c>
      <c r="BFE15" s="47">
        <v>4689</v>
      </c>
      <c r="BFF15" s="268">
        <v>27.6</v>
      </c>
      <c r="BFG15" s="47">
        <v>2290</v>
      </c>
      <c r="BFH15" s="268">
        <v>16.5</v>
      </c>
      <c r="BFI15" s="47">
        <v>16</v>
      </c>
      <c r="BFJ15" s="269">
        <v>6995</v>
      </c>
      <c r="BFK15" s="270">
        <v>22.6</v>
      </c>
      <c r="BFL15" s="47">
        <v>4679</v>
      </c>
      <c r="BFM15" s="268">
        <v>27.6</v>
      </c>
      <c r="BFN15" s="47">
        <v>2287</v>
      </c>
      <c r="BFO15" s="268">
        <v>16.5</v>
      </c>
      <c r="BFP15" s="47">
        <v>16</v>
      </c>
      <c r="BFQ15" s="269">
        <v>6982</v>
      </c>
      <c r="BFR15" s="270">
        <v>22.6</v>
      </c>
      <c r="BFS15" s="47">
        <v>4671</v>
      </c>
      <c r="BFT15" s="268">
        <v>27.6</v>
      </c>
      <c r="BFU15" s="47">
        <v>2283</v>
      </c>
      <c r="BFV15" s="268">
        <v>16.5</v>
      </c>
      <c r="BFW15" s="47">
        <v>16</v>
      </c>
      <c r="BFX15" s="269">
        <v>6970</v>
      </c>
      <c r="BFY15" s="270">
        <v>22.6</v>
      </c>
      <c r="BFZ15" s="47">
        <v>4661</v>
      </c>
      <c r="BGA15" s="268">
        <v>27.6</v>
      </c>
      <c r="BGB15" s="47">
        <v>2279</v>
      </c>
      <c r="BGC15" s="268">
        <v>16.5</v>
      </c>
      <c r="BGD15" s="47">
        <v>16</v>
      </c>
      <c r="BGE15" s="269">
        <v>6956</v>
      </c>
      <c r="BGF15" s="270">
        <v>22.6</v>
      </c>
      <c r="BGG15" s="47">
        <v>4655</v>
      </c>
      <c r="BGH15" s="268">
        <v>27.6</v>
      </c>
      <c r="BGI15" s="47">
        <v>2275</v>
      </c>
      <c r="BGJ15" s="268">
        <v>16.5</v>
      </c>
      <c r="BGK15" s="47">
        <v>16</v>
      </c>
      <c r="BGL15" s="269">
        <v>6946</v>
      </c>
      <c r="BGM15" s="270">
        <v>22.6</v>
      </c>
      <c r="BGN15" s="47">
        <v>4650</v>
      </c>
      <c r="BGO15" s="268">
        <v>27.7</v>
      </c>
      <c r="BGP15" s="47">
        <v>2271</v>
      </c>
      <c r="BGQ15" s="268">
        <v>16.5</v>
      </c>
      <c r="BGR15" s="47">
        <v>16</v>
      </c>
      <c r="BGS15" s="269">
        <v>6937</v>
      </c>
      <c r="BGT15" s="270">
        <v>22.6</v>
      </c>
      <c r="BGU15" s="47">
        <v>4644</v>
      </c>
      <c r="BGV15" s="268">
        <v>27.7</v>
      </c>
      <c r="BGW15" s="47">
        <v>2264</v>
      </c>
      <c r="BGX15" s="268">
        <v>16.5</v>
      </c>
      <c r="BGY15" s="47">
        <v>16</v>
      </c>
      <c r="BGZ15" s="269">
        <v>6924</v>
      </c>
      <c r="BHA15" s="270">
        <v>22.6</v>
      </c>
      <c r="BHB15" s="47">
        <v>4639</v>
      </c>
      <c r="BHC15" s="268">
        <v>27.7</v>
      </c>
      <c r="BHD15" s="47">
        <v>2263</v>
      </c>
      <c r="BHE15" s="268">
        <v>16.5</v>
      </c>
      <c r="BHF15" s="47">
        <v>16</v>
      </c>
      <c r="BHG15" s="269">
        <v>6918</v>
      </c>
      <c r="BHH15" s="270">
        <v>22.7</v>
      </c>
      <c r="BHI15" s="47">
        <v>4632</v>
      </c>
      <c r="BHJ15" s="268">
        <v>27.7</v>
      </c>
      <c r="BHK15" s="47">
        <v>2257</v>
      </c>
      <c r="BHL15" s="268">
        <v>16.5</v>
      </c>
      <c r="BHM15" s="47">
        <v>16</v>
      </c>
      <c r="BHN15" s="269">
        <v>6905</v>
      </c>
      <c r="BHO15" s="270">
        <v>22.7</v>
      </c>
      <c r="BHP15" s="47">
        <v>4624</v>
      </c>
      <c r="BHQ15" s="268">
        <v>27.7</v>
      </c>
      <c r="BHR15" s="47">
        <v>2256</v>
      </c>
      <c r="BHS15" s="268">
        <v>16.5</v>
      </c>
      <c r="BHT15" s="47">
        <v>16</v>
      </c>
      <c r="BHU15" s="269">
        <v>6896</v>
      </c>
      <c r="BHV15" s="270">
        <v>22.7</v>
      </c>
      <c r="BHW15" s="47">
        <v>4623</v>
      </c>
      <c r="BHX15" s="268">
        <v>27.7</v>
      </c>
      <c r="BHY15" s="47">
        <v>2254</v>
      </c>
      <c r="BHZ15" s="268">
        <v>16.5</v>
      </c>
      <c r="BIA15" s="47">
        <v>16</v>
      </c>
      <c r="BIB15" s="269">
        <v>6893</v>
      </c>
      <c r="BIC15" s="270">
        <v>22.7</v>
      </c>
      <c r="BID15" s="47">
        <v>4617</v>
      </c>
      <c r="BIE15" s="268">
        <v>27.7</v>
      </c>
      <c r="BIF15" s="47">
        <v>2252</v>
      </c>
      <c r="BIG15" s="268">
        <v>16.5</v>
      </c>
      <c r="BIH15" s="47">
        <v>16</v>
      </c>
      <c r="BII15" s="269">
        <v>6885</v>
      </c>
      <c r="BIJ15" s="270">
        <v>22.7</v>
      </c>
      <c r="BIK15" s="47">
        <v>4609</v>
      </c>
      <c r="BIL15" s="268">
        <v>27.7</v>
      </c>
      <c r="BIM15" s="47">
        <v>2248</v>
      </c>
      <c r="BIN15" s="268">
        <v>16.5</v>
      </c>
      <c r="BIO15" s="47">
        <v>16</v>
      </c>
      <c r="BIP15" s="269">
        <v>6873</v>
      </c>
      <c r="BIQ15" s="270">
        <v>22.7</v>
      </c>
      <c r="BIR15" s="47">
        <v>4606</v>
      </c>
      <c r="BIS15" s="268">
        <v>27.7</v>
      </c>
      <c r="BIT15" s="47">
        <v>2241</v>
      </c>
      <c r="BIU15" s="268">
        <v>16.5</v>
      </c>
      <c r="BIV15" s="47">
        <v>16</v>
      </c>
      <c r="BIW15" s="269">
        <v>6863</v>
      </c>
      <c r="BIX15" s="270">
        <v>22.7</v>
      </c>
      <c r="BIY15" s="47">
        <v>4605</v>
      </c>
      <c r="BIZ15" s="268">
        <v>27.8</v>
      </c>
      <c r="BJA15" s="47">
        <v>2239</v>
      </c>
      <c r="BJB15" s="268">
        <v>16.5</v>
      </c>
      <c r="BJC15" s="47">
        <v>16</v>
      </c>
      <c r="BJD15" s="269">
        <v>6860</v>
      </c>
      <c r="BJE15" s="270">
        <v>22.7</v>
      </c>
      <c r="BJF15" s="47">
        <v>4601</v>
      </c>
      <c r="BJG15" s="268">
        <v>27.8</v>
      </c>
      <c r="BJH15" s="47">
        <v>2239</v>
      </c>
      <c r="BJI15" s="268">
        <v>16.5</v>
      </c>
      <c r="BJJ15" s="47">
        <v>16</v>
      </c>
      <c r="BJK15" s="269">
        <v>6856</v>
      </c>
      <c r="BJL15" s="270">
        <v>22.7</v>
      </c>
      <c r="BJM15" s="47">
        <v>4599</v>
      </c>
      <c r="BJN15" s="268">
        <v>27.8</v>
      </c>
      <c r="BJO15" s="47">
        <v>2238</v>
      </c>
      <c r="BJP15" s="268">
        <v>16.600000000000001</v>
      </c>
      <c r="BJQ15" s="47">
        <v>16</v>
      </c>
      <c r="BJR15" s="269">
        <v>6853</v>
      </c>
      <c r="BJS15" s="270">
        <v>22.8</v>
      </c>
      <c r="BJT15" s="47">
        <v>4594</v>
      </c>
      <c r="BJU15" s="268">
        <v>27.8</v>
      </c>
      <c r="BJV15" s="47">
        <v>2236</v>
      </c>
      <c r="BJW15" s="268">
        <v>16.600000000000001</v>
      </c>
      <c r="BJX15" s="47">
        <v>16</v>
      </c>
      <c r="BJY15" s="269">
        <v>6846</v>
      </c>
      <c r="BJZ15" s="270">
        <v>22.8</v>
      </c>
      <c r="BKA15" s="47">
        <v>4591</v>
      </c>
      <c r="BKB15" s="268">
        <v>27.8</v>
      </c>
      <c r="BKC15" s="47">
        <v>2234</v>
      </c>
      <c r="BKD15" s="268">
        <v>16.600000000000001</v>
      </c>
      <c r="BKE15" s="47">
        <v>16</v>
      </c>
      <c r="BKF15" s="269">
        <v>6841</v>
      </c>
      <c r="BKG15" s="270">
        <v>22.8</v>
      </c>
      <c r="BKH15" s="47">
        <v>4588</v>
      </c>
      <c r="BKI15" s="268">
        <v>27.8</v>
      </c>
      <c r="BKJ15" s="47">
        <v>2233</v>
      </c>
      <c r="BKK15" s="268">
        <v>16.600000000000001</v>
      </c>
      <c r="BKL15" s="47">
        <v>16</v>
      </c>
      <c r="BKM15" s="269">
        <v>6837</v>
      </c>
      <c r="BKN15" s="270">
        <v>22.8</v>
      </c>
      <c r="BKO15" s="47">
        <v>4586</v>
      </c>
      <c r="BKP15" s="268">
        <v>27.8</v>
      </c>
      <c r="BKQ15" s="47">
        <v>2232</v>
      </c>
      <c r="BKR15" s="268">
        <v>16.600000000000001</v>
      </c>
      <c r="BKS15" s="47">
        <v>16</v>
      </c>
      <c r="BKT15" s="269">
        <v>6834</v>
      </c>
      <c r="BKU15" s="270">
        <v>22.8</v>
      </c>
      <c r="BKV15" s="47">
        <v>4582</v>
      </c>
      <c r="BKW15" s="268">
        <v>27.8</v>
      </c>
      <c r="BKX15" s="47">
        <v>2232</v>
      </c>
      <c r="BKY15" s="268">
        <v>16.600000000000001</v>
      </c>
      <c r="BKZ15" s="47">
        <v>16</v>
      </c>
      <c r="BLA15" s="269">
        <v>6830</v>
      </c>
      <c r="BLB15" s="270">
        <v>22.8</v>
      </c>
      <c r="BLC15" s="47">
        <v>4580</v>
      </c>
      <c r="BLD15" s="268">
        <v>27.8</v>
      </c>
      <c r="BLE15" s="47">
        <v>2232</v>
      </c>
      <c r="BLF15" s="268">
        <v>16.600000000000001</v>
      </c>
      <c r="BLG15" s="47">
        <v>16</v>
      </c>
      <c r="BLH15" s="269">
        <v>6828</v>
      </c>
      <c r="BLI15" s="270">
        <v>22.8</v>
      </c>
      <c r="BLJ15" s="47">
        <v>4578</v>
      </c>
      <c r="BLK15" s="268">
        <v>27.9</v>
      </c>
      <c r="BLL15" s="47">
        <v>2231</v>
      </c>
      <c r="BLM15" s="268">
        <v>16.600000000000001</v>
      </c>
      <c r="BLN15" s="47">
        <v>16</v>
      </c>
      <c r="BLO15" s="269">
        <v>6825</v>
      </c>
      <c r="BLP15" s="270">
        <v>22.8</v>
      </c>
      <c r="BLQ15" s="47">
        <v>4578</v>
      </c>
      <c r="BLR15" s="268">
        <v>27.9</v>
      </c>
      <c r="BLS15" s="47">
        <v>2229</v>
      </c>
      <c r="BLT15" s="268">
        <v>16.600000000000001</v>
      </c>
      <c r="BLU15" s="47">
        <v>16</v>
      </c>
      <c r="BLV15" s="269">
        <v>6823</v>
      </c>
      <c r="BLW15" s="270">
        <v>22.8</v>
      </c>
      <c r="BLX15" s="47">
        <v>4575</v>
      </c>
      <c r="BLY15" s="268">
        <v>27.9</v>
      </c>
      <c r="BLZ15" s="47">
        <v>2226</v>
      </c>
      <c r="BMA15" s="268">
        <v>16.600000000000001</v>
      </c>
      <c r="BMB15" s="47">
        <v>16</v>
      </c>
      <c r="BMC15" s="269">
        <v>6817</v>
      </c>
      <c r="BMD15" s="270">
        <v>22.8</v>
      </c>
      <c r="BME15" s="47">
        <v>4574</v>
      </c>
      <c r="BMF15" s="268">
        <v>27.9</v>
      </c>
      <c r="BMG15" s="47">
        <v>2223</v>
      </c>
      <c r="BMH15" s="268">
        <v>16.600000000000001</v>
      </c>
      <c r="BMI15" s="47">
        <v>16</v>
      </c>
      <c r="BMJ15" s="269">
        <v>6813</v>
      </c>
      <c r="BMK15" s="270">
        <v>22.8</v>
      </c>
      <c r="BML15" s="47">
        <v>4572</v>
      </c>
      <c r="BMM15" s="268">
        <v>27.9</v>
      </c>
      <c r="BMN15" s="47">
        <v>2223</v>
      </c>
      <c r="BMO15" s="268">
        <v>16.600000000000001</v>
      </c>
      <c r="BMP15" s="47">
        <v>16</v>
      </c>
      <c r="BMQ15" s="269">
        <v>6811</v>
      </c>
      <c r="BMR15" s="270">
        <v>22.8</v>
      </c>
      <c r="BMS15" s="47">
        <v>4571</v>
      </c>
      <c r="BMT15" s="268">
        <v>27.9</v>
      </c>
      <c r="BMU15" s="47">
        <v>2222</v>
      </c>
      <c r="BMV15" s="268">
        <v>16.600000000000001</v>
      </c>
      <c r="BMW15" s="47">
        <v>16</v>
      </c>
      <c r="BMX15" s="269">
        <v>6809</v>
      </c>
      <c r="BMY15" s="270">
        <v>22.8</v>
      </c>
      <c r="BMZ15" s="47">
        <v>4568</v>
      </c>
      <c r="BNA15" s="268">
        <v>27.9</v>
      </c>
      <c r="BNB15" s="47">
        <v>2221</v>
      </c>
      <c r="BNC15" s="268">
        <v>16.600000000000001</v>
      </c>
      <c r="BND15" s="47">
        <v>16</v>
      </c>
      <c r="BNE15" s="269">
        <v>6805</v>
      </c>
      <c r="BNF15" s="270">
        <v>22.8</v>
      </c>
      <c r="BNG15" s="47">
        <v>4567</v>
      </c>
      <c r="BNH15" s="268">
        <v>27.9</v>
      </c>
      <c r="BNI15" s="47">
        <v>2220</v>
      </c>
      <c r="BNJ15" s="268">
        <v>16.600000000000001</v>
      </c>
      <c r="BNK15" s="47">
        <v>16</v>
      </c>
      <c r="BNL15" s="269">
        <v>6803</v>
      </c>
      <c r="BNM15" s="270">
        <v>22.8</v>
      </c>
      <c r="BNN15" s="47">
        <v>4564</v>
      </c>
      <c r="BNO15" s="268">
        <v>27.9</v>
      </c>
      <c r="BNP15" s="47">
        <v>2220</v>
      </c>
      <c r="BNQ15" s="268">
        <v>16.600000000000001</v>
      </c>
      <c r="BNR15" s="47">
        <v>16</v>
      </c>
      <c r="BNS15" s="269">
        <v>6800</v>
      </c>
      <c r="BNT15" s="270">
        <v>22.8</v>
      </c>
      <c r="BNU15" s="47">
        <v>4564</v>
      </c>
      <c r="BNV15" s="268">
        <v>27.9</v>
      </c>
      <c r="BNW15" s="47">
        <v>2220</v>
      </c>
      <c r="BNX15" s="268">
        <v>16.600000000000001</v>
      </c>
      <c r="BNY15" s="47">
        <v>16</v>
      </c>
      <c r="BNZ15" s="269">
        <v>6800</v>
      </c>
      <c r="BOA15" s="270">
        <v>22.9</v>
      </c>
      <c r="BOB15" s="47">
        <v>4563</v>
      </c>
      <c r="BOC15" s="268">
        <v>27.9</v>
      </c>
      <c r="BOD15" s="47">
        <v>2220</v>
      </c>
      <c r="BOE15" s="268">
        <v>16.7</v>
      </c>
      <c r="BOF15" s="47">
        <v>16</v>
      </c>
      <c r="BOG15" s="269">
        <v>6799</v>
      </c>
      <c r="BOH15" s="270">
        <v>22.9</v>
      </c>
      <c r="BOI15" s="47">
        <v>4562</v>
      </c>
      <c r="BOJ15" s="268">
        <v>27.9</v>
      </c>
      <c r="BOK15" s="47">
        <v>2220</v>
      </c>
      <c r="BOL15" s="268">
        <v>16.7</v>
      </c>
      <c r="BOM15" s="47">
        <v>16</v>
      </c>
      <c r="BON15" s="269">
        <v>6798</v>
      </c>
      <c r="BOO15" s="270">
        <v>22.9</v>
      </c>
      <c r="BOP15" s="47">
        <v>4560</v>
      </c>
      <c r="BOQ15" s="268">
        <v>27.9</v>
      </c>
      <c r="BOR15" s="47">
        <v>2220</v>
      </c>
      <c r="BOS15" s="268">
        <v>16.7</v>
      </c>
      <c r="BOT15" s="47">
        <v>16</v>
      </c>
      <c r="BOU15" s="269">
        <v>6796</v>
      </c>
      <c r="BOV15" s="270">
        <v>22.9</v>
      </c>
      <c r="BOW15" s="47">
        <v>4560</v>
      </c>
      <c r="BOX15" s="268">
        <v>27.9</v>
      </c>
      <c r="BOY15" s="47">
        <v>2220</v>
      </c>
      <c r="BOZ15" s="268">
        <v>16.7</v>
      </c>
      <c r="BPA15" s="47">
        <v>16</v>
      </c>
      <c r="BPB15" s="269">
        <v>6796</v>
      </c>
      <c r="BPC15" s="270">
        <v>22.9</v>
      </c>
      <c r="BPD15" s="47">
        <v>4559</v>
      </c>
      <c r="BPE15" s="268">
        <v>27.9</v>
      </c>
      <c r="BPF15" s="47">
        <v>2220</v>
      </c>
      <c r="BPG15" s="268">
        <v>16.7</v>
      </c>
      <c r="BPH15" s="47">
        <v>16</v>
      </c>
      <c r="BPI15" s="269">
        <v>6795</v>
      </c>
      <c r="BPJ15" s="270">
        <v>22.9</v>
      </c>
      <c r="BPK15" s="47">
        <v>4558</v>
      </c>
      <c r="BPL15" s="268">
        <v>27.9</v>
      </c>
      <c r="BPM15" s="47">
        <v>2218</v>
      </c>
      <c r="BPN15" s="268">
        <v>16.7</v>
      </c>
      <c r="BPO15" s="47">
        <v>16</v>
      </c>
      <c r="BPP15" s="269">
        <v>6792</v>
      </c>
      <c r="BPQ15" s="270">
        <v>22.9</v>
      </c>
      <c r="BPR15" s="47">
        <v>4558</v>
      </c>
      <c r="BPS15" s="268">
        <v>27.9</v>
      </c>
      <c r="BPT15" s="47">
        <v>2216</v>
      </c>
      <c r="BPU15" s="268">
        <v>16.7</v>
      </c>
      <c r="BPV15" s="47">
        <v>16</v>
      </c>
      <c r="BPW15" s="269">
        <v>6790</v>
      </c>
      <c r="BPX15" s="270">
        <v>22.9</v>
      </c>
      <c r="BPY15" s="47">
        <v>4558</v>
      </c>
      <c r="BPZ15" s="268">
        <v>27.9</v>
      </c>
      <c r="BQA15" s="47">
        <v>2216</v>
      </c>
      <c r="BQB15" s="268">
        <v>16.7</v>
      </c>
      <c r="BQC15" s="47">
        <v>16</v>
      </c>
      <c r="BQD15" s="269">
        <v>6790</v>
      </c>
      <c r="BQE15" s="270">
        <v>22.9</v>
      </c>
      <c r="BQF15" s="47">
        <v>4558</v>
      </c>
      <c r="BQG15" s="268">
        <v>27.9</v>
      </c>
      <c r="BQH15" s="47">
        <v>2214</v>
      </c>
      <c r="BQI15" s="268">
        <v>16.7</v>
      </c>
      <c r="BQJ15" s="47">
        <v>16</v>
      </c>
      <c r="BQK15" s="269">
        <v>6788</v>
      </c>
      <c r="BQL15" s="270">
        <v>22.9</v>
      </c>
      <c r="BQM15" s="47">
        <v>4558</v>
      </c>
      <c r="BQN15" s="268">
        <v>28</v>
      </c>
      <c r="BQO15" s="47">
        <v>2213</v>
      </c>
      <c r="BQP15" s="268">
        <v>16.7</v>
      </c>
      <c r="BQQ15" s="47">
        <v>16</v>
      </c>
      <c r="BQR15" s="269">
        <v>6787</v>
      </c>
      <c r="BQS15" s="270">
        <v>22.9</v>
      </c>
      <c r="BQT15" s="47">
        <v>4558</v>
      </c>
      <c r="BQU15" s="268">
        <v>28</v>
      </c>
      <c r="BQV15" s="47">
        <v>2213</v>
      </c>
      <c r="BQW15" s="268">
        <v>16.7</v>
      </c>
      <c r="BQX15" s="47">
        <v>16</v>
      </c>
      <c r="BQY15" s="269">
        <v>6787</v>
      </c>
      <c r="BQZ15" s="270">
        <v>22.9</v>
      </c>
      <c r="BRA15" s="47">
        <v>4558</v>
      </c>
      <c r="BRB15" s="268">
        <v>28</v>
      </c>
      <c r="BRC15" s="47">
        <v>2213</v>
      </c>
      <c r="BRD15" s="268">
        <v>16.7</v>
      </c>
      <c r="BRE15" s="47">
        <v>16</v>
      </c>
      <c r="BRF15" s="269">
        <v>6787</v>
      </c>
      <c r="BRG15" s="270">
        <v>22.9</v>
      </c>
      <c r="BRH15" s="47">
        <v>4557</v>
      </c>
      <c r="BRI15" s="268">
        <v>28</v>
      </c>
      <c r="BRJ15" s="47">
        <v>2213</v>
      </c>
      <c r="BRK15" s="268">
        <v>16.7</v>
      </c>
      <c r="BRL15" s="47">
        <v>16</v>
      </c>
      <c r="BRM15" s="269">
        <v>6786</v>
      </c>
      <c r="BRN15" s="270">
        <v>22.9</v>
      </c>
      <c r="BRO15" s="47">
        <v>4556</v>
      </c>
      <c r="BRP15" s="268">
        <v>28</v>
      </c>
      <c r="BRQ15" s="47">
        <v>2213</v>
      </c>
      <c r="BRR15" s="268">
        <v>16.7</v>
      </c>
      <c r="BRS15" s="47">
        <v>16</v>
      </c>
      <c r="BRT15" s="269">
        <v>6785</v>
      </c>
      <c r="BRU15" s="270">
        <v>22.9</v>
      </c>
      <c r="BRV15" s="47">
        <v>4556</v>
      </c>
      <c r="BRW15" s="268">
        <v>28</v>
      </c>
      <c r="BRX15" s="47">
        <v>2213</v>
      </c>
      <c r="BRY15" s="268">
        <v>16.7</v>
      </c>
      <c r="BRZ15" s="47">
        <v>16</v>
      </c>
      <c r="BSA15" s="269">
        <v>6785</v>
      </c>
      <c r="BSB15" s="270">
        <v>22.9</v>
      </c>
      <c r="BSC15" s="47">
        <v>4556</v>
      </c>
      <c r="BSD15" s="268">
        <v>28</v>
      </c>
      <c r="BSE15" s="47">
        <v>2213</v>
      </c>
      <c r="BSF15" s="268">
        <v>16.7</v>
      </c>
      <c r="BSG15" s="47">
        <v>16</v>
      </c>
      <c r="BSH15" s="269">
        <v>6785</v>
      </c>
      <c r="BSI15" s="270">
        <v>22.9</v>
      </c>
      <c r="BSJ15" s="47">
        <v>4555</v>
      </c>
      <c r="BSK15" s="268">
        <v>28</v>
      </c>
      <c r="BSL15" s="47">
        <v>2213</v>
      </c>
      <c r="BSM15" s="268">
        <v>16.7</v>
      </c>
      <c r="BSN15" s="47">
        <v>16</v>
      </c>
      <c r="BSO15" s="269">
        <v>6784</v>
      </c>
      <c r="BSP15" s="270">
        <v>22.9</v>
      </c>
      <c r="BSQ15" s="47">
        <v>4554</v>
      </c>
      <c r="BSR15" s="268">
        <v>28</v>
      </c>
      <c r="BSS15" s="47">
        <v>2213</v>
      </c>
      <c r="BST15" s="268">
        <v>16.7</v>
      </c>
      <c r="BSU15" s="47">
        <v>16</v>
      </c>
      <c r="BSV15" s="269">
        <v>6783</v>
      </c>
      <c r="BSW15" s="270">
        <v>22.9</v>
      </c>
      <c r="BSX15" s="47">
        <v>4554</v>
      </c>
      <c r="BSY15" s="268">
        <v>28</v>
      </c>
      <c r="BSZ15" s="47">
        <v>2213</v>
      </c>
      <c r="BTA15" s="268">
        <v>16.7</v>
      </c>
      <c r="BTB15" s="47">
        <v>16</v>
      </c>
      <c r="BTC15" s="269">
        <v>6783</v>
      </c>
      <c r="BTD15" s="270">
        <v>22.9</v>
      </c>
      <c r="BTE15" s="47">
        <v>4554</v>
      </c>
      <c r="BTF15" s="268">
        <v>28</v>
      </c>
      <c r="BTG15" s="47">
        <v>2213</v>
      </c>
      <c r="BTH15" s="268">
        <v>16.7</v>
      </c>
      <c r="BTI15" s="47">
        <v>16</v>
      </c>
      <c r="BTJ15" s="269">
        <v>6783</v>
      </c>
      <c r="BTK15" s="270">
        <v>22.9</v>
      </c>
      <c r="BTL15" s="47">
        <v>4553</v>
      </c>
      <c r="BTM15" s="268">
        <v>28</v>
      </c>
      <c r="BTN15" s="47">
        <v>2213</v>
      </c>
      <c r="BTO15" s="268">
        <v>16.7</v>
      </c>
      <c r="BTP15" s="47">
        <v>16</v>
      </c>
      <c r="BTQ15" s="269">
        <v>6782</v>
      </c>
      <c r="BTR15" s="270">
        <v>22.9</v>
      </c>
      <c r="BTS15" s="47">
        <v>4553</v>
      </c>
      <c r="BTT15" s="268">
        <v>28</v>
      </c>
      <c r="BTU15" s="47">
        <v>2212</v>
      </c>
      <c r="BTV15" s="268">
        <v>16.7</v>
      </c>
      <c r="BTW15" s="47">
        <v>16</v>
      </c>
      <c r="BTX15" s="269">
        <v>6781</v>
      </c>
      <c r="BTY15" s="270">
        <v>22.9</v>
      </c>
      <c r="BTZ15" s="47">
        <v>4552</v>
      </c>
      <c r="BUA15" s="268">
        <v>28</v>
      </c>
      <c r="BUB15" s="47">
        <v>2212</v>
      </c>
      <c r="BUC15" s="268">
        <v>16.7</v>
      </c>
      <c r="BUD15" s="47">
        <v>16</v>
      </c>
      <c r="BUE15" s="269">
        <v>6780</v>
      </c>
      <c r="BUF15" s="270">
        <v>22.9</v>
      </c>
      <c r="BUG15" s="47">
        <v>4551</v>
      </c>
      <c r="BUH15" s="268">
        <v>28</v>
      </c>
      <c r="BUI15" s="47">
        <v>2212</v>
      </c>
      <c r="BUJ15" s="268">
        <v>16.7</v>
      </c>
      <c r="BUK15" s="47">
        <v>16</v>
      </c>
      <c r="BUL15" s="269">
        <v>6779</v>
      </c>
      <c r="BUM15" s="270">
        <v>22.9</v>
      </c>
      <c r="BUN15" s="47">
        <v>4551</v>
      </c>
      <c r="BUO15" s="268">
        <v>28</v>
      </c>
      <c r="BUP15" s="47">
        <v>2212</v>
      </c>
      <c r="BUQ15" s="268">
        <v>16.7</v>
      </c>
      <c r="BUR15" s="47">
        <v>16</v>
      </c>
      <c r="BUS15" s="269">
        <v>6779</v>
      </c>
      <c r="BUT15" s="270">
        <v>22.9</v>
      </c>
      <c r="BUU15" s="47">
        <v>4550</v>
      </c>
      <c r="BUV15" s="268">
        <v>28</v>
      </c>
      <c r="BUW15" s="47">
        <v>2211</v>
      </c>
      <c r="BUX15" s="268">
        <v>16.7</v>
      </c>
      <c r="BUY15" s="47">
        <v>16</v>
      </c>
      <c r="BUZ15" s="269">
        <v>6777</v>
      </c>
      <c r="BVA15" s="270">
        <v>22.9</v>
      </c>
      <c r="BVB15" s="47">
        <v>4550</v>
      </c>
      <c r="BVC15" s="268">
        <v>28</v>
      </c>
      <c r="BVD15" s="47">
        <v>2211</v>
      </c>
      <c r="BVE15" s="268">
        <v>16.7</v>
      </c>
      <c r="BVF15" s="47">
        <v>16</v>
      </c>
      <c r="BVG15" s="269">
        <v>6777</v>
      </c>
      <c r="BVH15" s="270">
        <v>22.9</v>
      </c>
      <c r="BVI15" s="47">
        <v>4549</v>
      </c>
      <c r="BVJ15" s="268">
        <v>28</v>
      </c>
      <c r="BVK15" s="47">
        <v>2210</v>
      </c>
      <c r="BVL15" s="268">
        <v>16.7</v>
      </c>
      <c r="BVM15" s="47">
        <v>16</v>
      </c>
      <c r="BVN15" s="269">
        <v>6775</v>
      </c>
      <c r="BVO15" s="270">
        <v>22.9</v>
      </c>
      <c r="BVP15" s="47">
        <v>4549</v>
      </c>
      <c r="BVQ15" s="268">
        <v>28</v>
      </c>
      <c r="BVR15" s="47">
        <v>2210</v>
      </c>
      <c r="BVS15" s="268">
        <v>16.7</v>
      </c>
      <c r="BVT15" s="47">
        <v>16</v>
      </c>
      <c r="BVU15" s="269">
        <v>6775</v>
      </c>
      <c r="BVV15" s="270">
        <v>22.9</v>
      </c>
      <c r="BVW15" s="47">
        <v>4547</v>
      </c>
      <c r="BVX15" s="268">
        <v>27.9</v>
      </c>
      <c r="BVY15" s="47">
        <v>2210</v>
      </c>
      <c r="BVZ15" s="268">
        <v>16.7</v>
      </c>
      <c r="BWA15" s="47">
        <v>16</v>
      </c>
      <c r="BWB15" s="269">
        <v>6773</v>
      </c>
      <c r="BWC15" s="270">
        <v>22.9</v>
      </c>
      <c r="BWD15" s="47">
        <v>4546</v>
      </c>
      <c r="BWE15" s="268">
        <v>27.9</v>
      </c>
      <c r="BWF15" s="47">
        <v>2210</v>
      </c>
      <c r="BWG15" s="268">
        <v>16.7</v>
      </c>
      <c r="BWH15" s="47">
        <v>16</v>
      </c>
      <c r="BWI15" s="269">
        <v>6772</v>
      </c>
      <c r="BWJ15" s="270">
        <v>22.9</v>
      </c>
      <c r="BWK15" s="47">
        <v>4546</v>
      </c>
      <c r="BWL15" s="268">
        <v>27.9</v>
      </c>
      <c r="BWM15" s="47">
        <v>2210</v>
      </c>
      <c r="BWN15" s="268">
        <v>16.7</v>
      </c>
      <c r="BWO15" s="47">
        <v>16</v>
      </c>
      <c r="BWP15" s="269">
        <v>6772</v>
      </c>
      <c r="BWQ15" s="270">
        <v>22.9</v>
      </c>
      <c r="BWR15" s="47">
        <v>4544</v>
      </c>
      <c r="BWS15" s="268">
        <v>27.9</v>
      </c>
      <c r="BWT15" s="47">
        <v>2209</v>
      </c>
      <c r="BWU15" s="268">
        <v>16.7</v>
      </c>
      <c r="BWV15" s="47">
        <v>16</v>
      </c>
      <c r="BWW15" s="269">
        <v>6769</v>
      </c>
      <c r="BWX15" s="270">
        <v>22.9</v>
      </c>
      <c r="BWY15" s="47">
        <v>4541</v>
      </c>
      <c r="BWZ15" s="268">
        <v>27.9</v>
      </c>
      <c r="BXA15" s="47">
        <v>2209</v>
      </c>
      <c r="BXB15" s="268">
        <v>16.7</v>
      </c>
      <c r="BXC15" s="47">
        <v>16</v>
      </c>
      <c r="BXD15" s="269">
        <v>6766</v>
      </c>
      <c r="BXE15" s="270">
        <v>22.9</v>
      </c>
      <c r="BXF15" s="47">
        <v>4541</v>
      </c>
      <c r="BXG15" s="268">
        <v>27.9</v>
      </c>
      <c r="BXH15" s="47">
        <v>2208</v>
      </c>
      <c r="BXI15" s="268">
        <v>16.7</v>
      </c>
      <c r="BXJ15" s="47">
        <v>16</v>
      </c>
      <c r="BXK15" s="269">
        <v>6765</v>
      </c>
      <c r="BXL15" s="270">
        <v>22.9</v>
      </c>
      <c r="BXM15" s="47">
        <v>4540</v>
      </c>
      <c r="BXN15" s="268">
        <v>27.9</v>
      </c>
      <c r="BXO15" s="47">
        <v>2206</v>
      </c>
      <c r="BXP15" s="268">
        <v>16.7</v>
      </c>
      <c r="BXQ15" s="47">
        <v>16</v>
      </c>
      <c r="BXR15" s="269">
        <v>6762</v>
      </c>
      <c r="BXS15" s="270">
        <v>22.9</v>
      </c>
      <c r="BXT15" s="47">
        <v>4540</v>
      </c>
      <c r="BXU15" s="268">
        <v>27.9</v>
      </c>
      <c r="BXV15" s="47">
        <v>2206</v>
      </c>
      <c r="BXW15" s="268">
        <v>16.7</v>
      </c>
      <c r="BXX15" s="47">
        <v>16</v>
      </c>
      <c r="BXY15" s="269">
        <v>6762</v>
      </c>
      <c r="BXZ15" s="270">
        <v>22.9</v>
      </c>
      <c r="BYA15" s="47">
        <v>4536</v>
      </c>
      <c r="BYB15" s="268">
        <v>27.9</v>
      </c>
      <c r="BYC15" s="47">
        <v>2206</v>
      </c>
      <c r="BYD15" s="268">
        <v>16.7</v>
      </c>
      <c r="BYE15" s="47">
        <v>16</v>
      </c>
      <c r="BYF15" s="269">
        <v>6758</v>
      </c>
      <c r="BYG15" s="270">
        <v>22.9</v>
      </c>
      <c r="BYH15" s="47">
        <v>4533</v>
      </c>
      <c r="BYI15" s="268">
        <v>27.9</v>
      </c>
      <c r="BYJ15" s="47">
        <v>2205</v>
      </c>
      <c r="BYK15" s="268">
        <v>16.7</v>
      </c>
      <c r="BYL15" s="47">
        <v>16</v>
      </c>
      <c r="BYM15" s="269">
        <v>6754</v>
      </c>
      <c r="BYN15" s="270">
        <v>22.9</v>
      </c>
      <c r="BYO15" s="47">
        <v>4528</v>
      </c>
      <c r="BYP15" s="268">
        <v>27.9</v>
      </c>
      <c r="BYQ15" s="47">
        <v>2205</v>
      </c>
      <c r="BYR15" s="268">
        <v>16.7</v>
      </c>
      <c r="BYS15" s="47">
        <v>16</v>
      </c>
      <c r="BYT15" s="269">
        <v>6749</v>
      </c>
      <c r="BYU15" s="270">
        <v>22.9</v>
      </c>
      <c r="BYV15" s="47">
        <v>4528</v>
      </c>
      <c r="BYW15" s="268">
        <v>27.9</v>
      </c>
      <c r="BYX15" s="47">
        <v>2205</v>
      </c>
      <c r="BYY15" s="268">
        <v>16.7</v>
      </c>
      <c r="BYZ15" s="47">
        <v>16</v>
      </c>
      <c r="BZA15" s="269">
        <v>6749</v>
      </c>
      <c r="BZB15" s="270">
        <v>22.9</v>
      </c>
      <c r="BZC15" s="47">
        <v>4526</v>
      </c>
      <c r="BZD15" s="268">
        <v>27.9</v>
      </c>
      <c r="BZE15" s="47">
        <v>2205</v>
      </c>
      <c r="BZF15" s="268">
        <v>16.7</v>
      </c>
      <c r="BZG15" s="47">
        <v>16</v>
      </c>
      <c r="BZH15" s="269">
        <v>6747</v>
      </c>
      <c r="BZI15" s="270">
        <v>22.9</v>
      </c>
      <c r="BZJ15" s="47">
        <v>4524</v>
      </c>
      <c r="BZK15" s="268">
        <v>27.9</v>
      </c>
      <c r="BZL15" s="47">
        <v>2205</v>
      </c>
      <c r="BZM15" s="268">
        <v>16.7</v>
      </c>
      <c r="BZN15" s="47">
        <v>16</v>
      </c>
      <c r="BZO15" s="269">
        <v>6745</v>
      </c>
      <c r="BZP15" s="270">
        <v>22.9</v>
      </c>
      <c r="BZQ15" s="47">
        <v>4523</v>
      </c>
      <c r="BZR15" s="268">
        <v>27.9</v>
      </c>
      <c r="BZS15" s="47">
        <v>2205</v>
      </c>
      <c r="BZT15" s="268">
        <v>16.7</v>
      </c>
      <c r="BZU15" s="47">
        <v>16</v>
      </c>
      <c r="BZV15" s="269">
        <v>6744</v>
      </c>
      <c r="BZW15" s="270">
        <v>22.9</v>
      </c>
      <c r="BZX15" s="47">
        <v>4519</v>
      </c>
      <c r="BZY15" s="268">
        <v>27.9</v>
      </c>
      <c r="BZZ15" s="47">
        <v>2204</v>
      </c>
      <c r="CAA15" s="268">
        <v>16.7</v>
      </c>
      <c r="CAB15" s="47">
        <v>16</v>
      </c>
      <c r="CAC15" s="269">
        <v>6739</v>
      </c>
      <c r="CAD15" s="270">
        <v>22.9</v>
      </c>
      <c r="CAE15" s="47">
        <v>4516</v>
      </c>
      <c r="CAF15" s="268">
        <v>27.9</v>
      </c>
      <c r="CAG15" s="47">
        <v>2202</v>
      </c>
      <c r="CAH15" s="268">
        <v>16.7</v>
      </c>
      <c r="CAI15" s="47">
        <v>16</v>
      </c>
      <c r="CAJ15" s="269">
        <v>6734</v>
      </c>
      <c r="CAK15" s="270">
        <v>22.9</v>
      </c>
      <c r="CAL15" s="47">
        <v>4514</v>
      </c>
      <c r="CAM15" s="268">
        <v>27.9</v>
      </c>
      <c r="CAN15" s="47">
        <v>2198</v>
      </c>
      <c r="CAO15" s="268">
        <v>16.7</v>
      </c>
      <c r="CAP15" s="47">
        <v>16</v>
      </c>
      <c r="CAQ15" s="269">
        <v>6728</v>
      </c>
      <c r="CAR15" s="270">
        <v>22.9</v>
      </c>
      <c r="CAS15" s="47">
        <v>4513</v>
      </c>
      <c r="CAT15" s="268">
        <v>27.9</v>
      </c>
      <c r="CAU15" s="47">
        <v>2198</v>
      </c>
      <c r="CAV15" s="268">
        <v>16.7</v>
      </c>
      <c r="CAW15" s="47">
        <v>16</v>
      </c>
      <c r="CAX15" s="269">
        <v>6727</v>
      </c>
      <c r="CAY15" s="270">
        <v>22.9</v>
      </c>
      <c r="CAZ15" s="47">
        <v>4510</v>
      </c>
      <c r="CBA15" s="268">
        <v>27.9</v>
      </c>
      <c r="CBB15" s="47">
        <v>2195</v>
      </c>
      <c r="CBC15" s="268">
        <v>16.7</v>
      </c>
      <c r="CBD15" s="47">
        <v>16</v>
      </c>
      <c r="CBE15" s="269">
        <v>6721</v>
      </c>
      <c r="CBF15" s="270">
        <v>22.9</v>
      </c>
      <c r="CBG15" s="47">
        <v>4509</v>
      </c>
      <c r="CBH15" s="268">
        <v>27.9</v>
      </c>
      <c r="CBI15" s="47">
        <v>2195</v>
      </c>
      <c r="CBJ15" s="268">
        <v>16.7</v>
      </c>
      <c r="CBK15" s="47">
        <v>16</v>
      </c>
      <c r="CBL15" s="269">
        <v>6720</v>
      </c>
      <c r="CBM15" s="270">
        <v>22.9</v>
      </c>
      <c r="CBN15" s="47">
        <v>4507</v>
      </c>
      <c r="CBO15" s="268">
        <v>27.9</v>
      </c>
      <c r="CBP15" s="47">
        <v>2193</v>
      </c>
      <c r="CBQ15" s="268">
        <v>16.7</v>
      </c>
      <c r="CBR15" s="47">
        <v>16</v>
      </c>
      <c r="CBS15" s="269">
        <v>6716</v>
      </c>
      <c r="CBT15" s="270">
        <v>22.9</v>
      </c>
      <c r="CBU15" s="47">
        <v>4505</v>
      </c>
      <c r="CBV15" s="268">
        <v>27.9</v>
      </c>
      <c r="CBW15" s="47">
        <v>2191</v>
      </c>
      <c r="CBX15" s="268">
        <v>16.7</v>
      </c>
      <c r="CBY15" s="47">
        <v>16</v>
      </c>
      <c r="CBZ15" s="269">
        <v>6712</v>
      </c>
      <c r="CCA15" s="270">
        <v>22.9</v>
      </c>
      <c r="CCB15" s="47">
        <v>4499</v>
      </c>
      <c r="CCC15" s="268">
        <v>27.9</v>
      </c>
      <c r="CCD15" s="47">
        <v>2189</v>
      </c>
      <c r="CCE15" s="268">
        <v>16.7</v>
      </c>
      <c r="CCF15" s="47">
        <v>16</v>
      </c>
      <c r="CCG15" s="269">
        <v>6704</v>
      </c>
      <c r="CCH15" s="270">
        <v>22.9</v>
      </c>
      <c r="CCI15" s="47">
        <v>4495</v>
      </c>
      <c r="CCJ15" s="268">
        <v>27.9</v>
      </c>
      <c r="CCK15" s="47">
        <v>2187</v>
      </c>
      <c r="CCL15" s="268">
        <v>16.7</v>
      </c>
      <c r="CCM15" s="47">
        <v>16</v>
      </c>
      <c r="CCN15" s="269">
        <v>6698</v>
      </c>
      <c r="CCO15" s="270">
        <v>22.9</v>
      </c>
      <c r="CCP15" s="47">
        <v>4495</v>
      </c>
      <c r="CCQ15" s="268">
        <v>27.9</v>
      </c>
      <c r="CCR15" s="47">
        <v>2187</v>
      </c>
      <c r="CCS15" s="268">
        <v>16.7</v>
      </c>
      <c r="CCT15" s="47">
        <v>16</v>
      </c>
      <c r="CCU15" s="269">
        <v>6698</v>
      </c>
      <c r="CCV15" s="270">
        <v>22.9</v>
      </c>
      <c r="CCW15" s="47">
        <v>4490</v>
      </c>
      <c r="CCX15" s="268">
        <v>27.9</v>
      </c>
      <c r="CCY15" s="47">
        <v>2186</v>
      </c>
      <c r="CCZ15" s="268">
        <v>16.7</v>
      </c>
      <c r="CDA15" s="47">
        <v>16</v>
      </c>
      <c r="CDB15" s="269">
        <v>6692</v>
      </c>
      <c r="CDC15" s="270">
        <v>22.9</v>
      </c>
      <c r="CDD15" s="47">
        <v>4488</v>
      </c>
      <c r="CDE15" s="268">
        <v>27.9</v>
      </c>
      <c r="CDF15" s="47">
        <v>2185</v>
      </c>
      <c r="CDG15" s="268">
        <v>16.7</v>
      </c>
      <c r="CDH15" s="47">
        <v>16</v>
      </c>
      <c r="CDI15" s="269">
        <v>6689</v>
      </c>
      <c r="CDJ15" s="270">
        <v>22.9</v>
      </c>
      <c r="CDK15" s="47">
        <v>4485</v>
      </c>
      <c r="CDL15" s="268">
        <v>27.9</v>
      </c>
      <c r="CDM15" s="47">
        <v>2185</v>
      </c>
      <c r="CDN15" s="268">
        <v>16.8</v>
      </c>
      <c r="CDO15" s="47">
        <v>16</v>
      </c>
      <c r="CDP15" s="269">
        <v>6686</v>
      </c>
      <c r="CDQ15" s="270">
        <v>22.9</v>
      </c>
      <c r="CDR15" s="47">
        <v>4481</v>
      </c>
      <c r="CDS15" s="268">
        <v>27.9</v>
      </c>
      <c r="CDT15" s="47">
        <v>2185</v>
      </c>
      <c r="CDU15" s="268">
        <v>16.8</v>
      </c>
      <c r="CDV15" s="47">
        <v>16</v>
      </c>
      <c r="CDW15" s="269">
        <v>6682</v>
      </c>
      <c r="CDX15" s="270">
        <v>22.9</v>
      </c>
      <c r="CDY15" s="47">
        <v>4474</v>
      </c>
      <c r="CDZ15" s="268">
        <v>27.9</v>
      </c>
      <c r="CEA15" s="47">
        <v>2182</v>
      </c>
      <c r="CEB15" s="268">
        <v>16.8</v>
      </c>
      <c r="CEC15" s="47">
        <v>16</v>
      </c>
      <c r="CED15" s="269">
        <v>6672</v>
      </c>
      <c r="CEE15" s="270">
        <v>22.9</v>
      </c>
      <c r="CEF15" s="47">
        <v>4468</v>
      </c>
      <c r="CEG15" s="268">
        <v>27.9</v>
      </c>
      <c r="CEH15" s="47">
        <v>2180</v>
      </c>
      <c r="CEI15" s="268">
        <v>16.8</v>
      </c>
      <c r="CEJ15" s="47">
        <v>16</v>
      </c>
      <c r="CEK15" s="269">
        <v>6664</v>
      </c>
      <c r="CEL15" s="270">
        <v>22.9</v>
      </c>
      <c r="CEM15" s="47">
        <v>4461</v>
      </c>
      <c r="CEN15" s="268">
        <v>27.9</v>
      </c>
      <c r="CEO15" s="47">
        <v>2175</v>
      </c>
      <c r="CEP15" s="268">
        <v>16.8</v>
      </c>
      <c r="CEQ15" s="47">
        <v>16</v>
      </c>
      <c r="CER15" s="269">
        <v>6652</v>
      </c>
      <c r="CES15" s="270">
        <v>22.9</v>
      </c>
      <c r="CET15" s="47">
        <v>4457</v>
      </c>
      <c r="CEU15" s="268">
        <v>27.9</v>
      </c>
      <c r="CEV15" s="47">
        <v>2173</v>
      </c>
      <c r="CEW15" s="268">
        <v>16.8</v>
      </c>
      <c r="CEX15" s="47">
        <v>16</v>
      </c>
      <c r="CEY15" s="269">
        <v>6646</v>
      </c>
      <c r="CEZ15" s="270">
        <v>22.9</v>
      </c>
      <c r="CFA15" s="47">
        <v>4452</v>
      </c>
      <c r="CFB15" s="268">
        <v>27.9</v>
      </c>
      <c r="CFC15" s="47">
        <v>2170</v>
      </c>
      <c r="CFD15" s="268">
        <v>16.8</v>
      </c>
      <c r="CFE15" s="47">
        <v>16</v>
      </c>
      <c r="CFF15" s="269">
        <v>6638</v>
      </c>
      <c r="CFG15" s="270">
        <v>22.9</v>
      </c>
      <c r="CFH15" s="47">
        <v>4450</v>
      </c>
      <c r="CFI15" s="268">
        <v>27.9</v>
      </c>
      <c r="CFJ15" s="47">
        <v>2167</v>
      </c>
      <c r="CFK15" s="268">
        <v>16.8</v>
      </c>
      <c r="CFL15" s="47">
        <v>16</v>
      </c>
      <c r="CFM15" s="269">
        <v>6633</v>
      </c>
      <c r="CFN15" s="270">
        <v>22.9</v>
      </c>
      <c r="CFO15" s="47">
        <v>4446</v>
      </c>
      <c r="CFP15" s="268">
        <v>28</v>
      </c>
      <c r="CFQ15" s="47">
        <v>2164</v>
      </c>
      <c r="CFR15" s="268">
        <v>16.8</v>
      </c>
      <c r="CFS15" s="47">
        <v>16</v>
      </c>
      <c r="CFT15" s="269">
        <v>6626</v>
      </c>
      <c r="CFU15" s="270">
        <v>23</v>
      </c>
      <c r="CFV15" s="47">
        <v>4441</v>
      </c>
      <c r="CFW15" s="268">
        <v>28</v>
      </c>
      <c r="CFX15" s="47">
        <v>2162</v>
      </c>
      <c r="CFY15" s="268">
        <v>16.8</v>
      </c>
      <c r="CFZ15" s="47">
        <v>16</v>
      </c>
      <c r="CGA15" s="269">
        <v>6619</v>
      </c>
      <c r="CGB15" s="270">
        <v>23</v>
      </c>
      <c r="CGC15" s="47">
        <v>4437</v>
      </c>
      <c r="CGD15" s="268">
        <v>28</v>
      </c>
      <c r="CGE15" s="47">
        <v>2160</v>
      </c>
      <c r="CGF15" s="268">
        <v>16.8</v>
      </c>
      <c r="CGG15" s="47">
        <v>16</v>
      </c>
      <c r="CGH15" s="269">
        <v>6613</v>
      </c>
      <c r="CGI15" s="270">
        <v>23</v>
      </c>
      <c r="CGJ15" s="47">
        <v>4428</v>
      </c>
      <c r="CGK15" s="268">
        <v>28</v>
      </c>
      <c r="CGL15" s="47">
        <v>2153</v>
      </c>
      <c r="CGM15" s="268">
        <v>16.8</v>
      </c>
      <c r="CGN15" s="47">
        <v>16</v>
      </c>
      <c r="CGO15" s="269">
        <v>6597</v>
      </c>
      <c r="CGP15" s="270">
        <v>23</v>
      </c>
      <c r="CGQ15" s="47">
        <v>4424</v>
      </c>
      <c r="CGR15" s="268">
        <v>28</v>
      </c>
      <c r="CGS15" s="47">
        <v>2148</v>
      </c>
      <c r="CGT15" s="268">
        <v>16.8</v>
      </c>
      <c r="CGU15" s="47">
        <v>16</v>
      </c>
      <c r="CGV15" s="269">
        <v>6588</v>
      </c>
      <c r="CGW15" s="270">
        <v>23</v>
      </c>
      <c r="CGX15" s="47">
        <v>4420</v>
      </c>
      <c r="CGY15" s="268">
        <v>28</v>
      </c>
      <c r="CGZ15" s="47">
        <v>2144</v>
      </c>
      <c r="CHA15" s="268">
        <v>16.8</v>
      </c>
      <c r="CHB15" s="47">
        <v>16</v>
      </c>
      <c r="CHC15" s="269">
        <v>6580</v>
      </c>
      <c r="CHD15" s="270">
        <v>23</v>
      </c>
      <c r="CHE15" s="47">
        <v>4414</v>
      </c>
      <c r="CHF15" s="268">
        <v>28</v>
      </c>
      <c r="CHG15" s="47">
        <v>2138</v>
      </c>
      <c r="CHH15" s="268">
        <v>16.8</v>
      </c>
      <c r="CHI15" s="47">
        <v>15</v>
      </c>
      <c r="CHJ15" s="271">
        <v>6567</v>
      </c>
      <c r="CHK15" s="270">
        <v>23</v>
      </c>
      <c r="CHL15" s="47">
        <v>4404</v>
      </c>
      <c r="CHM15" s="268">
        <v>28</v>
      </c>
      <c r="CHN15" s="47">
        <v>2137</v>
      </c>
      <c r="CHO15" s="268">
        <v>16.8</v>
      </c>
      <c r="CHP15" s="47">
        <v>14</v>
      </c>
      <c r="CHQ15" s="271">
        <v>6555</v>
      </c>
      <c r="CHR15" s="270">
        <v>23</v>
      </c>
      <c r="CHS15" s="47">
        <v>4396</v>
      </c>
      <c r="CHT15" s="268">
        <v>28</v>
      </c>
      <c r="CHU15" s="47">
        <v>2134</v>
      </c>
      <c r="CHV15" s="268">
        <v>16.899999999999999</v>
      </c>
      <c r="CHW15" s="47">
        <v>14</v>
      </c>
      <c r="CHX15" s="271">
        <v>6544</v>
      </c>
      <c r="CHY15" s="270">
        <v>23</v>
      </c>
      <c r="CHZ15" s="47">
        <v>4389</v>
      </c>
      <c r="CIA15" s="268">
        <v>28</v>
      </c>
      <c r="CIB15" s="47">
        <v>2130</v>
      </c>
      <c r="CIC15" s="268">
        <v>16.899999999999999</v>
      </c>
      <c r="CID15" s="47">
        <v>14</v>
      </c>
      <c r="CIE15" s="271">
        <v>6533</v>
      </c>
      <c r="CIF15" s="270">
        <v>23</v>
      </c>
      <c r="CIG15" s="47">
        <v>4380</v>
      </c>
      <c r="CIH15" s="268">
        <v>28</v>
      </c>
      <c r="CII15" s="47">
        <v>2126</v>
      </c>
      <c r="CIJ15" s="268">
        <v>16.899999999999999</v>
      </c>
      <c r="CIK15" s="47">
        <v>13</v>
      </c>
      <c r="CIL15" s="271">
        <v>6519</v>
      </c>
      <c r="CIM15" s="270">
        <v>23</v>
      </c>
      <c r="CIN15" s="47">
        <v>4370</v>
      </c>
      <c r="CIO15" s="268">
        <v>28</v>
      </c>
      <c r="CIP15" s="47">
        <v>2122</v>
      </c>
      <c r="CIQ15" s="268">
        <v>16.899999999999999</v>
      </c>
      <c r="CIR15" s="47">
        <v>13</v>
      </c>
      <c r="CIS15" s="271">
        <v>6505</v>
      </c>
      <c r="CIT15" s="270">
        <v>23.1</v>
      </c>
      <c r="CIU15" s="47">
        <v>4365</v>
      </c>
      <c r="CIV15" s="268">
        <v>28.1</v>
      </c>
      <c r="CIW15" s="47">
        <v>2120</v>
      </c>
      <c r="CIX15" s="268">
        <v>16.899999999999999</v>
      </c>
      <c r="CIY15" s="47">
        <v>13</v>
      </c>
      <c r="CIZ15" s="271">
        <v>6498</v>
      </c>
      <c r="CJA15" s="270">
        <v>23.1</v>
      </c>
      <c r="CJB15" s="47">
        <v>4359</v>
      </c>
      <c r="CJC15" s="268">
        <v>28.1</v>
      </c>
      <c r="CJD15" s="47">
        <v>2118</v>
      </c>
      <c r="CJE15" s="268">
        <v>16.899999999999999</v>
      </c>
      <c r="CJF15" s="47">
        <v>13</v>
      </c>
      <c r="CJG15" s="271">
        <v>6490</v>
      </c>
      <c r="CJH15" s="270">
        <v>23.1</v>
      </c>
      <c r="CJI15" s="47">
        <v>4351</v>
      </c>
      <c r="CJJ15" s="268">
        <v>28.1</v>
      </c>
      <c r="CJK15" s="47">
        <v>2115</v>
      </c>
      <c r="CJL15" s="268">
        <v>16.899999999999999</v>
      </c>
      <c r="CJM15" s="47">
        <v>13</v>
      </c>
      <c r="CJN15" s="271">
        <v>6479</v>
      </c>
      <c r="CJO15" s="270">
        <v>23.1</v>
      </c>
      <c r="CJP15" s="47">
        <v>4342</v>
      </c>
      <c r="CJQ15" s="268">
        <v>28.1</v>
      </c>
      <c r="CJR15" s="47">
        <v>2110</v>
      </c>
      <c r="CJS15" s="268">
        <v>17</v>
      </c>
      <c r="CJT15" s="47">
        <v>13</v>
      </c>
      <c r="CJU15" s="271">
        <v>6465</v>
      </c>
      <c r="CJV15" s="270">
        <v>23.1</v>
      </c>
      <c r="CJW15" s="47">
        <v>4334</v>
      </c>
      <c r="CJX15" s="268">
        <v>28.1</v>
      </c>
      <c r="CJY15" s="47">
        <v>2106</v>
      </c>
      <c r="CJZ15" s="268">
        <v>17</v>
      </c>
      <c r="CKA15" s="47">
        <v>13</v>
      </c>
      <c r="CKB15" s="271">
        <v>6453</v>
      </c>
      <c r="CKC15" s="270">
        <v>23.2</v>
      </c>
      <c r="CKD15" s="47">
        <v>4323</v>
      </c>
      <c r="CKE15" s="268">
        <v>28.2</v>
      </c>
      <c r="CKF15" s="47">
        <v>2100</v>
      </c>
      <c r="CKG15" s="268">
        <v>17</v>
      </c>
      <c r="CKH15" s="47">
        <v>13</v>
      </c>
      <c r="CKI15" s="271">
        <v>6436</v>
      </c>
      <c r="CKJ15" s="270">
        <v>23.2</v>
      </c>
      <c r="CKK15" s="47">
        <v>4306</v>
      </c>
      <c r="CKL15" s="268">
        <v>28.2</v>
      </c>
      <c r="CKM15" s="47">
        <v>2090</v>
      </c>
      <c r="CKN15" s="268">
        <v>17</v>
      </c>
      <c r="CKO15" s="47">
        <v>13</v>
      </c>
      <c r="CKP15" s="271">
        <v>6409</v>
      </c>
      <c r="CKQ15" s="270">
        <v>23.2</v>
      </c>
      <c r="CKR15" s="47">
        <v>4292</v>
      </c>
      <c r="CKS15" s="268">
        <v>28.2</v>
      </c>
      <c r="CKT15" s="47">
        <v>2080</v>
      </c>
      <c r="CKU15" s="268">
        <v>17</v>
      </c>
      <c r="CKV15" s="47">
        <v>13</v>
      </c>
      <c r="CKW15" s="271">
        <v>6385</v>
      </c>
      <c r="CKX15" s="270">
        <v>23.2</v>
      </c>
      <c r="CKY15" s="47">
        <v>4278</v>
      </c>
      <c r="CKZ15" s="268">
        <v>28.2</v>
      </c>
      <c r="CLA15" s="47">
        <v>2073</v>
      </c>
      <c r="CLB15" s="268">
        <v>17.100000000000001</v>
      </c>
      <c r="CLC15" s="47">
        <v>13</v>
      </c>
      <c r="CLD15" s="271">
        <v>6364</v>
      </c>
      <c r="CLE15" s="270">
        <v>23.2</v>
      </c>
      <c r="CLF15" s="47">
        <v>4262</v>
      </c>
      <c r="CLG15" s="47">
        <v>28.2</v>
      </c>
      <c r="CLH15" s="47">
        <v>2065</v>
      </c>
      <c r="CLI15" s="268">
        <v>17.100000000000001</v>
      </c>
      <c r="CLJ15" s="47">
        <v>13</v>
      </c>
      <c r="CLK15" s="271">
        <v>6340</v>
      </c>
      <c r="CLL15" s="270">
        <v>23.3</v>
      </c>
      <c r="CLM15" s="47">
        <v>4247</v>
      </c>
      <c r="CLN15" s="268">
        <v>28.3</v>
      </c>
      <c r="CLO15" s="47">
        <v>2060</v>
      </c>
      <c r="CLP15" s="268">
        <v>17.2</v>
      </c>
      <c r="CLQ15" s="47">
        <v>13</v>
      </c>
      <c r="CLR15" s="271">
        <v>6320</v>
      </c>
      <c r="CLS15" s="270">
        <v>23.3</v>
      </c>
      <c r="CLT15" s="47">
        <v>4234</v>
      </c>
      <c r="CLU15" s="268">
        <v>28.3</v>
      </c>
      <c r="CLV15" s="47">
        <v>2045</v>
      </c>
      <c r="CLW15" s="268">
        <v>17.2</v>
      </c>
      <c r="CLX15" s="47">
        <v>13</v>
      </c>
      <c r="CLY15" s="271">
        <v>6292</v>
      </c>
      <c r="CLZ15" s="270">
        <v>23.4</v>
      </c>
      <c r="CMA15" s="47">
        <v>4216</v>
      </c>
      <c r="CMB15" s="268">
        <v>28.4</v>
      </c>
      <c r="CMC15" s="47">
        <v>2031</v>
      </c>
      <c r="CMD15" s="268">
        <v>17.2</v>
      </c>
      <c r="CME15" s="47">
        <v>13</v>
      </c>
      <c r="CMF15" s="271">
        <v>6260</v>
      </c>
      <c r="CMG15" s="270">
        <v>23.4</v>
      </c>
      <c r="CMH15" s="47">
        <v>4194</v>
      </c>
      <c r="CMI15" s="268">
        <v>28.4</v>
      </c>
      <c r="CMJ15" s="47">
        <v>2025</v>
      </c>
      <c r="CMK15" s="268">
        <v>17.3</v>
      </c>
      <c r="CML15" s="47">
        <v>13</v>
      </c>
      <c r="CMM15" s="271">
        <v>6232</v>
      </c>
      <c r="CMN15" s="270">
        <v>23.5</v>
      </c>
      <c r="CMO15" s="47">
        <v>4170</v>
      </c>
      <c r="CMP15" s="268">
        <v>28.4</v>
      </c>
      <c r="CMQ15" s="47">
        <v>2014</v>
      </c>
      <c r="CMR15" s="268">
        <v>17.3</v>
      </c>
      <c r="CMS15" s="47">
        <v>12</v>
      </c>
      <c r="CMT15" s="271">
        <v>6196</v>
      </c>
      <c r="CMU15" s="270">
        <v>23.5</v>
      </c>
      <c r="CMV15" s="47">
        <v>4149</v>
      </c>
      <c r="CMW15" s="268">
        <v>28.5</v>
      </c>
      <c r="CMX15" s="47">
        <v>1997</v>
      </c>
      <c r="CMY15" s="268">
        <v>17.3</v>
      </c>
      <c r="CMZ15" s="47">
        <v>12</v>
      </c>
      <c r="CNA15" s="271">
        <v>6158</v>
      </c>
      <c r="CNB15" s="270">
        <v>23.5</v>
      </c>
      <c r="CNC15" s="47">
        <v>4129</v>
      </c>
      <c r="CND15" s="268">
        <v>28.5</v>
      </c>
      <c r="CNE15" s="47">
        <v>1989</v>
      </c>
      <c r="CNF15" s="268">
        <v>17.399999999999999</v>
      </c>
      <c r="CNG15" s="47">
        <v>12</v>
      </c>
      <c r="CNH15" s="271">
        <v>6130</v>
      </c>
      <c r="CNI15" s="270">
        <v>23.6</v>
      </c>
      <c r="CNJ15" s="47">
        <v>4107</v>
      </c>
      <c r="CNK15" s="184">
        <v>28.5</v>
      </c>
      <c r="CNL15" s="47">
        <v>1981</v>
      </c>
      <c r="CNM15" s="268">
        <v>17.5</v>
      </c>
      <c r="CNN15" s="47">
        <v>12</v>
      </c>
      <c r="CNO15" s="271">
        <v>6100</v>
      </c>
      <c r="CNP15" s="270">
        <v>23.7</v>
      </c>
      <c r="CNQ15" s="47">
        <v>4085</v>
      </c>
      <c r="CNR15" s="268">
        <v>28.6</v>
      </c>
      <c r="CNS15" s="47">
        <v>1959</v>
      </c>
      <c r="CNT15" s="268">
        <v>17.5</v>
      </c>
      <c r="CNU15" s="47">
        <v>12</v>
      </c>
      <c r="CNV15" s="271">
        <v>6056</v>
      </c>
      <c r="CNW15" s="270">
        <v>23.7</v>
      </c>
      <c r="CNX15" s="47">
        <v>4048</v>
      </c>
      <c r="CNY15" s="268">
        <v>28.6</v>
      </c>
      <c r="CNZ15" s="47">
        <v>1948</v>
      </c>
      <c r="COA15" s="268">
        <v>17.600000000000001</v>
      </c>
      <c r="COB15" s="47">
        <v>12</v>
      </c>
      <c r="COC15" s="271">
        <v>6008</v>
      </c>
      <c r="COD15" s="270">
        <v>23.8</v>
      </c>
      <c r="COE15" s="47">
        <v>4019</v>
      </c>
      <c r="COF15" s="268">
        <v>28.7</v>
      </c>
      <c r="COG15" s="47">
        <v>1933</v>
      </c>
      <c r="COH15" s="268">
        <v>17.600000000000001</v>
      </c>
      <c r="COI15" s="47">
        <v>12</v>
      </c>
      <c r="COJ15" s="271">
        <v>5964</v>
      </c>
      <c r="COK15" s="270">
        <v>23.8</v>
      </c>
      <c r="COL15" s="47">
        <v>3992</v>
      </c>
      <c r="COM15" s="268">
        <v>28.8</v>
      </c>
      <c r="CON15" s="47">
        <v>1915</v>
      </c>
      <c r="COO15" s="268">
        <v>17.7</v>
      </c>
      <c r="COP15" s="47">
        <v>12</v>
      </c>
      <c r="COQ15" s="271">
        <v>5919</v>
      </c>
      <c r="COR15" s="270">
        <v>23.9</v>
      </c>
      <c r="COS15" s="47">
        <v>3963</v>
      </c>
      <c r="COT15" s="268">
        <v>28.8</v>
      </c>
      <c r="COU15" s="47">
        <v>1896</v>
      </c>
      <c r="COV15" s="268">
        <v>17.8</v>
      </c>
      <c r="COW15" s="47">
        <v>12</v>
      </c>
      <c r="COX15" s="271">
        <v>5871</v>
      </c>
      <c r="COY15" s="270">
        <v>24</v>
      </c>
      <c r="COZ15" s="47">
        <v>3924</v>
      </c>
      <c r="CPA15" s="268">
        <v>28.9</v>
      </c>
      <c r="CPB15" s="47">
        <v>1881</v>
      </c>
      <c r="CPC15" s="268">
        <v>17.899999999999999</v>
      </c>
      <c r="CPD15" s="47">
        <v>12</v>
      </c>
      <c r="CPE15" s="271">
        <v>5817</v>
      </c>
      <c r="CPF15" s="270">
        <v>24.1</v>
      </c>
      <c r="CPG15" s="184">
        <v>3881</v>
      </c>
      <c r="CPH15" s="268">
        <v>28.9</v>
      </c>
      <c r="CPI15" s="47">
        <v>1859</v>
      </c>
      <c r="CPJ15" s="268">
        <v>18</v>
      </c>
      <c r="CPK15" s="47">
        <v>12</v>
      </c>
      <c r="CPL15" s="271">
        <v>5752</v>
      </c>
      <c r="CPM15" s="270">
        <v>24.2</v>
      </c>
      <c r="CPN15" s="47">
        <v>3843</v>
      </c>
      <c r="CPO15" s="268">
        <v>29</v>
      </c>
      <c r="CPP15" s="47">
        <v>1832</v>
      </c>
      <c r="CPQ15" s="268">
        <v>18</v>
      </c>
      <c r="CPR15" s="47">
        <v>12</v>
      </c>
      <c r="CPS15" s="271">
        <v>5687</v>
      </c>
      <c r="CPT15" s="270">
        <v>24.2</v>
      </c>
      <c r="CPU15" s="47">
        <v>3801</v>
      </c>
      <c r="CPV15" s="268">
        <v>29.1</v>
      </c>
      <c r="CPW15" s="47">
        <v>1794</v>
      </c>
      <c r="CPX15" s="268">
        <v>18</v>
      </c>
      <c r="CPY15" s="47">
        <v>11</v>
      </c>
      <c r="CPZ15" s="271">
        <v>5606</v>
      </c>
      <c r="CQA15" s="270">
        <v>24.3</v>
      </c>
      <c r="CQB15" s="47">
        <v>3766</v>
      </c>
      <c r="CQC15" s="268">
        <v>29.3</v>
      </c>
      <c r="CQD15" s="47">
        <v>1772</v>
      </c>
      <c r="CQE15" s="268">
        <v>18.100000000000001</v>
      </c>
      <c r="CQF15" s="47">
        <v>10</v>
      </c>
      <c r="CQG15" s="271">
        <v>5548</v>
      </c>
      <c r="CQH15" s="270">
        <v>24.5</v>
      </c>
      <c r="CQI15" s="47">
        <v>3726</v>
      </c>
      <c r="CQJ15" s="268">
        <v>29.4</v>
      </c>
      <c r="CQK15" s="47">
        <v>1745</v>
      </c>
      <c r="CQL15" s="268">
        <v>18.3</v>
      </c>
      <c r="CQM15" s="47">
        <v>10</v>
      </c>
      <c r="CQN15" s="271">
        <v>5481</v>
      </c>
      <c r="CQO15" s="270">
        <v>24.6</v>
      </c>
      <c r="CQP15" s="47">
        <v>3682</v>
      </c>
      <c r="CQQ15" s="268">
        <v>29.5</v>
      </c>
      <c r="CQR15" s="47">
        <v>1712</v>
      </c>
      <c r="CQS15" s="268">
        <v>18.399999999999999</v>
      </c>
      <c r="CQT15" s="47">
        <v>10</v>
      </c>
      <c r="CQU15" s="271">
        <v>5404</v>
      </c>
      <c r="CQV15" s="270">
        <v>24.8</v>
      </c>
      <c r="CQW15" s="47">
        <v>3633</v>
      </c>
      <c r="CQX15" s="268">
        <v>29.7</v>
      </c>
      <c r="CQY15" s="47">
        <v>1676</v>
      </c>
      <c r="CQZ15" s="268">
        <v>18.5</v>
      </c>
      <c r="CRA15" s="47">
        <v>10</v>
      </c>
      <c r="CRB15" s="271">
        <v>5319</v>
      </c>
      <c r="CRC15" s="270">
        <v>25</v>
      </c>
      <c r="CRD15" s="47">
        <v>3565</v>
      </c>
      <c r="CRE15" s="268">
        <v>29.7</v>
      </c>
      <c r="CRF15" s="47">
        <v>1642</v>
      </c>
      <c r="CRG15" s="268">
        <v>18.600000000000001</v>
      </c>
      <c r="CRH15" s="47">
        <v>9</v>
      </c>
      <c r="CRI15" s="271">
        <v>5216</v>
      </c>
      <c r="CRJ15" s="270">
        <v>25</v>
      </c>
      <c r="CRK15" s="47">
        <v>3496</v>
      </c>
      <c r="CRL15" s="268">
        <v>29.9</v>
      </c>
      <c r="CRM15" s="47">
        <v>1613</v>
      </c>
      <c r="CRN15" s="268">
        <v>18.899999999999999</v>
      </c>
      <c r="CRO15" s="47">
        <v>8</v>
      </c>
      <c r="CRP15" s="271">
        <v>5117</v>
      </c>
      <c r="CRQ15" s="270">
        <v>25.2</v>
      </c>
      <c r="CRR15" s="47">
        <v>3431</v>
      </c>
      <c r="CRS15" s="268">
        <v>30.1</v>
      </c>
      <c r="CRT15" s="47">
        <v>1574</v>
      </c>
      <c r="CRU15" s="268">
        <v>19.100000000000001</v>
      </c>
      <c r="CRV15" s="47">
        <v>7</v>
      </c>
      <c r="CRW15" s="271">
        <v>5012</v>
      </c>
      <c r="CRX15" s="270">
        <v>25.5</v>
      </c>
      <c r="CRY15" s="47">
        <v>3354</v>
      </c>
      <c r="CRZ15" s="268">
        <v>30.2</v>
      </c>
      <c r="CSA15" s="47">
        <v>1529</v>
      </c>
      <c r="CSB15" s="268">
        <v>19.2</v>
      </c>
      <c r="CSC15" s="47">
        <v>7</v>
      </c>
      <c r="CSD15" s="271">
        <v>4890</v>
      </c>
      <c r="CSE15" s="270">
        <v>25.6</v>
      </c>
      <c r="CSF15" s="47">
        <v>3292</v>
      </c>
      <c r="CSG15" s="268">
        <v>30.3</v>
      </c>
      <c r="CSH15" s="47">
        <v>1486</v>
      </c>
      <c r="CSI15" s="268">
        <v>19.399999999999999</v>
      </c>
      <c r="CSJ15" s="47">
        <v>7</v>
      </c>
      <c r="CSK15" s="271">
        <v>4785</v>
      </c>
      <c r="CSL15" s="270">
        <v>25.8</v>
      </c>
      <c r="CSM15" s="47">
        <v>3212</v>
      </c>
      <c r="CSN15" s="268">
        <v>30.4</v>
      </c>
      <c r="CSO15" s="47">
        <v>1448</v>
      </c>
      <c r="CSP15" s="268">
        <v>19.7</v>
      </c>
      <c r="CSQ15" s="47">
        <v>6</v>
      </c>
      <c r="CSR15" s="271">
        <v>4666</v>
      </c>
      <c r="CSS15" s="270">
        <v>26</v>
      </c>
      <c r="CST15" s="47">
        <v>3122</v>
      </c>
      <c r="CSU15" s="268">
        <v>30.5</v>
      </c>
      <c r="CSV15" s="47">
        <v>1396</v>
      </c>
      <c r="CSW15" s="268">
        <v>20</v>
      </c>
      <c r="CSX15" s="47">
        <v>6</v>
      </c>
      <c r="CSY15" s="271">
        <v>4524</v>
      </c>
      <c r="CSZ15" s="270">
        <v>26.2</v>
      </c>
      <c r="CTA15" s="47">
        <v>3021</v>
      </c>
      <c r="CTB15" s="268">
        <v>30.5</v>
      </c>
      <c r="CTC15" s="47">
        <v>1350</v>
      </c>
      <c r="CTD15" s="268">
        <v>20.2</v>
      </c>
      <c r="CTE15" s="47">
        <v>6</v>
      </c>
      <c r="CTF15" s="271">
        <v>4377</v>
      </c>
      <c r="CTG15" s="270">
        <v>26.4</v>
      </c>
      <c r="CTH15" s="47">
        <v>2930</v>
      </c>
      <c r="CTI15" s="268">
        <v>30.8</v>
      </c>
      <c r="CTJ15" s="47">
        <v>1287</v>
      </c>
      <c r="CTK15" s="268">
        <v>20.3</v>
      </c>
      <c r="CTL15" s="47">
        <v>5</v>
      </c>
      <c r="CTM15" s="271">
        <v>4222</v>
      </c>
      <c r="CTN15" s="270">
        <v>26.6</v>
      </c>
      <c r="CTO15" s="47">
        <v>2828</v>
      </c>
      <c r="CTP15" s="268">
        <v>31.1</v>
      </c>
      <c r="CTQ15" s="47">
        <v>1248</v>
      </c>
      <c r="CTR15" s="268">
        <v>20.8</v>
      </c>
      <c r="CTS15" s="47">
        <v>5</v>
      </c>
      <c r="CTT15" s="271">
        <v>4081</v>
      </c>
      <c r="CTU15" s="270">
        <v>27</v>
      </c>
      <c r="CTV15" s="47">
        <v>2713</v>
      </c>
      <c r="CTW15" s="268">
        <v>31.2</v>
      </c>
      <c r="CTX15" s="47">
        <v>1185</v>
      </c>
      <c r="CTY15" s="268">
        <v>21</v>
      </c>
      <c r="CTZ15" s="47">
        <v>4</v>
      </c>
      <c r="CUA15" s="271">
        <v>3902</v>
      </c>
      <c r="CUB15" s="270">
        <v>27.2</v>
      </c>
      <c r="CUC15" s="47">
        <v>2616</v>
      </c>
      <c r="CUD15" s="268">
        <v>31.5</v>
      </c>
      <c r="CUE15" s="47">
        <v>1139</v>
      </c>
      <c r="CUF15" s="268">
        <v>21.5</v>
      </c>
      <c r="CUG15" s="47">
        <v>4</v>
      </c>
      <c r="CUH15" s="271">
        <v>3759</v>
      </c>
      <c r="CUI15" s="270">
        <v>27.6</v>
      </c>
      <c r="CUJ15" s="47">
        <v>2500</v>
      </c>
      <c r="CUK15" s="268">
        <v>31.7</v>
      </c>
      <c r="CUL15" s="47">
        <v>1086</v>
      </c>
      <c r="CUM15" s="268">
        <v>21.9</v>
      </c>
      <c r="CUN15" s="47">
        <v>4</v>
      </c>
      <c r="CUO15" s="271">
        <v>3590</v>
      </c>
      <c r="CUP15" s="270">
        <v>27.9</v>
      </c>
      <c r="CUQ15" s="47">
        <v>2377</v>
      </c>
      <c r="CUR15" s="268">
        <v>32</v>
      </c>
      <c r="CUS15" s="47">
        <v>1022</v>
      </c>
      <c r="CUT15" s="268">
        <v>22</v>
      </c>
      <c r="CUU15" s="47">
        <v>4</v>
      </c>
      <c r="CUV15" s="271">
        <v>3403</v>
      </c>
      <c r="CUW15" s="270">
        <v>28.1</v>
      </c>
      <c r="CUX15" s="184">
        <v>2231</v>
      </c>
      <c r="CUY15" s="268">
        <v>32.200000000000003</v>
      </c>
      <c r="CUZ15" s="184">
        <v>961</v>
      </c>
      <c r="CVA15" s="268">
        <v>22.3</v>
      </c>
      <c r="CVB15" s="184">
        <v>3</v>
      </c>
      <c r="CVC15" s="271">
        <v>3195</v>
      </c>
      <c r="CVD15" s="270">
        <v>28.4</v>
      </c>
      <c r="CVE15" s="184">
        <v>2078</v>
      </c>
      <c r="CVF15" s="268">
        <v>32.4</v>
      </c>
      <c r="CVG15" s="184">
        <v>879</v>
      </c>
      <c r="CVH15" s="268">
        <v>22.4</v>
      </c>
      <c r="CVI15" s="184">
        <v>3</v>
      </c>
      <c r="CVJ15" s="271">
        <v>2960</v>
      </c>
      <c r="CVK15" s="270">
        <v>28.6</v>
      </c>
      <c r="CVL15" s="184">
        <v>1887</v>
      </c>
      <c r="CVM15" s="268">
        <v>32.299999999999997</v>
      </c>
      <c r="CVN15" s="184">
        <v>802</v>
      </c>
      <c r="CVO15" s="268">
        <v>22.2</v>
      </c>
      <c r="CVP15" s="184">
        <v>3</v>
      </c>
      <c r="CVQ15" s="271">
        <v>2692</v>
      </c>
      <c r="CVR15" s="270">
        <v>28.5</v>
      </c>
      <c r="CVS15" s="184">
        <v>1710</v>
      </c>
      <c r="CVT15" s="268">
        <v>32.299999999999997</v>
      </c>
      <c r="CVU15" s="184">
        <v>722</v>
      </c>
      <c r="CVV15" s="268">
        <v>22.2</v>
      </c>
      <c r="CVW15" s="184">
        <v>3</v>
      </c>
      <c r="CVX15" s="271">
        <v>2435</v>
      </c>
      <c r="CVY15" s="270">
        <v>28.5</v>
      </c>
      <c r="CVZ15" s="184">
        <v>1552</v>
      </c>
      <c r="CWA15" s="268">
        <v>32.200000000000003</v>
      </c>
      <c r="CWB15" s="184">
        <v>644</v>
      </c>
      <c r="CWC15" s="268">
        <v>22.1</v>
      </c>
      <c r="CWD15" s="184">
        <v>3</v>
      </c>
      <c r="CWE15" s="271">
        <v>2199</v>
      </c>
      <c r="CWF15" s="270">
        <v>28.4</v>
      </c>
      <c r="CWG15" s="184">
        <v>1373</v>
      </c>
      <c r="CWH15" s="268">
        <v>31.8</v>
      </c>
      <c r="CWI15" s="184">
        <v>569</v>
      </c>
      <c r="CWJ15" s="268">
        <v>22.1</v>
      </c>
      <c r="CWK15" s="184">
        <v>1</v>
      </c>
      <c r="CWL15" s="271">
        <v>1943</v>
      </c>
      <c r="CWM15" s="270">
        <v>28.1</v>
      </c>
      <c r="CWN15" s="184">
        <v>1181</v>
      </c>
      <c r="CWO15" s="268">
        <v>31.3</v>
      </c>
      <c r="CWP15" s="184">
        <v>490</v>
      </c>
      <c r="CWQ15" s="268">
        <v>22.1</v>
      </c>
      <c r="CWR15" s="184">
        <v>1</v>
      </c>
      <c r="CWS15" s="271">
        <v>1672</v>
      </c>
      <c r="CWT15" s="270">
        <v>27.9</v>
      </c>
      <c r="CWU15" s="184">
        <v>995</v>
      </c>
      <c r="CWV15" s="268">
        <v>30.8</v>
      </c>
      <c r="CWW15" s="184">
        <v>403</v>
      </c>
      <c r="CWX15" s="268">
        <v>21.2</v>
      </c>
      <c r="CWY15" s="184">
        <v>1</v>
      </c>
      <c r="CWZ15" s="271">
        <v>1399</v>
      </c>
      <c r="CXA15" s="270">
        <v>27.2</v>
      </c>
      <c r="CXB15" s="271">
        <v>835</v>
      </c>
      <c r="CXC15" s="268">
        <v>30.6</v>
      </c>
      <c r="CXD15" s="271">
        <v>318</v>
      </c>
      <c r="CXE15" s="268">
        <v>20.100000000000001</v>
      </c>
      <c r="CXF15" s="271">
        <v>1</v>
      </c>
      <c r="CXG15" s="271">
        <v>1154</v>
      </c>
      <c r="CXH15" s="270">
        <v>26.7</v>
      </c>
      <c r="CXI15" s="271">
        <v>685</v>
      </c>
      <c r="CXJ15" s="268">
        <v>30.1</v>
      </c>
      <c r="CXK15" s="271">
        <v>268</v>
      </c>
      <c r="CXL15" s="268">
        <v>20.399999999999999</v>
      </c>
      <c r="CXM15" s="271">
        <v>1</v>
      </c>
      <c r="CXN15" s="271">
        <v>954</v>
      </c>
      <c r="CXO15" s="270">
        <v>26.6</v>
      </c>
      <c r="CXP15" s="271">
        <v>532</v>
      </c>
      <c r="CXQ15" s="268">
        <v>28.8</v>
      </c>
      <c r="CXR15" s="271">
        <v>212</v>
      </c>
      <c r="CXS15" s="268">
        <v>20.100000000000001</v>
      </c>
      <c r="CXT15" s="271">
        <v>1</v>
      </c>
      <c r="CXU15" s="271">
        <v>745</v>
      </c>
      <c r="CXV15" s="270">
        <v>25.6</v>
      </c>
      <c r="CXW15" s="271">
        <v>416</v>
      </c>
      <c r="CXX15" s="268">
        <v>27.8</v>
      </c>
      <c r="CXY15" s="271">
        <v>173</v>
      </c>
      <c r="CXZ15" s="268">
        <v>20.3</v>
      </c>
      <c r="CYA15" s="271">
        <v>0</v>
      </c>
      <c r="CYB15" s="271">
        <v>589</v>
      </c>
      <c r="CYC15" s="270">
        <v>25</v>
      </c>
      <c r="CYD15" s="271">
        <v>300</v>
      </c>
      <c r="CYE15" s="268">
        <v>25.7</v>
      </c>
      <c r="CYF15" s="271">
        <v>143</v>
      </c>
      <c r="CYG15" s="268">
        <v>21</v>
      </c>
      <c r="CYH15" s="271">
        <v>0</v>
      </c>
      <c r="CYI15" s="271">
        <v>443</v>
      </c>
      <c r="CYJ15" s="270">
        <v>23.9</v>
      </c>
      <c r="CYK15" s="272">
        <v>212</v>
      </c>
      <c r="CYL15" s="268">
        <v>23.9</v>
      </c>
      <c r="CYM15" s="271">
        <v>96</v>
      </c>
      <c r="CYN15" s="268">
        <v>18.100000000000001</v>
      </c>
      <c r="CYO15" s="271">
        <v>0</v>
      </c>
      <c r="CYP15" s="271">
        <v>308</v>
      </c>
      <c r="CYQ15" s="270">
        <v>21.7</v>
      </c>
      <c r="CYR15" s="272">
        <v>166</v>
      </c>
      <c r="CYS15" s="268">
        <v>24.2</v>
      </c>
      <c r="CYT15" s="271">
        <v>71</v>
      </c>
      <c r="CYU15" s="268">
        <v>17.3</v>
      </c>
      <c r="CYV15" s="271">
        <v>0</v>
      </c>
      <c r="CYW15" s="271">
        <v>237</v>
      </c>
      <c r="CYX15" s="270">
        <v>21.5</v>
      </c>
      <c r="CYY15" s="272">
        <v>125</v>
      </c>
      <c r="CYZ15" s="268">
        <v>23.5</v>
      </c>
      <c r="CZA15" s="271">
        <v>47</v>
      </c>
      <c r="CZB15" s="268">
        <v>14.7</v>
      </c>
      <c r="CZC15" s="271">
        <v>0</v>
      </c>
      <c r="CZD15" s="271">
        <v>172</v>
      </c>
      <c r="CZE15" s="270">
        <v>20.100000000000001</v>
      </c>
      <c r="CZF15" s="272">
        <v>91</v>
      </c>
      <c r="CZG15" s="268">
        <v>22.4</v>
      </c>
      <c r="CZH15" s="271">
        <v>33</v>
      </c>
      <c r="CZI15" s="268">
        <v>13</v>
      </c>
      <c r="CZJ15" s="271">
        <v>0</v>
      </c>
      <c r="CZK15" s="271">
        <v>124</v>
      </c>
      <c r="CZL15" s="270">
        <v>18.7</v>
      </c>
      <c r="CZM15" s="272">
        <v>64</v>
      </c>
      <c r="CZN15" s="268">
        <v>22</v>
      </c>
      <c r="CZO15" s="271">
        <v>23</v>
      </c>
      <c r="CZP15" s="268">
        <v>12.1</v>
      </c>
      <c r="CZQ15" s="271">
        <v>0</v>
      </c>
      <c r="CZR15" s="271">
        <v>87</v>
      </c>
      <c r="CZS15" s="270">
        <v>18.100000000000001</v>
      </c>
      <c r="CZT15" s="272">
        <v>47</v>
      </c>
      <c r="CZU15" s="268">
        <v>21</v>
      </c>
      <c r="CZV15" s="271">
        <v>17</v>
      </c>
      <c r="CZW15" s="268">
        <v>13.5</v>
      </c>
      <c r="CZX15" s="271">
        <v>0</v>
      </c>
      <c r="CZY15" s="271">
        <v>64</v>
      </c>
      <c r="CZZ15" s="270">
        <v>18.3</v>
      </c>
      <c r="DAA15" s="272">
        <v>30</v>
      </c>
      <c r="DAB15" s="268">
        <v>19.399999999999999</v>
      </c>
      <c r="DAC15" s="271">
        <v>10</v>
      </c>
      <c r="DAD15" s="268">
        <v>11.5</v>
      </c>
      <c r="DAE15" s="271">
        <v>0</v>
      </c>
      <c r="DAF15" s="271">
        <v>40</v>
      </c>
      <c r="DAG15" s="270">
        <v>16.5</v>
      </c>
      <c r="DAH15" s="272">
        <v>18</v>
      </c>
      <c r="DAI15" s="268">
        <v>17.600000000000001</v>
      </c>
      <c r="DAJ15" s="271">
        <v>6</v>
      </c>
      <c r="DAK15" s="268">
        <v>9.8000000000000007</v>
      </c>
      <c r="DAL15" s="271">
        <v>0</v>
      </c>
      <c r="DAM15" s="271">
        <v>24</v>
      </c>
      <c r="DAN15" s="270">
        <v>14.7</v>
      </c>
      <c r="DAO15" s="272">
        <v>10</v>
      </c>
      <c r="DAP15" s="268">
        <v>14.9</v>
      </c>
      <c r="DAQ15" s="271">
        <v>4</v>
      </c>
      <c r="DAR15" s="268">
        <v>10.8</v>
      </c>
      <c r="DAS15" s="271">
        <v>0</v>
      </c>
      <c r="DAT15" s="271">
        <v>14</v>
      </c>
      <c r="DAU15" s="270">
        <v>13.5</v>
      </c>
      <c r="DAV15" s="272">
        <v>5</v>
      </c>
      <c r="DAW15" s="268">
        <v>11.4</v>
      </c>
      <c r="DAX15" s="271">
        <v>3</v>
      </c>
      <c r="DAY15" s="268">
        <v>11.5</v>
      </c>
      <c r="DAZ15" s="271">
        <v>0</v>
      </c>
      <c r="DBA15" s="271">
        <v>8</v>
      </c>
      <c r="DBB15" s="270">
        <v>11.4</v>
      </c>
      <c r="DBC15" s="272">
        <v>5</v>
      </c>
      <c r="DBD15" s="268">
        <v>17.899999999999999</v>
      </c>
      <c r="DBE15" s="271">
        <v>1</v>
      </c>
      <c r="DBF15" s="268">
        <v>7.1</v>
      </c>
      <c r="DBG15" s="271">
        <v>0</v>
      </c>
      <c r="DBH15" s="271">
        <v>6</v>
      </c>
      <c r="DBI15" s="270">
        <v>14.3</v>
      </c>
      <c r="DBJ15" s="272">
        <v>3</v>
      </c>
      <c r="DBK15" s="268">
        <v>15.8</v>
      </c>
      <c r="DBL15" s="271">
        <v>0</v>
      </c>
      <c r="DBM15" s="268">
        <v>0</v>
      </c>
      <c r="DBN15" s="271">
        <v>0</v>
      </c>
      <c r="DBO15" s="271">
        <v>3</v>
      </c>
      <c r="DBP15" s="270">
        <v>12</v>
      </c>
      <c r="DBQ15" s="272">
        <v>1</v>
      </c>
      <c r="DBR15" s="268">
        <v>12.5</v>
      </c>
      <c r="DBS15" s="271">
        <v>0</v>
      </c>
      <c r="DBT15" s="268">
        <v>0</v>
      </c>
      <c r="DBU15" s="271">
        <v>0</v>
      </c>
      <c r="DBV15" s="271">
        <v>1</v>
      </c>
      <c r="DBW15" s="270">
        <v>9.1</v>
      </c>
      <c r="DBX15" s="272">
        <v>1</v>
      </c>
      <c r="DBY15" s="268">
        <v>20</v>
      </c>
      <c r="DBZ15" s="271">
        <v>0</v>
      </c>
      <c r="DCA15" s="268">
        <v>0</v>
      </c>
      <c r="DCB15" s="271">
        <v>0</v>
      </c>
      <c r="DCC15" s="271">
        <v>1</v>
      </c>
      <c r="DCD15" s="270">
        <v>12.5</v>
      </c>
      <c r="DCE15" s="272">
        <v>1</v>
      </c>
      <c r="DCF15" s="268">
        <v>33.299999999999997</v>
      </c>
      <c r="DCG15" s="271">
        <v>0</v>
      </c>
      <c r="DCH15" s="268">
        <v>0</v>
      </c>
      <c r="DCI15" s="271">
        <v>0</v>
      </c>
      <c r="DCJ15" s="271">
        <v>1</v>
      </c>
      <c r="DCK15" s="270">
        <v>20</v>
      </c>
      <c r="DCL15" s="272">
        <v>0</v>
      </c>
      <c r="DCM15" s="268">
        <v>0</v>
      </c>
      <c r="DCN15" s="271">
        <v>0</v>
      </c>
      <c r="DCO15" s="268">
        <v>0</v>
      </c>
      <c r="DCP15" s="271">
        <v>0</v>
      </c>
      <c r="DCQ15" s="271">
        <v>0</v>
      </c>
      <c r="DCR15" s="270">
        <v>0</v>
      </c>
      <c r="DCS15" s="272">
        <v>0</v>
      </c>
      <c r="DCT15" s="268">
        <v>0</v>
      </c>
      <c r="DCU15" s="271">
        <v>0</v>
      </c>
      <c r="DCV15" s="268">
        <v>0</v>
      </c>
      <c r="DCW15" s="271">
        <v>0</v>
      </c>
      <c r="DCX15" s="271">
        <v>0</v>
      </c>
      <c r="DCY15" s="270">
        <v>0</v>
      </c>
      <c r="DCZ15" s="272">
        <v>0</v>
      </c>
      <c r="DDA15" s="268">
        <v>0</v>
      </c>
      <c r="DDB15" s="271">
        <v>0</v>
      </c>
      <c r="DDC15" s="268">
        <v>0</v>
      </c>
      <c r="DDD15" s="271">
        <v>0</v>
      </c>
      <c r="DDE15" s="271">
        <v>0</v>
      </c>
      <c r="DDF15" s="270">
        <v>0</v>
      </c>
      <c r="DDG15" s="272">
        <v>0</v>
      </c>
      <c r="DDH15" s="268">
        <v>0</v>
      </c>
      <c r="DDI15" s="271">
        <v>0</v>
      </c>
      <c r="DDJ15" s="268">
        <v>0</v>
      </c>
      <c r="DDK15" s="271">
        <v>0</v>
      </c>
      <c r="DDL15" s="271">
        <v>0</v>
      </c>
      <c r="DDM15" s="270">
        <v>0</v>
      </c>
      <c r="DDN15" s="272">
        <v>0</v>
      </c>
      <c r="DDO15" s="268">
        <v>0</v>
      </c>
      <c r="DDP15" s="271">
        <v>0</v>
      </c>
      <c r="DDQ15" s="268">
        <v>0</v>
      </c>
      <c r="DDR15" s="271">
        <v>0</v>
      </c>
      <c r="DDS15" s="271">
        <v>0</v>
      </c>
      <c r="DDT15" s="270">
        <v>0</v>
      </c>
      <c r="DDU15" s="272">
        <v>0</v>
      </c>
      <c r="DDV15" s="268">
        <v>0</v>
      </c>
      <c r="DDW15" s="271">
        <v>0</v>
      </c>
      <c r="DDX15" s="268">
        <v>0</v>
      </c>
      <c r="DDY15" s="271">
        <v>0</v>
      </c>
      <c r="DDZ15" s="271">
        <v>0</v>
      </c>
      <c r="DEA15" s="270">
        <v>0</v>
      </c>
      <c r="DEB15" s="272">
        <v>0</v>
      </c>
      <c r="DEC15" s="268">
        <v>0</v>
      </c>
      <c r="DED15" s="271">
        <v>0</v>
      </c>
      <c r="DEE15" s="268">
        <v>0</v>
      </c>
      <c r="DEF15" s="271">
        <v>0</v>
      </c>
      <c r="DEG15" s="271">
        <v>0</v>
      </c>
      <c r="DEH15" s="270">
        <v>0</v>
      </c>
      <c r="DEI15" s="272">
        <v>0</v>
      </c>
      <c r="DEJ15" s="268">
        <v>0</v>
      </c>
      <c r="DEK15" s="271">
        <v>0</v>
      </c>
      <c r="DEL15" s="268">
        <v>0</v>
      </c>
      <c r="DEM15" s="271">
        <v>0</v>
      </c>
      <c r="DEN15" s="271">
        <v>0</v>
      </c>
      <c r="DEO15" s="270">
        <v>0</v>
      </c>
      <c r="DEP15" s="272">
        <v>0</v>
      </c>
      <c r="DEQ15" s="268">
        <v>0</v>
      </c>
      <c r="DER15" s="271">
        <v>0</v>
      </c>
      <c r="DES15" s="268">
        <v>0</v>
      </c>
      <c r="DET15" s="271">
        <v>0</v>
      </c>
      <c r="DEU15" s="271">
        <v>0</v>
      </c>
      <c r="DEV15" s="270">
        <v>0</v>
      </c>
      <c r="DEW15" s="272">
        <v>0</v>
      </c>
      <c r="DEX15" s="268">
        <v>0</v>
      </c>
      <c r="DEY15" s="271">
        <v>0</v>
      </c>
      <c r="DEZ15" s="268">
        <v>0</v>
      </c>
      <c r="DFA15" s="271">
        <v>0</v>
      </c>
      <c r="DFB15" s="271">
        <v>0</v>
      </c>
      <c r="DFC15" s="270">
        <v>0</v>
      </c>
      <c r="DFD15" s="272">
        <v>0</v>
      </c>
      <c r="DFE15" s="268">
        <v>0</v>
      </c>
      <c r="DFF15" s="271">
        <v>0</v>
      </c>
      <c r="DFG15" s="268">
        <v>0</v>
      </c>
      <c r="DFH15" s="271">
        <v>0</v>
      </c>
      <c r="DFI15" s="271">
        <v>0</v>
      </c>
      <c r="DFJ15" s="270">
        <v>0</v>
      </c>
      <c r="DFK15" s="272">
        <v>0</v>
      </c>
      <c r="DFL15" s="268">
        <v>0</v>
      </c>
      <c r="DFM15" s="271">
        <v>0</v>
      </c>
      <c r="DFN15" s="268">
        <v>0</v>
      </c>
      <c r="DFO15" s="271">
        <v>0</v>
      </c>
      <c r="DFP15" s="271">
        <v>0</v>
      </c>
      <c r="DFQ15" s="270">
        <v>0</v>
      </c>
      <c r="DFR15" s="272">
        <v>0</v>
      </c>
      <c r="DFS15" s="268">
        <v>0</v>
      </c>
      <c r="DFT15" s="271">
        <v>0</v>
      </c>
      <c r="DFU15" s="268">
        <v>0</v>
      </c>
      <c r="DFV15" s="271">
        <v>0</v>
      </c>
      <c r="DFW15" s="271">
        <v>0</v>
      </c>
      <c r="DFX15" s="270">
        <v>0</v>
      </c>
      <c r="DFY15" s="272">
        <v>0</v>
      </c>
      <c r="DFZ15" s="268">
        <v>0</v>
      </c>
      <c r="DGA15" s="271">
        <v>0</v>
      </c>
      <c r="DGB15" s="268">
        <v>0</v>
      </c>
      <c r="DGC15" s="271">
        <v>0</v>
      </c>
      <c r="DGD15" s="271">
        <v>0</v>
      </c>
      <c r="DGE15" s="270">
        <v>0</v>
      </c>
      <c r="DGF15" s="272">
        <v>0</v>
      </c>
      <c r="DGG15" s="268">
        <v>0</v>
      </c>
      <c r="DGH15" s="271">
        <v>0</v>
      </c>
      <c r="DGI15" s="268">
        <v>0</v>
      </c>
      <c r="DGJ15" s="271">
        <v>0</v>
      </c>
      <c r="DGK15" s="271">
        <v>0</v>
      </c>
      <c r="DGL15" s="270">
        <v>0</v>
      </c>
      <c r="DGM15" s="272">
        <v>0</v>
      </c>
      <c r="DGN15" s="268">
        <v>0</v>
      </c>
      <c r="DGO15" s="271">
        <v>0</v>
      </c>
      <c r="DGP15" s="268">
        <v>0</v>
      </c>
      <c r="DGQ15" s="271">
        <v>0</v>
      </c>
      <c r="DGR15" s="271">
        <v>0</v>
      </c>
      <c r="DGS15" s="270">
        <v>0</v>
      </c>
      <c r="DGT15" s="272">
        <v>0</v>
      </c>
      <c r="DGU15" s="268">
        <v>0</v>
      </c>
      <c r="DGV15" s="271">
        <v>0</v>
      </c>
      <c r="DGW15" s="268">
        <v>0</v>
      </c>
      <c r="DGX15" s="271">
        <v>0</v>
      </c>
      <c r="DGY15" s="271">
        <v>0</v>
      </c>
      <c r="DGZ15" s="270">
        <v>0</v>
      </c>
      <c r="DHA15" s="272">
        <v>0</v>
      </c>
      <c r="DHB15" s="268">
        <v>0</v>
      </c>
      <c r="DHC15" s="271">
        <v>0</v>
      </c>
      <c r="DHD15" s="268">
        <v>0</v>
      </c>
      <c r="DHE15" s="271">
        <v>0</v>
      </c>
      <c r="DHF15" s="271">
        <v>0</v>
      </c>
      <c r="DHG15" s="270">
        <v>0</v>
      </c>
      <c r="DHH15" s="272">
        <v>0</v>
      </c>
      <c r="DHI15" s="268">
        <v>0</v>
      </c>
      <c r="DHJ15" s="271">
        <v>0</v>
      </c>
      <c r="DHK15" s="268">
        <v>0</v>
      </c>
      <c r="DHL15" s="271">
        <v>0</v>
      </c>
      <c r="DHM15" s="271">
        <v>0</v>
      </c>
      <c r="DHN15" s="270">
        <v>0</v>
      </c>
      <c r="DHO15" s="272">
        <v>0</v>
      </c>
      <c r="DHP15" s="268">
        <v>0</v>
      </c>
      <c r="DHQ15" s="271">
        <v>0</v>
      </c>
      <c r="DHR15" s="268">
        <v>0</v>
      </c>
      <c r="DHS15" s="271">
        <v>0</v>
      </c>
      <c r="DHT15" s="271">
        <v>0</v>
      </c>
      <c r="DHU15" s="270">
        <v>0</v>
      </c>
      <c r="DHV15" s="272">
        <v>0</v>
      </c>
      <c r="DHW15" s="268">
        <v>0</v>
      </c>
      <c r="DHX15" s="271">
        <v>0</v>
      </c>
      <c r="DHY15" s="268">
        <v>0</v>
      </c>
      <c r="DHZ15" s="271">
        <v>0</v>
      </c>
      <c r="DIA15" s="271">
        <v>0</v>
      </c>
      <c r="DIB15" s="270">
        <v>0</v>
      </c>
    </row>
    <row r="16" spans="1:2940" s="273" customFormat="1" x14ac:dyDescent="0.35">
      <c r="A16" s="276" t="s">
        <v>230</v>
      </c>
      <c r="B16" s="235">
        <v>1060385</v>
      </c>
      <c r="C16" s="221">
        <f t="shared" si="18"/>
        <v>4.5925208328379759</v>
      </c>
      <c r="D16" s="236">
        <v>1800567</v>
      </c>
      <c r="E16" s="221">
        <f t="shared" si="18"/>
        <v>7.4989236186105659</v>
      </c>
      <c r="F16" s="236">
        <v>2860952</v>
      </c>
      <c r="G16" s="224">
        <f t="shared" ref="G16" si="26">F16/F$21*100</f>
        <v>6.0741571275569983</v>
      </c>
      <c r="H16" s="47">
        <v>23212</v>
      </c>
      <c r="I16" s="268">
        <v>55.7</v>
      </c>
      <c r="J16" s="47">
        <v>25274</v>
      </c>
      <c r="K16" s="268">
        <v>74.599999999999994</v>
      </c>
      <c r="L16" s="47">
        <v>74</v>
      </c>
      <c r="M16" s="269">
        <v>48560</v>
      </c>
      <c r="N16" s="270">
        <v>64.2</v>
      </c>
      <c r="O16" s="47">
        <v>23211</v>
      </c>
      <c r="P16" s="268">
        <v>55.7</v>
      </c>
      <c r="Q16" s="47">
        <v>25271</v>
      </c>
      <c r="R16" s="268">
        <v>74.599999999999994</v>
      </c>
      <c r="S16" s="47">
        <v>74</v>
      </c>
      <c r="T16" s="269">
        <v>48556</v>
      </c>
      <c r="U16" s="270">
        <v>64.2</v>
      </c>
      <c r="V16" s="47">
        <v>23203</v>
      </c>
      <c r="W16" s="268">
        <v>55.7</v>
      </c>
      <c r="X16" s="47">
        <v>25265</v>
      </c>
      <c r="Y16" s="268">
        <v>74.599999999999994</v>
      </c>
      <c r="Z16" s="47">
        <v>74</v>
      </c>
      <c r="AA16" s="269">
        <v>48542</v>
      </c>
      <c r="AB16" s="270">
        <v>64.2</v>
      </c>
      <c r="AC16" s="47">
        <v>23197</v>
      </c>
      <c r="AD16" s="268">
        <v>55.7</v>
      </c>
      <c r="AE16" s="47">
        <v>25255</v>
      </c>
      <c r="AF16" s="268">
        <v>74.599999999999994</v>
      </c>
      <c r="AG16" s="47">
        <v>74</v>
      </c>
      <c r="AH16" s="269">
        <v>48526</v>
      </c>
      <c r="AI16" s="270">
        <v>64.2</v>
      </c>
      <c r="AJ16" s="47">
        <v>23185</v>
      </c>
      <c r="AK16" s="268">
        <v>55.8</v>
      </c>
      <c r="AL16" s="47">
        <v>25246</v>
      </c>
      <c r="AM16" s="268">
        <v>74.599999999999994</v>
      </c>
      <c r="AN16" s="47">
        <v>74</v>
      </c>
      <c r="AO16" s="269">
        <v>48505</v>
      </c>
      <c r="AP16" s="270">
        <v>64.2</v>
      </c>
      <c r="AQ16" s="47">
        <v>23174</v>
      </c>
      <c r="AR16" s="268">
        <v>55.8</v>
      </c>
      <c r="AS16" s="47">
        <v>25236</v>
      </c>
      <c r="AT16" s="268">
        <v>74.599999999999994</v>
      </c>
      <c r="AU16" s="47">
        <v>74</v>
      </c>
      <c r="AV16" s="269">
        <v>48484</v>
      </c>
      <c r="AW16" s="270">
        <v>64.2</v>
      </c>
      <c r="AX16" s="47">
        <v>23161</v>
      </c>
      <c r="AY16" s="268">
        <v>55.8</v>
      </c>
      <c r="AZ16" s="47">
        <v>25222</v>
      </c>
      <c r="BA16" s="268">
        <v>74.599999999999994</v>
      </c>
      <c r="BB16" s="47">
        <v>74</v>
      </c>
      <c r="BC16" s="269">
        <v>48457</v>
      </c>
      <c r="BD16" s="270">
        <v>64.2</v>
      </c>
      <c r="BE16" s="47">
        <v>23155</v>
      </c>
      <c r="BF16" s="268">
        <v>55.8</v>
      </c>
      <c r="BG16" s="47">
        <v>25208</v>
      </c>
      <c r="BH16" s="268">
        <v>74.599999999999994</v>
      </c>
      <c r="BI16" s="47">
        <v>74</v>
      </c>
      <c r="BJ16" s="269">
        <v>48437</v>
      </c>
      <c r="BK16" s="270">
        <v>64.2</v>
      </c>
      <c r="BL16" s="47">
        <v>23146</v>
      </c>
      <c r="BM16" s="268">
        <v>55.8</v>
      </c>
      <c r="BN16" s="47">
        <v>25198</v>
      </c>
      <c r="BO16" s="268">
        <v>74.599999999999994</v>
      </c>
      <c r="BP16" s="47">
        <v>74</v>
      </c>
      <c r="BQ16" s="269">
        <v>48418</v>
      </c>
      <c r="BR16" s="270">
        <v>64.2</v>
      </c>
      <c r="BS16" s="47">
        <v>23131</v>
      </c>
      <c r="BT16" s="268">
        <v>55.8</v>
      </c>
      <c r="BU16" s="47">
        <v>25183</v>
      </c>
      <c r="BV16" s="268">
        <v>74.599999999999994</v>
      </c>
      <c r="BW16" s="47">
        <v>74</v>
      </c>
      <c r="BX16" s="269">
        <v>48388</v>
      </c>
      <c r="BY16" s="270">
        <v>64.3</v>
      </c>
      <c r="BZ16" s="47">
        <v>23121</v>
      </c>
      <c r="CA16" s="268">
        <v>55.8</v>
      </c>
      <c r="CB16" s="47">
        <v>25174</v>
      </c>
      <c r="CC16" s="268">
        <v>74.599999999999994</v>
      </c>
      <c r="CD16" s="47">
        <v>74</v>
      </c>
      <c r="CE16" s="269">
        <v>48369</v>
      </c>
      <c r="CF16" s="270">
        <v>64.3</v>
      </c>
      <c r="CG16" s="47">
        <v>23107</v>
      </c>
      <c r="CH16" s="268">
        <v>55.8</v>
      </c>
      <c r="CI16" s="47">
        <v>25163</v>
      </c>
      <c r="CJ16" s="268">
        <v>74.7</v>
      </c>
      <c r="CK16" s="47">
        <v>74</v>
      </c>
      <c r="CL16" s="269">
        <v>48344</v>
      </c>
      <c r="CM16" s="270">
        <v>64.3</v>
      </c>
      <c r="CN16" s="47">
        <v>23094</v>
      </c>
      <c r="CO16" s="268">
        <v>55.8</v>
      </c>
      <c r="CP16" s="47">
        <v>25144</v>
      </c>
      <c r="CQ16" s="268">
        <v>74.7</v>
      </c>
      <c r="CR16" s="47">
        <v>74</v>
      </c>
      <c r="CS16" s="269">
        <v>48312</v>
      </c>
      <c r="CT16" s="270">
        <v>64.3</v>
      </c>
      <c r="CU16" s="47">
        <v>23081</v>
      </c>
      <c r="CV16" s="268">
        <v>55.8</v>
      </c>
      <c r="CW16" s="47">
        <v>25135</v>
      </c>
      <c r="CX16" s="268">
        <v>74.7</v>
      </c>
      <c r="CY16" s="47">
        <v>74</v>
      </c>
      <c r="CZ16" s="269">
        <v>48290</v>
      </c>
      <c r="DA16" s="270">
        <v>64.3</v>
      </c>
      <c r="DB16" s="47">
        <v>23068</v>
      </c>
      <c r="DC16" s="268">
        <v>55.9</v>
      </c>
      <c r="DD16" s="47">
        <v>25129</v>
      </c>
      <c r="DE16" s="268">
        <v>74.7</v>
      </c>
      <c r="DF16" s="47">
        <v>74</v>
      </c>
      <c r="DG16" s="269">
        <v>48271</v>
      </c>
      <c r="DH16" s="270">
        <v>64.3</v>
      </c>
      <c r="DI16" s="47">
        <v>23052</v>
      </c>
      <c r="DJ16" s="268">
        <v>55.9</v>
      </c>
      <c r="DK16" s="47">
        <v>25115</v>
      </c>
      <c r="DL16" s="268">
        <v>74.7</v>
      </c>
      <c r="DM16" s="47">
        <v>74</v>
      </c>
      <c r="DN16" s="269">
        <v>48241</v>
      </c>
      <c r="DO16" s="270">
        <v>64.3</v>
      </c>
      <c r="DP16" s="47">
        <v>23040</v>
      </c>
      <c r="DQ16" s="268">
        <v>55.9</v>
      </c>
      <c r="DR16" s="47">
        <v>25099</v>
      </c>
      <c r="DS16" s="268">
        <v>74.7</v>
      </c>
      <c r="DT16" s="47">
        <v>74</v>
      </c>
      <c r="DU16" s="269">
        <v>48213</v>
      </c>
      <c r="DV16" s="270">
        <v>64.3</v>
      </c>
      <c r="DW16" s="47">
        <v>23030</v>
      </c>
      <c r="DX16" s="268">
        <v>55.9</v>
      </c>
      <c r="DY16" s="47">
        <v>25088</v>
      </c>
      <c r="DZ16" s="268">
        <v>74.7</v>
      </c>
      <c r="EA16" s="47">
        <v>74</v>
      </c>
      <c r="EB16" s="269">
        <v>48192</v>
      </c>
      <c r="EC16" s="270">
        <v>64.3</v>
      </c>
      <c r="ED16" s="47">
        <v>23013</v>
      </c>
      <c r="EE16" s="268">
        <v>55.9</v>
      </c>
      <c r="EF16" s="47">
        <v>25076</v>
      </c>
      <c r="EG16" s="268">
        <v>74.7</v>
      </c>
      <c r="EH16" s="47">
        <v>74</v>
      </c>
      <c r="EI16" s="269">
        <v>48163</v>
      </c>
      <c r="EJ16" s="270">
        <v>64.400000000000006</v>
      </c>
      <c r="EK16" s="47">
        <v>23002</v>
      </c>
      <c r="EL16" s="268">
        <v>55.9</v>
      </c>
      <c r="EM16" s="47">
        <v>25061</v>
      </c>
      <c r="EN16" s="268">
        <v>74.7</v>
      </c>
      <c r="EO16" s="47">
        <v>74</v>
      </c>
      <c r="EP16" s="269">
        <v>48137</v>
      </c>
      <c r="EQ16" s="270">
        <v>64.400000000000006</v>
      </c>
      <c r="ER16" s="47">
        <v>22985</v>
      </c>
      <c r="ES16" s="268">
        <v>55.9</v>
      </c>
      <c r="ET16" s="47">
        <v>25048</v>
      </c>
      <c r="EU16" s="268">
        <v>74.7</v>
      </c>
      <c r="EV16" s="47">
        <v>74</v>
      </c>
      <c r="EW16" s="269">
        <v>48107</v>
      </c>
      <c r="EX16" s="270">
        <v>64.400000000000006</v>
      </c>
      <c r="EY16" s="47">
        <v>22964</v>
      </c>
      <c r="EZ16" s="268">
        <v>55.9</v>
      </c>
      <c r="FA16" s="47">
        <v>25016</v>
      </c>
      <c r="FB16" s="268">
        <v>74.7</v>
      </c>
      <c r="FC16" s="47">
        <v>74</v>
      </c>
      <c r="FD16" s="269">
        <v>48054</v>
      </c>
      <c r="FE16" s="270">
        <v>64.400000000000006</v>
      </c>
      <c r="FF16" s="47">
        <v>22931</v>
      </c>
      <c r="FG16" s="268">
        <v>55.9</v>
      </c>
      <c r="FH16" s="47">
        <v>24998</v>
      </c>
      <c r="FI16" s="268">
        <v>74.7</v>
      </c>
      <c r="FJ16" s="47">
        <v>74</v>
      </c>
      <c r="FK16" s="269">
        <v>48003</v>
      </c>
      <c r="FL16" s="270">
        <v>64.400000000000006</v>
      </c>
      <c r="FM16" s="47">
        <v>22918</v>
      </c>
      <c r="FN16" s="268">
        <v>56</v>
      </c>
      <c r="FO16" s="47">
        <v>24970</v>
      </c>
      <c r="FP16" s="268">
        <v>74.7</v>
      </c>
      <c r="FQ16" s="47">
        <v>74</v>
      </c>
      <c r="FR16" s="269">
        <v>47962</v>
      </c>
      <c r="FS16" s="270">
        <v>64.400000000000006</v>
      </c>
      <c r="FT16" s="47">
        <v>22905</v>
      </c>
      <c r="FU16" s="268">
        <v>56</v>
      </c>
      <c r="FV16" s="47">
        <v>24954</v>
      </c>
      <c r="FW16" s="268">
        <v>74.7</v>
      </c>
      <c r="FX16" s="47">
        <v>74</v>
      </c>
      <c r="FY16" s="269">
        <v>47933</v>
      </c>
      <c r="FZ16" s="270">
        <v>64.400000000000006</v>
      </c>
      <c r="GA16" s="47">
        <v>22881</v>
      </c>
      <c r="GB16" s="268">
        <v>56</v>
      </c>
      <c r="GC16" s="47">
        <v>24942</v>
      </c>
      <c r="GD16" s="268">
        <v>74.7</v>
      </c>
      <c r="GE16" s="47">
        <v>73</v>
      </c>
      <c r="GF16" s="269">
        <v>47896</v>
      </c>
      <c r="GG16" s="270">
        <v>64.400000000000006</v>
      </c>
      <c r="GH16" s="47">
        <v>22851</v>
      </c>
      <c r="GI16" s="268">
        <v>56</v>
      </c>
      <c r="GJ16" s="47">
        <v>24924</v>
      </c>
      <c r="GK16" s="268">
        <v>74.8</v>
      </c>
      <c r="GL16" s="47">
        <v>73</v>
      </c>
      <c r="GM16" s="269">
        <v>47848</v>
      </c>
      <c r="GN16" s="270">
        <v>64.5</v>
      </c>
      <c r="GO16" s="47">
        <v>22826</v>
      </c>
      <c r="GP16" s="268">
        <v>56</v>
      </c>
      <c r="GQ16" s="47">
        <v>24900</v>
      </c>
      <c r="GR16" s="268">
        <v>74.8</v>
      </c>
      <c r="GS16" s="47">
        <v>73</v>
      </c>
      <c r="GT16" s="269">
        <v>47799</v>
      </c>
      <c r="GU16" s="270">
        <v>64.5</v>
      </c>
      <c r="GV16" s="47">
        <v>22800</v>
      </c>
      <c r="GW16" s="268">
        <v>56</v>
      </c>
      <c r="GX16" s="47">
        <v>24888</v>
      </c>
      <c r="GY16" s="268">
        <v>74.8</v>
      </c>
      <c r="GZ16" s="47">
        <v>73</v>
      </c>
      <c r="HA16" s="269">
        <v>47761</v>
      </c>
      <c r="HB16" s="270">
        <v>64.5</v>
      </c>
      <c r="HC16" s="47">
        <v>22766</v>
      </c>
      <c r="HD16" s="268">
        <v>56.1</v>
      </c>
      <c r="HE16" s="47">
        <v>24863</v>
      </c>
      <c r="HF16" s="268">
        <v>74.8</v>
      </c>
      <c r="HG16" s="47">
        <v>73</v>
      </c>
      <c r="HH16" s="269">
        <v>47702</v>
      </c>
      <c r="HI16" s="270">
        <v>64.5</v>
      </c>
      <c r="HJ16" s="47">
        <v>22738</v>
      </c>
      <c r="HK16" s="268">
        <v>56.1</v>
      </c>
      <c r="HL16" s="47">
        <v>24844</v>
      </c>
      <c r="HM16" s="268">
        <v>74.8</v>
      </c>
      <c r="HN16" s="47">
        <v>73</v>
      </c>
      <c r="HO16" s="269">
        <v>47655</v>
      </c>
      <c r="HP16" s="270">
        <v>64.5</v>
      </c>
      <c r="HQ16" s="47">
        <v>22713</v>
      </c>
      <c r="HR16" s="268">
        <v>56.1</v>
      </c>
      <c r="HS16" s="47">
        <v>24832</v>
      </c>
      <c r="HT16" s="268">
        <v>74.8</v>
      </c>
      <c r="HU16" s="47">
        <v>73</v>
      </c>
      <c r="HV16" s="269">
        <v>47618</v>
      </c>
      <c r="HW16" s="270">
        <v>64.5</v>
      </c>
      <c r="HX16" s="47">
        <v>22686</v>
      </c>
      <c r="HY16" s="268">
        <v>56.1</v>
      </c>
      <c r="HZ16" s="47">
        <v>24807</v>
      </c>
      <c r="IA16" s="268">
        <v>74.8</v>
      </c>
      <c r="IB16" s="47">
        <v>72</v>
      </c>
      <c r="IC16" s="269">
        <v>47565</v>
      </c>
      <c r="ID16" s="270">
        <v>64.599999999999994</v>
      </c>
      <c r="IE16" s="47">
        <v>22652</v>
      </c>
      <c r="IF16" s="268">
        <v>56.2</v>
      </c>
      <c r="IG16" s="47">
        <v>24786</v>
      </c>
      <c r="IH16" s="268">
        <v>74.900000000000006</v>
      </c>
      <c r="II16" s="47">
        <v>68</v>
      </c>
      <c r="IJ16" s="269">
        <v>47506</v>
      </c>
      <c r="IK16" s="270">
        <v>64.599999999999994</v>
      </c>
      <c r="IL16" s="47">
        <v>22617</v>
      </c>
      <c r="IM16" s="268">
        <v>56.2</v>
      </c>
      <c r="IN16" s="47">
        <v>24750</v>
      </c>
      <c r="IO16" s="268">
        <v>74.900000000000006</v>
      </c>
      <c r="IP16" s="47">
        <v>68</v>
      </c>
      <c r="IQ16" s="269">
        <v>47435</v>
      </c>
      <c r="IR16" s="270">
        <v>64.599999999999994</v>
      </c>
      <c r="IS16" s="47">
        <v>22584</v>
      </c>
      <c r="IT16" s="268">
        <v>56.2</v>
      </c>
      <c r="IU16" s="47">
        <v>24718</v>
      </c>
      <c r="IV16" s="268">
        <v>74.900000000000006</v>
      </c>
      <c r="IW16" s="47">
        <v>68</v>
      </c>
      <c r="IX16" s="269">
        <v>47370</v>
      </c>
      <c r="IY16" s="270">
        <v>64.599999999999994</v>
      </c>
      <c r="IZ16" s="47">
        <v>22548</v>
      </c>
      <c r="JA16" s="268">
        <v>56.2</v>
      </c>
      <c r="JB16" s="47">
        <v>24676</v>
      </c>
      <c r="JC16" s="268">
        <v>74.900000000000006</v>
      </c>
      <c r="JD16" s="47">
        <v>68</v>
      </c>
      <c r="JE16" s="269">
        <v>47292</v>
      </c>
      <c r="JF16" s="270">
        <v>64.7</v>
      </c>
      <c r="JG16" s="47">
        <v>22514</v>
      </c>
      <c r="JH16" s="268">
        <v>56.3</v>
      </c>
      <c r="JI16" s="47">
        <v>24646</v>
      </c>
      <c r="JJ16" s="268">
        <v>74.900000000000006</v>
      </c>
      <c r="JK16" s="47">
        <v>68</v>
      </c>
      <c r="JL16" s="269">
        <v>47228</v>
      </c>
      <c r="JM16" s="270">
        <v>64.7</v>
      </c>
      <c r="JN16" s="47">
        <v>22486</v>
      </c>
      <c r="JO16" s="268">
        <v>56.3</v>
      </c>
      <c r="JP16" s="47">
        <v>24605</v>
      </c>
      <c r="JQ16" s="268">
        <v>74.900000000000006</v>
      </c>
      <c r="JR16" s="47">
        <v>68</v>
      </c>
      <c r="JS16" s="269">
        <v>47159</v>
      </c>
      <c r="JT16" s="270">
        <v>64.7</v>
      </c>
      <c r="JU16" s="47">
        <v>22450</v>
      </c>
      <c r="JV16" s="268">
        <v>56.3</v>
      </c>
      <c r="JW16" s="47">
        <v>24564</v>
      </c>
      <c r="JX16" s="268">
        <v>75</v>
      </c>
      <c r="JY16" s="47">
        <v>68</v>
      </c>
      <c r="JZ16" s="269">
        <v>47082</v>
      </c>
      <c r="KA16" s="270">
        <v>64.7</v>
      </c>
      <c r="KB16" s="47">
        <v>22407</v>
      </c>
      <c r="KC16" s="268">
        <v>56.4</v>
      </c>
      <c r="KD16" s="47">
        <v>24519</v>
      </c>
      <c r="KE16" s="268">
        <v>75</v>
      </c>
      <c r="KF16" s="47">
        <v>68</v>
      </c>
      <c r="KG16" s="269">
        <v>46994</v>
      </c>
      <c r="KH16" s="270">
        <v>64.8</v>
      </c>
      <c r="KI16" s="47">
        <v>22357</v>
      </c>
      <c r="KJ16" s="268">
        <v>56.4</v>
      </c>
      <c r="KK16" s="47">
        <v>24473</v>
      </c>
      <c r="KL16" s="268">
        <v>75</v>
      </c>
      <c r="KM16" s="47">
        <v>64</v>
      </c>
      <c r="KN16" s="269">
        <v>46894</v>
      </c>
      <c r="KO16" s="270">
        <v>64.8</v>
      </c>
      <c r="KP16" s="47">
        <v>22301</v>
      </c>
      <c r="KQ16" s="268">
        <v>56.4</v>
      </c>
      <c r="KR16" s="47">
        <v>24424</v>
      </c>
      <c r="KS16" s="268">
        <v>75.099999999999994</v>
      </c>
      <c r="KT16" s="47">
        <v>64</v>
      </c>
      <c r="KU16" s="269">
        <v>46789</v>
      </c>
      <c r="KV16" s="270">
        <v>64.8</v>
      </c>
      <c r="KW16" s="47">
        <v>22262</v>
      </c>
      <c r="KX16" s="268">
        <v>56.5</v>
      </c>
      <c r="KY16" s="47">
        <v>24386</v>
      </c>
      <c r="KZ16" s="268">
        <v>75.099999999999994</v>
      </c>
      <c r="LA16" s="47">
        <v>64</v>
      </c>
      <c r="LB16" s="269">
        <v>46712</v>
      </c>
      <c r="LC16" s="270">
        <v>64.900000000000006</v>
      </c>
      <c r="LD16" s="47">
        <v>22203</v>
      </c>
      <c r="LE16" s="268">
        <v>56.5</v>
      </c>
      <c r="LF16" s="47">
        <v>24341</v>
      </c>
      <c r="LG16" s="268">
        <v>75.099999999999994</v>
      </c>
      <c r="LH16" s="47">
        <v>63</v>
      </c>
      <c r="LI16" s="269">
        <v>46607</v>
      </c>
      <c r="LJ16" s="270">
        <v>64.900000000000006</v>
      </c>
      <c r="LK16" s="47">
        <v>22145</v>
      </c>
      <c r="LL16" s="268">
        <v>56.5</v>
      </c>
      <c r="LM16" s="47">
        <v>24296</v>
      </c>
      <c r="LN16" s="268">
        <v>75.099999999999994</v>
      </c>
      <c r="LO16" s="47">
        <v>63</v>
      </c>
      <c r="LP16" s="269">
        <v>46504</v>
      </c>
      <c r="LQ16" s="270">
        <v>65</v>
      </c>
      <c r="LR16" s="47">
        <v>22105</v>
      </c>
      <c r="LS16" s="268">
        <v>56.6</v>
      </c>
      <c r="LT16" s="47">
        <v>24257</v>
      </c>
      <c r="LU16" s="268">
        <v>75.2</v>
      </c>
      <c r="LV16" s="47">
        <v>55</v>
      </c>
      <c r="LW16" s="269">
        <v>46417</v>
      </c>
      <c r="LX16" s="270">
        <v>65</v>
      </c>
      <c r="LY16" s="47">
        <v>22048</v>
      </c>
      <c r="LZ16" s="268">
        <v>56.6</v>
      </c>
      <c r="MA16" s="47">
        <v>24200</v>
      </c>
      <c r="MB16" s="268">
        <v>75.2</v>
      </c>
      <c r="MC16" s="47">
        <v>55</v>
      </c>
      <c r="MD16" s="269">
        <v>46303</v>
      </c>
      <c r="ME16" s="270">
        <v>65</v>
      </c>
      <c r="MF16" s="47">
        <v>21980</v>
      </c>
      <c r="MG16" s="268">
        <v>56.7</v>
      </c>
      <c r="MH16" s="47">
        <v>24139</v>
      </c>
      <c r="MI16" s="268">
        <v>75.2</v>
      </c>
      <c r="MJ16" s="47">
        <v>52</v>
      </c>
      <c r="MK16" s="269">
        <v>46171</v>
      </c>
      <c r="ML16" s="270">
        <v>65.099999999999994</v>
      </c>
      <c r="MM16" s="47">
        <v>21913</v>
      </c>
      <c r="MN16" s="268">
        <v>56.7</v>
      </c>
      <c r="MO16" s="47">
        <v>24078</v>
      </c>
      <c r="MP16" s="268">
        <v>75.3</v>
      </c>
      <c r="MQ16" s="47">
        <v>52</v>
      </c>
      <c r="MR16" s="269">
        <v>46043</v>
      </c>
      <c r="MS16" s="270">
        <v>65.099999999999994</v>
      </c>
      <c r="MT16" s="47">
        <v>21838</v>
      </c>
      <c r="MU16" s="268">
        <v>56.8</v>
      </c>
      <c r="MV16" s="47">
        <v>23997</v>
      </c>
      <c r="MW16" s="268">
        <v>75.3</v>
      </c>
      <c r="MX16" s="47">
        <v>51</v>
      </c>
      <c r="MY16" s="269">
        <v>45886</v>
      </c>
      <c r="MZ16" s="270">
        <v>65.099999999999994</v>
      </c>
      <c r="NA16" s="47">
        <v>21760</v>
      </c>
      <c r="NB16" s="268">
        <v>56.8</v>
      </c>
      <c r="NC16" s="47">
        <v>23918</v>
      </c>
      <c r="ND16" s="268">
        <v>75.3</v>
      </c>
      <c r="NE16" s="47">
        <v>51</v>
      </c>
      <c r="NF16" s="269">
        <v>45729</v>
      </c>
      <c r="NG16" s="270">
        <v>65.2</v>
      </c>
      <c r="NH16" s="47">
        <v>21679</v>
      </c>
      <c r="NI16" s="268">
        <v>56.8</v>
      </c>
      <c r="NJ16" s="47">
        <v>23856</v>
      </c>
      <c r="NK16" s="268">
        <v>75.3</v>
      </c>
      <c r="NL16" s="47">
        <v>51</v>
      </c>
      <c r="NM16" s="269">
        <v>45586</v>
      </c>
      <c r="NN16" s="270">
        <v>65.2</v>
      </c>
      <c r="NO16" s="47">
        <v>21582</v>
      </c>
      <c r="NP16" s="268">
        <v>56.8</v>
      </c>
      <c r="NQ16" s="47">
        <v>23769</v>
      </c>
      <c r="NR16" s="268">
        <v>75.3</v>
      </c>
      <c r="NS16" s="47">
        <v>51</v>
      </c>
      <c r="NT16" s="269">
        <v>45402</v>
      </c>
      <c r="NU16" s="270">
        <v>65.2</v>
      </c>
      <c r="NV16" s="47">
        <v>21480</v>
      </c>
      <c r="NW16" s="268">
        <v>56.8</v>
      </c>
      <c r="NX16" s="47">
        <v>23667</v>
      </c>
      <c r="NY16" s="268">
        <v>75.3</v>
      </c>
      <c r="NZ16" s="47">
        <v>51</v>
      </c>
      <c r="OA16" s="269">
        <v>45198</v>
      </c>
      <c r="OB16" s="270">
        <v>65.2</v>
      </c>
      <c r="OC16" s="47">
        <v>21366</v>
      </c>
      <c r="OD16" s="268">
        <v>56.8</v>
      </c>
      <c r="OE16" s="47">
        <v>23566</v>
      </c>
      <c r="OF16" s="268">
        <v>75.400000000000006</v>
      </c>
      <c r="OG16" s="47">
        <v>51</v>
      </c>
      <c r="OH16" s="269">
        <v>44983</v>
      </c>
      <c r="OI16" s="270">
        <v>65.2</v>
      </c>
      <c r="OJ16" s="47">
        <v>21230</v>
      </c>
      <c r="OK16" s="268">
        <v>56.8</v>
      </c>
      <c r="OL16" s="47">
        <v>23448</v>
      </c>
      <c r="OM16" s="268">
        <v>75.3</v>
      </c>
      <c r="ON16" s="47">
        <v>49</v>
      </c>
      <c r="OO16" s="269">
        <v>44727</v>
      </c>
      <c r="OP16" s="270">
        <v>65.2</v>
      </c>
      <c r="OQ16" s="47">
        <v>21117</v>
      </c>
      <c r="OR16" s="268">
        <v>56.8</v>
      </c>
      <c r="OS16" s="47">
        <v>23335</v>
      </c>
      <c r="OT16" s="268">
        <v>75.400000000000006</v>
      </c>
      <c r="OU16" s="47">
        <v>48</v>
      </c>
      <c r="OV16" s="269">
        <v>44500</v>
      </c>
      <c r="OW16" s="270">
        <v>65.2</v>
      </c>
      <c r="OX16" s="47">
        <v>21000</v>
      </c>
      <c r="OY16" s="268">
        <v>56.8</v>
      </c>
      <c r="OZ16" s="47">
        <v>23203</v>
      </c>
      <c r="PA16" s="268">
        <v>75.400000000000006</v>
      </c>
      <c r="PB16" s="47">
        <v>47</v>
      </c>
      <c r="PC16" s="269">
        <v>44250</v>
      </c>
      <c r="PD16" s="270">
        <v>65.2</v>
      </c>
      <c r="PE16" s="47">
        <v>20879</v>
      </c>
      <c r="PF16" s="268">
        <v>56.8</v>
      </c>
      <c r="PG16" s="47">
        <v>23074</v>
      </c>
      <c r="PH16" s="268">
        <v>75.400000000000006</v>
      </c>
      <c r="PI16" s="47">
        <v>47</v>
      </c>
      <c r="PJ16" s="269">
        <v>44000</v>
      </c>
      <c r="PK16" s="270">
        <v>65.2</v>
      </c>
      <c r="PL16" s="47">
        <v>20758</v>
      </c>
      <c r="PM16" s="268">
        <v>56.8</v>
      </c>
      <c r="PN16" s="47">
        <v>22957</v>
      </c>
      <c r="PO16" s="268">
        <v>75.400000000000006</v>
      </c>
      <c r="PP16" s="47">
        <v>47</v>
      </c>
      <c r="PQ16" s="269">
        <v>43762</v>
      </c>
      <c r="PR16" s="270">
        <v>65.3</v>
      </c>
      <c r="PS16" s="47">
        <v>20624</v>
      </c>
      <c r="PT16" s="268">
        <v>56.8</v>
      </c>
      <c r="PU16" s="47">
        <v>22816</v>
      </c>
      <c r="PV16" s="268">
        <v>75.5</v>
      </c>
      <c r="PW16" s="47">
        <v>46</v>
      </c>
      <c r="PX16" s="269">
        <v>43486</v>
      </c>
      <c r="PY16" s="270">
        <v>65.3</v>
      </c>
      <c r="PZ16" s="47">
        <v>20492</v>
      </c>
      <c r="QA16" s="268">
        <v>56.8</v>
      </c>
      <c r="QB16" s="47">
        <v>22663</v>
      </c>
      <c r="QC16" s="268">
        <v>75.5</v>
      </c>
      <c r="QD16" s="47">
        <v>46</v>
      </c>
      <c r="QE16" s="269">
        <v>43201</v>
      </c>
      <c r="QF16" s="270">
        <v>65.3</v>
      </c>
      <c r="QG16" s="47">
        <v>20345</v>
      </c>
      <c r="QH16" s="268">
        <v>56.8</v>
      </c>
      <c r="QI16" s="47">
        <v>22525</v>
      </c>
      <c r="QJ16" s="268">
        <v>75.5</v>
      </c>
      <c r="QK16" s="47">
        <v>46</v>
      </c>
      <c r="QL16" s="269">
        <v>42916</v>
      </c>
      <c r="QM16" s="270">
        <v>65.3</v>
      </c>
      <c r="QN16" s="47">
        <v>20194</v>
      </c>
      <c r="QO16" s="268">
        <v>56.8</v>
      </c>
      <c r="QP16" s="47">
        <v>22367</v>
      </c>
      <c r="QQ16" s="268">
        <v>75.5</v>
      </c>
      <c r="QR16" s="47">
        <v>46</v>
      </c>
      <c r="QS16" s="269">
        <v>42607</v>
      </c>
      <c r="QT16" s="270">
        <v>65.3</v>
      </c>
      <c r="QU16" s="47">
        <v>20044</v>
      </c>
      <c r="QV16" s="268">
        <v>56.9</v>
      </c>
      <c r="QW16" s="47">
        <v>22180</v>
      </c>
      <c r="QX16" s="268">
        <v>75.5</v>
      </c>
      <c r="QY16" s="47">
        <v>46</v>
      </c>
      <c r="QZ16" s="269">
        <v>42270</v>
      </c>
      <c r="RA16" s="270">
        <v>65.3</v>
      </c>
      <c r="RB16" s="47">
        <v>19884</v>
      </c>
      <c r="RC16" s="268">
        <v>56.9</v>
      </c>
      <c r="RD16" s="47">
        <v>22048</v>
      </c>
      <c r="RE16" s="268">
        <v>75.5</v>
      </c>
      <c r="RF16" s="47">
        <v>46</v>
      </c>
      <c r="RG16" s="269">
        <v>41978</v>
      </c>
      <c r="RH16" s="270">
        <v>65.400000000000006</v>
      </c>
      <c r="RI16" s="47">
        <v>19718</v>
      </c>
      <c r="RJ16" s="268">
        <v>56.8</v>
      </c>
      <c r="RK16" s="47">
        <v>21874</v>
      </c>
      <c r="RL16" s="268">
        <v>75.599999999999994</v>
      </c>
      <c r="RM16" s="47">
        <v>46</v>
      </c>
      <c r="RN16" s="269">
        <v>41638</v>
      </c>
      <c r="RO16" s="270">
        <v>65.3</v>
      </c>
      <c r="RP16" s="47">
        <v>19560</v>
      </c>
      <c r="RQ16" s="268">
        <v>56.8</v>
      </c>
      <c r="RR16" s="47">
        <v>21696</v>
      </c>
      <c r="RS16" s="268">
        <v>75.5</v>
      </c>
      <c r="RT16" s="47">
        <v>46</v>
      </c>
      <c r="RU16" s="269">
        <v>41302</v>
      </c>
      <c r="RV16" s="270">
        <v>65.3</v>
      </c>
      <c r="RW16" s="47">
        <v>19408</v>
      </c>
      <c r="RX16" s="268">
        <v>56.8</v>
      </c>
      <c r="RY16" s="47">
        <v>21495</v>
      </c>
      <c r="RZ16" s="268">
        <v>75.599999999999994</v>
      </c>
      <c r="SA16" s="47">
        <v>46</v>
      </c>
      <c r="SB16" s="269">
        <v>40949</v>
      </c>
      <c r="SC16" s="270">
        <v>65.3</v>
      </c>
      <c r="SD16" s="47">
        <v>19209</v>
      </c>
      <c r="SE16" s="268">
        <v>56.8</v>
      </c>
      <c r="SF16" s="47">
        <v>21294</v>
      </c>
      <c r="SG16" s="268">
        <v>75.599999999999994</v>
      </c>
      <c r="SH16" s="47">
        <v>46</v>
      </c>
      <c r="SI16" s="269">
        <v>40549</v>
      </c>
      <c r="SJ16" s="270">
        <v>65.3</v>
      </c>
      <c r="SK16" s="47">
        <v>19047</v>
      </c>
      <c r="SL16" s="268">
        <v>56.8</v>
      </c>
      <c r="SM16" s="47">
        <v>21114</v>
      </c>
      <c r="SN16" s="268">
        <v>75.599999999999994</v>
      </c>
      <c r="SO16" s="47">
        <v>46</v>
      </c>
      <c r="SP16" s="269">
        <v>40207</v>
      </c>
      <c r="SQ16" s="270">
        <v>65.3</v>
      </c>
      <c r="SR16" s="47">
        <v>18873</v>
      </c>
      <c r="SS16" s="268">
        <v>56.8</v>
      </c>
      <c r="ST16" s="47">
        <v>20940</v>
      </c>
      <c r="SU16" s="268">
        <v>75.5</v>
      </c>
      <c r="SV16" s="47">
        <v>46</v>
      </c>
      <c r="SW16" s="269">
        <v>39859</v>
      </c>
      <c r="SX16" s="270">
        <v>65.3</v>
      </c>
      <c r="SY16" s="47">
        <v>18722</v>
      </c>
      <c r="SZ16" s="268">
        <v>56.7</v>
      </c>
      <c r="TA16" s="47">
        <v>20745</v>
      </c>
      <c r="TB16" s="268">
        <v>75.5</v>
      </c>
      <c r="TC16" s="47">
        <v>46</v>
      </c>
      <c r="TD16" s="269">
        <v>39513</v>
      </c>
      <c r="TE16" s="270">
        <v>65.3</v>
      </c>
      <c r="TF16" s="47">
        <v>18580</v>
      </c>
      <c r="TG16" s="268">
        <v>56.7</v>
      </c>
      <c r="TH16" s="47">
        <v>20562</v>
      </c>
      <c r="TI16" s="268">
        <v>75.5</v>
      </c>
      <c r="TJ16" s="47">
        <v>46</v>
      </c>
      <c r="TK16" s="269">
        <v>39188</v>
      </c>
      <c r="TL16" s="270">
        <v>65.2</v>
      </c>
      <c r="TM16" s="47">
        <v>18387</v>
      </c>
      <c r="TN16" s="268">
        <v>56.6</v>
      </c>
      <c r="TO16" s="47">
        <v>20380</v>
      </c>
      <c r="TP16" s="268">
        <v>75.5</v>
      </c>
      <c r="TQ16" s="47">
        <v>46</v>
      </c>
      <c r="TR16" s="269">
        <v>38813</v>
      </c>
      <c r="TS16" s="270">
        <v>65.2</v>
      </c>
      <c r="TT16" s="47">
        <v>18220</v>
      </c>
      <c r="TU16" s="268">
        <v>56.6</v>
      </c>
      <c r="TV16" s="47">
        <v>20208</v>
      </c>
      <c r="TW16" s="268">
        <v>75.400000000000006</v>
      </c>
      <c r="TX16" s="47">
        <v>46</v>
      </c>
      <c r="TY16" s="269">
        <v>38474</v>
      </c>
      <c r="TZ16" s="270">
        <v>65.099999999999994</v>
      </c>
      <c r="UA16" s="47">
        <v>18083</v>
      </c>
      <c r="UB16" s="268">
        <v>56.6</v>
      </c>
      <c r="UC16" s="47">
        <v>20047</v>
      </c>
      <c r="UD16" s="268">
        <v>75.400000000000006</v>
      </c>
      <c r="UE16" s="47">
        <v>46</v>
      </c>
      <c r="UF16" s="269">
        <v>38176</v>
      </c>
      <c r="UG16" s="270">
        <v>65.099999999999994</v>
      </c>
      <c r="UH16" s="47">
        <v>17927</v>
      </c>
      <c r="UI16" s="268">
        <v>56.5</v>
      </c>
      <c r="UJ16" s="47">
        <v>19883</v>
      </c>
      <c r="UK16" s="268">
        <v>75.400000000000006</v>
      </c>
      <c r="UL16" s="47">
        <v>46</v>
      </c>
      <c r="UM16" s="269">
        <v>37856</v>
      </c>
      <c r="UN16" s="270">
        <v>65.099999999999994</v>
      </c>
      <c r="UO16" s="47">
        <v>17789</v>
      </c>
      <c r="UP16" s="268">
        <v>56.5</v>
      </c>
      <c r="UQ16" s="47">
        <v>19745</v>
      </c>
      <c r="UR16" s="268">
        <v>75.3</v>
      </c>
      <c r="US16" s="47">
        <v>46</v>
      </c>
      <c r="UT16" s="269">
        <v>37580</v>
      </c>
      <c r="UU16" s="270">
        <v>65.099999999999994</v>
      </c>
      <c r="UV16" s="47">
        <v>17677</v>
      </c>
      <c r="UW16" s="268">
        <v>56.5</v>
      </c>
      <c r="UX16" s="47">
        <v>19617</v>
      </c>
      <c r="UY16" s="268">
        <v>75.3</v>
      </c>
      <c r="UZ16" s="47">
        <v>46</v>
      </c>
      <c r="VA16" s="269">
        <v>37340</v>
      </c>
      <c r="VB16" s="270">
        <v>65</v>
      </c>
      <c r="VC16" s="47">
        <v>17561</v>
      </c>
      <c r="VD16" s="268">
        <v>56.4</v>
      </c>
      <c r="VE16" s="47">
        <v>19496</v>
      </c>
      <c r="VF16" s="268">
        <v>75.3</v>
      </c>
      <c r="VG16" s="47">
        <v>46</v>
      </c>
      <c r="VH16" s="269">
        <v>37103</v>
      </c>
      <c r="VI16" s="270">
        <v>65</v>
      </c>
      <c r="VJ16" s="47">
        <v>17433</v>
      </c>
      <c r="VK16" s="268">
        <v>56.4</v>
      </c>
      <c r="VL16" s="47">
        <v>19359</v>
      </c>
      <c r="VM16" s="268">
        <v>75.3</v>
      </c>
      <c r="VN16" s="47">
        <v>46</v>
      </c>
      <c r="VO16" s="269">
        <v>36838</v>
      </c>
      <c r="VP16" s="270">
        <v>65</v>
      </c>
      <c r="VQ16" s="47">
        <v>17335</v>
      </c>
      <c r="VR16" s="268">
        <v>56.4</v>
      </c>
      <c r="VS16" s="47">
        <v>19257</v>
      </c>
      <c r="VT16" s="268">
        <v>75.3</v>
      </c>
      <c r="VU16" s="47">
        <v>46</v>
      </c>
      <c r="VV16" s="269">
        <v>36638</v>
      </c>
      <c r="VW16" s="270">
        <v>65</v>
      </c>
      <c r="VX16" s="47">
        <v>17246</v>
      </c>
      <c r="VY16" s="268">
        <v>56.4</v>
      </c>
      <c r="VZ16" s="47">
        <v>19155</v>
      </c>
      <c r="WA16" s="268">
        <v>75.3</v>
      </c>
      <c r="WB16" s="47">
        <v>46</v>
      </c>
      <c r="WC16" s="269">
        <v>36447</v>
      </c>
      <c r="WD16" s="270">
        <v>65</v>
      </c>
      <c r="WE16" s="47">
        <v>17135</v>
      </c>
      <c r="WF16" s="268">
        <v>56.3</v>
      </c>
      <c r="WG16" s="47">
        <v>19065</v>
      </c>
      <c r="WH16" s="268">
        <v>75.3</v>
      </c>
      <c r="WI16" s="47">
        <v>46</v>
      </c>
      <c r="WJ16" s="269">
        <v>36246</v>
      </c>
      <c r="WK16" s="270">
        <v>64.900000000000006</v>
      </c>
      <c r="WL16" s="47">
        <v>17054</v>
      </c>
      <c r="WM16" s="268">
        <v>56.3</v>
      </c>
      <c r="WN16" s="47">
        <v>18965</v>
      </c>
      <c r="WO16" s="268">
        <v>75.3</v>
      </c>
      <c r="WP16" s="47">
        <v>46</v>
      </c>
      <c r="WQ16" s="269">
        <v>36065</v>
      </c>
      <c r="WR16" s="270">
        <v>64.900000000000006</v>
      </c>
      <c r="WS16" s="47">
        <v>16977</v>
      </c>
      <c r="WT16" s="268">
        <v>56.3</v>
      </c>
      <c r="WU16" s="47">
        <v>18883</v>
      </c>
      <c r="WV16" s="268">
        <v>75.3</v>
      </c>
      <c r="WW16" s="47">
        <v>46</v>
      </c>
      <c r="WX16" s="269">
        <v>35906</v>
      </c>
      <c r="WY16" s="270">
        <v>64.900000000000006</v>
      </c>
      <c r="WZ16" s="47">
        <v>16897</v>
      </c>
      <c r="XA16" s="268">
        <v>56.3</v>
      </c>
      <c r="XB16" s="47">
        <v>18803</v>
      </c>
      <c r="XC16" s="268">
        <v>75.3</v>
      </c>
      <c r="XD16" s="47">
        <v>46</v>
      </c>
      <c r="XE16" s="269">
        <v>35746</v>
      </c>
      <c r="XF16" s="270">
        <v>64.900000000000006</v>
      </c>
      <c r="XG16" s="47">
        <v>16833</v>
      </c>
      <c r="XH16" s="268">
        <v>56.3</v>
      </c>
      <c r="XI16" s="47">
        <v>18706</v>
      </c>
      <c r="XJ16" s="268">
        <v>75.2</v>
      </c>
      <c r="XK16" s="47">
        <v>46</v>
      </c>
      <c r="XL16" s="269">
        <v>35585</v>
      </c>
      <c r="XM16" s="270">
        <v>64.900000000000006</v>
      </c>
      <c r="XN16" s="47">
        <v>16769</v>
      </c>
      <c r="XO16" s="268">
        <v>56.3</v>
      </c>
      <c r="XP16" s="47">
        <v>18626</v>
      </c>
      <c r="XQ16" s="268">
        <v>75.2</v>
      </c>
      <c r="XR16" s="47">
        <v>46</v>
      </c>
      <c r="XS16" s="269">
        <v>35441</v>
      </c>
      <c r="XT16" s="270">
        <v>64.900000000000006</v>
      </c>
      <c r="XU16" s="47">
        <v>16711</v>
      </c>
      <c r="XV16" s="268">
        <v>56.3</v>
      </c>
      <c r="XW16" s="47">
        <v>18565</v>
      </c>
      <c r="XX16" s="268">
        <v>75.2</v>
      </c>
      <c r="XY16" s="47">
        <v>46</v>
      </c>
      <c r="XZ16" s="269">
        <v>35322</v>
      </c>
      <c r="YA16" s="270">
        <v>64.900000000000006</v>
      </c>
      <c r="YB16" s="47">
        <v>16635</v>
      </c>
      <c r="YC16" s="268">
        <v>56.3</v>
      </c>
      <c r="YD16" s="47">
        <v>18489</v>
      </c>
      <c r="YE16" s="268">
        <v>75.2</v>
      </c>
      <c r="YF16" s="47">
        <v>46</v>
      </c>
      <c r="YG16" s="269">
        <v>35170</v>
      </c>
      <c r="YH16" s="270">
        <v>64.900000000000006</v>
      </c>
      <c r="YI16" s="47">
        <v>16580</v>
      </c>
      <c r="YJ16" s="268">
        <v>56.3</v>
      </c>
      <c r="YK16" s="47">
        <v>18429</v>
      </c>
      <c r="YL16" s="268">
        <v>75.2</v>
      </c>
      <c r="YM16" s="47">
        <v>46</v>
      </c>
      <c r="YN16" s="269">
        <v>35055</v>
      </c>
      <c r="YO16" s="270">
        <v>64.900000000000006</v>
      </c>
      <c r="YP16" s="47">
        <v>16524</v>
      </c>
      <c r="YQ16" s="268">
        <v>56.3</v>
      </c>
      <c r="YR16" s="47">
        <v>18373</v>
      </c>
      <c r="YS16" s="268">
        <v>75.2</v>
      </c>
      <c r="YT16" s="47">
        <v>46</v>
      </c>
      <c r="YU16" s="269">
        <v>34943</v>
      </c>
      <c r="YV16" s="270">
        <v>64.900000000000006</v>
      </c>
      <c r="YW16" s="47">
        <v>16456</v>
      </c>
      <c r="YX16" s="268">
        <v>56.3</v>
      </c>
      <c r="YY16" s="47">
        <v>18326</v>
      </c>
      <c r="YZ16" s="268">
        <v>75.2</v>
      </c>
      <c r="ZA16" s="47">
        <v>46</v>
      </c>
      <c r="ZB16" s="269">
        <v>34828</v>
      </c>
      <c r="ZC16" s="270">
        <v>64.900000000000006</v>
      </c>
      <c r="ZD16" s="47">
        <v>16396</v>
      </c>
      <c r="ZE16" s="268">
        <v>56.2</v>
      </c>
      <c r="ZF16" s="47">
        <v>18270</v>
      </c>
      <c r="ZG16" s="268">
        <v>75.2</v>
      </c>
      <c r="ZH16" s="47">
        <v>46</v>
      </c>
      <c r="ZI16" s="269">
        <v>34712</v>
      </c>
      <c r="ZJ16" s="270">
        <v>64.900000000000006</v>
      </c>
      <c r="ZK16" s="47">
        <v>16338</v>
      </c>
      <c r="ZL16" s="268">
        <v>56.2</v>
      </c>
      <c r="ZM16" s="47">
        <v>18219</v>
      </c>
      <c r="ZN16" s="268">
        <v>75.3</v>
      </c>
      <c r="ZO16" s="47">
        <v>46</v>
      </c>
      <c r="ZP16" s="269">
        <v>34603</v>
      </c>
      <c r="ZQ16" s="270">
        <v>64.900000000000006</v>
      </c>
      <c r="ZR16" s="47">
        <v>16282</v>
      </c>
      <c r="ZS16" s="268">
        <v>56.3</v>
      </c>
      <c r="ZT16" s="47">
        <v>18161</v>
      </c>
      <c r="ZU16" s="268">
        <v>75.3</v>
      </c>
      <c r="ZV16" s="47">
        <v>46</v>
      </c>
      <c r="ZW16" s="269">
        <v>34489</v>
      </c>
      <c r="ZX16" s="270">
        <v>64.900000000000006</v>
      </c>
      <c r="ZY16" s="47">
        <v>16239</v>
      </c>
      <c r="ZZ16" s="268">
        <v>56.3</v>
      </c>
      <c r="AAA16" s="47">
        <v>18103</v>
      </c>
      <c r="AAB16" s="268">
        <v>75.2</v>
      </c>
      <c r="AAC16" s="47">
        <v>46</v>
      </c>
      <c r="AAD16" s="269">
        <v>34388</v>
      </c>
      <c r="AAE16" s="270">
        <v>64.900000000000006</v>
      </c>
      <c r="AAF16" s="47">
        <v>16181</v>
      </c>
      <c r="AAG16" s="268">
        <v>56.3</v>
      </c>
      <c r="AAH16" s="47">
        <v>18038</v>
      </c>
      <c r="AAI16" s="268">
        <v>75.3</v>
      </c>
      <c r="AAJ16" s="47">
        <v>46</v>
      </c>
      <c r="AAK16" s="269">
        <v>34265</v>
      </c>
      <c r="AAL16" s="270">
        <v>64.900000000000006</v>
      </c>
      <c r="AAM16" s="47">
        <v>16128</v>
      </c>
      <c r="AAN16" s="268">
        <v>56.2</v>
      </c>
      <c r="AAO16" s="47">
        <v>17981</v>
      </c>
      <c r="AAP16" s="268">
        <v>75.3</v>
      </c>
      <c r="AAQ16" s="47">
        <v>46</v>
      </c>
      <c r="AAR16" s="269">
        <v>34155</v>
      </c>
      <c r="AAS16" s="270">
        <v>64.900000000000006</v>
      </c>
      <c r="AAT16" s="47">
        <v>16066</v>
      </c>
      <c r="AAU16" s="268">
        <v>56.2</v>
      </c>
      <c r="AAV16" s="47">
        <v>17930</v>
      </c>
      <c r="AAW16" s="268">
        <v>75.3</v>
      </c>
      <c r="AAX16" s="47">
        <v>46</v>
      </c>
      <c r="AAY16" s="269">
        <v>34042</v>
      </c>
      <c r="AAZ16" s="270">
        <v>64.900000000000006</v>
      </c>
      <c r="ABA16" s="47">
        <v>16022</v>
      </c>
      <c r="ABB16" s="268">
        <v>56.2</v>
      </c>
      <c r="ABC16" s="47">
        <v>17882</v>
      </c>
      <c r="ABD16" s="268">
        <v>75.3</v>
      </c>
      <c r="ABE16" s="47">
        <v>46</v>
      </c>
      <c r="ABF16" s="269">
        <v>33950</v>
      </c>
      <c r="ABG16" s="270">
        <v>64.900000000000006</v>
      </c>
      <c r="ABH16" s="47">
        <v>15971</v>
      </c>
      <c r="ABI16" s="268">
        <v>56.2</v>
      </c>
      <c r="ABJ16" s="47">
        <v>17820</v>
      </c>
      <c r="ABK16" s="268">
        <v>75.2</v>
      </c>
      <c r="ABL16" s="47">
        <v>46</v>
      </c>
      <c r="ABM16" s="269">
        <v>33837</v>
      </c>
      <c r="ABN16" s="270">
        <v>64.900000000000006</v>
      </c>
      <c r="ABO16" s="47">
        <v>15914</v>
      </c>
      <c r="ABP16" s="268">
        <v>56.2</v>
      </c>
      <c r="ABQ16" s="47">
        <v>17758</v>
      </c>
      <c r="ABR16" s="268">
        <v>75.2</v>
      </c>
      <c r="ABS16" s="47">
        <v>46</v>
      </c>
      <c r="ABT16" s="269">
        <v>33718</v>
      </c>
      <c r="ABU16" s="270">
        <v>64.900000000000006</v>
      </c>
      <c r="ABV16" s="47">
        <v>15856</v>
      </c>
      <c r="ABW16" s="268">
        <v>56.2</v>
      </c>
      <c r="ABX16" s="47">
        <v>17697</v>
      </c>
      <c r="ABY16" s="268">
        <v>75.2</v>
      </c>
      <c r="ABZ16" s="47">
        <v>46</v>
      </c>
      <c r="ACA16" s="269">
        <v>33599</v>
      </c>
      <c r="ACB16" s="270">
        <v>64.900000000000006</v>
      </c>
      <c r="ACC16" s="47">
        <v>15815</v>
      </c>
      <c r="ACD16" s="268">
        <v>56.2</v>
      </c>
      <c r="ACE16" s="47">
        <v>17650</v>
      </c>
      <c r="ACF16" s="268">
        <v>75.2</v>
      </c>
      <c r="ACG16" s="47">
        <v>46</v>
      </c>
      <c r="ACH16" s="269">
        <v>33511</v>
      </c>
      <c r="ACI16" s="270">
        <v>64.900000000000006</v>
      </c>
      <c r="ACJ16" s="47">
        <v>15763</v>
      </c>
      <c r="ACK16" s="268">
        <v>56.2</v>
      </c>
      <c r="ACL16" s="47">
        <v>17597</v>
      </c>
      <c r="ACM16" s="268">
        <v>75.2</v>
      </c>
      <c r="ACN16" s="47">
        <v>46</v>
      </c>
      <c r="ACO16" s="269">
        <v>33406</v>
      </c>
      <c r="ACP16" s="270">
        <v>64.8</v>
      </c>
      <c r="ACQ16" s="47">
        <v>15717</v>
      </c>
      <c r="ACR16" s="268">
        <v>56.2</v>
      </c>
      <c r="ACS16" s="47">
        <v>17541</v>
      </c>
      <c r="ACT16" s="268">
        <v>75.2</v>
      </c>
      <c r="ACU16" s="47">
        <v>46</v>
      </c>
      <c r="ACV16" s="269">
        <v>33304</v>
      </c>
      <c r="ACW16" s="270">
        <v>64.8</v>
      </c>
      <c r="ACX16" s="47">
        <v>15655</v>
      </c>
      <c r="ACY16" s="268">
        <v>56.1</v>
      </c>
      <c r="ACZ16" s="47">
        <v>17489</v>
      </c>
      <c r="ADA16" s="268">
        <v>75.2</v>
      </c>
      <c r="ADB16" s="47">
        <v>46</v>
      </c>
      <c r="ADC16" s="269">
        <v>33190</v>
      </c>
      <c r="ADD16" s="270">
        <v>64.8</v>
      </c>
      <c r="ADE16" s="47">
        <v>15601</v>
      </c>
      <c r="ADF16" s="268">
        <v>56.1</v>
      </c>
      <c r="ADG16" s="47">
        <v>17431</v>
      </c>
      <c r="ADH16" s="268">
        <v>75.2</v>
      </c>
      <c r="ADI16" s="47">
        <v>46</v>
      </c>
      <c r="ADJ16" s="269">
        <v>33078</v>
      </c>
      <c r="ADK16" s="270">
        <v>64.8</v>
      </c>
      <c r="ADL16" s="47">
        <v>15550</v>
      </c>
      <c r="ADM16" s="268">
        <v>56.1</v>
      </c>
      <c r="ADN16" s="47">
        <v>17385</v>
      </c>
      <c r="ADO16" s="268">
        <v>75.2</v>
      </c>
      <c r="ADP16" s="47">
        <v>46</v>
      </c>
      <c r="ADQ16" s="269">
        <v>32981</v>
      </c>
      <c r="ADR16" s="270">
        <v>64.8</v>
      </c>
      <c r="ADS16" s="47">
        <v>15494</v>
      </c>
      <c r="ADT16" s="268">
        <v>56.1</v>
      </c>
      <c r="ADU16" s="47">
        <v>17333</v>
      </c>
      <c r="ADV16" s="268">
        <v>75.2</v>
      </c>
      <c r="ADW16" s="47">
        <v>46</v>
      </c>
      <c r="ADX16" s="269">
        <v>32873</v>
      </c>
      <c r="ADY16" s="270">
        <v>64.8</v>
      </c>
      <c r="ADZ16" s="47">
        <v>15449</v>
      </c>
      <c r="AEA16" s="268">
        <v>56.2</v>
      </c>
      <c r="AEB16" s="47">
        <v>17276</v>
      </c>
      <c r="AEC16" s="268">
        <v>75.2</v>
      </c>
      <c r="AED16" s="47">
        <v>46</v>
      </c>
      <c r="AEE16" s="269">
        <v>32771</v>
      </c>
      <c r="AEF16" s="270">
        <v>64.8</v>
      </c>
      <c r="AEG16" s="47">
        <v>15406</v>
      </c>
      <c r="AEH16" s="268">
        <v>56.2</v>
      </c>
      <c r="AEI16" s="47">
        <v>17218</v>
      </c>
      <c r="AEJ16" s="268">
        <v>75.2</v>
      </c>
      <c r="AEK16" s="47">
        <v>46</v>
      </c>
      <c r="AEL16" s="269">
        <v>32670</v>
      </c>
      <c r="AEM16" s="270">
        <v>64.8</v>
      </c>
      <c r="AEN16" s="47">
        <v>15356</v>
      </c>
      <c r="AEO16" s="268">
        <v>56.2</v>
      </c>
      <c r="AEP16" s="47">
        <v>17160</v>
      </c>
      <c r="AEQ16" s="268">
        <v>75.2</v>
      </c>
      <c r="AER16" s="47">
        <v>46</v>
      </c>
      <c r="AES16" s="269">
        <v>32562</v>
      </c>
      <c r="AET16" s="270">
        <v>64.8</v>
      </c>
      <c r="AEU16" s="47">
        <v>15303</v>
      </c>
      <c r="AEV16" s="268">
        <v>56.2</v>
      </c>
      <c r="AEW16" s="47">
        <v>17084</v>
      </c>
      <c r="AEX16" s="268">
        <v>75.2</v>
      </c>
      <c r="AEY16" s="47">
        <v>46</v>
      </c>
      <c r="AEZ16" s="269">
        <v>32433</v>
      </c>
      <c r="AFA16" s="270">
        <v>64.8</v>
      </c>
      <c r="AFB16" s="47">
        <v>15264</v>
      </c>
      <c r="AFC16" s="268">
        <v>56.2</v>
      </c>
      <c r="AFD16" s="47">
        <v>17009</v>
      </c>
      <c r="AFE16" s="268">
        <v>75.3</v>
      </c>
      <c r="AFF16" s="47">
        <v>46</v>
      </c>
      <c r="AFG16" s="269">
        <v>32319</v>
      </c>
      <c r="AFH16" s="270">
        <v>64.900000000000006</v>
      </c>
      <c r="AFI16" s="47">
        <v>15200</v>
      </c>
      <c r="AFJ16" s="268">
        <v>56.2</v>
      </c>
      <c r="AFK16" s="47">
        <v>16934</v>
      </c>
      <c r="AFL16" s="268">
        <v>75.3</v>
      </c>
      <c r="AFM16" s="47">
        <v>46</v>
      </c>
      <c r="AFN16" s="269">
        <v>32180</v>
      </c>
      <c r="AFO16" s="270">
        <v>64.900000000000006</v>
      </c>
      <c r="AFP16" s="47">
        <v>15147</v>
      </c>
      <c r="AFQ16" s="268">
        <v>56.2</v>
      </c>
      <c r="AFR16" s="47">
        <v>16877</v>
      </c>
      <c r="AFS16" s="268">
        <v>75.3</v>
      </c>
      <c r="AFT16" s="47">
        <v>46</v>
      </c>
      <c r="AFU16" s="269">
        <v>32070</v>
      </c>
      <c r="AFV16" s="270">
        <v>64.900000000000006</v>
      </c>
      <c r="AFW16" s="47">
        <v>15081</v>
      </c>
      <c r="AFX16" s="268">
        <v>56.2</v>
      </c>
      <c r="AFY16" s="47">
        <v>16815</v>
      </c>
      <c r="AFZ16" s="268">
        <v>75.3</v>
      </c>
      <c r="AGA16" s="47">
        <v>46</v>
      </c>
      <c r="AGB16" s="269">
        <v>31942</v>
      </c>
      <c r="AGC16" s="270">
        <v>64.900000000000006</v>
      </c>
      <c r="AGD16" s="47">
        <v>15041</v>
      </c>
      <c r="AGE16" s="268">
        <v>56.2</v>
      </c>
      <c r="AGF16" s="47">
        <v>16740</v>
      </c>
      <c r="AGG16" s="268">
        <v>75.3</v>
      </c>
      <c r="AGH16" s="47">
        <v>46</v>
      </c>
      <c r="AGI16" s="269">
        <v>31827</v>
      </c>
      <c r="AGJ16" s="270">
        <v>64.8</v>
      </c>
      <c r="AGK16" s="47">
        <v>14982</v>
      </c>
      <c r="AGL16" s="268">
        <v>56.2</v>
      </c>
      <c r="AGM16" s="47">
        <v>16669</v>
      </c>
      <c r="AGN16" s="268">
        <v>75.3</v>
      </c>
      <c r="AGO16" s="47">
        <v>46</v>
      </c>
      <c r="AGP16" s="269">
        <v>31697</v>
      </c>
      <c r="AGQ16" s="270">
        <v>64.8</v>
      </c>
      <c r="AGR16" s="47">
        <v>14917</v>
      </c>
      <c r="AGS16" s="268">
        <v>56.2</v>
      </c>
      <c r="AGT16" s="47">
        <v>16580</v>
      </c>
      <c r="AGU16" s="268">
        <v>75.2</v>
      </c>
      <c r="AGV16" s="47">
        <v>46</v>
      </c>
      <c r="AGW16" s="269">
        <v>31543</v>
      </c>
      <c r="AGX16" s="270">
        <v>64.8</v>
      </c>
      <c r="AGY16" s="47">
        <v>14849</v>
      </c>
      <c r="AGZ16" s="268">
        <v>56.2</v>
      </c>
      <c r="AHA16" s="47">
        <v>16491</v>
      </c>
      <c r="AHB16" s="268">
        <v>75.2</v>
      </c>
      <c r="AHC16" s="47">
        <v>46</v>
      </c>
      <c r="AHD16" s="269">
        <v>31386</v>
      </c>
      <c r="AHE16" s="270">
        <v>64.8</v>
      </c>
      <c r="AHF16" s="47">
        <v>14778</v>
      </c>
      <c r="AHG16" s="268">
        <v>56.1</v>
      </c>
      <c r="AHH16" s="47">
        <v>16413</v>
      </c>
      <c r="AHI16" s="268">
        <v>75.2</v>
      </c>
      <c r="AHJ16" s="47">
        <v>46</v>
      </c>
      <c r="AHK16" s="269">
        <v>31237</v>
      </c>
      <c r="AHL16" s="270">
        <v>64.8</v>
      </c>
      <c r="AHM16" s="47">
        <v>14719</v>
      </c>
      <c r="AHN16" s="268">
        <v>56.2</v>
      </c>
      <c r="AHO16" s="47">
        <v>16333</v>
      </c>
      <c r="AHP16" s="268">
        <v>75.2</v>
      </c>
      <c r="AHQ16" s="47">
        <v>46</v>
      </c>
      <c r="AHR16" s="269">
        <v>31098</v>
      </c>
      <c r="AHS16" s="270">
        <v>64.8</v>
      </c>
      <c r="AHT16" s="47">
        <v>14655</v>
      </c>
      <c r="AHU16" s="268">
        <v>56.2</v>
      </c>
      <c r="AHV16" s="47">
        <v>16257</v>
      </c>
      <c r="AHW16" s="268">
        <v>75.2</v>
      </c>
      <c r="AHX16" s="47">
        <v>46</v>
      </c>
      <c r="AHY16" s="269">
        <v>30958</v>
      </c>
      <c r="AHZ16" s="270">
        <v>64.8</v>
      </c>
      <c r="AIA16" s="47">
        <v>14584</v>
      </c>
      <c r="AIB16" s="268">
        <v>56.2</v>
      </c>
      <c r="AIC16" s="47">
        <v>16188</v>
      </c>
      <c r="AID16" s="268">
        <v>75.2</v>
      </c>
      <c r="AIE16" s="47">
        <v>46</v>
      </c>
      <c r="AIF16" s="269">
        <v>30818</v>
      </c>
      <c r="AIG16" s="270">
        <v>64.8</v>
      </c>
      <c r="AIH16" s="47">
        <v>14520</v>
      </c>
      <c r="AII16" s="268">
        <v>56.2</v>
      </c>
      <c r="AIJ16" s="47">
        <v>16112</v>
      </c>
      <c r="AIK16" s="268">
        <v>75.2</v>
      </c>
      <c r="AIL16" s="47">
        <v>46</v>
      </c>
      <c r="AIM16" s="269">
        <v>30678</v>
      </c>
      <c r="AIN16" s="270">
        <v>64.8</v>
      </c>
      <c r="AIO16" s="47">
        <v>14445</v>
      </c>
      <c r="AIP16" s="268">
        <v>56.2</v>
      </c>
      <c r="AIQ16" s="47">
        <v>16016</v>
      </c>
      <c r="AIR16" s="268">
        <v>75.2</v>
      </c>
      <c r="AIS16" s="47">
        <v>46</v>
      </c>
      <c r="AIT16" s="269">
        <v>30507</v>
      </c>
      <c r="AIU16" s="270">
        <v>64.8</v>
      </c>
      <c r="AIV16" s="47">
        <v>14362</v>
      </c>
      <c r="AIW16" s="268">
        <v>56.2</v>
      </c>
      <c r="AIX16" s="47">
        <v>15923</v>
      </c>
      <c r="AIY16" s="268">
        <v>75.2</v>
      </c>
      <c r="AIZ16" s="47">
        <v>46</v>
      </c>
      <c r="AJA16" s="269">
        <v>30331</v>
      </c>
      <c r="AJB16" s="270">
        <v>64.8</v>
      </c>
      <c r="AJC16" s="47">
        <v>14265</v>
      </c>
      <c r="AJD16" s="268">
        <v>56.2</v>
      </c>
      <c r="AJE16" s="47">
        <v>15820</v>
      </c>
      <c r="AJF16" s="268">
        <v>75.2</v>
      </c>
      <c r="AJG16" s="47">
        <v>46</v>
      </c>
      <c r="AJH16" s="269">
        <v>30131</v>
      </c>
      <c r="AJI16" s="270">
        <v>64.8</v>
      </c>
      <c r="AJJ16" s="47">
        <v>14185</v>
      </c>
      <c r="AJK16" s="268">
        <v>56.2</v>
      </c>
      <c r="AJL16" s="47">
        <v>15743</v>
      </c>
      <c r="AJM16" s="268">
        <v>75.2</v>
      </c>
      <c r="AJN16" s="47">
        <v>46</v>
      </c>
      <c r="AJO16" s="269">
        <v>29974</v>
      </c>
      <c r="AJP16" s="270">
        <v>64.8</v>
      </c>
      <c r="AJQ16" s="47">
        <v>14099</v>
      </c>
      <c r="AJR16" s="268">
        <v>56.2</v>
      </c>
      <c r="AJS16" s="47">
        <v>15645</v>
      </c>
      <c r="AJT16" s="268">
        <v>75.2</v>
      </c>
      <c r="AJU16" s="47">
        <v>46</v>
      </c>
      <c r="AJV16" s="269">
        <v>29790</v>
      </c>
      <c r="AJW16" s="270">
        <v>64.8</v>
      </c>
      <c r="AJX16" s="47">
        <v>14021</v>
      </c>
      <c r="AJY16" s="268">
        <v>56.2</v>
      </c>
      <c r="AJZ16" s="47">
        <v>15555</v>
      </c>
      <c r="AKA16" s="268">
        <v>75.2</v>
      </c>
      <c r="AKB16" s="47">
        <v>46</v>
      </c>
      <c r="AKC16" s="269">
        <v>29622</v>
      </c>
      <c r="AKD16" s="270">
        <v>64.8</v>
      </c>
      <c r="AKE16" s="47">
        <v>13933</v>
      </c>
      <c r="AKF16" s="268">
        <v>56.2</v>
      </c>
      <c r="AKG16" s="47">
        <v>15460</v>
      </c>
      <c r="AKH16" s="268">
        <v>75.2</v>
      </c>
      <c r="AKI16" s="47">
        <v>46</v>
      </c>
      <c r="AKJ16" s="269">
        <v>29439</v>
      </c>
      <c r="AKK16" s="270">
        <v>64.8</v>
      </c>
      <c r="AKL16" s="47">
        <v>13823</v>
      </c>
      <c r="AKM16" s="268">
        <v>56.1</v>
      </c>
      <c r="AKN16" s="47">
        <v>15347</v>
      </c>
      <c r="AKO16" s="268">
        <v>75.2</v>
      </c>
      <c r="AKP16" s="47">
        <v>46</v>
      </c>
      <c r="AKQ16" s="269">
        <v>29216</v>
      </c>
      <c r="AKR16" s="270">
        <v>64.8</v>
      </c>
      <c r="AKS16" s="47">
        <v>13718</v>
      </c>
      <c r="AKT16" s="268">
        <v>56.1</v>
      </c>
      <c r="AKU16" s="47">
        <v>15227</v>
      </c>
      <c r="AKV16" s="268">
        <v>75.099999999999994</v>
      </c>
      <c r="AKW16" s="47">
        <v>46</v>
      </c>
      <c r="AKX16" s="269">
        <v>28991</v>
      </c>
      <c r="AKY16" s="270">
        <v>64.7</v>
      </c>
      <c r="AKZ16" s="47">
        <v>13626</v>
      </c>
      <c r="ALA16" s="268">
        <v>56</v>
      </c>
      <c r="ALB16" s="47">
        <v>15112</v>
      </c>
      <c r="ALC16" s="268">
        <v>75.099999999999994</v>
      </c>
      <c r="ALD16" s="47">
        <v>46</v>
      </c>
      <c r="ALE16" s="269">
        <v>28784</v>
      </c>
      <c r="ALF16" s="270">
        <v>64.7</v>
      </c>
      <c r="ALG16" s="47">
        <v>13522</v>
      </c>
      <c r="ALH16" s="268">
        <v>56</v>
      </c>
      <c r="ALI16" s="47">
        <v>14972</v>
      </c>
      <c r="ALJ16" s="268">
        <v>75.099999999999994</v>
      </c>
      <c r="ALK16" s="47">
        <v>46</v>
      </c>
      <c r="ALL16" s="269">
        <v>28540</v>
      </c>
      <c r="ALM16" s="270">
        <v>64.599999999999994</v>
      </c>
      <c r="ALN16" s="47">
        <v>13406</v>
      </c>
      <c r="ALO16" s="268">
        <v>56</v>
      </c>
      <c r="ALP16" s="47">
        <v>14856</v>
      </c>
      <c r="ALQ16" s="268">
        <v>75</v>
      </c>
      <c r="ALR16" s="47">
        <v>46</v>
      </c>
      <c r="ALS16" s="269">
        <v>28308</v>
      </c>
      <c r="ALT16" s="270">
        <v>64.599999999999994</v>
      </c>
      <c r="ALU16" s="47">
        <v>13315</v>
      </c>
      <c r="ALV16" s="268">
        <v>55.9</v>
      </c>
      <c r="ALW16" s="47">
        <v>14768</v>
      </c>
      <c r="ALX16" s="268">
        <v>75.099999999999994</v>
      </c>
      <c r="ALY16" s="47">
        <v>46</v>
      </c>
      <c r="ALZ16" s="269">
        <v>28129</v>
      </c>
      <c r="AMA16" s="270">
        <v>64.599999999999994</v>
      </c>
      <c r="AMB16" s="47">
        <v>13220</v>
      </c>
      <c r="AMC16" s="268">
        <v>55.9</v>
      </c>
      <c r="AMD16" s="47">
        <v>14662</v>
      </c>
      <c r="AME16" s="268">
        <v>75</v>
      </c>
      <c r="AMF16" s="47">
        <v>46</v>
      </c>
      <c r="AMG16" s="269">
        <v>27928</v>
      </c>
      <c r="AMH16" s="270">
        <v>64.599999999999994</v>
      </c>
      <c r="AMI16" s="47">
        <v>13116</v>
      </c>
      <c r="AMJ16" s="268">
        <v>55.9</v>
      </c>
      <c r="AMK16" s="47">
        <v>14545</v>
      </c>
      <c r="AML16" s="268">
        <v>75</v>
      </c>
      <c r="AMM16" s="47">
        <v>46</v>
      </c>
      <c r="AMN16" s="269">
        <v>27707</v>
      </c>
      <c r="AMO16" s="270">
        <v>64.599999999999994</v>
      </c>
      <c r="AMP16" s="47">
        <v>13009</v>
      </c>
      <c r="AMQ16" s="268">
        <v>55.9</v>
      </c>
      <c r="AMR16" s="47">
        <v>14410</v>
      </c>
      <c r="AMS16" s="268">
        <v>75</v>
      </c>
      <c r="AMT16" s="47">
        <v>46</v>
      </c>
      <c r="AMU16" s="269">
        <v>27465</v>
      </c>
      <c r="AMV16" s="270">
        <v>64.5</v>
      </c>
      <c r="AMW16" s="47">
        <v>12892</v>
      </c>
      <c r="AMX16" s="268">
        <v>55.8</v>
      </c>
      <c r="AMY16" s="47">
        <v>14270</v>
      </c>
      <c r="AMZ16" s="268">
        <v>74.900000000000006</v>
      </c>
      <c r="ANA16" s="47">
        <v>46</v>
      </c>
      <c r="ANB16" s="269">
        <v>27208</v>
      </c>
      <c r="ANC16" s="270">
        <v>64.5</v>
      </c>
      <c r="AND16" s="47">
        <v>12796</v>
      </c>
      <c r="ANE16" s="268">
        <v>55.8</v>
      </c>
      <c r="ANF16" s="47">
        <v>14144</v>
      </c>
      <c r="ANG16" s="268">
        <v>74.900000000000006</v>
      </c>
      <c r="ANH16" s="47">
        <v>46</v>
      </c>
      <c r="ANI16" s="269">
        <v>26986</v>
      </c>
      <c r="ANJ16" s="270">
        <v>64.5</v>
      </c>
      <c r="ANK16" s="47">
        <v>12712</v>
      </c>
      <c r="ANL16" s="268">
        <v>55.9</v>
      </c>
      <c r="ANM16" s="47">
        <v>14012</v>
      </c>
      <c r="ANN16" s="268">
        <v>74.8</v>
      </c>
      <c r="ANO16" s="47">
        <v>46</v>
      </c>
      <c r="ANP16" s="269">
        <v>26770</v>
      </c>
      <c r="ANQ16" s="270">
        <v>64.400000000000006</v>
      </c>
      <c r="ANR16" s="47">
        <v>12603</v>
      </c>
      <c r="ANS16" s="268">
        <v>55.8</v>
      </c>
      <c r="ANT16" s="47">
        <v>13909</v>
      </c>
      <c r="ANU16" s="268">
        <v>74.8</v>
      </c>
      <c r="ANV16" s="47">
        <v>46</v>
      </c>
      <c r="ANW16" s="269">
        <v>26558</v>
      </c>
      <c r="ANX16" s="270">
        <v>64.400000000000006</v>
      </c>
      <c r="ANY16" s="47">
        <v>12513</v>
      </c>
      <c r="ANZ16" s="268">
        <v>55.8</v>
      </c>
      <c r="AOA16" s="47">
        <v>13803</v>
      </c>
      <c r="AOB16" s="268">
        <v>74.8</v>
      </c>
      <c r="AOC16" s="47">
        <v>46</v>
      </c>
      <c r="AOD16" s="269">
        <v>26362</v>
      </c>
      <c r="AOE16" s="270">
        <v>64.400000000000006</v>
      </c>
      <c r="AOF16" s="47">
        <v>12395</v>
      </c>
      <c r="AOG16" s="268">
        <v>55.7</v>
      </c>
      <c r="AOH16" s="47">
        <v>13676</v>
      </c>
      <c r="AOI16" s="268">
        <v>74.8</v>
      </c>
      <c r="AOJ16" s="47">
        <v>46</v>
      </c>
      <c r="AOK16" s="269">
        <v>26117</v>
      </c>
      <c r="AOL16" s="270">
        <v>64.3</v>
      </c>
      <c r="AOM16" s="47">
        <v>12280</v>
      </c>
      <c r="AON16" s="268">
        <v>55.7</v>
      </c>
      <c r="AOO16" s="47">
        <v>13572</v>
      </c>
      <c r="AOP16" s="268">
        <v>74.8</v>
      </c>
      <c r="AOQ16" s="47">
        <v>46</v>
      </c>
      <c r="AOR16" s="269">
        <v>25898</v>
      </c>
      <c r="AOS16" s="270">
        <v>64.3</v>
      </c>
      <c r="AOT16" s="47">
        <v>12172</v>
      </c>
      <c r="AOU16" s="268">
        <v>55.6</v>
      </c>
      <c r="AOV16" s="47">
        <v>13438</v>
      </c>
      <c r="AOW16" s="268">
        <v>74.7</v>
      </c>
      <c r="AOX16" s="47">
        <v>46</v>
      </c>
      <c r="AOY16" s="269">
        <v>25656</v>
      </c>
      <c r="AOZ16" s="270">
        <v>64.3</v>
      </c>
      <c r="APA16" s="47">
        <v>12065</v>
      </c>
      <c r="APB16" s="268">
        <v>55.6</v>
      </c>
      <c r="APC16" s="47">
        <v>13326</v>
      </c>
      <c r="APD16" s="268">
        <v>74.7</v>
      </c>
      <c r="APE16" s="47">
        <v>46</v>
      </c>
      <c r="APF16" s="269">
        <v>25437</v>
      </c>
      <c r="APG16" s="270">
        <v>64.2</v>
      </c>
      <c r="APH16" s="47">
        <v>11977</v>
      </c>
      <c r="API16" s="268">
        <v>55.6</v>
      </c>
      <c r="APJ16" s="47">
        <v>13216</v>
      </c>
      <c r="APK16" s="268">
        <v>74.7</v>
      </c>
      <c r="APL16" s="47">
        <v>46</v>
      </c>
      <c r="APM16" s="269">
        <v>25239</v>
      </c>
      <c r="APN16" s="270">
        <v>64.2</v>
      </c>
      <c r="APO16" s="47">
        <v>11890</v>
      </c>
      <c r="APP16" s="268">
        <v>55.6</v>
      </c>
      <c r="APQ16" s="47">
        <v>13124</v>
      </c>
      <c r="APR16" s="268">
        <v>74.7</v>
      </c>
      <c r="APS16" s="47">
        <v>46</v>
      </c>
      <c r="APT16" s="269">
        <v>25060</v>
      </c>
      <c r="APU16" s="270">
        <v>64.2</v>
      </c>
      <c r="APV16" s="47">
        <v>11802</v>
      </c>
      <c r="APW16" s="268">
        <v>55.5</v>
      </c>
      <c r="APX16" s="47">
        <v>13029</v>
      </c>
      <c r="APY16" s="268">
        <v>74.7</v>
      </c>
      <c r="APZ16" s="47">
        <v>46</v>
      </c>
      <c r="AQA16" s="269">
        <v>24877</v>
      </c>
      <c r="AQB16" s="270">
        <v>64.2</v>
      </c>
      <c r="AQC16" s="47">
        <v>11723</v>
      </c>
      <c r="AQD16" s="268">
        <v>55.5</v>
      </c>
      <c r="AQE16" s="47">
        <v>12936</v>
      </c>
      <c r="AQF16" s="268">
        <v>74.7</v>
      </c>
      <c r="AQG16" s="47">
        <v>46</v>
      </c>
      <c r="AQH16" s="269">
        <v>24705</v>
      </c>
      <c r="AQI16" s="270">
        <v>64.099999999999994</v>
      </c>
      <c r="AQJ16" s="47">
        <v>11636</v>
      </c>
      <c r="AQK16" s="268">
        <v>55.5</v>
      </c>
      <c r="AQL16" s="47">
        <v>12857</v>
      </c>
      <c r="AQM16" s="268">
        <v>74.599999999999994</v>
      </c>
      <c r="AQN16" s="47">
        <v>46</v>
      </c>
      <c r="AQO16" s="269">
        <v>24539</v>
      </c>
      <c r="AQP16" s="270">
        <v>64.099999999999994</v>
      </c>
      <c r="AQQ16" s="47">
        <v>11550</v>
      </c>
      <c r="AQR16" s="268">
        <v>55.4</v>
      </c>
      <c r="AQS16" s="47">
        <v>12782</v>
      </c>
      <c r="AQT16" s="268">
        <v>74.599999999999994</v>
      </c>
      <c r="AQU16" s="47">
        <v>46</v>
      </c>
      <c r="AQV16" s="269">
        <v>24378</v>
      </c>
      <c r="AQW16" s="270">
        <v>64.099999999999994</v>
      </c>
      <c r="AQX16" s="47">
        <v>11473</v>
      </c>
      <c r="AQY16" s="268">
        <v>55.4</v>
      </c>
      <c r="AQZ16" s="47">
        <v>12701</v>
      </c>
      <c r="ARA16" s="268">
        <v>74.599999999999994</v>
      </c>
      <c r="ARB16" s="47">
        <v>46</v>
      </c>
      <c r="ARC16" s="269">
        <v>24220</v>
      </c>
      <c r="ARD16" s="270">
        <v>64.099999999999994</v>
      </c>
      <c r="ARE16" s="47">
        <v>11408</v>
      </c>
      <c r="ARF16" s="268">
        <v>55.4</v>
      </c>
      <c r="ARG16" s="47">
        <v>12623</v>
      </c>
      <c r="ARH16" s="268">
        <v>74.599999999999994</v>
      </c>
      <c r="ARI16" s="47">
        <v>46</v>
      </c>
      <c r="ARJ16" s="269">
        <v>24077</v>
      </c>
      <c r="ARK16" s="270">
        <v>64</v>
      </c>
      <c r="ARL16" s="47">
        <v>11352</v>
      </c>
      <c r="ARM16" s="268">
        <v>55.4</v>
      </c>
      <c r="ARN16" s="47">
        <v>12560</v>
      </c>
      <c r="ARO16" s="268">
        <v>74.599999999999994</v>
      </c>
      <c r="ARP16" s="47">
        <v>46</v>
      </c>
      <c r="ARQ16" s="269">
        <v>23958</v>
      </c>
      <c r="ARR16" s="270">
        <v>64</v>
      </c>
      <c r="ARS16" s="47">
        <v>11287</v>
      </c>
      <c r="ART16" s="268">
        <v>55.3</v>
      </c>
      <c r="ARU16" s="47">
        <v>12502</v>
      </c>
      <c r="ARV16" s="268">
        <v>74.599999999999994</v>
      </c>
      <c r="ARW16" s="47">
        <v>46</v>
      </c>
      <c r="ARX16" s="269">
        <v>23835</v>
      </c>
      <c r="ARY16" s="270">
        <v>64</v>
      </c>
      <c r="ARZ16" s="47">
        <v>11203</v>
      </c>
      <c r="ASA16" s="268">
        <v>55.3</v>
      </c>
      <c r="ASB16" s="47">
        <v>12432</v>
      </c>
      <c r="ASC16" s="268">
        <v>74.599999999999994</v>
      </c>
      <c r="ASD16" s="47">
        <v>46</v>
      </c>
      <c r="ASE16" s="269">
        <v>23681</v>
      </c>
      <c r="ASF16" s="270">
        <v>64</v>
      </c>
      <c r="ASG16" s="47">
        <v>11142</v>
      </c>
      <c r="ASH16" s="268">
        <v>55.2</v>
      </c>
      <c r="ASI16" s="47">
        <v>12349</v>
      </c>
      <c r="ASJ16" s="268">
        <v>74.5</v>
      </c>
      <c r="ASK16" s="47">
        <v>46</v>
      </c>
      <c r="ASL16" s="269">
        <v>23537</v>
      </c>
      <c r="ASM16" s="270">
        <v>63.9</v>
      </c>
      <c r="ASN16" s="47">
        <v>11088</v>
      </c>
      <c r="ASO16" s="268">
        <v>55.2</v>
      </c>
      <c r="ASP16" s="47">
        <v>12288</v>
      </c>
      <c r="ASQ16" s="268">
        <v>74.5</v>
      </c>
      <c r="ASR16" s="47">
        <v>46</v>
      </c>
      <c r="ASS16" s="269">
        <v>23422</v>
      </c>
      <c r="AST16" s="270">
        <v>63.9</v>
      </c>
      <c r="ASU16" s="47">
        <v>11028</v>
      </c>
      <c r="ASV16" s="268">
        <v>55.2</v>
      </c>
      <c r="ASW16" s="47">
        <v>12226</v>
      </c>
      <c r="ASX16" s="268">
        <v>74.5</v>
      </c>
      <c r="ASY16" s="47">
        <v>46</v>
      </c>
      <c r="ASZ16" s="269">
        <v>23300</v>
      </c>
      <c r="ATA16" s="270">
        <v>63.9</v>
      </c>
      <c r="ATB16" s="47">
        <v>10971</v>
      </c>
      <c r="ATC16" s="268">
        <v>55.2</v>
      </c>
      <c r="ATD16" s="47">
        <v>12178</v>
      </c>
      <c r="ATE16" s="268">
        <v>74.599999999999994</v>
      </c>
      <c r="ATF16" s="47">
        <v>46</v>
      </c>
      <c r="ATG16" s="269">
        <v>23195</v>
      </c>
      <c r="ATH16" s="270">
        <v>63.9</v>
      </c>
      <c r="ATI16" s="47">
        <v>10933</v>
      </c>
      <c r="ATJ16" s="268">
        <v>55.2</v>
      </c>
      <c r="ATK16" s="47">
        <v>12121</v>
      </c>
      <c r="ATL16" s="268">
        <v>74.599999999999994</v>
      </c>
      <c r="ATM16" s="47">
        <v>46</v>
      </c>
      <c r="ATN16" s="269">
        <v>23100</v>
      </c>
      <c r="ATO16" s="270">
        <v>63.9</v>
      </c>
      <c r="ATP16" s="47">
        <v>10893</v>
      </c>
      <c r="ATQ16" s="268">
        <v>55.1</v>
      </c>
      <c r="ATR16" s="47">
        <v>12071</v>
      </c>
      <c r="ATS16" s="268">
        <v>74.599999999999994</v>
      </c>
      <c r="ATT16" s="47">
        <v>46</v>
      </c>
      <c r="ATU16" s="269">
        <v>23010</v>
      </c>
      <c r="ATV16" s="270">
        <v>63.9</v>
      </c>
      <c r="ATW16" s="47">
        <v>10840</v>
      </c>
      <c r="ATX16" s="268">
        <v>55.1</v>
      </c>
      <c r="ATY16" s="47">
        <v>12022</v>
      </c>
      <c r="ATZ16" s="268">
        <v>74.5</v>
      </c>
      <c r="AUA16" s="47">
        <v>46</v>
      </c>
      <c r="AUB16" s="269">
        <v>22908</v>
      </c>
      <c r="AUC16" s="270">
        <v>63.9</v>
      </c>
      <c r="AUD16" s="47">
        <v>10796</v>
      </c>
      <c r="AUE16" s="268">
        <v>55.1</v>
      </c>
      <c r="AUF16" s="47">
        <v>11970</v>
      </c>
      <c r="AUG16" s="268">
        <v>74.5</v>
      </c>
      <c r="AUH16" s="47">
        <v>46</v>
      </c>
      <c r="AUI16" s="269">
        <v>22812</v>
      </c>
      <c r="AUJ16" s="270">
        <v>63.9</v>
      </c>
      <c r="AUK16" s="47">
        <v>10750</v>
      </c>
      <c r="AUL16" s="268">
        <v>55.1</v>
      </c>
      <c r="AUM16" s="47">
        <v>11930</v>
      </c>
      <c r="AUN16" s="268">
        <v>74.5</v>
      </c>
      <c r="AUO16" s="47">
        <v>46</v>
      </c>
      <c r="AUP16" s="269">
        <v>22726</v>
      </c>
      <c r="AUQ16" s="270">
        <v>63.9</v>
      </c>
      <c r="AUR16" s="47">
        <v>10704</v>
      </c>
      <c r="AUS16" s="268">
        <v>55.1</v>
      </c>
      <c r="AUT16" s="47">
        <v>11877</v>
      </c>
      <c r="AUU16" s="268">
        <v>74.5</v>
      </c>
      <c r="AUV16" s="47">
        <v>46</v>
      </c>
      <c r="AUW16" s="269">
        <v>22627</v>
      </c>
      <c r="AUX16" s="270">
        <v>63.9</v>
      </c>
      <c r="AUY16" s="47">
        <v>10665</v>
      </c>
      <c r="AUZ16" s="268">
        <v>55.1</v>
      </c>
      <c r="AVA16" s="47">
        <v>11839</v>
      </c>
      <c r="AVB16" s="268">
        <v>74.5</v>
      </c>
      <c r="AVC16" s="47">
        <v>46</v>
      </c>
      <c r="AVD16" s="269">
        <v>22550</v>
      </c>
      <c r="AVE16" s="270">
        <v>63.9</v>
      </c>
      <c r="AVF16" s="47">
        <v>10627</v>
      </c>
      <c r="AVG16" s="268">
        <v>55.1</v>
      </c>
      <c r="AVH16" s="47">
        <v>11795</v>
      </c>
      <c r="AVI16" s="268">
        <v>74.5</v>
      </c>
      <c r="AVJ16" s="47">
        <v>46</v>
      </c>
      <c r="AVK16" s="269">
        <v>22468</v>
      </c>
      <c r="AVL16" s="270">
        <v>63.8</v>
      </c>
      <c r="AVM16" s="47">
        <v>10581</v>
      </c>
      <c r="AVN16" s="268">
        <v>55</v>
      </c>
      <c r="AVO16" s="47">
        <v>11748</v>
      </c>
      <c r="AVP16" s="268">
        <v>74.5</v>
      </c>
      <c r="AVQ16" s="47">
        <v>46</v>
      </c>
      <c r="AVR16" s="269">
        <v>22375</v>
      </c>
      <c r="AVS16" s="270">
        <v>63.8</v>
      </c>
      <c r="AVT16" s="47">
        <v>10530</v>
      </c>
      <c r="AVU16" s="268">
        <v>55</v>
      </c>
      <c r="AVV16" s="47">
        <v>11707</v>
      </c>
      <c r="AVW16" s="268">
        <v>74.599999999999994</v>
      </c>
      <c r="AVX16" s="47">
        <v>46</v>
      </c>
      <c r="AVY16" s="269">
        <v>22283</v>
      </c>
      <c r="AVZ16" s="270">
        <v>63.8</v>
      </c>
      <c r="AWA16" s="47">
        <v>10486</v>
      </c>
      <c r="AWB16" s="268">
        <v>55</v>
      </c>
      <c r="AWC16" s="47">
        <v>11666</v>
      </c>
      <c r="AWD16" s="268">
        <v>74.599999999999994</v>
      </c>
      <c r="AWE16" s="47">
        <v>46</v>
      </c>
      <c r="AWF16" s="269">
        <v>22198</v>
      </c>
      <c r="AWG16" s="270">
        <v>63.8</v>
      </c>
      <c r="AWH16" s="47">
        <v>10446</v>
      </c>
      <c r="AWI16" s="268">
        <v>55</v>
      </c>
      <c r="AWJ16" s="47">
        <v>11624</v>
      </c>
      <c r="AWK16" s="268">
        <v>74.599999999999994</v>
      </c>
      <c r="AWL16" s="47">
        <v>46</v>
      </c>
      <c r="AWM16" s="269">
        <v>22116</v>
      </c>
      <c r="AWN16" s="270">
        <v>63.8</v>
      </c>
      <c r="AWO16" s="47">
        <v>10407</v>
      </c>
      <c r="AWP16" s="268">
        <v>55</v>
      </c>
      <c r="AWQ16" s="47">
        <v>11568</v>
      </c>
      <c r="AWR16" s="268">
        <v>74.599999999999994</v>
      </c>
      <c r="AWS16" s="47">
        <v>46</v>
      </c>
      <c r="AWT16" s="269">
        <v>22021</v>
      </c>
      <c r="AWU16" s="270">
        <v>63.8</v>
      </c>
      <c r="AWV16" s="47">
        <v>10362</v>
      </c>
      <c r="AWW16" s="268">
        <v>54.9</v>
      </c>
      <c r="AWX16" s="47">
        <v>11524</v>
      </c>
      <c r="AWY16" s="268">
        <v>74.599999999999994</v>
      </c>
      <c r="AWZ16" s="47">
        <v>46</v>
      </c>
      <c r="AXA16" s="269">
        <v>21932</v>
      </c>
      <c r="AXB16" s="270">
        <v>63.8</v>
      </c>
      <c r="AXC16" s="47">
        <v>10333</v>
      </c>
      <c r="AXD16" s="268">
        <v>54.9</v>
      </c>
      <c r="AXE16" s="47">
        <v>11491</v>
      </c>
      <c r="AXF16" s="268">
        <v>74.599999999999994</v>
      </c>
      <c r="AXG16" s="47">
        <v>46</v>
      </c>
      <c r="AXH16" s="269">
        <v>21870</v>
      </c>
      <c r="AXI16" s="270">
        <v>63.8</v>
      </c>
      <c r="AXJ16" s="47">
        <v>10299</v>
      </c>
      <c r="AXK16" s="268">
        <v>54.9</v>
      </c>
      <c r="AXL16" s="47">
        <v>11447</v>
      </c>
      <c r="AXM16" s="268">
        <v>74.5</v>
      </c>
      <c r="AXN16" s="47">
        <v>46</v>
      </c>
      <c r="AXO16" s="269">
        <v>21792</v>
      </c>
      <c r="AXP16" s="270">
        <v>63.7</v>
      </c>
      <c r="AXQ16" s="47">
        <v>10247</v>
      </c>
      <c r="AXR16" s="268">
        <v>54.8</v>
      </c>
      <c r="AXS16" s="47">
        <v>11401</v>
      </c>
      <c r="AXT16" s="268">
        <v>74.5</v>
      </c>
      <c r="AXU16" s="47">
        <v>46</v>
      </c>
      <c r="AXV16" s="269">
        <v>21694</v>
      </c>
      <c r="AXW16" s="270">
        <v>63.7</v>
      </c>
      <c r="AXX16" s="47">
        <v>10203</v>
      </c>
      <c r="AXY16" s="268">
        <v>54.8</v>
      </c>
      <c r="AXZ16" s="47">
        <v>11355</v>
      </c>
      <c r="AYA16" s="268">
        <v>74.5</v>
      </c>
      <c r="AYB16" s="47">
        <v>46</v>
      </c>
      <c r="AYC16" s="269">
        <v>21604</v>
      </c>
      <c r="AYD16" s="270">
        <v>63.7</v>
      </c>
      <c r="AYE16" s="47">
        <v>10149</v>
      </c>
      <c r="AYF16" s="268">
        <v>54.8</v>
      </c>
      <c r="AYG16" s="47">
        <v>11308</v>
      </c>
      <c r="AYH16" s="268">
        <v>74.5</v>
      </c>
      <c r="AYI16" s="47">
        <v>46</v>
      </c>
      <c r="AYJ16" s="269">
        <v>21503</v>
      </c>
      <c r="AYK16" s="270">
        <v>63.7</v>
      </c>
      <c r="AYL16" s="47">
        <v>10110</v>
      </c>
      <c r="AYM16" s="268">
        <v>54.8</v>
      </c>
      <c r="AYN16" s="47">
        <v>11259</v>
      </c>
      <c r="AYO16" s="268">
        <v>74.5</v>
      </c>
      <c r="AYP16" s="47">
        <v>46</v>
      </c>
      <c r="AYQ16" s="269">
        <v>21415</v>
      </c>
      <c r="AYR16" s="270">
        <v>63.7</v>
      </c>
      <c r="AYS16" s="47">
        <v>10067</v>
      </c>
      <c r="AYT16" s="268">
        <v>54.8</v>
      </c>
      <c r="AYU16" s="47">
        <v>11219</v>
      </c>
      <c r="AYV16" s="268">
        <v>74.5</v>
      </c>
      <c r="AYW16" s="47">
        <v>46</v>
      </c>
      <c r="AYX16" s="269">
        <v>21332</v>
      </c>
      <c r="AYY16" s="270">
        <v>63.7</v>
      </c>
      <c r="AYZ16" s="47">
        <v>10026</v>
      </c>
      <c r="AZA16" s="268">
        <v>54.8</v>
      </c>
      <c r="AZB16" s="47">
        <v>11179</v>
      </c>
      <c r="AZC16" s="268">
        <v>74.5</v>
      </c>
      <c r="AZD16" s="47">
        <v>46</v>
      </c>
      <c r="AZE16" s="269">
        <v>21251</v>
      </c>
      <c r="AZF16" s="270">
        <v>63.7</v>
      </c>
      <c r="AZG16" s="47">
        <v>9985</v>
      </c>
      <c r="AZH16" s="268">
        <v>54.8</v>
      </c>
      <c r="AZI16" s="47">
        <v>11137</v>
      </c>
      <c r="AZJ16" s="268">
        <v>74.5</v>
      </c>
      <c r="AZK16" s="47">
        <v>46</v>
      </c>
      <c r="AZL16" s="269">
        <v>21168</v>
      </c>
      <c r="AZM16" s="270">
        <v>63.7</v>
      </c>
      <c r="AZN16" s="47">
        <v>9944</v>
      </c>
      <c r="AZO16" s="268">
        <v>54.8</v>
      </c>
      <c r="AZP16" s="47">
        <v>11087</v>
      </c>
      <c r="AZQ16" s="268">
        <v>74.400000000000006</v>
      </c>
      <c r="AZR16" s="47">
        <v>46</v>
      </c>
      <c r="AZS16" s="269">
        <v>21077</v>
      </c>
      <c r="AZT16" s="270">
        <v>63.6</v>
      </c>
      <c r="AZU16" s="47">
        <v>9901</v>
      </c>
      <c r="AZV16" s="268">
        <v>54.8</v>
      </c>
      <c r="AZW16" s="47">
        <v>11043</v>
      </c>
      <c r="AZX16" s="268">
        <v>74.400000000000006</v>
      </c>
      <c r="AZY16" s="47">
        <v>46</v>
      </c>
      <c r="AZZ16" s="269">
        <v>20990</v>
      </c>
      <c r="BAA16" s="270">
        <v>63.6</v>
      </c>
      <c r="BAB16" s="47">
        <v>9859</v>
      </c>
      <c r="BAC16" s="268">
        <v>54.7</v>
      </c>
      <c r="BAD16" s="47">
        <v>11003</v>
      </c>
      <c r="BAE16" s="268">
        <v>74.400000000000006</v>
      </c>
      <c r="BAF16" s="47">
        <v>46</v>
      </c>
      <c r="BAG16" s="269">
        <v>20908</v>
      </c>
      <c r="BAH16" s="270">
        <v>63.6</v>
      </c>
      <c r="BAI16" s="47">
        <v>9818</v>
      </c>
      <c r="BAJ16" s="268">
        <v>54.7</v>
      </c>
      <c r="BAK16" s="47">
        <v>10971</v>
      </c>
      <c r="BAL16" s="268">
        <v>74.400000000000006</v>
      </c>
      <c r="BAM16" s="47">
        <v>46</v>
      </c>
      <c r="BAN16" s="269">
        <v>20835</v>
      </c>
      <c r="BAO16" s="270">
        <v>63.6</v>
      </c>
      <c r="BAP16" s="47">
        <v>9783</v>
      </c>
      <c r="BAQ16" s="268">
        <v>54.7</v>
      </c>
      <c r="BAR16" s="47">
        <v>10925</v>
      </c>
      <c r="BAS16" s="268">
        <v>74.400000000000006</v>
      </c>
      <c r="BAT16" s="47">
        <v>46</v>
      </c>
      <c r="BAU16" s="269">
        <v>20754</v>
      </c>
      <c r="BAV16" s="270">
        <v>63.6</v>
      </c>
      <c r="BAW16" s="47">
        <v>9741</v>
      </c>
      <c r="BAX16" s="268">
        <v>54.7</v>
      </c>
      <c r="BAY16" s="47">
        <v>10892</v>
      </c>
      <c r="BAZ16" s="268">
        <v>74.400000000000006</v>
      </c>
      <c r="BBA16" s="47">
        <v>46</v>
      </c>
      <c r="BBB16" s="269">
        <v>20679</v>
      </c>
      <c r="BBC16" s="270">
        <v>63.6</v>
      </c>
      <c r="BBD16" s="47">
        <v>9694</v>
      </c>
      <c r="BBE16" s="268">
        <v>54.6</v>
      </c>
      <c r="BBF16" s="47">
        <v>10847</v>
      </c>
      <c r="BBG16" s="268">
        <v>74.400000000000006</v>
      </c>
      <c r="BBH16" s="47">
        <v>46</v>
      </c>
      <c r="BBI16" s="269">
        <v>20587</v>
      </c>
      <c r="BBJ16" s="270">
        <v>63.5</v>
      </c>
      <c r="BBK16" s="47">
        <v>9658</v>
      </c>
      <c r="BBL16" s="268">
        <v>54.6</v>
      </c>
      <c r="BBM16" s="47">
        <v>10803</v>
      </c>
      <c r="BBN16" s="268">
        <v>74.400000000000006</v>
      </c>
      <c r="BBO16" s="47">
        <v>46</v>
      </c>
      <c r="BBP16" s="269">
        <v>20507</v>
      </c>
      <c r="BBQ16" s="270">
        <v>63.5</v>
      </c>
      <c r="BBR16" s="47">
        <v>9619</v>
      </c>
      <c r="BBS16" s="268">
        <v>54.6</v>
      </c>
      <c r="BBT16" s="47">
        <v>10762</v>
      </c>
      <c r="BBU16" s="268">
        <v>74.400000000000006</v>
      </c>
      <c r="BBV16" s="47">
        <v>46</v>
      </c>
      <c r="BBW16" s="269">
        <v>20427</v>
      </c>
      <c r="BBX16" s="270">
        <v>63.5</v>
      </c>
      <c r="BBY16" s="47">
        <v>9586</v>
      </c>
      <c r="BBZ16" s="268">
        <v>54.6</v>
      </c>
      <c r="BCA16" s="47">
        <v>10723</v>
      </c>
      <c r="BCB16" s="268">
        <v>74.400000000000006</v>
      </c>
      <c r="BCC16" s="47">
        <v>46</v>
      </c>
      <c r="BCD16" s="269">
        <v>20355</v>
      </c>
      <c r="BCE16" s="270">
        <v>63.5</v>
      </c>
      <c r="BCF16" s="47">
        <v>9546</v>
      </c>
      <c r="BCG16" s="268">
        <v>54.6</v>
      </c>
      <c r="BCH16" s="47">
        <v>10676</v>
      </c>
      <c r="BCI16" s="268">
        <v>74.400000000000006</v>
      </c>
      <c r="BCJ16" s="47">
        <v>46</v>
      </c>
      <c r="BCK16" s="269">
        <v>20268</v>
      </c>
      <c r="BCL16" s="270">
        <v>63.5</v>
      </c>
      <c r="BCM16" s="47">
        <v>9511</v>
      </c>
      <c r="BCN16" s="268">
        <v>54.5</v>
      </c>
      <c r="BCO16" s="47">
        <v>10634</v>
      </c>
      <c r="BCP16" s="268">
        <v>74.3</v>
      </c>
      <c r="BCQ16" s="47">
        <v>46</v>
      </c>
      <c r="BCR16" s="269">
        <v>20191</v>
      </c>
      <c r="BCS16" s="270">
        <v>63.4</v>
      </c>
      <c r="BCT16" s="47">
        <v>9477</v>
      </c>
      <c r="BCU16" s="268">
        <v>54.5</v>
      </c>
      <c r="BCV16" s="47">
        <v>10594</v>
      </c>
      <c r="BCW16" s="268">
        <v>74.3</v>
      </c>
      <c r="BCX16" s="47">
        <v>46</v>
      </c>
      <c r="BCY16" s="269">
        <v>20117</v>
      </c>
      <c r="BCZ16" s="270">
        <v>63.4</v>
      </c>
      <c r="BDA16" s="47">
        <v>9446</v>
      </c>
      <c r="BDB16" s="268">
        <v>54.5</v>
      </c>
      <c r="BDC16" s="47">
        <v>10556</v>
      </c>
      <c r="BDD16" s="268">
        <v>74.3</v>
      </c>
      <c r="BDE16" s="47">
        <v>46</v>
      </c>
      <c r="BDF16" s="269">
        <v>20048</v>
      </c>
      <c r="BDG16" s="270">
        <v>63.4</v>
      </c>
      <c r="BDH16" s="47">
        <v>9410</v>
      </c>
      <c r="BDI16" s="268">
        <v>54.4</v>
      </c>
      <c r="BDJ16" s="47">
        <v>10520</v>
      </c>
      <c r="BDK16" s="268">
        <v>74.3</v>
      </c>
      <c r="BDL16" s="47">
        <v>46</v>
      </c>
      <c r="BDM16" s="269">
        <v>19976</v>
      </c>
      <c r="BDN16" s="270">
        <v>63.4</v>
      </c>
      <c r="BDO16" s="47">
        <v>9378</v>
      </c>
      <c r="BDP16" s="268">
        <v>54.4</v>
      </c>
      <c r="BDQ16" s="47">
        <v>10489</v>
      </c>
      <c r="BDR16" s="268">
        <v>74.3</v>
      </c>
      <c r="BDS16" s="47">
        <v>46</v>
      </c>
      <c r="BDT16" s="269">
        <v>19913</v>
      </c>
      <c r="BDU16" s="270">
        <v>63.4</v>
      </c>
      <c r="BDV16" s="47">
        <v>9351</v>
      </c>
      <c r="BDW16" s="268">
        <v>54.4</v>
      </c>
      <c r="BDX16" s="47">
        <v>10454</v>
      </c>
      <c r="BDY16" s="268">
        <v>74.2</v>
      </c>
      <c r="BDZ16" s="47">
        <v>46</v>
      </c>
      <c r="BEA16" s="269">
        <v>19851</v>
      </c>
      <c r="BEB16" s="270">
        <v>63.3</v>
      </c>
      <c r="BEC16" s="47">
        <v>9320</v>
      </c>
      <c r="BED16" s="268">
        <v>54.4</v>
      </c>
      <c r="BEE16" s="47">
        <v>10434</v>
      </c>
      <c r="BEF16" s="268">
        <v>74.3</v>
      </c>
      <c r="BEG16" s="47">
        <v>46</v>
      </c>
      <c r="BEH16" s="269">
        <v>19800</v>
      </c>
      <c r="BEI16" s="270">
        <v>63.3</v>
      </c>
      <c r="BEJ16" s="47">
        <v>9289</v>
      </c>
      <c r="BEK16" s="268">
        <v>54.4</v>
      </c>
      <c r="BEL16" s="47">
        <v>10411</v>
      </c>
      <c r="BEM16" s="268">
        <v>74.3</v>
      </c>
      <c r="BEN16" s="47">
        <v>46</v>
      </c>
      <c r="BEO16" s="269">
        <v>19746</v>
      </c>
      <c r="BEP16" s="270">
        <v>63.3</v>
      </c>
      <c r="BEQ16" s="47">
        <v>9272</v>
      </c>
      <c r="BER16" s="268">
        <v>54.4</v>
      </c>
      <c r="BES16" s="47">
        <v>10389</v>
      </c>
      <c r="BET16" s="268">
        <v>74.2</v>
      </c>
      <c r="BEU16" s="47">
        <v>46</v>
      </c>
      <c r="BEV16" s="269">
        <v>19707</v>
      </c>
      <c r="BEW16" s="270">
        <v>63.3</v>
      </c>
      <c r="BEX16" s="47">
        <v>9256</v>
      </c>
      <c r="BEY16" s="268">
        <v>54.4</v>
      </c>
      <c r="BEZ16" s="47">
        <v>10362</v>
      </c>
      <c r="BFA16" s="268">
        <v>74.2</v>
      </c>
      <c r="BFB16" s="47">
        <v>46</v>
      </c>
      <c r="BFC16" s="269">
        <v>19664</v>
      </c>
      <c r="BFD16" s="270">
        <v>63.3</v>
      </c>
      <c r="BFE16" s="47">
        <v>9234</v>
      </c>
      <c r="BFF16" s="268">
        <v>54.4</v>
      </c>
      <c r="BFG16" s="47">
        <v>10330</v>
      </c>
      <c r="BFH16" s="268">
        <v>74.2</v>
      </c>
      <c r="BFI16" s="47">
        <v>46</v>
      </c>
      <c r="BFJ16" s="269">
        <v>19610</v>
      </c>
      <c r="BFK16" s="270">
        <v>63.3</v>
      </c>
      <c r="BFL16" s="47">
        <v>9205</v>
      </c>
      <c r="BFM16" s="268">
        <v>54.3</v>
      </c>
      <c r="BFN16" s="47">
        <v>10304</v>
      </c>
      <c r="BFO16" s="268">
        <v>74.2</v>
      </c>
      <c r="BFP16" s="47">
        <v>46</v>
      </c>
      <c r="BFQ16" s="269">
        <v>19555</v>
      </c>
      <c r="BFR16" s="270">
        <v>63.3</v>
      </c>
      <c r="BFS16" s="47">
        <v>9180</v>
      </c>
      <c r="BFT16" s="268">
        <v>54.3</v>
      </c>
      <c r="BFU16" s="47">
        <v>10280</v>
      </c>
      <c r="BFV16" s="268">
        <v>74.2</v>
      </c>
      <c r="BFW16" s="47">
        <v>46</v>
      </c>
      <c r="BFX16" s="269">
        <v>19506</v>
      </c>
      <c r="BFY16" s="270">
        <v>63.3</v>
      </c>
      <c r="BFZ16" s="47">
        <v>9162</v>
      </c>
      <c r="BGA16" s="268">
        <v>54.3</v>
      </c>
      <c r="BGB16" s="47">
        <v>10253</v>
      </c>
      <c r="BGC16" s="268">
        <v>74.2</v>
      </c>
      <c r="BGD16" s="47">
        <v>46</v>
      </c>
      <c r="BGE16" s="269">
        <v>19461</v>
      </c>
      <c r="BGF16" s="270">
        <v>63.3</v>
      </c>
      <c r="BGG16" s="47">
        <v>9147</v>
      </c>
      <c r="BGH16" s="268">
        <v>54.3</v>
      </c>
      <c r="BGI16" s="47">
        <v>10231</v>
      </c>
      <c r="BGJ16" s="268">
        <v>74.2</v>
      </c>
      <c r="BGK16" s="47">
        <v>46</v>
      </c>
      <c r="BGL16" s="269">
        <v>19424</v>
      </c>
      <c r="BGM16" s="270">
        <v>63.3</v>
      </c>
      <c r="BGN16" s="47">
        <v>9128</v>
      </c>
      <c r="BGO16" s="268">
        <v>54.3</v>
      </c>
      <c r="BGP16" s="47">
        <v>10212</v>
      </c>
      <c r="BGQ16" s="268">
        <v>74.2</v>
      </c>
      <c r="BGR16" s="47">
        <v>46</v>
      </c>
      <c r="BGS16" s="269">
        <v>19386</v>
      </c>
      <c r="BGT16" s="270">
        <v>63.3</v>
      </c>
      <c r="BGU16" s="47">
        <v>9114</v>
      </c>
      <c r="BGV16" s="268">
        <v>54.3</v>
      </c>
      <c r="BGW16" s="47">
        <v>10194</v>
      </c>
      <c r="BGX16" s="268">
        <v>74.2</v>
      </c>
      <c r="BGY16" s="47">
        <v>46</v>
      </c>
      <c r="BGZ16" s="269">
        <v>19354</v>
      </c>
      <c r="BHA16" s="270">
        <v>63.3</v>
      </c>
      <c r="BHB16" s="47">
        <v>9090</v>
      </c>
      <c r="BHC16" s="268">
        <v>54.3</v>
      </c>
      <c r="BHD16" s="47">
        <v>10163</v>
      </c>
      <c r="BHE16" s="268">
        <v>74.2</v>
      </c>
      <c r="BHF16" s="47">
        <v>46</v>
      </c>
      <c r="BHG16" s="269">
        <v>19299</v>
      </c>
      <c r="BHH16" s="270">
        <v>63.2</v>
      </c>
      <c r="BHI16" s="47">
        <v>9077</v>
      </c>
      <c r="BHJ16" s="268">
        <v>54.3</v>
      </c>
      <c r="BHK16" s="47">
        <v>10151</v>
      </c>
      <c r="BHL16" s="268">
        <v>74.2</v>
      </c>
      <c r="BHM16" s="47">
        <v>46</v>
      </c>
      <c r="BHN16" s="269">
        <v>19274</v>
      </c>
      <c r="BHO16" s="270">
        <v>63.2</v>
      </c>
      <c r="BHP16" s="47">
        <v>9062</v>
      </c>
      <c r="BHQ16" s="268">
        <v>54.3</v>
      </c>
      <c r="BHR16" s="47">
        <v>10132</v>
      </c>
      <c r="BHS16" s="268">
        <v>74.2</v>
      </c>
      <c r="BHT16" s="47">
        <v>46</v>
      </c>
      <c r="BHU16" s="269">
        <v>19240</v>
      </c>
      <c r="BHV16" s="270">
        <v>63.2</v>
      </c>
      <c r="BHW16" s="47">
        <v>9053</v>
      </c>
      <c r="BHX16" s="268">
        <v>54.3</v>
      </c>
      <c r="BHY16" s="47">
        <v>10109</v>
      </c>
      <c r="BHZ16" s="268">
        <v>74.099999999999994</v>
      </c>
      <c r="BIA16" s="47">
        <v>46</v>
      </c>
      <c r="BIB16" s="269">
        <v>19208</v>
      </c>
      <c r="BIC16" s="270">
        <v>63.2</v>
      </c>
      <c r="BID16" s="47">
        <v>9037</v>
      </c>
      <c r="BIE16" s="268">
        <v>54.2</v>
      </c>
      <c r="BIF16" s="47">
        <v>10089</v>
      </c>
      <c r="BIG16" s="268">
        <v>74.099999999999994</v>
      </c>
      <c r="BIH16" s="47">
        <v>46</v>
      </c>
      <c r="BII16" s="269">
        <v>19172</v>
      </c>
      <c r="BIJ16" s="270">
        <v>63.2</v>
      </c>
      <c r="BIK16" s="47">
        <v>9015</v>
      </c>
      <c r="BIL16" s="268">
        <v>54.2</v>
      </c>
      <c r="BIM16" s="47">
        <v>10080</v>
      </c>
      <c r="BIN16" s="268">
        <v>74.2</v>
      </c>
      <c r="BIO16" s="47">
        <v>46</v>
      </c>
      <c r="BIP16" s="269">
        <v>19141</v>
      </c>
      <c r="BIQ16" s="270">
        <v>63.2</v>
      </c>
      <c r="BIR16" s="47">
        <v>9003</v>
      </c>
      <c r="BIS16" s="268">
        <v>54.2</v>
      </c>
      <c r="BIT16" s="47">
        <v>10069</v>
      </c>
      <c r="BIU16" s="268">
        <v>74.2</v>
      </c>
      <c r="BIV16" s="47">
        <v>46</v>
      </c>
      <c r="BIW16" s="269">
        <v>19118</v>
      </c>
      <c r="BIX16" s="270">
        <v>63.2</v>
      </c>
      <c r="BIY16" s="47">
        <v>8990</v>
      </c>
      <c r="BIZ16" s="268">
        <v>54.2</v>
      </c>
      <c r="BJA16" s="47">
        <v>10049</v>
      </c>
      <c r="BJB16" s="268">
        <v>74.2</v>
      </c>
      <c r="BJC16" s="47">
        <v>46</v>
      </c>
      <c r="BJD16" s="269">
        <v>19085</v>
      </c>
      <c r="BJE16" s="270">
        <v>63.2</v>
      </c>
      <c r="BJF16" s="47">
        <v>8977</v>
      </c>
      <c r="BJG16" s="268">
        <v>54.2</v>
      </c>
      <c r="BJH16" s="47">
        <v>10035</v>
      </c>
      <c r="BJI16" s="268">
        <v>74.099999999999994</v>
      </c>
      <c r="BJJ16" s="47">
        <v>46</v>
      </c>
      <c r="BJK16" s="269">
        <v>19058</v>
      </c>
      <c r="BJL16" s="270">
        <v>63.2</v>
      </c>
      <c r="BJM16" s="47">
        <v>8961</v>
      </c>
      <c r="BJN16" s="268">
        <v>54.2</v>
      </c>
      <c r="BJO16" s="47">
        <v>10017</v>
      </c>
      <c r="BJP16" s="268">
        <v>74.099999999999994</v>
      </c>
      <c r="BJQ16" s="47">
        <v>46</v>
      </c>
      <c r="BJR16" s="269">
        <v>19024</v>
      </c>
      <c r="BJS16" s="270">
        <v>63.2</v>
      </c>
      <c r="BJT16" s="47">
        <v>8949</v>
      </c>
      <c r="BJU16" s="268">
        <v>54.2</v>
      </c>
      <c r="BJV16" s="47">
        <v>10002</v>
      </c>
      <c r="BJW16" s="268">
        <v>74.099999999999994</v>
      </c>
      <c r="BJX16" s="47">
        <v>46</v>
      </c>
      <c r="BJY16" s="269">
        <v>18997</v>
      </c>
      <c r="BJZ16" s="270">
        <v>63.1</v>
      </c>
      <c r="BKA16" s="47">
        <v>8941</v>
      </c>
      <c r="BKB16" s="268">
        <v>54.2</v>
      </c>
      <c r="BKC16" s="47">
        <v>9993</v>
      </c>
      <c r="BKD16" s="268">
        <v>74.099999999999994</v>
      </c>
      <c r="BKE16" s="47">
        <v>46</v>
      </c>
      <c r="BKF16" s="269">
        <v>18980</v>
      </c>
      <c r="BKG16" s="270">
        <v>63.1</v>
      </c>
      <c r="BKH16" s="47">
        <v>8934</v>
      </c>
      <c r="BKI16" s="268">
        <v>54.2</v>
      </c>
      <c r="BKJ16" s="47">
        <v>9986</v>
      </c>
      <c r="BKK16" s="268">
        <v>74.099999999999994</v>
      </c>
      <c r="BKL16" s="47">
        <v>46</v>
      </c>
      <c r="BKM16" s="269">
        <v>18966</v>
      </c>
      <c r="BKN16" s="270">
        <v>63.1</v>
      </c>
      <c r="BKO16" s="47">
        <v>8925</v>
      </c>
      <c r="BKP16" s="268">
        <v>54.2</v>
      </c>
      <c r="BKQ16" s="47">
        <v>9975</v>
      </c>
      <c r="BKR16" s="268">
        <v>74.099999999999994</v>
      </c>
      <c r="BKS16" s="47">
        <v>46</v>
      </c>
      <c r="BKT16" s="269">
        <v>18946</v>
      </c>
      <c r="BKU16" s="270">
        <v>63.1</v>
      </c>
      <c r="BKV16" s="47">
        <v>8916</v>
      </c>
      <c r="BKW16" s="268">
        <v>54.2</v>
      </c>
      <c r="BKX16" s="47">
        <v>9960</v>
      </c>
      <c r="BKY16" s="268">
        <v>74.099999999999994</v>
      </c>
      <c r="BKZ16" s="47">
        <v>46</v>
      </c>
      <c r="BLA16" s="269">
        <v>18922</v>
      </c>
      <c r="BLB16" s="270">
        <v>63.1</v>
      </c>
      <c r="BLC16" s="47">
        <v>8911</v>
      </c>
      <c r="BLD16" s="268">
        <v>54.2</v>
      </c>
      <c r="BLE16" s="47">
        <v>9946</v>
      </c>
      <c r="BLF16" s="268">
        <v>74</v>
      </c>
      <c r="BLG16" s="47">
        <v>46</v>
      </c>
      <c r="BLH16" s="269">
        <v>18903</v>
      </c>
      <c r="BLI16" s="270">
        <v>63.1</v>
      </c>
      <c r="BLJ16" s="47">
        <v>8902</v>
      </c>
      <c r="BLK16" s="268">
        <v>54.2</v>
      </c>
      <c r="BLL16" s="47">
        <v>9934</v>
      </c>
      <c r="BLM16" s="268">
        <v>74</v>
      </c>
      <c r="BLN16" s="47">
        <v>46</v>
      </c>
      <c r="BLO16" s="269">
        <v>18882</v>
      </c>
      <c r="BLP16" s="270">
        <v>63.1</v>
      </c>
      <c r="BLQ16" s="47">
        <v>8891</v>
      </c>
      <c r="BLR16" s="268">
        <v>54.1</v>
      </c>
      <c r="BLS16" s="47">
        <v>9923</v>
      </c>
      <c r="BLT16" s="268">
        <v>74</v>
      </c>
      <c r="BLU16" s="47">
        <v>46</v>
      </c>
      <c r="BLV16" s="269">
        <v>18860</v>
      </c>
      <c r="BLW16" s="270">
        <v>63.1</v>
      </c>
      <c r="BLX16" s="47">
        <v>8885</v>
      </c>
      <c r="BLY16" s="268">
        <v>54.1</v>
      </c>
      <c r="BLZ16" s="47">
        <v>9911</v>
      </c>
      <c r="BMA16" s="268">
        <v>74</v>
      </c>
      <c r="BMB16" s="47">
        <v>46</v>
      </c>
      <c r="BMC16" s="269">
        <v>18842</v>
      </c>
      <c r="BMD16" s="270">
        <v>63.1</v>
      </c>
      <c r="BME16" s="47">
        <v>8878</v>
      </c>
      <c r="BMF16" s="268">
        <v>54.1</v>
      </c>
      <c r="BMG16" s="47">
        <v>9907</v>
      </c>
      <c r="BMH16" s="268">
        <v>74</v>
      </c>
      <c r="BMI16" s="47">
        <v>46</v>
      </c>
      <c r="BMJ16" s="269">
        <v>18831</v>
      </c>
      <c r="BMK16" s="270">
        <v>63.1</v>
      </c>
      <c r="BML16" s="47">
        <v>8870</v>
      </c>
      <c r="BMM16" s="268">
        <v>54.1</v>
      </c>
      <c r="BMN16" s="47">
        <v>9894</v>
      </c>
      <c r="BMO16" s="268">
        <v>74</v>
      </c>
      <c r="BMP16" s="47">
        <v>46</v>
      </c>
      <c r="BMQ16" s="269">
        <v>18810</v>
      </c>
      <c r="BMR16" s="270">
        <v>63.1</v>
      </c>
      <c r="BMS16" s="47">
        <v>8864</v>
      </c>
      <c r="BMT16" s="268">
        <v>54.1</v>
      </c>
      <c r="BMU16" s="47">
        <v>9886</v>
      </c>
      <c r="BMV16" s="268">
        <v>74</v>
      </c>
      <c r="BMW16" s="47">
        <v>46</v>
      </c>
      <c r="BMX16" s="269">
        <v>18796</v>
      </c>
      <c r="BMY16" s="270">
        <v>63</v>
      </c>
      <c r="BMZ16" s="47">
        <v>8857</v>
      </c>
      <c r="BNA16" s="268">
        <v>54.1</v>
      </c>
      <c r="BNB16" s="47">
        <v>9876</v>
      </c>
      <c r="BNC16" s="268">
        <v>74</v>
      </c>
      <c r="BND16" s="47">
        <v>46</v>
      </c>
      <c r="BNE16" s="269">
        <v>18779</v>
      </c>
      <c r="BNF16" s="270">
        <v>63</v>
      </c>
      <c r="BNG16" s="47">
        <v>8854</v>
      </c>
      <c r="BNH16" s="268">
        <v>54.1</v>
      </c>
      <c r="BNI16" s="47">
        <v>9873</v>
      </c>
      <c r="BNJ16" s="268">
        <v>74</v>
      </c>
      <c r="BNK16" s="47">
        <v>46</v>
      </c>
      <c r="BNL16" s="269">
        <v>18773</v>
      </c>
      <c r="BNM16" s="270">
        <v>63</v>
      </c>
      <c r="BNN16" s="47">
        <v>8849</v>
      </c>
      <c r="BNO16" s="268">
        <v>54.1</v>
      </c>
      <c r="BNP16" s="47">
        <v>9870</v>
      </c>
      <c r="BNQ16" s="268">
        <v>74</v>
      </c>
      <c r="BNR16" s="47">
        <v>46</v>
      </c>
      <c r="BNS16" s="269">
        <v>18765</v>
      </c>
      <c r="BNT16" s="270">
        <v>63</v>
      </c>
      <c r="BNU16" s="47">
        <v>8843</v>
      </c>
      <c r="BNV16" s="268">
        <v>54.1</v>
      </c>
      <c r="BNW16" s="47">
        <v>9866</v>
      </c>
      <c r="BNX16" s="268">
        <v>74</v>
      </c>
      <c r="BNY16" s="47">
        <v>46</v>
      </c>
      <c r="BNZ16" s="269">
        <v>18755</v>
      </c>
      <c r="BOA16" s="270">
        <v>63</v>
      </c>
      <c r="BOB16" s="47">
        <v>8838</v>
      </c>
      <c r="BOC16" s="268">
        <v>54.1</v>
      </c>
      <c r="BOD16" s="47">
        <v>9862</v>
      </c>
      <c r="BOE16" s="268">
        <v>74</v>
      </c>
      <c r="BOF16" s="47">
        <v>46</v>
      </c>
      <c r="BOG16" s="269">
        <v>18746</v>
      </c>
      <c r="BOH16" s="270">
        <v>63</v>
      </c>
      <c r="BOI16" s="47">
        <v>8836</v>
      </c>
      <c r="BOJ16" s="268">
        <v>54.1</v>
      </c>
      <c r="BOK16" s="47">
        <v>9856</v>
      </c>
      <c r="BOL16" s="268">
        <v>74</v>
      </c>
      <c r="BOM16" s="47">
        <v>46</v>
      </c>
      <c r="BON16" s="269">
        <v>18738</v>
      </c>
      <c r="BOO16" s="270">
        <v>63</v>
      </c>
      <c r="BOP16" s="47">
        <v>8832</v>
      </c>
      <c r="BOQ16" s="268">
        <v>54.1</v>
      </c>
      <c r="BOR16" s="47">
        <v>9849</v>
      </c>
      <c r="BOS16" s="268">
        <v>74</v>
      </c>
      <c r="BOT16" s="47">
        <v>46</v>
      </c>
      <c r="BOU16" s="269">
        <v>18727</v>
      </c>
      <c r="BOV16" s="270">
        <v>63</v>
      </c>
      <c r="BOW16" s="47">
        <v>8829</v>
      </c>
      <c r="BOX16" s="268">
        <v>54.1</v>
      </c>
      <c r="BOY16" s="47">
        <v>9845</v>
      </c>
      <c r="BOZ16" s="268">
        <v>74</v>
      </c>
      <c r="BPA16" s="47">
        <v>46</v>
      </c>
      <c r="BPB16" s="269">
        <v>18720</v>
      </c>
      <c r="BPC16" s="270">
        <v>63</v>
      </c>
      <c r="BPD16" s="47">
        <v>8826</v>
      </c>
      <c r="BPE16" s="268">
        <v>54.1</v>
      </c>
      <c r="BPF16" s="47">
        <v>9840</v>
      </c>
      <c r="BPG16" s="268">
        <v>74</v>
      </c>
      <c r="BPH16" s="47">
        <v>46</v>
      </c>
      <c r="BPI16" s="269">
        <v>18712</v>
      </c>
      <c r="BPJ16" s="270">
        <v>63</v>
      </c>
      <c r="BPK16" s="47">
        <v>8825</v>
      </c>
      <c r="BPL16" s="268">
        <v>54.1</v>
      </c>
      <c r="BPM16" s="47">
        <v>9833</v>
      </c>
      <c r="BPN16" s="268">
        <v>74</v>
      </c>
      <c r="BPO16" s="47">
        <v>46</v>
      </c>
      <c r="BPP16" s="269">
        <v>18704</v>
      </c>
      <c r="BPQ16" s="270">
        <v>63</v>
      </c>
      <c r="BPR16" s="47">
        <v>8821</v>
      </c>
      <c r="BPS16" s="268">
        <v>54.1</v>
      </c>
      <c r="BPT16" s="47">
        <v>9831</v>
      </c>
      <c r="BPU16" s="268">
        <v>74</v>
      </c>
      <c r="BPV16" s="47">
        <v>46</v>
      </c>
      <c r="BPW16" s="269">
        <v>18698</v>
      </c>
      <c r="BPX16" s="270">
        <v>63</v>
      </c>
      <c r="BPY16" s="47">
        <v>8820</v>
      </c>
      <c r="BPZ16" s="268">
        <v>54.1</v>
      </c>
      <c r="BQA16" s="47">
        <v>9825</v>
      </c>
      <c r="BQB16" s="268">
        <v>74</v>
      </c>
      <c r="BQC16" s="47">
        <v>46</v>
      </c>
      <c r="BQD16" s="269">
        <v>18691</v>
      </c>
      <c r="BQE16" s="270">
        <v>63</v>
      </c>
      <c r="BQF16" s="47">
        <v>8817</v>
      </c>
      <c r="BQG16" s="268">
        <v>54.1</v>
      </c>
      <c r="BQH16" s="47">
        <v>9821</v>
      </c>
      <c r="BQI16" s="268">
        <v>74</v>
      </c>
      <c r="BQJ16" s="47">
        <v>46</v>
      </c>
      <c r="BQK16" s="269">
        <v>18684</v>
      </c>
      <c r="BQL16" s="270">
        <v>63</v>
      </c>
      <c r="BQM16" s="47">
        <v>8816</v>
      </c>
      <c r="BQN16" s="268">
        <v>54.1</v>
      </c>
      <c r="BQO16" s="47">
        <v>9819</v>
      </c>
      <c r="BQP16" s="268">
        <v>74</v>
      </c>
      <c r="BQQ16" s="47">
        <v>46</v>
      </c>
      <c r="BQR16" s="269">
        <v>18681</v>
      </c>
      <c r="BQS16" s="270">
        <v>63</v>
      </c>
      <c r="BQT16" s="47">
        <v>8815</v>
      </c>
      <c r="BQU16" s="268">
        <v>54.1</v>
      </c>
      <c r="BQV16" s="47">
        <v>9817</v>
      </c>
      <c r="BQW16" s="268">
        <v>74</v>
      </c>
      <c r="BQX16" s="47">
        <v>46</v>
      </c>
      <c r="BQY16" s="269">
        <v>18678</v>
      </c>
      <c r="BQZ16" s="270">
        <v>63</v>
      </c>
      <c r="BRA16" s="47">
        <v>8815</v>
      </c>
      <c r="BRB16" s="268">
        <v>54.1</v>
      </c>
      <c r="BRC16" s="47">
        <v>9814</v>
      </c>
      <c r="BRD16" s="268">
        <v>73.900000000000006</v>
      </c>
      <c r="BRE16" s="47">
        <v>46</v>
      </c>
      <c r="BRF16" s="269">
        <v>18675</v>
      </c>
      <c r="BRG16" s="270">
        <v>63</v>
      </c>
      <c r="BRH16" s="47">
        <v>8813</v>
      </c>
      <c r="BRI16" s="268">
        <v>54.1</v>
      </c>
      <c r="BRJ16" s="47">
        <v>9812</v>
      </c>
      <c r="BRK16" s="268">
        <v>73.900000000000006</v>
      </c>
      <c r="BRL16" s="47">
        <v>46</v>
      </c>
      <c r="BRM16" s="269">
        <v>18671</v>
      </c>
      <c r="BRN16" s="270">
        <v>63</v>
      </c>
      <c r="BRO16" s="47">
        <v>8810</v>
      </c>
      <c r="BRP16" s="268">
        <v>54.1</v>
      </c>
      <c r="BRQ16" s="47">
        <v>9811</v>
      </c>
      <c r="BRR16" s="268">
        <v>74</v>
      </c>
      <c r="BRS16" s="47">
        <v>46</v>
      </c>
      <c r="BRT16" s="269">
        <v>18667</v>
      </c>
      <c r="BRU16" s="270">
        <v>63</v>
      </c>
      <c r="BRV16" s="47">
        <v>8808</v>
      </c>
      <c r="BRW16" s="268">
        <v>54.1</v>
      </c>
      <c r="BRX16" s="47">
        <v>9809</v>
      </c>
      <c r="BRY16" s="268">
        <v>74</v>
      </c>
      <c r="BRZ16" s="47">
        <v>46</v>
      </c>
      <c r="BSA16" s="269">
        <v>18663</v>
      </c>
      <c r="BSB16" s="270">
        <v>63</v>
      </c>
      <c r="BSC16" s="47">
        <v>8808</v>
      </c>
      <c r="BSD16" s="268">
        <v>54.1</v>
      </c>
      <c r="BSE16" s="47">
        <v>9806</v>
      </c>
      <c r="BSF16" s="268">
        <v>73.900000000000006</v>
      </c>
      <c r="BSG16" s="47">
        <v>46</v>
      </c>
      <c r="BSH16" s="269">
        <v>18660</v>
      </c>
      <c r="BSI16" s="270">
        <v>63</v>
      </c>
      <c r="BSJ16" s="47">
        <v>8808</v>
      </c>
      <c r="BSK16" s="268">
        <v>54.1</v>
      </c>
      <c r="BSL16" s="47">
        <v>9806</v>
      </c>
      <c r="BSM16" s="268">
        <v>73.900000000000006</v>
      </c>
      <c r="BSN16" s="47">
        <v>46</v>
      </c>
      <c r="BSO16" s="269">
        <v>18660</v>
      </c>
      <c r="BSP16" s="270">
        <v>63</v>
      </c>
      <c r="BSQ16" s="47">
        <v>8807</v>
      </c>
      <c r="BSR16" s="268">
        <v>54.1</v>
      </c>
      <c r="BSS16" s="47">
        <v>9806</v>
      </c>
      <c r="BST16" s="268">
        <v>73.900000000000006</v>
      </c>
      <c r="BSU16" s="47">
        <v>46</v>
      </c>
      <c r="BSV16" s="269">
        <v>18659</v>
      </c>
      <c r="BSW16" s="270">
        <v>63</v>
      </c>
      <c r="BSX16" s="47">
        <v>8806</v>
      </c>
      <c r="BSY16" s="268">
        <v>54.1</v>
      </c>
      <c r="BSZ16" s="47">
        <v>9803</v>
      </c>
      <c r="BTA16" s="268">
        <v>73.900000000000006</v>
      </c>
      <c r="BTB16" s="47">
        <v>46</v>
      </c>
      <c r="BTC16" s="269">
        <v>18655</v>
      </c>
      <c r="BTD16" s="270">
        <v>63</v>
      </c>
      <c r="BTE16" s="47">
        <v>8805</v>
      </c>
      <c r="BTF16" s="268">
        <v>54.1</v>
      </c>
      <c r="BTG16" s="47">
        <v>9802</v>
      </c>
      <c r="BTH16" s="268">
        <v>73.900000000000006</v>
      </c>
      <c r="BTI16" s="47">
        <v>46</v>
      </c>
      <c r="BTJ16" s="269">
        <v>18653</v>
      </c>
      <c r="BTK16" s="270">
        <v>63</v>
      </c>
      <c r="BTL16" s="47">
        <v>8805</v>
      </c>
      <c r="BTM16" s="268">
        <v>54.1</v>
      </c>
      <c r="BTN16" s="47">
        <v>9802</v>
      </c>
      <c r="BTO16" s="268">
        <v>73.900000000000006</v>
      </c>
      <c r="BTP16" s="47">
        <v>46</v>
      </c>
      <c r="BTQ16" s="269">
        <v>18653</v>
      </c>
      <c r="BTR16" s="270">
        <v>63</v>
      </c>
      <c r="BTS16" s="47">
        <v>8805</v>
      </c>
      <c r="BTT16" s="268">
        <v>54.1</v>
      </c>
      <c r="BTU16" s="47">
        <v>9802</v>
      </c>
      <c r="BTV16" s="268">
        <v>73.900000000000006</v>
      </c>
      <c r="BTW16" s="47">
        <v>46</v>
      </c>
      <c r="BTX16" s="269">
        <v>18653</v>
      </c>
      <c r="BTY16" s="270">
        <v>63</v>
      </c>
      <c r="BTZ16" s="47">
        <v>8805</v>
      </c>
      <c r="BUA16" s="268">
        <v>54.1</v>
      </c>
      <c r="BUB16" s="47">
        <v>9799</v>
      </c>
      <c r="BUC16" s="268">
        <v>73.900000000000006</v>
      </c>
      <c r="BUD16" s="47">
        <v>46</v>
      </c>
      <c r="BUE16" s="269">
        <v>18650</v>
      </c>
      <c r="BUF16" s="270">
        <v>63</v>
      </c>
      <c r="BUG16" s="47">
        <v>8804</v>
      </c>
      <c r="BUH16" s="268">
        <v>54.1</v>
      </c>
      <c r="BUI16" s="47">
        <v>9798</v>
      </c>
      <c r="BUJ16" s="268">
        <v>73.900000000000006</v>
      </c>
      <c r="BUK16" s="47">
        <v>46</v>
      </c>
      <c r="BUL16" s="269">
        <v>18648</v>
      </c>
      <c r="BUM16" s="270">
        <v>63</v>
      </c>
      <c r="BUN16" s="47">
        <v>8803</v>
      </c>
      <c r="BUO16" s="268">
        <v>54.1</v>
      </c>
      <c r="BUP16" s="47">
        <v>9798</v>
      </c>
      <c r="BUQ16" s="268">
        <v>73.900000000000006</v>
      </c>
      <c r="BUR16" s="47">
        <v>46</v>
      </c>
      <c r="BUS16" s="269">
        <v>18647</v>
      </c>
      <c r="BUT16" s="270">
        <v>63</v>
      </c>
      <c r="BUU16" s="47">
        <v>8802</v>
      </c>
      <c r="BUV16" s="268">
        <v>54.1</v>
      </c>
      <c r="BUW16" s="47">
        <v>9798</v>
      </c>
      <c r="BUX16" s="268">
        <v>74</v>
      </c>
      <c r="BUY16" s="47">
        <v>46</v>
      </c>
      <c r="BUZ16" s="269">
        <v>18646</v>
      </c>
      <c r="BVA16" s="270">
        <v>63</v>
      </c>
      <c r="BVB16" s="47">
        <v>8802</v>
      </c>
      <c r="BVC16" s="268">
        <v>54.1</v>
      </c>
      <c r="BVD16" s="47">
        <v>9796</v>
      </c>
      <c r="BVE16" s="268">
        <v>74</v>
      </c>
      <c r="BVF16" s="47">
        <v>46</v>
      </c>
      <c r="BVG16" s="269">
        <v>18644</v>
      </c>
      <c r="BVH16" s="270">
        <v>63</v>
      </c>
      <c r="BVI16" s="47">
        <v>8801</v>
      </c>
      <c r="BVJ16" s="268">
        <v>54.1</v>
      </c>
      <c r="BVK16" s="47">
        <v>9795</v>
      </c>
      <c r="BVL16" s="268">
        <v>74</v>
      </c>
      <c r="BVM16" s="47">
        <v>46</v>
      </c>
      <c r="BVN16" s="269">
        <v>18642</v>
      </c>
      <c r="BVO16" s="270">
        <v>63</v>
      </c>
      <c r="BVP16" s="47">
        <v>8801</v>
      </c>
      <c r="BVQ16" s="268">
        <v>54.1</v>
      </c>
      <c r="BVR16" s="47">
        <v>9795</v>
      </c>
      <c r="BVS16" s="268">
        <v>74</v>
      </c>
      <c r="BVT16" s="47">
        <v>46</v>
      </c>
      <c r="BVU16" s="269">
        <v>18642</v>
      </c>
      <c r="BVV16" s="270">
        <v>63</v>
      </c>
      <c r="BVW16" s="47">
        <v>8800</v>
      </c>
      <c r="BVX16" s="268">
        <v>54.1</v>
      </c>
      <c r="BVY16" s="47">
        <v>9792</v>
      </c>
      <c r="BVZ16" s="268">
        <v>74</v>
      </c>
      <c r="BWA16" s="47">
        <v>46</v>
      </c>
      <c r="BWB16" s="269">
        <v>18638</v>
      </c>
      <c r="BWC16" s="270">
        <v>63</v>
      </c>
      <c r="BWD16" s="47">
        <v>8799</v>
      </c>
      <c r="BWE16" s="268">
        <v>54.1</v>
      </c>
      <c r="BWF16" s="47">
        <v>9791</v>
      </c>
      <c r="BWG16" s="268">
        <v>74</v>
      </c>
      <c r="BWH16" s="47">
        <v>46</v>
      </c>
      <c r="BWI16" s="269">
        <v>18636</v>
      </c>
      <c r="BWJ16" s="270">
        <v>63</v>
      </c>
      <c r="BWK16" s="47">
        <v>8799</v>
      </c>
      <c r="BWL16" s="268">
        <v>54.1</v>
      </c>
      <c r="BWM16" s="47">
        <v>9790</v>
      </c>
      <c r="BWN16" s="268">
        <v>73.900000000000006</v>
      </c>
      <c r="BWO16" s="47">
        <v>46</v>
      </c>
      <c r="BWP16" s="269">
        <v>18635</v>
      </c>
      <c r="BWQ16" s="270">
        <v>63</v>
      </c>
      <c r="BWR16" s="47">
        <v>8797</v>
      </c>
      <c r="BWS16" s="268">
        <v>54.1</v>
      </c>
      <c r="BWT16" s="47">
        <v>9787</v>
      </c>
      <c r="BWU16" s="268">
        <v>74</v>
      </c>
      <c r="BWV16" s="47">
        <v>46</v>
      </c>
      <c r="BWW16" s="269">
        <v>18630</v>
      </c>
      <c r="BWX16" s="270">
        <v>63</v>
      </c>
      <c r="BWY16" s="47">
        <v>8794</v>
      </c>
      <c r="BWZ16" s="268">
        <v>54.1</v>
      </c>
      <c r="BXA16" s="47">
        <v>9787</v>
      </c>
      <c r="BXB16" s="268">
        <v>74</v>
      </c>
      <c r="BXC16" s="47">
        <v>46</v>
      </c>
      <c r="BXD16" s="269">
        <v>18627</v>
      </c>
      <c r="BXE16" s="270">
        <v>63</v>
      </c>
      <c r="BXF16" s="47">
        <v>8791</v>
      </c>
      <c r="BXG16" s="268">
        <v>54.1</v>
      </c>
      <c r="BXH16" s="47">
        <v>9783</v>
      </c>
      <c r="BXI16" s="268">
        <v>74</v>
      </c>
      <c r="BXJ16" s="47">
        <v>46</v>
      </c>
      <c r="BXK16" s="269">
        <v>18620</v>
      </c>
      <c r="BXL16" s="270">
        <v>63</v>
      </c>
      <c r="BXM16" s="47">
        <v>8788</v>
      </c>
      <c r="BXN16" s="268">
        <v>54.1</v>
      </c>
      <c r="BXO16" s="47">
        <v>9779</v>
      </c>
      <c r="BXP16" s="268">
        <v>74</v>
      </c>
      <c r="BXQ16" s="47">
        <v>46</v>
      </c>
      <c r="BXR16" s="269">
        <v>18613</v>
      </c>
      <c r="BXS16" s="270">
        <v>63</v>
      </c>
      <c r="BXT16" s="47">
        <v>8787</v>
      </c>
      <c r="BXU16" s="268">
        <v>54.1</v>
      </c>
      <c r="BXV16" s="47">
        <v>9777</v>
      </c>
      <c r="BXW16" s="268">
        <v>74</v>
      </c>
      <c r="BXX16" s="47">
        <v>46</v>
      </c>
      <c r="BXY16" s="269">
        <v>18610</v>
      </c>
      <c r="BXZ16" s="270">
        <v>63</v>
      </c>
      <c r="BYA16" s="47">
        <v>8786</v>
      </c>
      <c r="BYB16" s="268">
        <v>54.1</v>
      </c>
      <c r="BYC16" s="47">
        <v>9775</v>
      </c>
      <c r="BYD16" s="268">
        <v>74</v>
      </c>
      <c r="BYE16" s="47">
        <v>46</v>
      </c>
      <c r="BYF16" s="269">
        <v>18607</v>
      </c>
      <c r="BYG16" s="270">
        <v>63</v>
      </c>
      <c r="BYH16" s="47">
        <v>8785</v>
      </c>
      <c r="BYI16" s="268">
        <v>54.1</v>
      </c>
      <c r="BYJ16" s="47">
        <v>9772</v>
      </c>
      <c r="BYK16" s="268">
        <v>74</v>
      </c>
      <c r="BYL16" s="47">
        <v>46</v>
      </c>
      <c r="BYM16" s="269">
        <v>18603</v>
      </c>
      <c r="BYN16" s="270">
        <v>63</v>
      </c>
      <c r="BYO16" s="47">
        <v>8784</v>
      </c>
      <c r="BYP16" s="268">
        <v>54.1</v>
      </c>
      <c r="BYQ16" s="47">
        <v>9767</v>
      </c>
      <c r="BYR16" s="268">
        <v>74</v>
      </c>
      <c r="BYS16" s="47">
        <v>46</v>
      </c>
      <c r="BYT16" s="269">
        <v>18597</v>
      </c>
      <c r="BYU16" s="270">
        <v>63</v>
      </c>
      <c r="BYV16" s="47">
        <v>8781</v>
      </c>
      <c r="BYW16" s="268">
        <v>54.1</v>
      </c>
      <c r="BYX16" s="47">
        <v>9763</v>
      </c>
      <c r="BYY16" s="268">
        <v>74</v>
      </c>
      <c r="BYZ16" s="47">
        <v>46</v>
      </c>
      <c r="BZA16" s="269">
        <v>18590</v>
      </c>
      <c r="BZB16" s="270">
        <v>63</v>
      </c>
      <c r="BZC16" s="47">
        <v>8777</v>
      </c>
      <c r="BZD16" s="268">
        <v>54.1</v>
      </c>
      <c r="BZE16" s="47">
        <v>9762</v>
      </c>
      <c r="BZF16" s="268">
        <v>73.900000000000006</v>
      </c>
      <c r="BZG16" s="47">
        <v>46</v>
      </c>
      <c r="BZH16" s="269">
        <v>18585</v>
      </c>
      <c r="BZI16" s="270">
        <v>63</v>
      </c>
      <c r="BZJ16" s="47">
        <v>8773</v>
      </c>
      <c r="BZK16" s="268">
        <v>54.1</v>
      </c>
      <c r="BZL16" s="47">
        <v>9754</v>
      </c>
      <c r="BZM16" s="268">
        <v>73.900000000000006</v>
      </c>
      <c r="BZN16" s="47">
        <v>46</v>
      </c>
      <c r="BZO16" s="269">
        <v>18573</v>
      </c>
      <c r="BZP16" s="270">
        <v>63</v>
      </c>
      <c r="BZQ16" s="47">
        <v>8773</v>
      </c>
      <c r="BZR16" s="268">
        <v>54.1</v>
      </c>
      <c r="BZS16" s="47">
        <v>9746</v>
      </c>
      <c r="BZT16" s="268">
        <v>73.900000000000006</v>
      </c>
      <c r="BZU16" s="47">
        <v>46</v>
      </c>
      <c r="BZV16" s="269">
        <v>18565</v>
      </c>
      <c r="BZW16" s="270">
        <v>63</v>
      </c>
      <c r="BZX16" s="47">
        <v>8768</v>
      </c>
      <c r="BZY16" s="268">
        <v>54.1</v>
      </c>
      <c r="BZZ16" s="47">
        <v>9741</v>
      </c>
      <c r="CAA16" s="268">
        <v>73.900000000000006</v>
      </c>
      <c r="CAB16" s="47">
        <v>46</v>
      </c>
      <c r="CAC16" s="269">
        <v>18555</v>
      </c>
      <c r="CAD16" s="270">
        <v>63</v>
      </c>
      <c r="CAE16" s="47">
        <v>8766</v>
      </c>
      <c r="CAF16" s="268">
        <v>54.2</v>
      </c>
      <c r="CAG16" s="47">
        <v>9736</v>
      </c>
      <c r="CAH16" s="268">
        <v>73.900000000000006</v>
      </c>
      <c r="CAI16" s="47">
        <v>46</v>
      </c>
      <c r="CAJ16" s="269">
        <v>18548</v>
      </c>
      <c r="CAK16" s="270">
        <v>63</v>
      </c>
      <c r="CAL16" s="47">
        <v>8761</v>
      </c>
      <c r="CAM16" s="268">
        <v>54.2</v>
      </c>
      <c r="CAN16" s="47">
        <v>9728</v>
      </c>
      <c r="CAO16" s="268">
        <v>73.900000000000006</v>
      </c>
      <c r="CAP16" s="47">
        <v>46</v>
      </c>
      <c r="CAQ16" s="269">
        <v>18535</v>
      </c>
      <c r="CAR16" s="270">
        <v>63</v>
      </c>
      <c r="CAS16" s="47">
        <v>8756</v>
      </c>
      <c r="CAT16" s="268">
        <v>54.1</v>
      </c>
      <c r="CAU16" s="47">
        <v>9723</v>
      </c>
      <c r="CAV16" s="268">
        <v>73.900000000000006</v>
      </c>
      <c r="CAW16" s="47">
        <v>46</v>
      </c>
      <c r="CAX16" s="269">
        <v>18525</v>
      </c>
      <c r="CAY16" s="270">
        <v>63</v>
      </c>
      <c r="CAZ16" s="47">
        <v>8748</v>
      </c>
      <c r="CBA16" s="268">
        <v>54.1</v>
      </c>
      <c r="CBB16" s="47">
        <v>9718</v>
      </c>
      <c r="CBC16" s="268">
        <v>73.900000000000006</v>
      </c>
      <c r="CBD16" s="47">
        <v>46</v>
      </c>
      <c r="CBE16" s="269">
        <v>18512</v>
      </c>
      <c r="CBF16" s="270">
        <v>63</v>
      </c>
      <c r="CBG16" s="47">
        <v>8744</v>
      </c>
      <c r="CBH16" s="268">
        <v>54.1</v>
      </c>
      <c r="CBI16" s="47">
        <v>9713</v>
      </c>
      <c r="CBJ16" s="268">
        <v>73.900000000000006</v>
      </c>
      <c r="CBK16" s="47">
        <v>46</v>
      </c>
      <c r="CBL16" s="269">
        <v>18503</v>
      </c>
      <c r="CBM16" s="270">
        <v>63</v>
      </c>
      <c r="CBN16" s="47">
        <v>8742</v>
      </c>
      <c r="CBO16" s="268">
        <v>54.2</v>
      </c>
      <c r="CBP16" s="47">
        <v>9702</v>
      </c>
      <c r="CBQ16" s="268">
        <v>73.900000000000006</v>
      </c>
      <c r="CBR16" s="47">
        <v>46</v>
      </c>
      <c r="CBS16" s="269">
        <v>18490</v>
      </c>
      <c r="CBT16" s="270">
        <v>63</v>
      </c>
      <c r="CBU16" s="47">
        <v>8734</v>
      </c>
      <c r="CBV16" s="268">
        <v>54.2</v>
      </c>
      <c r="CBW16" s="47">
        <v>9698</v>
      </c>
      <c r="CBX16" s="268">
        <v>73.900000000000006</v>
      </c>
      <c r="CBY16" s="47">
        <v>46</v>
      </c>
      <c r="CBZ16" s="269">
        <v>18478</v>
      </c>
      <c r="CCA16" s="270">
        <v>63</v>
      </c>
      <c r="CCB16" s="47">
        <v>8731</v>
      </c>
      <c r="CCC16" s="268">
        <v>54.2</v>
      </c>
      <c r="CCD16" s="47">
        <v>9691</v>
      </c>
      <c r="CCE16" s="268">
        <v>73.900000000000006</v>
      </c>
      <c r="CCF16" s="47">
        <v>46</v>
      </c>
      <c r="CCG16" s="269">
        <v>18468</v>
      </c>
      <c r="CCH16" s="270">
        <v>63</v>
      </c>
      <c r="CCI16" s="47">
        <v>8720</v>
      </c>
      <c r="CCJ16" s="268">
        <v>54.2</v>
      </c>
      <c r="CCK16" s="47">
        <v>9681</v>
      </c>
      <c r="CCL16" s="268">
        <v>73.900000000000006</v>
      </c>
      <c r="CCM16" s="47">
        <v>46</v>
      </c>
      <c r="CCN16" s="269">
        <v>18447</v>
      </c>
      <c r="CCO16" s="270">
        <v>63</v>
      </c>
      <c r="CCP16" s="47">
        <v>8718</v>
      </c>
      <c r="CCQ16" s="268">
        <v>54.2</v>
      </c>
      <c r="CCR16" s="47">
        <v>9673</v>
      </c>
      <c r="CCS16" s="268">
        <v>73.900000000000006</v>
      </c>
      <c r="CCT16" s="47">
        <v>46</v>
      </c>
      <c r="CCU16" s="269">
        <v>18437</v>
      </c>
      <c r="CCV16" s="270">
        <v>63</v>
      </c>
      <c r="CCW16" s="47">
        <v>8710</v>
      </c>
      <c r="CCX16" s="268">
        <v>54.2</v>
      </c>
      <c r="CCY16" s="47">
        <v>9664</v>
      </c>
      <c r="CCZ16" s="268">
        <v>73.900000000000006</v>
      </c>
      <c r="CDA16" s="47">
        <v>46</v>
      </c>
      <c r="CDB16" s="269">
        <v>18420</v>
      </c>
      <c r="CDC16" s="270">
        <v>63</v>
      </c>
      <c r="CDD16" s="47">
        <v>8707</v>
      </c>
      <c r="CDE16" s="268">
        <v>54.2</v>
      </c>
      <c r="CDF16" s="47">
        <v>9652</v>
      </c>
      <c r="CDG16" s="268">
        <v>73.900000000000006</v>
      </c>
      <c r="CDH16" s="47">
        <v>46</v>
      </c>
      <c r="CDI16" s="269">
        <v>18405</v>
      </c>
      <c r="CDJ16" s="270">
        <v>63</v>
      </c>
      <c r="CDK16" s="47">
        <v>8703</v>
      </c>
      <c r="CDL16" s="268">
        <v>54.2</v>
      </c>
      <c r="CDM16" s="47">
        <v>9637</v>
      </c>
      <c r="CDN16" s="268">
        <v>73.900000000000006</v>
      </c>
      <c r="CDO16" s="47">
        <v>46</v>
      </c>
      <c r="CDP16" s="269">
        <v>18386</v>
      </c>
      <c r="CDQ16" s="270">
        <v>63</v>
      </c>
      <c r="CDR16" s="47">
        <v>8699</v>
      </c>
      <c r="CDS16" s="268">
        <v>54.2</v>
      </c>
      <c r="CDT16" s="47">
        <v>9627</v>
      </c>
      <c r="CDU16" s="268">
        <v>73.900000000000006</v>
      </c>
      <c r="CDV16" s="47">
        <v>46</v>
      </c>
      <c r="CDW16" s="269">
        <v>18372</v>
      </c>
      <c r="CDX16" s="270">
        <v>63</v>
      </c>
      <c r="CDY16" s="47">
        <v>8689</v>
      </c>
      <c r="CDZ16" s="268">
        <v>54.2</v>
      </c>
      <c r="CEA16" s="47">
        <v>9610</v>
      </c>
      <c r="CEB16" s="268">
        <v>73.900000000000006</v>
      </c>
      <c r="CEC16" s="47">
        <v>46</v>
      </c>
      <c r="CED16" s="269">
        <v>18345</v>
      </c>
      <c r="CEE16" s="270">
        <v>63</v>
      </c>
      <c r="CEF16" s="47">
        <v>8676</v>
      </c>
      <c r="CEG16" s="268">
        <v>54.2</v>
      </c>
      <c r="CEH16" s="47">
        <v>9596</v>
      </c>
      <c r="CEI16" s="268">
        <v>73.8</v>
      </c>
      <c r="CEJ16" s="47">
        <v>46</v>
      </c>
      <c r="CEK16" s="269">
        <v>18318</v>
      </c>
      <c r="CEL16" s="270">
        <v>63</v>
      </c>
      <c r="CEM16" s="47">
        <v>8663</v>
      </c>
      <c r="CEN16" s="268">
        <v>54.2</v>
      </c>
      <c r="CEO16" s="47">
        <v>9581</v>
      </c>
      <c r="CEP16" s="268">
        <v>73.8</v>
      </c>
      <c r="CEQ16" s="47">
        <v>45</v>
      </c>
      <c r="CER16" s="269">
        <v>18289</v>
      </c>
      <c r="CES16" s="270">
        <v>63</v>
      </c>
      <c r="CET16" s="47">
        <v>8653</v>
      </c>
      <c r="CEU16" s="268">
        <v>54.2</v>
      </c>
      <c r="CEV16" s="47">
        <v>9569</v>
      </c>
      <c r="CEW16" s="268">
        <v>73.8</v>
      </c>
      <c r="CEX16" s="47">
        <v>45</v>
      </c>
      <c r="CEY16" s="269">
        <v>18267</v>
      </c>
      <c r="CEZ16" s="270">
        <v>63</v>
      </c>
      <c r="CFA16" s="47">
        <v>8647</v>
      </c>
      <c r="CFB16" s="268">
        <v>54.2</v>
      </c>
      <c r="CFC16" s="47">
        <v>9554</v>
      </c>
      <c r="CFD16" s="268">
        <v>73.8</v>
      </c>
      <c r="CFE16" s="47">
        <v>45</v>
      </c>
      <c r="CFF16" s="269">
        <v>18246</v>
      </c>
      <c r="CFG16" s="270">
        <v>63</v>
      </c>
      <c r="CFH16" s="47">
        <v>8635</v>
      </c>
      <c r="CFI16" s="268">
        <v>54.2</v>
      </c>
      <c r="CFJ16" s="47">
        <v>9535</v>
      </c>
      <c r="CFK16" s="268">
        <v>73.8</v>
      </c>
      <c r="CFL16" s="47">
        <v>45</v>
      </c>
      <c r="CFM16" s="269">
        <v>18215</v>
      </c>
      <c r="CFN16" s="270">
        <v>63</v>
      </c>
      <c r="CFO16" s="47">
        <v>8621</v>
      </c>
      <c r="CFP16" s="268">
        <v>54.2</v>
      </c>
      <c r="CFQ16" s="47">
        <v>9519</v>
      </c>
      <c r="CFR16" s="268">
        <v>73.8</v>
      </c>
      <c r="CFS16" s="47">
        <v>45</v>
      </c>
      <c r="CFT16" s="269">
        <v>18185</v>
      </c>
      <c r="CFU16" s="270">
        <v>63</v>
      </c>
      <c r="CFV16" s="47">
        <v>8610</v>
      </c>
      <c r="CFW16" s="268">
        <v>54.2</v>
      </c>
      <c r="CFX16" s="47">
        <v>9502</v>
      </c>
      <c r="CFY16" s="268">
        <v>73.8</v>
      </c>
      <c r="CFZ16" s="47">
        <v>45</v>
      </c>
      <c r="CGA16" s="269">
        <v>18157</v>
      </c>
      <c r="CGB16" s="270">
        <v>63</v>
      </c>
      <c r="CGC16" s="47">
        <v>8601</v>
      </c>
      <c r="CGD16" s="268">
        <v>54.2</v>
      </c>
      <c r="CGE16" s="47">
        <v>9481</v>
      </c>
      <c r="CGF16" s="268">
        <v>73.8</v>
      </c>
      <c r="CGG16" s="47">
        <v>45</v>
      </c>
      <c r="CGH16" s="269">
        <v>18127</v>
      </c>
      <c r="CGI16" s="270">
        <v>63</v>
      </c>
      <c r="CGJ16" s="47">
        <v>8591</v>
      </c>
      <c r="CGK16" s="268">
        <v>54.3</v>
      </c>
      <c r="CGL16" s="47">
        <v>9464</v>
      </c>
      <c r="CGM16" s="268">
        <v>73.8</v>
      </c>
      <c r="CGN16" s="47">
        <v>45</v>
      </c>
      <c r="CGO16" s="269">
        <v>18100</v>
      </c>
      <c r="CGP16" s="270">
        <v>63</v>
      </c>
      <c r="CGQ16" s="47">
        <v>8572</v>
      </c>
      <c r="CGR16" s="268">
        <v>54.2</v>
      </c>
      <c r="CGS16" s="47">
        <v>9441</v>
      </c>
      <c r="CGT16" s="268">
        <v>73.8</v>
      </c>
      <c r="CGU16" s="47">
        <v>44</v>
      </c>
      <c r="CGV16" s="269">
        <v>18057</v>
      </c>
      <c r="CGW16" s="270">
        <v>63</v>
      </c>
      <c r="CGX16" s="47">
        <v>8560</v>
      </c>
      <c r="CGY16" s="268">
        <v>54.2</v>
      </c>
      <c r="CGZ16" s="47">
        <v>9414</v>
      </c>
      <c r="CHA16" s="268">
        <v>73.8</v>
      </c>
      <c r="CHB16" s="47">
        <v>44</v>
      </c>
      <c r="CHC16" s="269">
        <v>18018</v>
      </c>
      <c r="CHD16" s="270">
        <v>63</v>
      </c>
      <c r="CHE16" s="47">
        <v>8547</v>
      </c>
      <c r="CHF16" s="268">
        <v>54.2</v>
      </c>
      <c r="CHG16" s="47">
        <v>9393</v>
      </c>
      <c r="CHH16" s="268">
        <v>73.8</v>
      </c>
      <c r="CHI16" s="47">
        <v>43</v>
      </c>
      <c r="CHJ16" s="271">
        <v>17983</v>
      </c>
      <c r="CHK16" s="270">
        <v>63</v>
      </c>
      <c r="CHL16" s="47">
        <v>8532</v>
      </c>
      <c r="CHM16" s="268">
        <v>54.3</v>
      </c>
      <c r="CHN16" s="47">
        <v>9362</v>
      </c>
      <c r="CHO16" s="268">
        <v>73.8</v>
      </c>
      <c r="CHP16" s="47">
        <v>43</v>
      </c>
      <c r="CHQ16" s="271">
        <v>17937</v>
      </c>
      <c r="CHR16" s="270">
        <v>63</v>
      </c>
      <c r="CHS16" s="47">
        <v>8519</v>
      </c>
      <c r="CHT16" s="268">
        <v>54.3</v>
      </c>
      <c r="CHU16" s="47">
        <v>9337</v>
      </c>
      <c r="CHV16" s="268">
        <v>73.8</v>
      </c>
      <c r="CHW16" s="47">
        <v>43</v>
      </c>
      <c r="CHX16" s="271">
        <v>17899</v>
      </c>
      <c r="CHY16" s="270">
        <v>63</v>
      </c>
      <c r="CHZ16" s="47">
        <v>8507</v>
      </c>
      <c r="CIA16" s="268">
        <v>54.3</v>
      </c>
      <c r="CIB16" s="47">
        <v>9317</v>
      </c>
      <c r="CIC16" s="268">
        <v>73.8</v>
      </c>
      <c r="CID16" s="47">
        <v>43</v>
      </c>
      <c r="CIE16" s="271">
        <v>17867</v>
      </c>
      <c r="CIF16" s="270">
        <v>63</v>
      </c>
      <c r="CIG16" s="47">
        <v>8491</v>
      </c>
      <c r="CIH16" s="268">
        <v>54.3</v>
      </c>
      <c r="CII16" s="47">
        <v>9296</v>
      </c>
      <c r="CIJ16" s="268">
        <v>73.8</v>
      </c>
      <c r="CIK16" s="47">
        <v>43</v>
      </c>
      <c r="CIL16" s="271">
        <v>17830</v>
      </c>
      <c r="CIM16" s="270">
        <v>63</v>
      </c>
      <c r="CIN16" s="47">
        <v>8472</v>
      </c>
      <c r="CIO16" s="268">
        <v>54.4</v>
      </c>
      <c r="CIP16" s="47">
        <v>9276</v>
      </c>
      <c r="CIQ16" s="268">
        <v>73.8</v>
      </c>
      <c r="CIR16" s="47">
        <v>43</v>
      </c>
      <c r="CIS16" s="271">
        <v>17791</v>
      </c>
      <c r="CIT16" s="270">
        <v>63.1</v>
      </c>
      <c r="CIU16" s="47">
        <v>8454</v>
      </c>
      <c r="CIV16" s="268">
        <v>54.4</v>
      </c>
      <c r="CIW16" s="47">
        <v>9252</v>
      </c>
      <c r="CIX16" s="268">
        <v>73.8</v>
      </c>
      <c r="CIY16" s="47">
        <v>43</v>
      </c>
      <c r="CIZ16" s="271">
        <v>17749</v>
      </c>
      <c r="CJA16" s="270">
        <v>63</v>
      </c>
      <c r="CJB16" s="47">
        <v>8438</v>
      </c>
      <c r="CJC16" s="268">
        <v>54.4</v>
      </c>
      <c r="CJD16" s="47">
        <v>9222</v>
      </c>
      <c r="CJE16" s="268">
        <v>73.7</v>
      </c>
      <c r="CJF16" s="47">
        <v>43</v>
      </c>
      <c r="CJG16" s="271">
        <v>17703</v>
      </c>
      <c r="CJH16" s="270">
        <v>63</v>
      </c>
      <c r="CJI16" s="47">
        <v>8409</v>
      </c>
      <c r="CJJ16" s="268">
        <v>54.3</v>
      </c>
      <c r="CJK16" s="47">
        <v>9203</v>
      </c>
      <c r="CJL16" s="268">
        <v>73.7</v>
      </c>
      <c r="CJM16" s="47">
        <v>43</v>
      </c>
      <c r="CJN16" s="271">
        <v>17655</v>
      </c>
      <c r="CJO16" s="270">
        <v>63</v>
      </c>
      <c r="CJP16" s="47">
        <v>8387</v>
      </c>
      <c r="CJQ16" s="268">
        <v>54.4</v>
      </c>
      <c r="CJR16" s="47">
        <v>9172</v>
      </c>
      <c r="CJS16" s="268">
        <v>73.7</v>
      </c>
      <c r="CJT16" s="47">
        <v>43</v>
      </c>
      <c r="CJU16" s="271">
        <v>17602</v>
      </c>
      <c r="CJV16" s="270">
        <v>63</v>
      </c>
      <c r="CJW16" s="47">
        <v>8374</v>
      </c>
      <c r="CJX16" s="268">
        <v>54.4</v>
      </c>
      <c r="CJY16" s="47">
        <v>9133</v>
      </c>
      <c r="CJZ16" s="268">
        <v>73.7</v>
      </c>
      <c r="CKA16" s="47">
        <v>42</v>
      </c>
      <c r="CKB16" s="271">
        <v>17549</v>
      </c>
      <c r="CKC16" s="270">
        <v>63</v>
      </c>
      <c r="CKD16" s="47">
        <v>8344</v>
      </c>
      <c r="CKE16" s="268">
        <v>54.4</v>
      </c>
      <c r="CKF16" s="47">
        <v>9089</v>
      </c>
      <c r="CKG16" s="268">
        <v>73.7</v>
      </c>
      <c r="CKH16" s="47">
        <v>41</v>
      </c>
      <c r="CKI16" s="271">
        <v>17474</v>
      </c>
      <c r="CKJ16" s="270">
        <v>63</v>
      </c>
      <c r="CKK16" s="47">
        <v>8321</v>
      </c>
      <c r="CKL16" s="268">
        <v>54.4</v>
      </c>
      <c r="CKM16" s="47">
        <v>9042</v>
      </c>
      <c r="CKN16" s="268">
        <v>73.7</v>
      </c>
      <c r="CKO16" s="47">
        <v>39</v>
      </c>
      <c r="CKP16" s="271">
        <v>17402</v>
      </c>
      <c r="CKQ16" s="270">
        <v>63</v>
      </c>
      <c r="CKR16" s="47">
        <v>8298</v>
      </c>
      <c r="CKS16" s="268">
        <v>54.4</v>
      </c>
      <c r="CKT16" s="47">
        <v>8996</v>
      </c>
      <c r="CKU16" s="268">
        <v>73.7</v>
      </c>
      <c r="CKV16" s="47">
        <v>39</v>
      </c>
      <c r="CKW16" s="271">
        <v>17333</v>
      </c>
      <c r="CKX16" s="270">
        <v>63</v>
      </c>
      <c r="CKY16" s="47">
        <v>8267</v>
      </c>
      <c r="CKZ16" s="268">
        <v>54.5</v>
      </c>
      <c r="CLA16" s="47">
        <v>8952</v>
      </c>
      <c r="CLB16" s="268">
        <v>73.7</v>
      </c>
      <c r="CLC16" s="47">
        <v>39</v>
      </c>
      <c r="CLD16" s="271">
        <v>17258</v>
      </c>
      <c r="CLE16" s="270">
        <v>63</v>
      </c>
      <c r="CLF16" s="47">
        <v>8235</v>
      </c>
      <c r="CLG16" s="47">
        <v>54.5</v>
      </c>
      <c r="CLH16" s="47">
        <v>8896</v>
      </c>
      <c r="CLI16" s="268">
        <v>73.7</v>
      </c>
      <c r="CLJ16" s="47">
        <v>37</v>
      </c>
      <c r="CLK16" s="271">
        <v>17168</v>
      </c>
      <c r="CLL16" s="270">
        <v>63</v>
      </c>
      <c r="CLM16" s="47">
        <v>8192</v>
      </c>
      <c r="CLN16" s="268">
        <v>54.5</v>
      </c>
      <c r="CLO16" s="47">
        <v>8834</v>
      </c>
      <c r="CLP16" s="268">
        <v>73.7</v>
      </c>
      <c r="CLQ16" s="47">
        <v>36</v>
      </c>
      <c r="CLR16" s="271">
        <v>17062</v>
      </c>
      <c r="CLS16" s="270">
        <v>63</v>
      </c>
      <c r="CLT16" s="47">
        <v>8151</v>
      </c>
      <c r="CLU16" s="268">
        <v>54.5</v>
      </c>
      <c r="CLV16" s="47">
        <v>8784</v>
      </c>
      <c r="CLW16" s="268">
        <v>73.7</v>
      </c>
      <c r="CLX16" s="47">
        <v>34</v>
      </c>
      <c r="CLY16" s="271">
        <v>16969</v>
      </c>
      <c r="CLZ16" s="270">
        <v>63</v>
      </c>
      <c r="CMA16" s="47">
        <v>8107</v>
      </c>
      <c r="CMB16" s="268">
        <v>54.5</v>
      </c>
      <c r="CMC16" s="47">
        <v>8712</v>
      </c>
      <c r="CMD16" s="268">
        <v>73.7</v>
      </c>
      <c r="CME16" s="47">
        <v>33</v>
      </c>
      <c r="CMF16" s="271">
        <v>16852</v>
      </c>
      <c r="CMG16" s="270">
        <v>63</v>
      </c>
      <c r="CMH16" s="47">
        <v>8063</v>
      </c>
      <c r="CMI16" s="268">
        <v>54.6</v>
      </c>
      <c r="CMJ16" s="47">
        <v>8630</v>
      </c>
      <c r="CMK16" s="268">
        <v>73.599999999999994</v>
      </c>
      <c r="CML16" s="47">
        <v>33</v>
      </c>
      <c r="CMM16" s="271">
        <v>16726</v>
      </c>
      <c r="CMN16" s="270">
        <v>63</v>
      </c>
      <c r="CMO16" s="47">
        <v>8004</v>
      </c>
      <c r="CMP16" s="268">
        <v>54.5</v>
      </c>
      <c r="CMQ16" s="47">
        <v>8559</v>
      </c>
      <c r="CMR16" s="268">
        <v>73.5</v>
      </c>
      <c r="CMS16" s="47">
        <v>32</v>
      </c>
      <c r="CMT16" s="271">
        <v>16595</v>
      </c>
      <c r="CMU16" s="270">
        <v>62.9</v>
      </c>
      <c r="CMV16" s="47">
        <v>7951</v>
      </c>
      <c r="CMW16" s="268">
        <v>54.5</v>
      </c>
      <c r="CMX16" s="47">
        <v>8477</v>
      </c>
      <c r="CMY16" s="268">
        <v>73.5</v>
      </c>
      <c r="CMZ16" s="47">
        <v>32</v>
      </c>
      <c r="CNA16" s="271">
        <v>16460</v>
      </c>
      <c r="CNB16" s="270">
        <v>62.9</v>
      </c>
      <c r="CNC16" s="47">
        <v>7901</v>
      </c>
      <c r="CND16" s="268">
        <v>54.5</v>
      </c>
      <c r="CNE16" s="47">
        <v>8402</v>
      </c>
      <c r="CNF16" s="268">
        <v>73.400000000000006</v>
      </c>
      <c r="CNG16" s="47">
        <v>32</v>
      </c>
      <c r="CNH16" s="271">
        <v>16335</v>
      </c>
      <c r="CNI16" s="270">
        <v>62.8</v>
      </c>
      <c r="CNJ16" s="47">
        <v>7849</v>
      </c>
      <c r="CNK16" s="184">
        <v>54.5</v>
      </c>
      <c r="CNL16" s="47">
        <v>8308</v>
      </c>
      <c r="CNM16" s="268">
        <v>73.3</v>
      </c>
      <c r="CNN16" s="47">
        <v>32</v>
      </c>
      <c r="CNO16" s="271">
        <v>16189</v>
      </c>
      <c r="CNP16" s="270">
        <v>62.8</v>
      </c>
      <c r="CNQ16" s="47">
        <v>7780</v>
      </c>
      <c r="CNR16" s="268">
        <v>54.5</v>
      </c>
      <c r="CNS16" s="47">
        <v>8228</v>
      </c>
      <c r="CNT16" s="268">
        <v>73.400000000000006</v>
      </c>
      <c r="CNU16" s="47">
        <v>31</v>
      </c>
      <c r="CNV16" s="271">
        <v>16039</v>
      </c>
      <c r="CNW16" s="270">
        <v>62.8</v>
      </c>
      <c r="CNX16" s="47">
        <v>7718</v>
      </c>
      <c r="CNY16" s="268">
        <v>54.6</v>
      </c>
      <c r="CNZ16" s="47">
        <v>8123</v>
      </c>
      <c r="COA16" s="268">
        <v>73.2</v>
      </c>
      <c r="COB16" s="47">
        <v>30</v>
      </c>
      <c r="COC16" s="271">
        <v>15871</v>
      </c>
      <c r="COD16" s="270">
        <v>62.8</v>
      </c>
      <c r="COE16" s="47">
        <v>7642</v>
      </c>
      <c r="COF16" s="268">
        <v>54.6</v>
      </c>
      <c r="COG16" s="47">
        <v>8021</v>
      </c>
      <c r="COH16" s="268">
        <v>73.099999999999994</v>
      </c>
      <c r="COI16" s="47">
        <v>29</v>
      </c>
      <c r="COJ16" s="271">
        <v>15692</v>
      </c>
      <c r="COK16" s="270">
        <v>62.7</v>
      </c>
      <c r="COL16" s="47">
        <v>7569</v>
      </c>
      <c r="COM16" s="268">
        <v>54.5</v>
      </c>
      <c r="CON16" s="47">
        <v>7906</v>
      </c>
      <c r="COO16" s="268">
        <v>73.099999999999994</v>
      </c>
      <c r="COP16" s="47">
        <v>27</v>
      </c>
      <c r="COQ16" s="271">
        <v>15502</v>
      </c>
      <c r="COR16" s="270">
        <v>62.6</v>
      </c>
      <c r="COS16" s="47">
        <v>7484</v>
      </c>
      <c r="COT16" s="268">
        <v>54.4</v>
      </c>
      <c r="COU16" s="47">
        <v>7774</v>
      </c>
      <c r="COV16" s="268">
        <v>72.900000000000006</v>
      </c>
      <c r="COW16" s="47">
        <v>25</v>
      </c>
      <c r="COX16" s="271">
        <v>15283</v>
      </c>
      <c r="COY16" s="270">
        <v>62.5</v>
      </c>
      <c r="COZ16" s="47">
        <v>7394</v>
      </c>
      <c r="CPA16" s="268">
        <v>54.4</v>
      </c>
      <c r="CPB16" s="47">
        <v>7645</v>
      </c>
      <c r="CPC16" s="268">
        <v>72.8</v>
      </c>
      <c r="CPD16" s="47">
        <v>25</v>
      </c>
      <c r="CPE16" s="271">
        <v>15064</v>
      </c>
      <c r="CPF16" s="270">
        <v>62.4</v>
      </c>
      <c r="CPG16" s="184">
        <v>7298</v>
      </c>
      <c r="CPH16" s="268">
        <v>54.4</v>
      </c>
      <c r="CPI16" s="47">
        <v>7540</v>
      </c>
      <c r="CPJ16" s="268">
        <v>72.8</v>
      </c>
      <c r="CPK16" s="47">
        <v>24</v>
      </c>
      <c r="CPL16" s="271">
        <v>14862</v>
      </c>
      <c r="CPM16" s="270">
        <v>62.4</v>
      </c>
      <c r="CPN16" s="47">
        <v>7208</v>
      </c>
      <c r="CPO16" s="268">
        <v>54.4</v>
      </c>
      <c r="CPP16" s="47">
        <v>7403</v>
      </c>
      <c r="CPQ16" s="268">
        <v>72.7</v>
      </c>
      <c r="CPR16" s="47">
        <v>24</v>
      </c>
      <c r="CPS16" s="271">
        <v>14635</v>
      </c>
      <c r="CPT16" s="270">
        <v>62.4</v>
      </c>
      <c r="CPU16" s="47">
        <v>7094</v>
      </c>
      <c r="CPV16" s="268">
        <v>54.4</v>
      </c>
      <c r="CPW16" s="47">
        <v>7229</v>
      </c>
      <c r="CPX16" s="268">
        <v>72.7</v>
      </c>
      <c r="CPY16" s="47">
        <v>24</v>
      </c>
      <c r="CPZ16" s="271">
        <v>14347</v>
      </c>
      <c r="CQA16" s="270">
        <v>62.3</v>
      </c>
      <c r="CQB16" s="47">
        <v>6966</v>
      </c>
      <c r="CQC16" s="268">
        <v>54.2</v>
      </c>
      <c r="CQD16" s="47">
        <v>7088</v>
      </c>
      <c r="CQE16" s="268">
        <v>72.5</v>
      </c>
      <c r="CQF16" s="47">
        <v>23</v>
      </c>
      <c r="CQG16" s="271">
        <v>14077</v>
      </c>
      <c r="CQH16" s="270">
        <v>62.2</v>
      </c>
      <c r="CQI16" s="47">
        <v>6874</v>
      </c>
      <c r="CQJ16" s="268">
        <v>54.2</v>
      </c>
      <c r="CQK16" s="47">
        <v>6901</v>
      </c>
      <c r="CQL16" s="268">
        <v>72.3</v>
      </c>
      <c r="CQM16" s="47">
        <v>21</v>
      </c>
      <c r="CQN16" s="271">
        <v>13796</v>
      </c>
      <c r="CQO16" s="270">
        <v>62</v>
      </c>
      <c r="CQP16" s="47">
        <v>6756</v>
      </c>
      <c r="CQQ16" s="268">
        <v>54.1</v>
      </c>
      <c r="CQR16" s="47">
        <v>6722</v>
      </c>
      <c r="CQS16" s="268">
        <v>72.2</v>
      </c>
      <c r="CQT16" s="47">
        <v>18</v>
      </c>
      <c r="CQU16" s="271">
        <v>13496</v>
      </c>
      <c r="CQV16" s="270">
        <v>61.8</v>
      </c>
      <c r="CQW16" s="47">
        <v>6600</v>
      </c>
      <c r="CQX16" s="268">
        <v>54</v>
      </c>
      <c r="CQY16" s="47">
        <v>6531</v>
      </c>
      <c r="CQZ16" s="268">
        <v>72.099999999999994</v>
      </c>
      <c r="CRA16" s="47">
        <v>18</v>
      </c>
      <c r="CRB16" s="271">
        <v>13149</v>
      </c>
      <c r="CRC16" s="270">
        <v>61.7</v>
      </c>
      <c r="CRD16" s="47">
        <v>6481</v>
      </c>
      <c r="CRE16" s="268">
        <v>54.1</v>
      </c>
      <c r="CRF16" s="47">
        <v>6345</v>
      </c>
      <c r="CRG16" s="268">
        <v>72</v>
      </c>
      <c r="CRH16" s="47">
        <v>16</v>
      </c>
      <c r="CRI16" s="271">
        <v>12842</v>
      </c>
      <c r="CRJ16" s="270">
        <v>61.7</v>
      </c>
      <c r="CRK16" s="47">
        <v>6327</v>
      </c>
      <c r="CRL16" s="268">
        <v>54.1</v>
      </c>
      <c r="CRM16" s="47">
        <v>6136</v>
      </c>
      <c r="CRN16" s="268">
        <v>71.7</v>
      </c>
      <c r="CRO16" s="47">
        <v>16</v>
      </c>
      <c r="CRP16" s="271">
        <v>12479</v>
      </c>
      <c r="CRQ16" s="270">
        <v>61.5</v>
      </c>
      <c r="CRR16" s="47">
        <v>6154</v>
      </c>
      <c r="CRS16" s="268">
        <v>54</v>
      </c>
      <c r="CRT16" s="47">
        <v>5885</v>
      </c>
      <c r="CRU16" s="268">
        <v>71.400000000000006</v>
      </c>
      <c r="CRV16" s="47">
        <v>16</v>
      </c>
      <c r="CRW16" s="271">
        <v>12055</v>
      </c>
      <c r="CRX16" s="270">
        <v>61.3</v>
      </c>
      <c r="CRY16" s="47">
        <v>5995</v>
      </c>
      <c r="CRZ16" s="268">
        <v>53.9</v>
      </c>
      <c r="CSA16" s="47">
        <v>5651</v>
      </c>
      <c r="CSB16" s="268">
        <v>71.099999999999994</v>
      </c>
      <c r="CSC16" s="47">
        <v>14</v>
      </c>
      <c r="CSD16" s="271">
        <v>11660</v>
      </c>
      <c r="CSE16" s="270">
        <v>61.1</v>
      </c>
      <c r="CSF16" s="47">
        <v>5836</v>
      </c>
      <c r="CSG16" s="268">
        <v>53.7</v>
      </c>
      <c r="CSH16" s="47">
        <v>5420</v>
      </c>
      <c r="CSI16" s="268">
        <v>70.8</v>
      </c>
      <c r="CSJ16" s="47">
        <v>14</v>
      </c>
      <c r="CSK16" s="271">
        <v>11270</v>
      </c>
      <c r="CSL16" s="270">
        <v>60.8</v>
      </c>
      <c r="CSM16" s="47">
        <v>5662</v>
      </c>
      <c r="CSN16" s="268">
        <v>53.6</v>
      </c>
      <c r="CSO16" s="47">
        <v>5164</v>
      </c>
      <c r="CSP16" s="268">
        <v>70.3</v>
      </c>
      <c r="CSQ16" s="47">
        <v>12</v>
      </c>
      <c r="CSR16" s="271">
        <v>10838</v>
      </c>
      <c r="CSS16" s="270">
        <v>60.5</v>
      </c>
      <c r="CST16" s="47">
        <v>5486</v>
      </c>
      <c r="CSU16" s="268">
        <v>53.5</v>
      </c>
      <c r="CSV16" s="47">
        <v>4890</v>
      </c>
      <c r="CSW16" s="268">
        <v>70</v>
      </c>
      <c r="CSX16" s="47">
        <v>11</v>
      </c>
      <c r="CSY16" s="271">
        <v>10387</v>
      </c>
      <c r="CSZ16" s="270">
        <v>60.2</v>
      </c>
      <c r="CTA16" s="47">
        <v>5286</v>
      </c>
      <c r="CTB16" s="268">
        <v>53.5</v>
      </c>
      <c r="CTC16" s="47">
        <v>4662</v>
      </c>
      <c r="CTD16" s="268">
        <v>69.7</v>
      </c>
      <c r="CTE16" s="47">
        <v>11</v>
      </c>
      <c r="CTF16" s="271">
        <v>9959</v>
      </c>
      <c r="CTG16" s="270">
        <v>60</v>
      </c>
      <c r="CTH16" s="47">
        <v>5063</v>
      </c>
      <c r="CTI16" s="268">
        <v>53.3</v>
      </c>
      <c r="CTJ16" s="47">
        <v>4396</v>
      </c>
      <c r="CTK16" s="268">
        <v>69.5</v>
      </c>
      <c r="CTL16" s="47">
        <v>10</v>
      </c>
      <c r="CTM16" s="271">
        <v>9469</v>
      </c>
      <c r="CTN16" s="270">
        <v>59.7</v>
      </c>
      <c r="CTO16" s="47">
        <v>4843</v>
      </c>
      <c r="CTP16" s="268">
        <v>53.2</v>
      </c>
      <c r="CTQ16" s="47">
        <v>4120</v>
      </c>
      <c r="CTR16" s="268">
        <v>68.7</v>
      </c>
      <c r="CTS16" s="47">
        <v>9</v>
      </c>
      <c r="CTT16" s="271">
        <v>8972</v>
      </c>
      <c r="CTU16" s="270">
        <v>59.4</v>
      </c>
      <c r="CTV16" s="47">
        <v>4625</v>
      </c>
      <c r="CTW16" s="268">
        <v>53.2</v>
      </c>
      <c r="CTX16" s="47">
        <v>3863</v>
      </c>
      <c r="CTY16" s="268">
        <v>68.5</v>
      </c>
      <c r="CTZ16" s="47">
        <v>8</v>
      </c>
      <c r="CUA16" s="271">
        <v>8496</v>
      </c>
      <c r="CUB16" s="270">
        <v>59.2</v>
      </c>
      <c r="CUC16" s="47">
        <v>4393</v>
      </c>
      <c r="CUD16" s="268">
        <v>52.9</v>
      </c>
      <c r="CUE16" s="47">
        <v>3585</v>
      </c>
      <c r="CUF16" s="268">
        <v>67.8</v>
      </c>
      <c r="CUG16" s="47">
        <v>7</v>
      </c>
      <c r="CUH16" s="271">
        <v>7985</v>
      </c>
      <c r="CUI16" s="270">
        <v>58.7</v>
      </c>
      <c r="CUJ16" s="47">
        <v>4166</v>
      </c>
      <c r="CUK16" s="268">
        <v>52.8</v>
      </c>
      <c r="CUL16" s="47">
        <v>3341</v>
      </c>
      <c r="CUM16" s="268">
        <v>67.3</v>
      </c>
      <c r="CUN16" s="47">
        <v>7</v>
      </c>
      <c r="CUO16" s="271">
        <v>7514</v>
      </c>
      <c r="CUP16" s="270">
        <v>58.4</v>
      </c>
      <c r="CUQ16" s="47">
        <v>3911</v>
      </c>
      <c r="CUR16" s="268">
        <v>52.6</v>
      </c>
      <c r="CUS16" s="47">
        <v>3109</v>
      </c>
      <c r="CUT16" s="268">
        <v>66.900000000000006</v>
      </c>
      <c r="CUU16" s="47">
        <v>7</v>
      </c>
      <c r="CUV16" s="271">
        <v>7027</v>
      </c>
      <c r="CUW16" s="270">
        <v>58.1</v>
      </c>
      <c r="CUX16" s="184">
        <v>3639</v>
      </c>
      <c r="CUY16" s="268">
        <v>52.5</v>
      </c>
      <c r="CUZ16" s="184">
        <v>2858</v>
      </c>
      <c r="CVA16" s="268">
        <v>66.5</v>
      </c>
      <c r="CVB16" s="184">
        <v>7</v>
      </c>
      <c r="CVC16" s="271">
        <v>6504</v>
      </c>
      <c r="CVD16" s="270">
        <v>57.8</v>
      </c>
      <c r="CVE16" s="184">
        <v>3353</v>
      </c>
      <c r="CVF16" s="268">
        <v>52.3</v>
      </c>
      <c r="CVG16" s="184">
        <v>2605</v>
      </c>
      <c r="CVH16" s="268">
        <v>66.3</v>
      </c>
      <c r="CVI16" s="184">
        <v>7</v>
      </c>
      <c r="CVJ16" s="271">
        <v>5965</v>
      </c>
      <c r="CVK16" s="270">
        <v>57.6</v>
      </c>
      <c r="CVL16" s="184">
        <v>3050</v>
      </c>
      <c r="CVM16" s="268">
        <v>52.2</v>
      </c>
      <c r="CVN16" s="184">
        <v>2401</v>
      </c>
      <c r="CVO16" s="268">
        <v>66.5</v>
      </c>
      <c r="CVP16" s="184">
        <v>6</v>
      </c>
      <c r="CVQ16" s="271">
        <v>5457</v>
      </c>
      <c r="CVR16" s="270">
        <v>57.7</v>
      </c>
      <c r="CVS16" s="184">
        <v>2779</v>
      </c>
      <c r="CVT16" s="268">
        <v>52.5</v>
      </c>
      <c r="CVU16" s="184">
        <v>2157</v>
      </c>
      <c r="CVV16" s="268">
        <v>66.5</v>
      </c>
      <c r="CVW16" s="184">
        <v>6</v>
      </c>
      <c r="CVX16" s="271">
        <v>4942</v>
      </c>
      <c r="CVY16" s="270">
        <v>57.8</v>
      </c>
      <c r="CVZ16" s="184">
        <v>2543</v>
      </c>
      <c r="CWA16" s="268">
        <v>52.7</v>
      </c>
      <c r="CWB16" s="184">
        <v>1936</v>
      </c>
      <c r="CWC16" s="268">
        <v>66.5</v>
      </c>
      <c r="CWD16" s="184">
        <v>6</v>
      </c>
      <c r="CWE16" s="271">
        <v>4485</v>
      </c>
      <c r="CWF16" s="270">
        <v>57.9</v>
      </c>
      <c r="CWG16" s="184">
        <v>2295</v>
      </c>
      <c r="CWH16" s="268">
        <v>53.1</v>
      </c>
      <c r="CWI16" s="184">
        <v>1712</v>
      </c>
      <c r="CWJ16" s="268">
        <v>66.400000000000006</v>
      </c>
      <c r="CWK16" s="184">
        <v>5</v>
      </c>
      <c r="CWL16" s="271">
        <v>4012</v>
      </c>
      <c r="CWM16" s="270">
        <v>58.1</v>
      </c>
      <c r="CWN16" s="184">
        <v>2037</v>
      </c>
      <c r="CWO16" s="268">
        <v>54</v>
      </c>
      <c r="CWP16" s="184">
        <v>1484</v>
      </c>
      <c r="CWQ16" s="268">
        <v>66.8</v>
      </c>
      <c r="CWR16" s="184">
        <v>5</v>
      </c>
      <c r="CWS16" s="271">
        <v>3526</v>
      </c>
      <c r="CWT16" s="270">
        <v>58.7</v>
      </c>
      <c r="CWU16" s="184">
        <v>1768</v>
      </c>
      <c r="CWV16" s="268">
        <v>54.8</v>
      </c>
      <c r="CWW16" s="184">
        <v>1284</v>
      </c>
      <c r="CWX16" s="268">
        <v>67.599999999999994</v>
      </c>
      <c r="CWY16" s="184">
        <v>5</v>
      </c>
      <c r="CWZ16" s="271">
        <v>3057</v>
      </c>
      <c r="CXA16" s="270">
        <v>59.5</v>
      </c>
      <c r="CXB16" s="271">
        <v>1498</v>
      </c>
      <c r="CXC16" s="268">
        <v>54.9</v>
      </c>
      <c r="CXD16" s="271">
        <v>1085</v>
      </c>
      <c r="CXE16" s="268">
        <v>68.7</v>
      </c>
      <c r="CXF16" s="271">
        <v>4</v>
      </c>
      <c r="CXG16" s="271">
        <v>2587</v>
      </c>
      <c r="CXH16" s="270">
        <v>60</v>
      </c>
      <c r="CXI16" s="271">
        <v>1268</v>
      </c>
      <c r="CXJ16" s="268">
        <v>55.8</v>
      </c>
      <c r="CXK16" s="271">
        <v>901</v>
      </c>
      <c r="CXL16" s="268">
        <v>68.7</v>
      </c>
      <c r="CXM16" s="271">
        <v>4</v>
      </c>
      <c r="CXN16" s="271">
        <v>2173</v>
      </c>
      <c r="CXO16" s="270">
        <v>60.5</v>
      </c>
      <c r="CXP16" s="271">
        <v>1060</v>
      </c>
      <c r="CXQ16" s="268">
        <v>57.5</v>
      </c>
      <c r="CXR16" s="271">
        <v>728</v>
      </c>
      <c r="CXS16" s="268">
        <v>69</v>
      </c>
      <c r="CXT16" s="271">
        <v>4</v>
      </c>
      <c r="CXU16" s="271">
        <v>1792</v>
      </c>
      <c r="CXV16" s="270">
        <v>61.6</v>
      </c>
      <c r="CXW16" s="271">
        <v>874</v>
      </c>
      <c r="CXX16" s="268">
        <v>58.3</v>
      </c>
      <c r="CXY16" s="271">
        <v>586</v>
      </c>
      <c r="CXZ16" s="268">
        <v>68.8</v>
      </c>
      <c r="CYA16" s="271">
        <v>4</v>
      </c>
      <c r="CYB16" s="271">
        <v>1464</v>
      </c>
      <c r="CYC16" s="270">
        <v>62.1</v>
      </c>
      <c r="CYD16" s="271">
        <v>699</v>
      </c>
      <c r="CYE16" s="268">
        <v>59.9</v>
      </c>
      <c r="CYF16" s="271">
        <v>468</v>
      </c>
      <c r="CYG16" s="268">
        <v>68.7</v>
      </c>
      <c r="CYH16" s="271">
        <v>4</v>
      </c>
      <c r="CYI16" s="271">
        <v>1171</v>
      </c>
      <c r="CYJ16" s="270">
        <v>63.2</v>
      </c>
      <c r="CYK16" s="272">
        <v>550</v>
      </c>
      <c r="CYL16" s="268">
        <v>61.9</v>
      </c>
      <c r="CYM16" s="271">
        <v>379</v>
      </c>
      <c r="CYN16" s="268">
        <v>71.599999999999994</v>
      </c>
      <c r="CYO16" s="271">
        <v>3</v>
      </c>
      <c r="CYP16" s="271">
        <v>932</v>
      </c>
      <c r="CYQ16" s="270">
        <v>65.599999999999994</v>
      </c>
      <c r="CYR16" s="272">
        <v>428</v>
      </c>
      <c r="CYS16" s="268">
        <v>62.3</v>
      </c>
      <c r="CYT16" s="271">
        <v>295</v>
      </c>
      <c r="CYU16" s="268">
        <v>71.8</v>
      </c>
      <c r="CYV16" s="271">
        <v>2</v>
      </c>
      <c r="CYW16" s="271">
        <v>725</v>
      </c>
      <c r="CYX16" s="270">
        <v>65.8</v>
      </c>
      <c r="CYY16" s="272">
        <v>336</v>
      </c>
      <c r="CYZ16" s="268">
        <v>63.2</v>
      </c>
      <c r="CZA16" s="271">
        <v>239</v>
      </c>
      <c r="CZB16" s="268">
        <v>74.7</v>
      </c>
      <c r="CZC16" s="271">
        <v>2</v>
      </c>
      <c r="CZD16" s="271">
        <v>577</v>
      </c>
      <c r="CZE16" s="270">
        <v>67.5</v>
      </c>
      <c r="CZF16" s="272">
        <v>269</v>
      </c>
      <c r="CZG16" s="268">
        <v>66.099999999999994</v>
      </c>
      <c r="CZH16" s="271">
        <v>193</v>
      </c>
      <c r="CZI16" s="268">
        <v>76</v>
      </c>
      <c r="CZJ16" s="271">
        <v>2</v>
      </c>
      <c r="CZK16" s="271">
        <v>464</v>
      </c>
      <c r="CZL16" s="270">
        <v>69.900000000000006</v>
      </c>
      <c r="CZM16" s="272">
        <v>195</v>
      </c>
      <c r="CZN16" s="268">
        <v>67</v>
      </c>
      <c r="CZO16" s="271">
        <v>145</v>
      </c>
      <c r="CZP16" s="268">
        <v>76.3</v>
      </c>
      <c r="CZQ16" s="271">
        <v>0</v>
      </c>
      <c r="CZR16" s="271">
        <v>340</v>
      </c>
      <c r="CZS16" s="270">
        <v>70.7</v>
      </c>
      <c r="CZT16" s="272">
        <v>152</v>
      </c>
      <c r="CZU16" s="268">
        <v>67.900000000000006</v>
      </c>
      <c r="CZV16" s="271">
        <v>97</v>
      </c>
      <c r="CZW16" s="268">
        <v>77</v>
      </c>
      <c r="CZX16" s="271">
        <v>0</v>
      </c>
      <c r="CZY16" s="271">
        <v>249</v>
      </c>
      <c r="CZZ16" s="270">
        <v>71.099999999999994</v>
      </c>
      <c r="DAA16" s="272">
        <v>106</v>
      </c>
      <c r="DAB16" s="268">
        <v>68.400000000000006</v>
      </c>
      <c r="DAC16" s="271">
        <v>66</v>
      </c>
      <c r="DAD16" s="268">
        <v>75.900000000000006</v>
      </c>
      <c r="DAE16" s="271">
        <v>0</v>
      </c>
      <c r="DAF16" s="271">
        <v>172</v>
      </c>
      <c r="DAG16" s="270">
        <v>71.099999999999994</v>
      </c>
      <c r="DAH16" s="272">
        <v>68</v>
      </c>
      <c r="DAI16" s="268">
        <v>66.7</v>
      </c>
      <c r="DAJ16" s="271">
        <v>47</v>
      </c>
      <c r="DAK16" s="268">
        <v>77</v>
      </c>
      <c r="DAL16" s="271">
        <v>0</v>
      </c>
      <c r="DAM16" s="271">
        <v>115</v>
      </c>
      <c r="DAN16" s="270">
        <v>70.599999999999994</v>
      </c>
      <c r="DAO16" s="272">
        <v>48</v>
      </c>
      <c r="DAP16" s="268">
        <v>71.599999999999994</v>
      </c>
      <c r="DAQ16" s="271">
        <v>30</v>
      </c>
      <c r="DAR16" s="268">
        <v>81.099999999999994</v>
      </c>
      <c r="DAS16" s="271">
        <v>0</v>
      </c>
      <c r="DAT16" s="271">
        <v>78</v>
      </c>
      <c r="DAU16" s="270">
        <v>75</v>
      </c>
      <c r="DAV16" s="272">
        <v>33</v>
      </c>
      <c r="DAW16" s="268">
        <v>75</v>
      </c>
      <c r="DAX16" s="271">
        <v>21</v>
      </c>
      <c r="DAY16" s="268">
        <v>80.8</v>
      </c>
      <c r="DAZ16" s="271">
        <v>0</v>
      </c>
      <c r="DBA16" s="271">
        <v>54</v>
      </c>
      <c r="DBB16" s="270">
        <v>77.099999999999994</v>
      </c>
      <c r="DBC16" s="272">
        <v>20</v>
      </c>
      <c r="DBD16" s="268">
        <v>71.400000000000006</v>
      </c>
      <c r="DBE16" s="271">
        <v>12</v>
      </c>
      <c r="DBF16" s="268">
        <v>85.7</v>
      </c>
      <c r="DBG16" s="271">
        <v>0</v>
      </c>
      <c r="DBH16" s="271">
        <v>32</v>
      </c>
      <c r="DBI16" s="270">
        <v>76.2</v>
      </c>
      <c r="DBJ16" s="272">
        <v>13</v>
      </c>
      <c r="DBK16" s="268">
        <v>68.400000000000006</v>
      </c>
      <c r="DBL16" s="271">
        <v>6</v>
      </c>
      <c r="DBM16" s="268">
        <v>100</v>
      </c>
      <c r="DBN16" s="271">
        <v>0</v>
      </c>
      <c r="DBO16" s="271">
        <v>19</v>
      </c>
      <c r="DBP16" s="270">
        <v>76</v>
      </c>
      <c r="DBQ16" s="272">
        <v>6</v>
      </c>
      <c r="DBR16" s="268">
        <v>75</v>
      </c>
      <c r="DBS16" s="271">
        <v>3</v>
      </c>
      <c r="DBT16" s="268">
        <v>100</v>
      </c>
      <c r="DBU16" s="271">
        <v>0</v>
      </c>
      <c r="DBV16" s="271">
        <v>9</v>
      </c>
      <c r="DBW16" s="270">
        <v>81.8</v>
      </c>
      <c r="DBX16" s="272">
        <v>3</v>
      </c>
      <c r="DBY16" s="268">
        <v>60</v>
      </c>
      <c r="DBZ16" s="271">
        <v>3</v>
      </c>
      <c r="DCA16" s="268">
        <v>100</v>
      </c>
      <c r="DCB16" s="271">
        <v>0</v>
      </c>
      <c r="DCC16" s="271">
        <v>6</v>
      </c>
      <c r="DCD16" s="270">
        <v>75</v>
      </c>
      <c r="DCE16" s="272">
        <v>1</v>
      </c>
      <c r="DCF16" s="268">
        <v>33.299999999999997</v>
      </c>
      <c r="DCG16" s="271">
        <v>2</v>
      </c>
      <c r="DCH16" s="268">
        <v>100</v>
      </c>
      <c r="DCI16" s="271">
        <v>0</v>
      </c>
      <c r="DCJ16" s="271">
        <v>3</v>
      </c>
      <c r="DCK16" s="270">
        <v>60</v>
      </c>
      <c r="DCL16" s="272">
        <v>1</v>
      </c>
      <c r="DCM16" s="268">
        <v>50</v>
      </c>
      <c r="DCN16" s="271">
        <v>2</v>
      </c>
      <c r="DCO16" s="268">
        <v>100</v>
      </c>
      <c r="DCP16" s="271">
        <v>0</v>
      </c>
      <c r="DCQ16" s="271">
        <v>3</v>
      </c>
      <c r="DCR16" s="270">
        <v>75</v>
      </c>
      <c r="DCS16" s="272">
        <v>0</v>
      </c>
      <c r="DCT16" s="268">
        <v>0</v>
      </c>
      <c r="DCU16" s="271">
        <v>1</v>
      </c>
      <c r="DCV16" s="268">
        <v>100</v>
      </c>
      <c r="DCW16" s="271">
        <v>0</v>
      </c>
      <c r="DCX16" s="271">
        <v>1</v>
      </c>
      <c r="DCY16" s="270">
        <v>50</v>
      </c>
      <c r="DCZ16" s="272">
        <v>0</v>
      </c>
      <c r="DDA16" s="268">
        <v>0</v>
      </c>
      <c r="DDB16" s="271">
        <v>0</v>
      </c>
      <c r="DDC16" s="268">
        <v>0</v>
      </c>
      <c r="DDD16" s="271">
        <v>0</v>
      </c>
      <c r="DDE16" s="271">
        <v>0</v>
      </c>
      <c r="DDF16" s="270">
        <v>0</v>
      </c>
      <c r="DDG16" s="272">
        <v>0</v>
      </c>
      <c r="DDH16" s="268">
        <v>0</v>
      </c>
      <c r="DDI16" s="271">
        <v>0</v>
      </c>
      <c r="DDJ16" s="268">
        <v>0</v>
      </c>
      <c r="DDK16" s="271">
        <v>0</v>
      </c>
      <c r="DDL16" s="271">
        <v>0</v>
      </c>
      <c r="DDM16" s="270">
        <v>0</v>
      </c>
      <c r="DDN16" s="272">
        <v>0</v>
      </c>
      <c r="DDO16" s="268">
        <v>0</v>
      </c>
      <c r="DDP16" s="271">
        <v>0</v>
      </c>
      <c r="DDQ16" s="268">
        <v>0</v>
      </c>
      <c r="DDR16" s="271">
        <v>0</v>
      </c>
      <c r="DDS16" s="271">
        <v>0</v>
      </c>
      <c r="DDT16" s="270">
        <v>0</v>
      </c>
      <c r="DDU16" s="272">
        <v>0</v>
      </c>
      <c r="DDV16" s="268">
        <v>0</v>
      </c>
      <c r="DDW16" s="271">
        <v>0</v>
      </c>
      <c r="DDX16" s="268">
        <v>0</v>
      </c>
      <c r="DDY16" s="271">
        <v>0</v>
      </c>
      <c r="DDZ16" s="271">
        <v>0</v>
      </c>
      <c r="DEA16" s="270">
        <v>0</v>
      </c>
      <c r="DEB16" s="272">
        <v>0</v>
      </c>
      <c r="DEC16" s="268">
        <v>0</v>
      </c>
      <c r="DED16" s="271">
        <v>0</v>
      </c>
      <c r="DEE16" s="268">
        <v>0</v>
      </c>
      <c r="DEF16" s="271">
        <v>0</v>
      </c>
      <c r="DEG16" s="271">
        <v>0</v>
      </c>
      <c r="DEH16" s="270">
        <v>0</v>
      </c>
      <c r="DEI16" s="272">
        <v>0</v>
      </c>
      <c r="DEJ16" s="268">
        <v>0</v>
      </c>
      <c r="DEK16" s="271">
        <v>0</v>
      </c>
      <c r="DEL16" s="268">
        <v>0</v>
      </c>
      <c r="DEM16" s="271">
        <v>0</v>
      </c>
      <c r="DEN16" s="271">
        <v>0</v>
      </c>
      <c r="DEO16" s="270">
        <v>0</v>
      </c>
      <c r="DEP16" s="272">
        <v>0</v>
      </c>
      <c r="DEQ16" s="268">
        <v>0</v>
      </c>
      <c r="DER16" s="271">
        <v>0</v>
      </c>
      <c r="DES16" s="268">
        <v>0</v>
      </c>
      <c r="DET16" s="271">
        <v>0</v>
      </c>
      <c r="DEU16" s="271">
        <v>0</v>
      </c>
      <c r="DEV16" s="270">
        <v>0</v>
      </c>
      <c r="DEW16" s="272">
        <v>0</v>
      </c>
      <c r="DEX16" s="268">
        <v>0</v>
      </c>
      <c r="DEY16" s="271">
        <v>0</v>
      </c>
      <c r="DEZ16" s="268">
        <v>0</v>
      </c>
      <c r="DFA16" s="271">
        <v>0</v>
      </c>
      <c r="DFB16" s="271">
        <v>0</v>
      </c>
      <c r="DFC16" s="270">
        <v>0</v>
      </c>
      <c r="DFD16" s="272">
        <v>0</v>
      </c>
      <c r="DFE16" s="268">
        <v>0</v>
      </c>
      <c r="DFF16" s="271">
        <v>0</v>
      </c>
      <c r="DFG16" s="268">
        <v>0</v>
      </c>
      <c r="DFH16" s="271">
        <v>0</v>
      </c>
      <c r="DFI16" s="271">
        <v>0</v>
      </c>
      <c r="DFJ16" s="270">
        <v>0</v>
      </c>
      <c r="DFK16" s="272">
        <v>0</v>
      </c>
      <c r="DFL16" s="268">
        <v>0</v>
      </c>
      <c r="DFM16" s="271">
        <v>0</v>
      </c>
      <c r="DFN16" s="268">
        <v>0</v>
      </c>
      <c r="DFO16" s="271">
        <v>0</v>
      </c>
      <c r="DFP16" s="271">
        <v>0</v>
      </c>
      <c r="DFQ16" s="270">
        <v>0</v>
      </c>
      <c r="DFR16" s="272">
        <v>0</v>
      </c>
      <c r="DFS16" s="268">
        <v>0</v>
      </c>
      <c r="DFT16" s="271">
        <v>0</v>
      </c>
      <c r="DFU16" s="268">
        <v>0</v>
      </c>
      <c r="DFV16" s="271">
        <v>0</v>
      </c>
      <c r="DFW16" s="271">
        <v>0</v>
      </c>
      <c r="DFX16" s="270">
        <v>0</v>
      </c>
      <c r="DFY16" s="272">
        <v>0</v>
      </c>
      <c r="DFZ16" s="268">
        <v>0</v>
      </c>
      <c r="DGA16" s="271">
        <v>0</v>
      </c>
      <c r="DGB16" s="268">
        <v>0</v>
      </c>
      <c r="DGC16" s="271">
        <v>0</v>
      </c>
      <c r="DGD16" s="271">
        <v>0</v>
      </c>
      <c r="DGE16" s="270">
        <v>0</v>
      </c>
      <c r="DGF16" s="272">
        <v>0</v>
      </c>
      <c r="DGG16" s="268">
        <v>0</v>
      </c>
      <c r="DGH16" s="271">
        <v>0</v>
      </c>
      <c r="DGI16" s="268">
        <v>0</v>
      </c>
      <c r="DGJ16" s="271">
        <v>0</v>
      </c>
      <c r="DGK16" s="271">
        <v>0</v>
      </c>
      <c r="DGL16" s="270">
        <v>0</v>
      </c>
      <c r="DGM16" s="272">
        <v>0</v>
      </c>
      <c r="DGN16" s="268">
        <v>0</v>
      </c>
      <c r="DGO16" s="271">
        <v>0</v>
      </c>
      <c r="DGP16" s="268">
        <v>0</v>
      </c>
      <c r="DGQ16" s="271">
        <v>0</v>
      </c>
      <c r="DGR16" s="271">
        <v>0</v>
      </c>
      <c r="DGS16" s="270">
        <v>0</v>
      </c>
      <c r="DGT16" s="272">
        <v>0</v>
      </c>
      <c r="DGU16" s="268">
        <v>0</v>
      </c>
      <c r="DGV16" s="271">
        <v>0</v>
      </c>
      <c r="DGW16" s="268">
        <v>0</v>
      </c>
      <c r="DGX16" s="271">
        <v>0</v>
      </c>
      <c r="DGY16" s="271">
        <v>0</v>
      </c>
      <c r="DGZ16" s="270">
        <v>0</v>
      </c>
      <c r="DHA16" s="272">
        <v>0</v>
      </c>
      <c r="DHB16" s="268">
        <v>0</v>
      </c>
      <c r="DHC16" s="271">
        <v>0</v>
      </c>
      <c r="DHD16" s="268">
        <v>0</v>
      </c>
      <c r="DHE16" s="271">
        <v>0</v>
      </c>
      <c r="DHF16" s="271">
        <v>0</v>
      </c>
      <c r="DHG16" s="270">
        <v>0</v>
      </c>
      <c r="DHH16" s="272">
        <v>0</v>
      </c>
      <c r="DHI16" s="268">
        <v>0</v>
      </c>
      <c r="DHJ16" s="271">
        <v>0</v>
      </c>
      <c r="DHK16" s="268">
        <v>0</v>
      </c>
      <c r="DHL16" s="271">
        <v>0</v>
      </c>
      <c r="DHM16" s="271">
        <v>0</v>
      </c>
      <c r="DHN16" s="270">
        <v>0</v>
      </c>
      <c r="DHO16" s="272">
        <v>0</v>
      </c>
      <c r="DHP16" s="268">
        <v>0</v>
      </c>
      <c r="DHQ16" s="271">
        <v>0</v>
      </c>
      <c r="DHR16" s="268">
        <v>0</v>
      </c>
      <c r="DHS16" s="271">
        <v>0</v>
      </c>
      <c r="DHT16" s="271">
        <v>0</v>
      </c>
      <c r="DHU16" s="270">
        <v>0</v>
      </c>
      <c r="DHV16" s="272">
        <v>0</v>
      </c>
      <c r="DHW16" s="268">
        <v>0</v>
      </c>
      <c r="DHX16" s="271">
        <v>0</v>
      </c>
      <c r="DHY16" s="268">
        <v>0</v>
      </c>
      <c r="DHZ16" s="271">
        <v>0</v>
      </c>
      <c r="DIA16" s="271">
        <v>0</v>
      </c>
      <c r="DIB16" s="270">
        <v>0</v>
      </c>
    </row>
    <row r="17" spans="1:2940" s="206" customFormat="1" x14ac:dyDescent="0.35">
      <c r="A17" s="276"/>
      <c r="B17" s="235"/>
      <c r="C17" s="237"/>
      <c r="D17" s="236"/>
      <c r="E17" s="237"/>
      <c r="F17" s="236"/>
      <c r="G17" s="224"/>
      <c r="H17" s="1"/>
      <c r="I17" s="207"/>
      <c r="J17" s="1"/>
      <c r="K17" s="207"/>
      <c r="L17" s="1"/>
      <c r="M17" s="208"/>
      <c r="N17" s="209"/>
      <c r="O17" s="1"/>
      <c r="P17" s="207"/>
      <c r="Q17" s="1"/>
      <c r="R17" s="207"/>
      <c r="S17" s="1"/>
      <c r="T17" s="208"/>
      <c r="U17" s="209"/>
      <c r="V17" s="1"/>
      <c r="W17" s="207"/>
      <c r="X17" s="1"/>
      <c r="Y17" s="207"/>
      <c r="Z17" s="1"/>
      <c r="AA17" s="208"/>
      <c r="AB17" s="209"/>
      <c r="AC17" s="1"/>
      <c r="AD17" s="207"/>
      <c r="AE17" s="1"/>
      <c r="AF17" s="207"/>
      <c r="AG17" s="1"/>
      <c r="AH17" s="208"/>
      <c r="AI17" s="209"/>
      <c r="AJ17" s="1"/>
      <c r="AK17" s="207"/>
      <c r="AL17" s="1"/>
      <c r="AM17" s="207"/>
      <c r="AN17" s="1"/>
      <c r="AO17" s="208"/>
      <c r="AP17" s="209"/>
      <c r="AQ17" s="1"/>
      <c r="AR17" s="207"/>
      <c r="AS17" s="1"/>
      <c r="AT17" s="207"/>
      <c r="AU17" s="1"/>
      <c r="AV17" s="208"/>
      <c r="AW17" s="209"/>
      <c r="AX17" s="1"/>
      <c r="AY17" s="207"/>
      <c r="AZ17" s="1"/>
      <c r="BA17" s="207"/>
      <c r="BB17" s="1"/>
      <c r="BC17" s="208"/>
      <c r="BD17" s="209"/>
      <c r="BE17" s="1"/>
      <c r="BF17" s="207"/>
      <c r="BG17" s="1"/>
      <c r="BH17" s="207"/>
      <c r="BI17" s="1"/>
      <c r="BJ17" s="208"/>
      <c r="BK17" s="209"/>
      <c r="BL17" s="1"/>
      <c r="BM17" s="207"/>
      <c r="BN17" s="1"/>
      <c r="BO17" s="207"/>
      <c r="BP17" s="1"/>
      <c r="BQ17" s="208"/>
      <c r="BR17" s="209"/>
      <c r="BS17" s="1"/>
      <c r="BT17" s="207"/>
      <c r="BU17" s="1"/>
      <c r="BV17" s="207"/>
      <c r="BW17" s="1"/>
      <c r="BX17" s="208"/>
      <c r="BY17" s="209"/>
      <c r="BZ17" s="1"/>
      <c r="CA17" s="207"/>
      <c r="CB17" s="1"/>
      <c r="CC17" s="207"/>
      <c r="CD17" s="1"/>
      <c r="CE17" s="208"/>
      <c r="CF17" s="209"/>
      <c r="CG17" s="1"/>
      <c r="CH17" s="207"/>
      <c r="CI17" s="1"/>
      <c r="CJ17" s="207"/>
      <c r="CK17" s="1"/>
      <c r="CL17" s="208"/>
      <c r="CM17" s="209"/>
      <c r="CN17" s="1"/>
      <c r="CO17" s="207"/>
      <c r="CP17" s="1"/>
      <c r="CQ17" s="207"/>
      <c r="CR17" s="1"/>
      <c r="CS17" s="208"/>
      <c r="CT17" s="209"/>
      <c r="CU17" s="1"/>
      <c r="CV17" s="207"/>
      <c r="CW17" s="1"/>
      <c r="CX17" s="207"/>
      <c r="CY17" s="1"/>
      <c r="CZ17" s="208"/>
      <c r="DA17" s="209"/>
      <c r="DB17" s="1"/>
      <c r="DC17" s="207"/>
      <c r="DD17" s="1"/>
      <c r="DE17" s="207"/>
      <c r="DF17" s="1"/>
      <c r="DG17" s="208"/>
      <c r="DH17" s="209"/>
      <c r="DI17" s="1"/>
      <c r="DJ17" s="207"/>
      <c r="DK17" s="1"/>
      <c r="DL17" s="207"/>
      <c r="DM17" s="1"/>
      <c r="DN17" s="208"/>
      <c r="DO17" s="209"/>
      <c r="DP17" s="1"/>
      <c r="DQ17" s="207"/>
      <c r="DR17" s="1"/>
      <c r="DS17" s="207"/>
      <c r="DT17" s="1"/>
      <c r="DU17" s="208"/>
      <c r="DV17" s="209"/>
      <c r="DW17" s="1"/>
      <c r="DX17" s="207"/>
      <c r="DY17" s="1"/>
      <c r="DZ17" s="207"/>
      <c r="EA17" s="1"/>
      <c r="EB17" s="208"/>
      <c r="EC17" s="209"/>
      <c r="ED17" s="1"/>
      <c r="EE17" s="207"/>
      <c r="EF17" s="1"/>
      <c r="EG17" s="207"/>
      <c r="EH17" s="1"/>
      <c r="EI17" s="208"/>
      <c r="EJ17" s="209"/>
      <c r="EK17" s="1"/>
      <c r="EL17" s="207"/>
      <c r="EM17" s="1"/>
      <c r="EN17" s="207"/>
      <c r="EO17" s="1"/>
      <c r="EP17" s="208"/>
      <c r="EQ17" s="209"/>
      <c r="ER17" s="1"/>
      <c r="ES17" s="207"/>
      <c r="ET17" s="1"/>
      <c r="EU17" s="207"/>
      <c r="EV17" s="1"/>
      <c r="EW17" s="208"/>
      <c r="EX17" s="209"/>
      <c r="EY17" s="1"/>
      <c r="EZ17" s="207"/>
      <c r="FA17" s="1"/>
      <c r="FB17" s="207"/>
      <c r="FC17" s="1"/>
      <c r="FD17" s="208"/>
      <c r="FE17" s="209"/>
      <c r="FF17" s="1"/>
      <c r="FG17" s="207"/>
      <c r="FH17" s="1"/>
      <c r="FI17" s="207"/>
      <c r="FJ17" s="1"/>
      <c r="FK17" s="208"/>
      <c r="FL17" s="209"/>
      <c r="FM17" s="1"/>
      <c r="FN17" s="207"/>
      <c r="FO17" s="1"/>
      <c r="FP17" s="207"/>
      <c r="FQ17" s="1"/>
      <c r="FR17" s="208"/>
      <c r="FS17" s="209"/>
      <c r="FT17" s="1"/>
      <c r="FU17" s="207"/>
      <c r="FV17" s="1"/>
      <c r="FW17" s="207"/>
      <c r="FX17" s="1"/>
      <c r="FY17" s="208"/>
      <c r="FZ17" s="209"/>
      <c r="GA17" s="1"/>
      <c r="GB17" s="207"/>
      <c r="GC17" s="1"/>
      <c r="GD17" s="207"/>
      <c r="GE17" s="1"/>
      <c r="GF17" s="208"/>
      <c r="GG17" s="209"/>
      <c r="GH17" s="1"/>
      <c r="GI17" s="207"/>
      <c r="GJ17" s="1"/>
      <c r="GK17" s="207"/>
      <c r="GL17" s="1"/>
      <c r="GM17" s="208"/>
      <c r="GN17" s="209"/>
      <c r="GO17" s="1"/>
      <c r="GP17" s="207"/>
      <c r="GQ17" s="1"/>
      <c r="GR17" s="207"/>
      <c r="GS17" s="1"/>
      <c r="GT17" s="208"/>
      <c r="GU17" s="209"/>
      <c r="GV17" s="1"/>
      <c r="GW17" s="207"/>
      <c r="GX17" s="1"/>
      <c r="GY17" s="207"/>
      <c r="GZ17" s="1"/>
      <c r="HA17" s="208"/>
      <c r="HB17" s="209"/>
      <c r="HC17" s="1"/>
      <c r="HD17" s="207"/>
      <c r="HE17" s="1"/>
      <c r="HF17" s="207"/>
      <c r="HG17" s="1"/>
      <c r="HH17" s="208"/>
      <c r="HI17" s="209"/>
      <c r="HJ17" s="1"/>
      <c r="HK17" s="207"/>
      <c r="HL17" s="1"/>
      <c r="HM17" s="207"/>
      <c r="HN17" s="1"/>
      <c r="HO17" s="208"/>
      <c r="HP17" s="209"/>
      <c r="HQ17" s="1"/>
      <c r="HR17" s="207"/>
      <c r="HS17" s="1"/>
      <c r="HT17" s="207"/>
      <c r="HU17" s="1"/>
      <c r="HV17" s="208"/>
      <c r="HW17" s="209"/>
      <c r="HX17" s="1"/>
      <c r="HY17" s="207"/>
      <c r="HZ17" s="1"/>
      <c r="IA17" s="207"/>
      <c r="IB17" s="1"/>
      <c r="IC17" s="208"/>
      <c r="ID17" s="209"/>
      <c r="IE17" s="1"/>
      <c r="IF17" s="207"/>
      <c r="IG17" s="1"/>
      <c r="IH17" s="207"/>
      <c r="II17" s="1"/>
      <c r="IJ17" s="208"/>
      <c r="IK17" s="209"/>
      <c r="IL17" s="1"/>
      <c r="IM17" s="207"/>
      <c r="IN17" s="1"/>
      <c r="IO17" s="207"/>
      <c r="IP17" s="1"/>
      <c r="IQ17" s="208"/>
      <c r="IR17" s="209"/>
      <c r="IS17" s="1"/>
      <c r="IT17" s="207"/>
      <c r="IU17" s="1"/>
      <c r="IV17" s="207"/>
      <c r="IW17" s="1"/>
      <c r="IX17" s="208"/>
      <c r="IY17" s="209"/>
      <c r="IZ17" s="1"/>
      <c r="JA17" s="207"/>
      <c r="JB17" s="1"/>
      <c r="JC17" s="207"/>
      <c r="JD17" s="1"/>
      <c r="JE17" s="208"/>
      <c r="JF17" s="209"/>
      <c r="JG17" s="1"/>
      <c r="JH17" s="207"/>
      <c r="JI17" s="1"/>
      <c r="JJ17" s="207"/>
      <c r="JK17" s="1"/>
      <c r="JL17" s="208"/>
      <c r="JM17" s="209"/>
      <c r="JN17" s="1"/>
      <c r="JO17" s="207"/>
      <c r="JP17" s="1"/>
      <c r="JQ17" s="207"/>
      <c r="JR17" s="1"/>
      <c r="JS17" s="208"/>
      <c r="JT17" s="209"/>
      <c r="JU17" s="1"/>
      <c r="JV17" s="207"/>
      <c r="JW17" s="1"/>
      <c r="JX17" s="207"/>
      <c r="JY17" s="1"/>
      <c r="JZ17" s="208"/>
      <c r="KA17" s="209"/>
      <c r="KB17" s="1"/>
      <c r="KC17" s="207"/>
      <c r="KD17" s="1"/>
      <c r="KE17" s="207"/>
      <c r="KF17" s="1"/>
      <c r="KG17" s="208"/>
      <c r="KH17" s="209"/>
      <c r="KI17" s="1"/>
      <c r="KJ17" s="207"/>
      <c r="KK17" s="1"/>
      <c r="KL17" s="207"/>
      <c r="KM17" s="1"/>
      <c r="KN17" s="208"/>
      <c r="KO17" s="209"/>
      <c r="KP17" s="1"/>
      <c r="KQ17" s="207"/>
      <c r="KR17" s="1"/>
      <c r="KS17" s="207"/>
      <c r="KT17" s="1"/>
      <c r="KU17" s="208"/>
      <c r="KV17" s="209"/>
      <c r="KW17" s="1"/>
      <c r="KX17" s="207"/>
      <c r="KY17" s="1"/>
      <c r="KZ17" s="207"/>
      <c r="LA17" s="1"/>
      <c r="LB17" s="208"/>
      <c r="LC17" s="209"/>
      <c r="LD17" s="1"/>
      <c r="LE17" s="207"/>
      <c r="LF17" s="1"/>
      <c r="LG17" s="207"/>
      <c r="LH17" s="1"/>
      <c r="LI17" s="208"/>
      <c r="LJ17" s="209"/>
      <c r="LK17" s="1"/>
      <c r="LL17" s="207"/>
      <c r="LM17" s="1"/>
      <c r="LN17" s="207"/>
      <c r="LO17" s="1"/>
      <c r="LP17" s="208"/>
      <c r="LQ17" s="209"/>
      <c r="LR17" s="1"/>
      <c r="LS17" s="207"/>
      <c r="LT17" s="1"/>
      <c r="LU17" s="207"/>
      <c r="LV17" s="1"/>
      <c r="LW17" s="208"/>
      <c r="LX17" s="209"/>
      <c r="LY17" s="1"/>
      <c r="LZ17" s="207"/>
      <c r="MA17" s="1"/>
      <c r="MB17" s="207"/>
      <c r="MC17" s="1"/>
      <c r="MD17" s="208"/>
      <c r="ME17" s="209"/>
      <c r="MF17" s="1"/>
      <c r="MG17" s="207"/>
      <c r="MH17" s="1"/>
      <c r="MI17" s="207"/>
      <c r="MJ17" s="1"/>
      <c r="MK17" s="208"/>
      <c r="ML17" s="209"/>
      <c r="MM17" s="1"/>
      <c r="MN17" s="207"/>
      <c r="MO17" s="1"/>
      <c r="MP17" s="207"/>
      <c r="MQ17" s="1"/>
      <c r="MR17" s="208"/>
      <c r="MS17" s="209"/>
      <c r="MT17" s="1"/>
      <c r="MU17" s="207"/>
      <c r="MV17" s="1"/>
      <c r="MW17" s="207"/>
      <c r="MX17" s="1"/>
      <c r="MY17" s="208"/>
      <c r="MZ17" s="209"/>
      <c r="NA17" s="1"/>
      <c r="NB17" s="207"/>
      <c r="NC17" s="1"/>
      <c r="ND17" s="207"/>
      <c r="NE17" s="1"/>
      <c r="NF17" s="208"/>
      <c r="NG17" s="209"/>
      <c r="NH17" s="1"/>
      <c r="NI17" s="207"/>
      <c r="NJ17" s="1"/>
      <c r="NK17" s="207"/>
      <c r="NL17" s="1"/>
      <c r="NM17" s="208"/>
      <c r="NN17" s="209"/>
      <c r="NO17" s="1"/>
      <c r="NP17" s="207"/>
      <c r="NQ17" s="1"/>
      <c r="NR17" s="207"/>
      <c r="NS17" s="1"/>
      <c r="NT17" s="208"/>
      <c r="NU17" s="209"/>
      <c r="NV17" s="1"/>
      <c r="NW17" s="207"/>
      <c r="NX17" s="1"/>
      <c r="NY17" s="207"/>
      <c r="NZ17" s="1"/>
      <c r="OA17" s="208"/>
      <c r="OB17" s="209"/>
      <c r="OC17" s="1"/>
      <c r="OD17" s="207"/>
      <c r="OE17" s="1"/>
      <c r="OF17" s="207"/>
      <c r="OG17" s="1"/>
      <c r="OH17" s="208"/>
      <c r="OI17" s="209"/>
      <c r="OJ17" s="1"/>
      <c r="OK17" s="207"/>
      <c r="OL17" s="1"/>
      <c r="OM17" s="207"/>
      <c r="ON17" s="1"/>
      <c r="OO17" s="208"/>
      <c r="OP17" s="209"/>
      <c r="OQ17" s="1"/>
      <c r="OR17" s="207"/>
      <c r="OS17" s="1"/>
      <c r="OT17" s="207"/>
      <c r="OU17" s="1"/>
      <c r="OV17" s="208"/>
      <c r="OW17" s="209"/>
      <c r="OX17" s="1"/>
      <c r="OY17" s="207"/>
      <c r="OZ17" s="1"/>
      <c r="PA17" s="207"/>
      <c r="PB17" s="1"/>
      <c r="PC17" s="208"/>
      <c r="PD17" s="209"/>
      <c r="PE17" s="1"/>
      <c r="PF17" s="207"/>
      <c r="PG17" s="1"/>
      <c r="PH17" s="207"/>
      <c r="PI17" s="1"/>
      <c r="PJ17" s="208"/>
      <c r="PK17" s="209"/>
      <c r="PL17" s="1"/>
      <c r="PM17" s="207"/>
      <c r="PN17" s="1"/>
      <c r="PO17" s="207"/>
      <c r="PP17" s="1"/>
      <c r="PQ17" s="208"/>
      <c r="PR17" s="209"/>
      <c r="PS17" s="1"/>
      <c r="PT17" s="207"/>
      <c r="PU17" s="1"/>
      <c r="PV17" s="207"/>
      <c r="PW17" s="1"/>
      <c r="PX17" s="208"/>
      <c r="PY17" s="209"/>
      <c r="PZ17" s="1"/>
      <c r="QA17" s="207"/>
      <c r="QB17" s="1"/>
      <c r="QC17" s="207"/>
      <c r="QD17" s="1"/>
      <c r="QE17" s="208"/>
      <c r="QF17" s="209"/>
      <c r="QG17" s="1"/>
      <c r="QH17" s="207"/>
      <c r="QI17" s="1"/>
      <c r="QJ17" s="207"/>
      <c r="QK17" s="1"/>
      <c r="QL17" s="208"/>
      <c r="QM17" s="209"/>
      <c r="QN17" s="1"/>
      <c r="QO17" s="207"/>
      <c r="QP17" s="1"/>
      <c r="QQ17" s="207"/>
      <c r="QR17" s="1"/>
      <c r="QS17" s="208"/>
      <c r="QT17" s="209"/>
      <c r="QU17" s="1"/>
      <c r="QV17" s="207"/>
      <c r="QW17" s="1"/>
      <c r="QX17" s="207"/>
      <c r="QY17" s="1"/>
      <c r="QZ17" s="208"/>
      <c r="RA17" s="209"/>
      <c r="RB17" s="1"/>
      <c r="RC17" s="207"/>
      <c r="RD17" s="1"/>
      <c r="RE17" s="207"/>
      <c r="RF17" s="1"/>
      <c r="RG17" s="208"/>
      <c r="RH17" s="209"/>
      <c r="RI17" s="1"/>
      <c r="RJ17" s="207"/>
      <c r="RK17" s="1"/>
      <c r="RL17" s="207"/>
      <c r="RM17" s="1"/>
      <c r="RN17" s="208"/>
      <c r="RO17" s="209"/>
      <c r="RP17" s="1"/>
      <c r="RQ17" s="207"/>
      <c r="RR17" s="1"/>
      <c r="RS17" s="207"/>
      <c r="RT17" s="1"/>
      <c r="RU17" s="208"/>
      <c r="RV17" s="209"/>
      <c r="RW17" s="1"/>
      <c r="RX17" s="207"/>
      <c r="RY17" s="1"/>
      <c r="RZ17" s="207"/>
      <c r="SA17" s="1"/>
      <c r="SB17" s="208"/>
      <c r="SC17" s="209"/>
      <c r="SD17" s="1"/>
      <c r="SE17" s="207"/>
      <c r="SF17" s="1"/>
      <c r="SG17" s="207"/>
      <c r="SH17" s="1"/>
      <c r="SI17" s="208"/>
      <c r="SJ17" s="209"/>
      <c r="SK17" s="1"/>
      <c r="SL17" s="207"/>
      <c r="SM17" s="1"/>
      <c r="SN17" s="207"/>
      <c r="SO17" s="1"/>
      <c r="SP17" s="208"/>
      <c r="SQ17" s="209"/>
      <c r="SR17" s="1"/>
      <c r="SS17" s="207"/>
      <c r="ST17" s="1"/>
      <c r="SU17" s="207"/>
      <c r="SV17" s="1"/>
      <c r="SW17" s="208"/>
      <c r="SX17" s="209"/>
      <c r="SY17" s="1"/>
      <c r="SZ17" s="207"/>
      <c r="TA17" s="1"/>
      <c r="TB17" s="207"/>
      <c r="TC17" s="1"/>
      <c r="TD17" s="208"/>
      <c r="TE17" s="209"/>
      <c r="TF17" s="1"/>
      <c r="TG17" s="207"/>
      <c r="TH17" s="1"/>
      <c r="TI17" s="207"/>
      <c r="TJ17" s="1"/>
      <c r="TK17" s="208"/>
      <c r="TL17" s="209"/>
      <c r="TM17" s="1"/>
      <c r="TN17" s="207"/>
      <c r="TO17" s="1"/>
      <c r="TP17" s="207"/>
      <c r="TQ17" s="1"/>
      <c r="TR17" s="208"/>
      <c r="TS17" s="209"/>
      <c r="TT17" s="1"/>
      <c r="TU17" s="207"/>
      <c r="TV17" s="1"/>
      <c r="TW17" s="207"/>
      <c r="TX17" s="1"/>
      <c r="TY17" s="208"/>
      <c r="TZ17" s="209"/>
      <c r="UA17" s="1"/>
      <c r="UB17" s="207"/>
      <c r="UC17" s="1"/>
      <c r="UD17" s="207"/>
      <c r="UE17" s="1"/>
      <c r="UF17" s="208"/>
      <c r="UG17" s="209"/>
      <c r="UH17" s="1"/>
      <c r="UI17" s="207"/>
      <c r="UJ17" s="1"/>
      <c r="UK17" s="207"/>
      <c r="UL17" s="1"/>
      <c r="UM17" s="208"/>
      <c r="UN17" s="209"/>
      <c r="UO17" s="1"/>
      <c r="UP17" s="207"/>
      <c r="UQ17" s="1"/>
      <c r="UR17" s="207"/>
      <c r="US17" s="1"/>
      <c r="UT17" s="208"/>
      <c r="UU17" s="209"/>
      <c r="UV17" s="1"/>
      <c r="UW17" s="207"/>
      <c r="UX17" s="1"/>
      <c r="UY17" s="207"/>
      <c r="UZ17" s="1"/>
      <c r="VA17" s="208"/>
      <c r="VB17" s="209"/>
      <c r="VC17" s="1"/>
      <c r="VD17" s="207"/>
      <c r="VE17" s="1"/>
      <c r="VF17" s="207"/>
      <c r="VG17" s="1"/>
      <c r="VH17" s="208"/>
      <c r="VI17" s="209"/>
      <c r="VJ17" s="1"/>
      <c r="VK17" s="207"/>
      <c r="VL17" s="1"/>
      <c r="VM17" s="207"/>
      <c r="VN17" s="1"/>
      <c r="VO17" s="208"/>
      <c r="VP17" s="209"/>
      <c r="VQ17" s="1"/>
      <c r="VR17" s="207"/>
      <c r="VS17" s="1"/>
      <c r="VT17" s="207"/>
      <c r="VU17" s="1"/>
      <c r="VV17" s="208"/>
      <c r="VW17" s="209"/>
      <c r="VX17" s="1"/>
      <c r="VY17" s="207"/>
      <c r="VZ17" s="1"/>
      <c r="WA17" s="207"/>
      <c r="WB17" s="1"/>
      <c r="WC17" s="208"/>
      <c r="WD17" s="209"/>
      <c r="WE17" s="1"/>
      <c r="WF17" s="207"/>
      <c r="WG17" s="1"/>
      <c r="WH17" s="207"/>
      <c r="WI17" s="1"/>
      <c r="WJ17" s="208"/>
      <c r="WK17" s="209"/>
      <c r="WL17" s="1"/>
      <c r="WM17" s="207"/>
      <c r="WN17" s="1"/>
      <c r="WO17" s="207"/>
      <c r="WP17" s="1"/>
      <c r="WQ17" s="208"/>
      <c r="WR17" s="209"/>
      <c r="WS17" s="1"/>
      <c r="WT17" s="207"/>
      <c r="WU17" s="1"/>
      <c r="WV17" s="207"/>
      <c r="WW17" s="1"/>
      <c r="WX17" s="208"/>
      <c r="WY17" s="209"/>
      <c r="WZ17" s="1"/>
      <c r="XA17" s="207"/>
      <c r="XB17" s="1"/>
      <c r="XC17" s="207"/>
      <c r="XD17" s="1"/>
      <c r="XE17" s="208"/>
      <c r="XF17" s="209"/>
      <c r="XG17" s="1"/>
      <c r="XH17" s="207"/>
      <c r="XI17" s="1"/>
      <c r="XJ17" s="207"/>
      <c r="XK17" s="1"/>
      <c r="XL17" s="208"/>
      <c r="XM17" s="209"/>
      <c r="XN17" s="1"/>
      <c r="XO17" s="207"/>
      <c r="XP17" s="1"/>
      <c r="XQ17" s="207"/>
      <c r="XR17" s="1"/>
      <c r="XS17" s="208"/>
      <c r="XT17" s="209"/>
      <c r="XU17" s="1"/>
      <c r="XV17" s="207"/>
      <c r="XW17" s="1"/>
      <c r="XX17" s="207"/>
      <c r="XY17" s="1"/>
      <c r="XZ17" s="208"/>
      <c r="YA17" s="209"/>
      <c r="YB17" s="1"/>
      <c r="YC17" s="207"/>
      <c r="YD17" s="1"/>
      <c r="YE17" s="207"/>
      <c r="YF17" s="1"/>
      <c r="YG17" s="208"/>
      <c r="YH17" s="209"/>
      <c r="YI17" s="1"/>
      <c r="YJ17" s="207"/>
      <c r="YK17" s="1"/>
      <c r="YL17" s="207"/>
      <c r="YM17" s="1"/>
      <c r="YN17" s="208"/>
      <c r="YO17" s="209"/>
      <c r="YP17" s="1"/>
      <c r="YQ17" s="207"/>
      <c r="YR17" s="1"/>
      <c r="YS17" s="207"/>
      <c r="YT17" s="1"/>
      <c r="YU17" s="208"/>
      <c r="YV17" s="209"/>
      <c r="YW17" s="1"/>
      <c r="YX17" s="207"/>
      <c r="YY17" s="1"/>
      <c r="YZ17" s="207"/>
      <c r="ZA17" s="1"/>
      <c r="ZB17" s="208"/>
      <c r="ZC17" s="209"/>
      <c r="ZD17" s="1"/>
      <c r="ZE17" s="207"/>
      <c r="ZF17" s="1"/>
      <c r="ZG17" s="207"/>
      <c r="ZH17" s="1"/>
      <c r="ZI17" s="208"/>
      <c r="ZJ17" s="209"/>
      <c r="ZK17" s="1"/>
      <c r="ZL17" s="207"/>
      <c r="ZM17" s="1"/>
      <c r="ZN17" s="207"/>
      <c r="ZO17" s="1"/>
      <c r="ZP17" s="208"/>
      <c r="ZQ17" s="209"/>
      <c r="ZR17" s="1"/>
      <c r="ZS17" s="207"/>
      <c r="ZT17" s="1"/>
      <c r="ZU17" s="207"/>
      <c r="ZV17" s="1"/>
      <c r="ZW17" s="208"/>
      <c r="ZX17" s="209"/>
      <c r="ZY17" s="1"/>
      <c r="ZZ17" s="207"/>
      <c r="AAA17" s="1"/>
      <c r="AAB17" s="207"/>
      <c r="AAC17" s="1"/>
      <c r="AAD17" s="208"/>
      <c r="AAE17" s="209"/>
      <c r="AAF17" s="1"/>
      <c r="AAG17" s="207"/>
      <c r="AAH17" s="1"/>
      <c r="AAI17" s="207"/>
      <c r="AAJ17" s="1"/>
      <c r="AAK17" s="208"/>
      <c r="AAL17" s="209"/>
      <c r="AAM17" s="1"/>
      <c r="AAN17" s="207"/>
      <c r="AAO17" s="1"/>
      <c r="AAP17" s="207"/>
      <c r="AAQ17" s="1"/>
      <c r="AAR17" s="208"/>
      <c r="AAS17" s="209"/>
      <c r="AAT17" s="1"/>
      <c r="AAU17" s="207"/>
      <c r="AAV17" s="1"/>
      <c r="AAW17" s="207"/>
      <c r="AAX17" s="1"/>
      <c r="AAY17" s="208"/>
      <c r="AAZ17" s="209"/>
      <c r="ABA17" s="1"/>
      <c r="ABB17" s="207"/>
      <c r="ABC17" s="1"/>
      <c r="ABD17" s="207"/>
      <c r="ABE17" s="1"/>
      <c r="ABF17" s="208"/>
      <c r="ABG17" s="209"/>
      <c r="ABH17" s="1"/>
      <c r="ABI17" s="207"/>
      <c r="ABJ17" s="1"/>
      <c r="ABK17" s="207"/>
      <c r="ABL17" s="1"/>
      <c r="ABM17" s="208"/>
      <c r="ABN17" s="209"/>
      <c r="ABO17" s="1"/>
      <c r="ABP17" s="207"/>
      <c r="ABQ17" s="1"/>
      <c r="ABR17" s="207"/>
      <c r="ABS17" s="1"/>
      <c r="ABT17" s="208"/>
      <c r="ABU17" s="209"/>
      <c r="ABV17" s="1"/>
      <c r="ABW17" s="207"/>
      <c r="ABX17" s="1"/>
      <c r="ABY17" s="207"/>
      <c r="ABZ17" s="1"/>
      <c r="ACA17" s="208"/>
      <c r="ACB17" s="209"/>
      <c r="ACC17" s="1"/>
      <c r="ACD17" s="207"/>
      <c r="ACE17" s="1"/>
      <c r="ACF17" s="207"/>
      <c r="ACG17" s="1"/>
      <c r="ACH17" s="208"/>
      <c r="ACI17" s="209"/>
      <c r="ACJ17" s="1"/>
      <c r="ACK17" s="207"/>
      <c r="ACL17" s="1"/>
      <c r="ACM17" s="207"/>
      <c r="ACN17" s="1"/>
      <c r="ACO17" s="208"/>
      <c r="ACP17" s="209"/>
      <c r="ACQ17" s="1"/>
      <c r="ACR17" s="207"/>
      <c r="ACS17" s="1"/>
      <c r="ACT17" s="207"/>
      <c r="ACU17" s="1"/>
      <c r="ACV17" s="208"/>
      <c r="ACW17" s="209"/>
      <c r="ACX17" s="1"/>
      <c r="ACY17" s="207"/>
      <c r="ACZ17" s="1"/>
      <c r="ADA17" s="207"/>
      <c r="ADB17" s="1"/>
      <c r="ADC17" s="208"/>
      <c r="ADD17" s="209"/>
      <c r="ADE17" s="1"/>
      <c r="ADF17" s="207"/>
      <c r="ADG17" s="1"/>
      <c r="ADH17" s="207"/>
      <c r="ADI17" s="1"/>
      <c r="ADJ17" s="208"/>
      <c r="ADK17" s="209"/>
      <c r="ADL17" s="1"/>
      <c r="ADM17" s="207"/>
      <c r="ADN17" s="1"/>
      <c r="ADO17" s="207"/>
      <c r="ADP17" s="1"/>
      <c r="ADQ17" s="208"/>
      <c r="ADR17" s="209"/>
      <c r="ADS17" s="1"/>
      <c r="ADT17" s="207"/>
      <c r="ADU17" s="1"/>
      <c r="ADV17" s="207"/>
      <c r="ADW17" s="1"/>
      <c r="ADX17" s="208"/>
      <c r="ADY17" s="209"/>
      <c r="ADZ17" s="1"/>
      <c r="AEA17" s="207"/>
      <c r="AEB17" s="1"/>
      <c r="AEC17" s="207"/>
      <c r="AED17" s="1"/>
      <c r="AEE17" s="208"/>
      <c r="AEF17" s="209"/>
      <c r="AEG17" s="1"/>
      <c r="AEH17" s="207"/>
      <c r="AEI17" s="1"/>
      <c r="AEJ17" s="207"/>
      <c r="AEK17" s="1"/>
      <c r="AEL17" s="208"/>
      <c r="AEM17" s="209"/>
      <c r="AEN17" s="1"/>
      <c r="AEO17" s="207"/>
      <c r="AEP17" s="1"/>
      <c r="AEQ17" s="207"/>
      <c r="AER17" s="1"/>
      <c r="AES17" s="208"/>
      <c r="AET17" s="209"/>
      <c r="AEU17" s="1"/>
      <c r="AEV17" s="207"/>
      <c r="AEW17" s="1"/>
      <c r="AEX17" s="207"/>
      <c r="AEY17" s="1"/>
      <c r="AEZ17" s="208"/>
      <c r="AFA17" s="209"/>
      <c r="AFB17" s="1"/>
      <c r="AFC17" s="207"/>
      <c r="AFD17" s="1"/>
      <c r="AFE17" s="207"/>
      <c r="AFF17" s="1"/>
      <c r="AFG17" s="208"/>
      <c r="AFH17" s="209"/>
      <c r="AFI17" s="1"/>
      <c r="AFJ17" s="207"/>
      <c r="AFK17" s="1"/>
      <c r="AFL17" s="207"/>
      <c r="AFM17" s="1"/>
      <c r="AFN17" s="208"/>
      <c r="AFO17" s="209"/>
      <c r="AFP17" s="1"/>
      <c r="AFQ17" s="207"/>
      <c r="AFR17" s="1"/>
      <c r="AFS17" s="207"/>
      <c r="AFT17" s="1"/>
      <c r="AFU17" s="208"/>
      <c r="AFV17" s="209"/>
      <c r="AFW17" s="1"/>
      <c r="AFX17" s="207"/>
      <c r="AFY17" s="1"/>
      <c r="AFZ17" s="207"/>
      <c r="AGA17" s="1"/>
      <c r="AGB17" s="208"/>
      <c r="AGC17" s="209"/>
      <c r="AGD17" s="1"/>
      <c r="AGE17" s="207"/>
      <c r="AGF17" s="1"/>
      <c r="AGG17" s="207"/>
      <c r="AGH17" s="1"/>
      <c r="AGI17" s="208"/>
      <c r="AGJ17" s="209"/>
      <c r="AGK17" s="1"/>
      <c r="AGL17" s="207"/>
      <c r="AGM17" s="1"/>
      <c r="AGN17" s="207"/>
      <c r="AGO17" s="1"/>
      <c r="AGP17" s="208"/>
      <c r="AGQ17" s="209"/>
      <c r="AGR17" s="1"/>
      <c r="AGS17" s="207"/>
      <c r="AGT17" s="1"/>
      <c r="AGU17" s="207"/>
      <c r="AGV17" s="1"/>
      <c r="AGW17" s="208"/>
      <c r="AGX17" s="209"/>
      <c r="AGY17" s="1"/>
      <c r="AGZ17" s="207"/>
      <c r="AHA17" s="1"/>
      <c r="AHB17" s="207"/>
      <c r="AHC17" s="1"/>
      <c r="AHD17" s="208"/>
      <c r="AHE17" s="209"/>
      <c r="AHF17" s="1"/>
      <c r="AHG17" s="207"/>
      <c r="AHH17" s="1"/>
      <c r="AHI17" s="207"/>
      <c r="AHJ17" s="1"/>
      <c r="AHK17" s="208"/>
      <c r="AHL17" s="209"/>
      <c r="AHM17" s="1"/>
      <c r="AHN17" s="207"/>
      <c r="AHO17" s="1"/>
      <c r="AHP17" s="207"/>
      <c r="AHQ17" s="1"/>
      <c r="AHR17" s="208"/>
      <c r="AHS17" s="209"/>
      <c r="AHT17" s="1"/>
      <c r="AHU17" s="207"/>
      <c r="AHV17" s="1"/>
      <c r="AHW17" s="207"/>
      <c r="AHX17" s="1"/>
      <c r="AHY17" s="208"/>
      <c r="AHZ17" s="209"/>
      <c r="AIA17" s="1"/>
      <c r="AIB17" s="207"/>
      <c r="AIC17" s="1"/>
      <c r="AID17" s="207"/>
      <c r="AIE17" s="1"/>
      <c r="AIF17" s="208"/>
      <c r="AIG17" s="209"/>
      <c r="AIH17" s="1"/>
      <c r="AII17" s="207"/>
      <c r="AIJ17" s="1"/>
      <c r="AIK17" s="207"/>
      <c r="AIL17" s="1"/>
      <c r="AIM17" s="208"/>
      <c r="AIN17" s="209"/>
      <c r="AIO17" s="1"/>
      <c r="AIP17" s="207"/>
      <c r="AIQ17" s="1"/>
      <c r="AIR17" s="207"/>
      <c r="AIS17" s="1"/>
      <c r="AIT17" s="208"/>
      <c r="AIU17" s="209"/>
      <c r="AIV17" s="1"/>
      <c r="AIW17" s="207"/>
      <c r="AIX17" s="1"/>
      <c r="AIY17" s="207"/>
      <c r="AIZ17" s="1"/>
      <c r="AJA17" s="208"/>
      <c r="AJB17" s="209"/>
      <c r="AJC17" s="1"/>
      <c r="AJD17" s="207"/>
      <c r="AJE17" s="1"/>
      <c r="AJF17" s="207"/>
      <c r="AJG17" s="1"/>
      <c r="AJH17" s="208"/>
      <c r="AJI17" s="209"/>
      <c r="AJJ17" s="1"/>
      <c r="AJK17" s="207"/>
      <c r="AJL17" s="1"/>
      <c r="AJM17" s="207"/>
      <c r="AJN17" s="1"/>
      <c r="AJO17" s="208"/>
      <c r="AJP17" s="209"/>
      <c r="AJQ17" s="1"/>
      <c r="AJR17" s="207"/>
      <c r="AJS17" s="1"/>
      <c r="AJT17" s="207"/>
      <c r="AJU17" s="1"/>
      <c r="AJV17" s="208"/>
      <c r="AJW17" s="209"/>
      <c r="AJX17" s="1"/>
      <c r="AJY17" s="207"/>
      <c r="AJZ17" s="1"/>
      <c r="AKA17" s="207"/>
      <c r="AKB17" s="1"/>
      <c r="AKC17" s="208"/>
      <c r="AKD17" s="209"/>
      <c r="AKE17" s="1"/>
      <c r="AKF17" s="207"/>
      <c r="AKG17" s="1"/>
      <c r="AKH17" s="207"/>
      <c r="AKI17" s="1"/>
      <c r="AKJ17" s="208"/>
      <c r="AKK17" s="209"/>
      <c r="AKL17" s="1"/>
      <c r="AKM17" s="207"/>
      <c r="AKN17" s="1"/>
      <c r="AKO17" s="207"/>
      <c r="AKP17" s="1"/>
      <c r="AKQ17" s="208"/>
      <c r="AKR17" s="209"/>
      <c r="AKS17" s="1"/>
      <c r="AKT17" s="207"/>
      <c r="AKU17" s="1"/>
      <c r="AKV17" s="207"/>
      <c r="AKW17" s="1"/>
      <c r="AKX17" s="208"/>
      <c r="AKY17" s="209"/>
      <c r="AKZ17" s="1"/>
      <c r="ALA17" s="207"/>
      <c r="ALB17" s="1"/>
      <c r="ALC17" s="207"/>
      <c r="ALD17" s="1"/>
      <c r="ALE17" s="208"/>
      <c r="ALF17" s="209"/>
      <c r="ALG17" s="1"/>
      <c r="ALH17" s="207"/>
      <c r="ALI17" s="1"/>
      <c r="ALJ17" s="207"/>
      <c r="ALK17" s="1"/>
      <c r="ALL17" s="208"/>
      <c r="ALM17" s="209"/>
      <c r="ALN17" s="1"/>
      <c r="ALO17" s="207"/>
      <c r="ALP17" s="1"/>
      <c r="ALQ17" s="207"/>
      <c r="ALR17" s="1"/>
      <c r="ALS17" s="208"/>
      <c r="ALT17" s="209"/>
      <c r="ALU17" s="1"/>
      <c r="ALV17" s="207"/>
      <c r="ALW17" s="1"/>
      <c r="ALX17" s="207"/>
      <c r="ALY17" s="1"/>
      <c r="ALZ17" s="208"/>
      <c r="AMA17" s="209"/>
      <c r="AMB17" s="1"/>
      <c r="AMC17" s="207"/>
      <c r="AMD17" s="1"/>
      <c r="AME17" s="207"/>
      <c r="AMF17" s="1"/>
      <c r="AMG17" s="208"/>
      <c r="AMH17" s="209"/>
      <c r="AMI17" s="1"/>
      <c r="AMJ17" s="207"/>
      <c r="AMK17" s="1"/>
      <c r="AML17" s="207"/>
      <c r="AMM17" s="1"/>
      <c r="AMN17" s="208"/>
      <c r="AMO17" s="209"/>
      <c r="AMP17" s="1"/>
      <c r="AMQ17" s="207"/>
      <c r="AMR17" s="1"/>
      <c r="AMS17" s="207"/>
      <c r="AMT17" s="1"/>
      <c r="AMU17" s="208"/>
      <c r="AMV17" s="209"/>
      <c r="AMW17" s="1"/>
      <c r="AMX17" s="207"/>
      <c r="AMY17" s="1"/>
      <c r="AMZ17" s="207"/>
      <c r="ANA17" s="1"/>
      <c r="ANB17" s="208"/>
      <c r="ANC17" s="209"/>
      <c r="AND17" s="1"/>
      <c r="ANE17" s="207"/>
      <c r="ANF17" s="1"/>
      <c r="ANG17" s="207"/>
      <c r="ANH17" s="1"/>
      <c r="ANI17" s="208"/>
      <c r="ANJ17" s="209"/>
      <c r="ANK17" s="1"/>
      <c r="ANL17" s="207"/>
      <c r="ANM17" s="1"/>
      <c r="ANN17" s="207"/>
      <c r="ANO17" s="1"/>
      <c r="ANP17" s="208"/>
      <c r="ANQ17" s="209"/>
      <c r="ANR17" s="1"/>
      <c r="ANS17" s="207"/>
      <c r="ANT17" s="1"/>
      <c r="ANU17" s="207"/>
      <c r="ANV17" s="1"/>
      <c r="ANW17" s="208"/>
      <c r="ANX17" s="209"/>
      <c r="ANY17" s="1"/>
      <c r="ANZ17" s="207"/>
      <c r="AOA17" s="1"/>
      <c r="AOB17" s="207"/>
      <c r="AOC17" s="1"/>
      <c r="AOD17" s="208"/>
      <c r="AOE17" s="209"/>
      <c r="AOF17" s="1"/>
      <c r="AOG17" s="207"/>
      <c r="AOH17" s="1"/>
      <c r="AOI17" s="207"/>
      <c r="AOJ17" s="1"/>
      <c r="AOK17" s="208"/>
      <c r="AOL17" s="209"/>
      <c r="AOM17" s="1"/>
      <c r="AON17" s="207"/>
      <c r="AOO17" s="1"/>
      <c r="AOP17" s="207"/>
      <c r="AOQ17" s="1"/>
      <c r="AOR17" s="208"/>
      <c r="AOS17" s="209"/>
      <c r="AOT17" s="1"/>
      <c r="AOU17" s="207"/>
      <c r="AOV17" s="1"/>
      <c r="AOW17" s="207"/>
      <c r="AOX17" s="1"/>
      <c r="AOY17" s="208"/>
      <c r="AOZ17" s="209"/>
      <c r="APA17" s="1"/>
      <c r="APB17" s="207"/>
      <c r="APC17" s="1"/>
      <c r="APD17" s="207"/>
      <c r="APE17" s="1"/>
      <c r="APF17" s="208"/>
      <c r="APG17" s="209"/>
      <c r="APH17" s="1"/>
      <c r="API17" s="207"/>
      <c r="APJ17" s="1"/>
      <c r="APK17" s="207"/>
      <c r="APL17" s="1"/>
      <c r="APM17" s="208"/>
      <c r="APN17" s="209"/>
      <c r="APO17" s="1"/>
      <c r="APP17" s="207"/>
      <c r="APQ17" s="1"/>
      <c r="APR17" s="207"/>
      <c r="APS17" s="1"/>
      <c r="APT17" s="208"/>
      <c r="APU17" s="209"/>
      <c r="APV17" s="1"/>
      <c r="APW17" s="207"/>
      <c r="APX17" s="1"/>
      <c r="APY17" s="207"/>
      <c r="APZ17" s="1"/>
      <c r="AQA17" s="208"/>
      <c r="AQB17" s="209"/>
      <c r="AQC17" s="1"/>
      <c r="AQD17" s="207"/>
      <c r="AQE17" s="1"/>
      <c r="AQF17" s="207"/>
      <c r="AQG17" s="1"/>
      <c r="AQH17" s="208"/>
      <c r="AQI17" s="209"/>
      <c r="AQJ17" s="1"/>
      <c r="AQK17" s="207"/>
      <c r="AQL17" s="1"/>
      <c r="AQM17" s="207"/>
      <c r="AQN17" s="1"/>
      <c r="AQO17" s="208"/>
      <c r="AQP17" s="209"/>
      <c r="AQQ17" s="1"/>
      <c r="AQR17" s="207"/>
      <c r="AQS17" s="1"/>
      <c r="AQT17" s="207"/>
      <c r="AQU17" s="1"/>
      <c r="AQV17" s="208"/>
      <c r="AQW17" s="209"/>
      <c r="AQX17" s="1"/>
      <c r="AQY17" s="207"/>
      <c r="AQZ17" s="1"/>
      <c r="ARA17" s="207"/>
      <c r="ARB17" s="1"/>
      <c r="ARC17" s="208"/>
      <c r="ARD17" s="209"/>
      <c r="ARE17" s="1"/>
      <c r="ARF17" s="207"/>
      <c r="ARG17" s="1"/>
      <c r="ARH17" s="207"/>
      <c r="ARI17" s="1"/>
      <c r="ARJ17" s="208"/>
      <c r="ARK17" s="209"/>
      <c r="ARL17" s="1"/>
      <c r="ARM17" s="207"/>
      <c r="ARN17" s="1"/>
      <c r="ARO17" s="207"/>
      <c r="ARP17" s="1"/>
      <c r="ARQ17" s="208"/>
      <c r="ARR17" s="209"/>
      <c r="ARS17" s="1"/>
      <c r="ART17" s="207"/>
      <c r="ARU17" s="1"/>
      <c r="ARV17" s="207"/>
      <c r="ARW17" s="1"/>
      <c r="ARX17" s="208"/>
      <c r="ARY17" s="209"/>
      <c r="ARZ17" s="1"/>
      <c r="ASA17" s="207"/>
      <c r="ASB17" s="1"/>
      <c r="ASC17" s="207"/>
      <c r="ASD17" s="1"/>
      <c r="ASE17" s="208"/>
      <c r="ASF17" s="209"/>
      <c r="ASG17" s="1"/>
      <c r="ASH17" s="207"/>
      <c r="ASI17" s="1"/>
      <c r="ASJ17" s="207"/>
      <c r="ASK17" s="1"/>
      <c r="ASL17" s="208"/>
      <c r="ASM17" s="209"/>
      <c r="ASN17" s="1"/>
      <c r="ASO17" s="207"/>
      <c r="ASP17" s="1"/>
      <c r="ASQ17" s="207"/>
      <c r="ASR17" s="1"/>
      <c r="ASS17" s="208"/>
      <c r="AST17" s="209"/>
      <c r="ASU17" s="1"/>
      <c r="ASV17" s="207"/>
      <c r="ASW17" s="1"/>
      <c r="ASX17" s="207"/>
      <c r="ASY17" s="1"/>
      <c r="ASZ17" s="208"/>
      <c r="ATA17" s="209"/>
      <c r="ATB17" s="1"/>
      <c r="ATC17" s="207"/>
      <c r="ATD17" s="1"/>
      <c r="ATE17" s="207"/>
      <c r="ATF17" s="1"/>
      <c r="ATG17" s="208"/>
      <c r="ATH17" s="209"/>
      <c r="ATI17" s="1"/>
      <c r="ATJ17" s="207"/>
      <c r="ATK17" s="1"/>
      <c r="ATL17" s="207"/>
      <c r="ATM17" s="1"/>
      <c r="ATN17" s="208"/>
      <c r="ATO17" s="209"/>
      <c r="ATP17" s="1"/>
      <c r="ATQ17" s="207"/>
      <c r="ATR17" s="1"/>
      <c r="ATS17" s="207"/>
      <c r="ATT17" s="1"/>
      <c r="ATU17" s="208"/>
      <c r="ATV17" s="209"/>
      <c r="ATW17" s="1"/>
      <c r="ATX17" s="207"/>
      <c r="ATY17" s="1"/>
      <c r="ATZ17" s="207"/>
      <c r="AUA17" s="1"/>
      <c r="AUB17" s="208"/>
      <c r="AUC17" s="209"/>
      <c r="AUD17" s="1"/>
      <c r="AUE17" s="207"/>
      <c r="AUF17" s="1"/>
      <c r="AUG17" s="207"/>
      <c r="AUH17" s="1"/>
      <c r="AUI17" s="208"/>
      <c r="AUJ17" s="209"/>
      <c r="AUK17" s="1"/>
      <c r="AUL17" s="207"/>
      <c r="AUM17" s="1"/>
      <c r="AUN17" s="207"/>
      <c r="AUO17" s="1"/>
      <c r="AUP17" s="208"/>
      <c r="AUQ17" s="209"/>
      <c r="AUR17" s="1"/>
      <c r="AUS17" s="207"/>
      <c r="AUT17" s="1"/>
      <c r="AUU17" s="207"/>
      <c r="AUV17" s="1"/>
      <c r="AUW17" s="208"/>
      <c r="AUX17" s="209"/>
      <c r="AUY17" s="1"/>
      <c r="AUZ17" s="207"/>
      <c r="AVA17" s="1"/>
      <c r="AVB17" s="207"/>
      <c r="AVC17" s="1"/>
      <c r="AVD17" s="208"/>
      <c r="AVE17" s="209"/>
      <c r="AVF17" s="1"/>
      <c r="AVG17" s="207"/>
      <c r="AVH17" s="1"/>
      <c r="AVI17" s="207"/>
      <c r="AVJ17" s="1"/>
      <c r="AVK17" s="208"/>
      <c r="AVL17" s="209"/>
      <c r="AVM17" s="1"/>
      <c r="AVN17" s="207"/>
      <c r="AVO17" s="1"/>
      <c r="AVP17" s="207"/>
      <c r="AVQ17" s="1"/>
      <c r="AVR17" s="208"/>
      <c r="AVS17" s="209"/>
      <c r="AVT17" s="1"/>
      <c r="AVU17" s="207"/>
      <c r="AVV17" s="1"/>
      <c r="AVW17" s="207"/>
      <c r="AVX17" s="1"/>
      <c r="AVY17" s="208"/>
      <c r="AVZ17" s="209"/>
      <c r="AWA17" s="1"/>
      <c r="AWB17" s="207"/>
      <c r="AWC17" s="1"/>
      <c r="AWD17" s="207"/>
      <c r="AWE17" s="1"/>
      <c r="AWF17" s="208"/>
      <c r="AWG17" s="209"/>
      <c r="AWH17" s="1"/>
      <c r="AWI17" s="207"/>
      <c r="AWJ17" s="1"/>
      <c r="AWK17" s="207"/>
      <c r="AWL17" s="1"/>
      <c r="AWM17" s="208"/>
      <c r="AWN17" s="209"/>
      <c r="AWO17" s="1"/>
      <c r="AWP17" s="207"/>
      <c r="AWQ17" s="1"/>
      <c r="AWR17" s="207"/>
      <c r="AWS17" s="1"/>
      <c r="AWT17" s="208"/>
      <c r="AWU17" s="209"/>
      <c r="AWV17" s="1"/>
      <c r="AWW17" s="207"/>
      <c r="AWX17" s="1"/>
      <c r="AWY17" s="207"/>
      <c r="AWZ17" s="1"/>
      <c r="AXA17" s="208"/>
      <c r="AXB17" s="209"/>
      <c r="AXC17" s="1"/>
      <c r="AXD17" s="207"/>
      <c r="AXE17" s="1"/>
      <c r="AXF17" s="207"/>
      <c r="AXG17" s="1"/>
      <c r="AXH17" s="208"/>
      <c r="AXI17" s="209"/>
      <c r="AXJ17" s="1"/>
      <c r="AXK17" s="207"/>
      <c r="AXL17" s="1"/>
      <c r="AXM17" s="207"/>
      <c r="AXN17" s="1"/>
      <c r="AXO17" s="208"/>
      <c r="AXP17" s="209"/>
      <c r="AXQ17" s="1"/>
      <c r="AXR17" s="207"/>
      <c r="AXS17" s="1"/>
      <c r="AXT17" s="207"/>
      <c r="AXU17" s="1"/>
      <c r="AXV17" s="208"/>
      <c r="AXW17" s="209"/>
      <c r="AXX17" s="1"/>
      <c r="AXY17" s="207"/>
      <c r="AXZ17" s="1"/>
      <c r="AYA17" s="207"/>
      <c r="AYB17" s="1"/>
      <c r="AYC17" s="208"/>
      <c r="AYD17" s="209"/>
      <c r="AYE17" s="1"/>
      <c r="AYF17" s="207"/>
      <c r="AYG17" s="1"/>
      <c r="AYH17" s="207"/>
      <c r="AYI17" s="1"/>
      <c r="AYJ17" s="208"/>
      <c r="AYK17" s="209"/>
      <c r="AYL17" s="1"/>
      <c r="AYM17" s="207"/>
      <c r="AYN17" s="1"/>
      <c r="AYO17" s="207"/>
      <c r="AYP17" s="1"/>
      <c r="AYQ17" s="208"/>
      <c r="AYR17" s="209"/>
      <c r="AYS17" s="1"/>
      <c r="AYT17" s="207"/>
      <c r="AYU17" s="1"/>
      <c r="AYV17" s="207"/>
      <c r="AYW17" s="1"/>
      <c r="AYX17" s="208"/>
      <c r="AYY17" s="209"/>
      <c r="AYZ17" s="1"/>
      <c r="AZA17" s="207"/>
      <c r="AZB17" s="1"/>
      <c r="AZC17" s="207"/>
      <c r="AZD17" s="1"/>
      <c r="AZE17" s="208"/>
      <c r="AZF17" s="209"/>
      <c r="AZG17" s="1"/>
      <c r="AZH17" s="207"/>
      <c r="AZI17" s="1"/>
      <c r="AZJ17" s="207"/>
      <c r="AZK17" s="1"/>
      <c r="AZL17" s="208"/>
      <c r="AZM17" s="209"/>
      <c r="AZN17" s="1"/>
      <c r="AZO17" s="207"/>
      <c r="AZP17" s="1"/>
      <c r="AZQ17" s="207"/>
      <c r="AZR17" s="1"/>
      <c r="AZS17" s="208"/>
      <c r="AZT17" s="209"/>
      <c r="AZU17" s="1"/>
      <c r="AZV17" s="207"/>
      <c r="AZW17" s="1"/>
      <c r="AZX17" s="207"/>
      <c r="AZY17" s="1"/>
      <c r="AZZ17" s="208"/>
      <c r="BAA17" s="209"/>
      <c r="BAB17" s="1"/>
      <c r="BAC17" s="207"/>
      <c r="BAD17" s="1"/>
      <c r="BAE17" s="207"/>
      <c r="BAF17" s="1"/>
      <c r="BAG17" s="208"/>
      <c r="BAH17" s="209"/>
      <c r="BAI17" s="1"/>
      <c r="BAJ17" s="207"/>
      <c r="BAK17" s="1"/>
      <c r="BAL17" s="207"/>
      <c r="BAM17" s="1"/>
      <c r="BAN17" s="208"/>
      <c r="BAO17" s="209"/>
      <c r="BAP17" s="1"/>
      <c r="BAQ17" s="207"/>
      <c r="BAR17" s="1"/>
      <c r="BAS17" s="207"/>
      <c r="BAT17" s="1"/>
      <c r="BAU17" s="208"/>
      <c r="BAV17" s="209"/>
      <c r="BAW17" s="1"/>
      <c r="BAX17" s="207"/>
      <c r="BAY17" s="1"/>
      <c r="BAZ17" s="207"/>
      <c r="BBA17" s="1"/>
      <c r="BBB17" s="208"/>
      <c r="BBC17" s="209"/>
      <c r="BBD17" s="1"/>
      <c r="BBE17" s="207"/>
      <c r="BBF17" s="1"/>
      <c r="BBG17" s="207"/>
      <c r="BBH17" s="1"/>
      <c r="BBI17" s="208"/>
      <c r="BBJ17" s="209"/>
      <c r="BBK17" s="1"/>
      <c r="BBL17" s="207"/>
      <c r="BBM17" s="1"/>
      <c r="BBN17" s="207"/>
      <c r="BBO17" s="1"/>
      <c r="BBP17" s="208"/>
      <c r="BBQ17" s="209"/>
      <c r="BBR17" s="1"/>
      <c r="BBS17" s="207"/>
      <c r="BBT17" s="1"/>
      <c r="BBU17" s="207"/>
      <c r="BBV17" s="1"/>
      <c r="BBW17" s="208"/>
      <c r="BBX17" s="209"/>
      <c r="BBY17" s="1"/>
      <c r="BBZ17" s="207"/>
      <c r="BCA17" s="1"/>
      <c r="BCB17" s="207"/>
      <c r="BCC17" s="1"/>
      <c r="BCD17" s="208"/>
      <c r="BCE17" s="209"/>
      <c r="BCF17" s="1"/>
      <c r="BCG17" s="207"/>
      <c r="BCH17" s="1"/>
      <c r="BCI17" s="207"/>
      <c r="BCJ17" s="1"/>
      <c r="BCK17" s="208"/>
      <c r="BCL17" s="209"/>
      <c r="BCM17" s="1"/>
      <c r="BCN17" s="207"/>
      <c r="BCO17" s="1"/>
      <c r="BCP17" s="207"/>
      <c r="BCQ17" s="1"/>
      <c r="BCR17" s="208"/>
      <c r="BCS17" s="209"/>
      <c r="BCT17" s="1"/>
      <c r="BCU17" s="207"/>
      <c r="BCV17" s="1"/>
      <c r="BCW17" s="207"/>
      <c r="BCX17" s="1"/>
      <c r="BCY17" s="208"/>
      <c r="BCZ17" s="209"/>
      <c r="BDA17" s="1"/>
      <c r="BDB17" s="207"/>
      <c r="BDC17" s="1"/>
      <c r="BDD17" s="207"/>
      <c r="BDE17" s="1"/>
      <c r="BDF17" s="208"/>
      <c r="BDG17" s="209"/>
      <c r="BDH17" s="1"/>
      <c r="BDI17" s="207"/>
      <c r="BDJ17" s="1"/>
      <c r="BDK17" s="207"/>
      <c r="BDL17" s="1"/>
      <c r="BDM17" s="208"/>
      <c r="BDN17" s="209"/>
      <c r="BDO17" s="1"/>
      <c r="BDP17" s="207"/>
      <c r="BDQ17" s="1"/>
      <c r="BDR17" s="207"/>
      <c r="BDS17" s="1"/>
      <c r="BDT17" s="208"/>
      <c r="BDU17" s="209"/>
      <c r="BDV17" s="1"/>
      <c r="BDW17" s="207"/>
      <c r="BDX17" s="1"/>
      <c r="BDY17" s="207"/>
      <c r="BDZ17" s="1"/>
      <c r="BEA17" s="208"/>
      <c r="BEB17" s="209"/>
      <c r="BEC17" s="1"/>
      <c r="BED17" s="207"/>
      <c r="BEE17" s="1"/>
      <c r="BEF17" s="207"/>
      <c r="BEG17" s="1"/>
      <c r="BEH17" s="208"/>
      <c r="BEI17" s="209"/>
      <c r="BEJ17" s="1"/>
      <c r="BEK17" s="207"/>
      <c r="BEL17" s="1"/>
      <c r="BEM17" s="207"/>
      <c r="BEN17" s="1"/>
      <c r="BEO17" s="208"/>
      <c r="BEP17" s="209"/>
      <c r="BEQ17" s="1"/>
      <c r="BER17" s="207"/>
      <c r="BES17" s="1"/>
      <c r="BET17" s="207"/>
      <c r="BEU17" s="1"/>
      <c r="BEV17" s="208"/>
      <c r="BEW17" s="209"/>
      <c r="BEX17" s="1"/>
      <c r="BEY17" s="207"/>
      <c r="BEZ17" s="1"/>
      <c r="BFA17" s="207"/>
      <c r="BFB17" s="1"/>
      <c r="BFC17" s="208"/>
      <c r="BFD17" s="209"/>
      <c r="BFE17" s="1"/>
      <c r="BFF17" s="207"/>
      <c r="BFG17" s="1"/>
      <c r="BFH17" s="207"/>
      <c r="BFI17" s="1"/>
      <c r="BFJ17" s="208"/>
      <c r="BFK17" s="209"/>
      <c r="BFL17" s="1"/>
      <c r="BFM17" s="207"/>
      <c r="BFN17" s="1"/>
      <c r="BFO17" s="207"/>
      <c r="BFP17" s="1"/>
      <c r="BFQ17" s="208"/>
      <c r="BFR17" s="209"/>
      <c r="BFS17" s="1"/>
      <c r="BFT17" s="207"/>
      <c r="BFU17" s="1"/>
      <c r="BFV17" s="207"/>
      <c r="BFW17" s="1"/>
      <c r="BFX17" s="208"/>
      <c r="BFY17" s="209"/>
      <c r="BFZ17" s="1"/>
      <c r="BGA17" s="207"/>
      <c r="BGB17" s="1"/>
      <c r="BGC17" s="207"/>
      <c r="BGD17" s="1"/>
      <c r="BGE17" s="208"/>
      <c r="BGF17" s="209"/>
      <c r="BGG17" s="1"/>
      <c r="BGH17" s="207"/>
      <c r="BGI17" s="1"/>
      <c r="BGJ17" s="207"/>
      <c r="BGK17" s="1"/>
      <c r="BGL17" s="208"/>
      <c r="BGM17" s="209"/>
      <c r="BGN17" s="1"/>
      <c r="BGO17" s="207"/>
      <c r="BGP17" s="1"/>
      <c r="BGQ17" s="207"/>
      <c r="BGR17" s="1"/>
      <c r="BGS17" s="208"/>
      <c r="BGT17" s="209"/>
      <c r="BGU17" s="1"/>
      <c r="BGV17" s="207"/>
      <c r="BGW17" s="1"/>
      <c r="BGX17" s="207"/>
      <c r="BGY17" s="1"/>
      <c r="BGZ17" s="208"/>
      <c r="BHA17" s="209"/>
      <c r="BHB17" s="1"/>
      <c r="BHC17" s="207"/>
      <c r="BHD17" s="1"/>
      <c r="BHE17" s="207"/>
      <c r="BHF17" s="1"/>
      <c r="BHG17" s="208"/>
      <c r="BHH17" s="209"/>
      <c r="BHI17" s="1"/>
      <c r="BHJ17" s="207"/>
      <c r="BHK17" s="1"/>
      <c r="BHL17" s="207"/>
      <c r="BHM17" s="1"/>
      <c r="BHN17" s="208"/>
      <c r="BHO17" s="209"/>
      <c r="BHP17" s="1"/>
      <c r="BHQ17" s="207"/>
      <c r="BHR17" s="1"/>
      <c r="BHS17" s="207"/>
      <c r="BHT17" s="1"/>
      <c r="BHU17" s="208"/>
      <c r="BHV17" s="209"/>
      <c r="BHW17" s="1"/>
      <c r="BHX17" s="207"/>
      <c r="BHY17" s="1"/>
      <c r="BHZ17" s="207"/>
      <c r="BIA17" s="1"/>
      <c r="BIB17" s="208"/>
      <c r="BIC17" s="209"/>
      <c r="BID17" s="1"/>
      <c r="BIE17" s="207"/>
      <c r="BIF17" s="1"/>
      <c r="BIG17" s="207"/>
      <c r="BIH17" s="1"/>
      <c r="BII17" s="208"/>
      <c r="BIJ17" s="209"/>
      <c r="BIK17" s="1"/>
      <c r="BIL17" s="207"/>
      <c r="BIM17" s="1"/>
      <c r="BIN17" s="207"/>
      <c r="BIO17" s="1"/>
      <c r="BIP17" s="208"/>
      <c r="BIQ17" s="209"/>
      <c r="BIR17" s="1"/>
      <c r="BIS17" s="207"/>
      <c r="BIT17" s="1"/>
      <c r="BIU17" s="207"/>
      <c r="BIV17" s="1"/>
      <c r="BIW17" s="208"/>
      <c r="BIX17" s="209"/>
      <c r="BIY17" s="1"/>
      <c r="BIZ17" s="207"/>
      <c r="BJA17" s="1"/>
      <c r="BJB17" s="207"/>
      <c r="BJC17" s="1"/>
      <c r="BJD17" s="208"/>
      <c r="BJE17" s="209"/>
      <c r="BJF17" s="1"/>
      <c r="BJG17" s="207"/>
      <c r="BJH17" s="1"/>
      <c r="BJI17" s="207"/>
      <c r="BJJ17" s="1"/>
      <c r="BJK17" s="208"/>
      <c r="BJL17" s="209"/>
      <c r="BJM17" s="1"/>
      <c r="BJN17" s="207"/>
      <c r="BJO17" s="1"/>
      <c r="BJP17" s="207"/>
      <c r="BJQ17" s="1"/>
      <c r="BJR17" s="208"/>
      <c r="BJS17" s="209"/>
      <c r="BJT17" s="1"/>
      <c r="BJU17" s="207"/>
      <c r="BJV17" s="1"/>
      <c r="BJW17" s="207"/>
      <c r="BJX17" s="1"/>
      <c r="BJY17" s="208"/>
      <c r="BJZ17" s="209"/>
      <c r="BKA17" s="1"/>
      <c r="BKB17" s="207"/>
      <c r="BKC17" s="1"/>
      <c r="BKD17" s="207"/>
      <c r="BKE17" s="1"/>
      <c r="BKF17" s="208"/>
      <c r="BKG17" s="209"/>
      <c r="BKH17" s="1"/>
      <c r="BKI17" s="207"/>
      <c r="BKJ17" s="1"/>
      <c r="BKK17" s="207"/>
      <c r="BKL17" s="1"/>
      <c r="BKM17" s="208"/>
      <c r="BKN17" s="209"/>
      <c r="BKO17" s="1"/>
      <c r="BKP17" s="207"/>
      <c r="BKQ17" s="1"/>
      <c r="BKR17" s="207"/>
      <c r="BKS17" s="1"/>
      <c r="BKT17" s="208"/>
      <c r="BKU17" s="209"/>
      <c r="BKV17" s="1"/>
      <c r="BKW17" s="207"/>
      <c r="BKX17" s="1"/>
      <c r="BKY17" s="207"/>
      <c r="BKZ17" s="1"/>
      <c r="BLA17" s="208"/>
      <c r="BLB17" s="209"/>
      <c r="BLC17" s="1"/>
      <c r="BLD17" s="207"/>
      <c r="BLE17" s="1"/>
      <c r="BLF17" s="207"/>
      <c r="BLG17" s="1"/>
      <c r="BLH17" s="208"/>
      <c r="BLI17" s="209"/>
      <c r="BLJ17" s="1"/>
      <c r="BLK17" s="207"/>
      <c r="BLL17" s="1"/>
      <c r="BLM17" s="207"/>
      <c r="BLN17" s="1"/>
      <c r="BLO17" s="208"/>
      <c r="BLP17" s="209"/>
      <c r="BLQ17" s="1"/>
      <c r="BLR17" s="207"/>
      <c r="BLS17" s="1"/>
      <c r="BLT17" s="207"/>
      <c r="BLU17" s="1"/>
      <c r="BLV17" s="208"/>
      <c r="BLW17" s="209"/>
      <c r="BLX17" s="1"/>
      <c r="BLY17" s="207"/>
      <c r="BLZ17" s="1"/>
      <c r="BMA17" s="207"/>
      <c r="BMB17" s="1"/>
      <c r="BMC17" s="208"/>
      <c r="BMD17" s="209"/>
      <c r="BME17" s="1"/>
      <c r="BMF17" s="207"/>
      <c r="BMG17" s="1"/>
      <c r="BMH17" s="207"/>
      <c r="BMI17" s="1"/>
      <c r="BMJ17" s="208"/>
      <c r="BMK17" s="209"/>
      <c r="BML17" s="1"/>
      <c r="BMM17" s="207"/>
      <c r="BMN17" s="1"/>
      <c r="BMO17" s="207"/>
      <c r="BMP17" s="1"/>
      <c r="BMQ17" s="208"/>
      <c r="BMR17" s="209"/>
      <c r="BMS17" s="1"/>
      <c r="BMT17" s="207"/>
      <c r="BMU17" s="1"/>
      <c r="BMV17" s="207"/>
      <c r="BMW17" s="1"/>
      <c r="BMX17" s="208"/>
      <c r="BMY17" s="209"/>
      <c r="BMZ17" s="1"/>
      <c r="BNA17" s="207"/>
      <c r="BNB17" s="1"/>
      <c r="BNC17" s="207"/>
      <c r="BND17" s="1"/>
      <c r="BNE17" s="208"/>
      <c r="BNF17" s="209"/>
      <c r="BNG17" s="1"/>
      <c r="BNH17" s="207"/>
      <c r="BNI17" s="1"/>
      <c r="BNJ17" s="207"/>
      <c r="BNK17" s="1"/>
      <c r="BNL17" s="208"/>
      <c r="BNM17" s="209"/>
      <c r="BNN17" s="1"/>
      <c r="BNO17" s="207"/>
      <c r="BNP17" s="1"/>
      <c r="BNQ17" s="207"/>
      <c r="BNR17" s="1"/>
      <c r="BNS17" s="208"/>
      <c r="BNT17" s="209"/>
      <c r="BNU17" s="1"/>
      <c r="BNV17" s="207"/>
      <c r="BNW17" s="1"/>
      <c r="BNX17" s="207"/>
      <c r="BNY17" s="1"/>
      <c r="BNZ17" s="208"/>
      <c r="BOA17" s="209"/>
      <c r="BOB17" s="1"/>
      <c r="BOC17" s="207"/>
      <c r="BOD17" s="1"/>
      <c r="BOE17" s="207"/>
      <c r="BOF17" s="1"/>
      <c r="BOG17" s="208"/>
      <c r="BOH17" s="209"/>
      <c r="BOI17" s="1"/>
      <c r="BOJ17" s="207"/>
      <c r="BOK17" s="1"/>
      <c r="BOL17" s="207"/>
      <c r="BOM17" s="1"/>
      <c r="BON17" s="208"/>
      <c r="BOO17" s="209"/>
      <c r="BOP17" s="1"/>
      <c r="BOQ17" s="207"/>
      <c r="BOR17" s="1"/>
      <c r="BOS17" s="207"/>
      <c r="BOT17" s="1"/>
      <c r="BOU17" s="208"/>
      <c r="BOV17" s="209"/>
      <c r="BOW17" s="1"/>
      <c r="BOX17" s="207"/>
      <c r="BOY17" s="1"/>
      <c r="BOZ17" s="207"/>
      <c r="BPA17" s="1"/>
      <c r="BPB17" s="208"/>
      <c r="BPC17" s="209"/>
      <c r="BPD17" s="1"/>
      <c r="BPE17" s="207"/>
      <c r="BPF17" s="1"/>
      <c r="BPG17" s="207"/>
      <c r="BPH17" s="1"/>
      <c r="BPI17" s="208"/>
      <c r="BPJ17" s="209"/>
      <c r="BPK17" s="1"/>
      <c r="BPL17" s="207"/>
      <c r="BPM17" s="1"/>
      <c r="BPN17" s="207"/>
      <c r="BPO17" s="1"/>
      <c r="BPP17" s="208"/>
      <c r="BPQ17" s="209"/>
      <c r="BPR17" s="1"/>
      <c r="BPS17" s="207"/>
      <c r="BPT17" s="1"/>
      <c r="BPU17" s="207"/>
      <c r="BPV17" s="1"/>
      <c r="BPW17" s="208"/>
      <c r="BPX17" s="209"/>
      <c r="BPY17" s="1"/>
      <c r="BPZ17" s="207"/>
      <c r="BQA17" s="1"/>
      <c r="BQB17" s="207"/>
      <c r="BQC17" s="1"/>
      <c r="BQD17" s="208"/>
      <c r="BQE17" s="209"/>
      <c r="BQF17" s="1"/>
      <c r="BQG17" s="207"/>
      <c r="BQH17" s="1"/>
      <c r="BQI17" s="207"/>
      <c r="BQJ17" s="1"/>
      <c r="BQK17" s="208"/>
      <c r="BQL17" s="209"/>
      <c r="BQM17" s="1"/>
      <c r="BQN17" s="207"/>
      <c r="BQO17" s="1"/>
      <c r="BQP17" s="207"/>
      <c r="BQQ17" s="1"/>
      <c r="BQR17" s="208"/>
      <c r="BQS17" s="209"/>
      <c r="BQT17" s="1"/>
      <c r="BQU17" s="207"/>
      <c r="BQV17" s="1"/>
      <c r="BQW17" s="207"/>
      <c r="BQX17" s="1"/>
      <c r="BQY17" s="208"/>
      <c r="BQZ17" s="209"/>
      <c r="BRA17" s="1"/>
      <c r="BRB17" s="207"/>
      <c r="BRC17" s="1"/>
      <c r="BRD17" s="207"/>
      <c r="BRE17" s="1"/>
      <c r="BRF17" s="208"/>
      <c r="BRG17" s="209"/>
      <c r="BRH17" s="1"/>
      <c r="BRI17" s="207"/>
      <c r="BRJ17" s="1"/>
      <c r="BRK17" s="207"/>
      <c r="BRL17" s="1"/>
      <c r="BRM17" s="208"/>
      <c r="BRN17" s="209"/>
      <c r="BRO17" s="1"/>
      <c r="BRP17" s="207"/>
      <c r="BRQ17" s="1"/>
      <c r="BRR17" s="207"/>
      <c r="BRS17" s="1"/>
      <c r="BRT17" s="208"/>
      <c r="BRU17" s="209"/>
      <c r="BRV17" s="1"/>
      <c r="BRW17" s="207"/>
      <c r="BRX17" s="1"/>
      <c r="BRY17" s="207"/>
      <c r="BRZ17" s="1"/>
      <c r="BSA17" s="208"/>
      <c r="BSB17" s="209"/>
      <c r="BSC17" s="1"/>
      <c r="BSD17" s="207"/>
      <c r="BSE17" s="1"/>
      <c r="BSF17" s="207"/>
      <c r="BSG17" s="1"/>
      <c r="BSH17" s="208"/>
      <c r="BSI17" s="209"/>
      <c r="BSJ17" s="1"/>
      <c r="BSK17" s="207"/>
      <c r="BSL17" s="1"/>
      <c r="BSM17" s="207"/>
      <c r="BSN17" s="1"/>
      <c r="BSO17" s="208"/>
      <c r="BSP17" s="209"/>
      <c r="BSQ17" s="1"/>
      <c r="BSR17" s="207"/>
      <c r="BSS17" s="1"/>
      <c r="BST17" s="207"/>
      <c r="BSU17" s="1"/>
      <c r="BSV17" s="208"/>
      <c r="BSW17" s="209"/>
      <c r="BSX17" s="1"/>
      <c r="BSY17" s="207"/>
      <c r="BSZ17" s="1"/>
      <c r="BTA17" s="207"/>
      <c r="BTB17" s="1"/>
      <c r="BTC17" s="208"/>
      <c r="BTD17" s="209"/>
      <c r="BTE17" s="1"/>
      <c r="BTF17" s="207"/>
      <c r="BTG17" s="1"/>
      <c r="BTH17" s="207"/>
      <c r="BTI17" s="1"/>
      <c r="BTJ17" s="208"/>
      <c r="BTK17" s="209"/>
      <c r="BTL17" s="1"/>
      <c r="BTM17" s="207"/>
      <c r="BTN17" s="1"/>
      <c r="BTO17" s="207"/>
      <c r="BTP17" s="1"/>
      <c r="BTQ17" s="208"/>
      <c r="BTR17" s="209"/>
      <c r="BTS17" s="1"/>
      <c r="BTT17" s="207"/>
      <c r="BTU17" s="1"/>
      <c r="BTV17" s="207"/>
      <c r="BTW17" s="1"/>
      <c r="BTX17" s="208"/>
      <c r="BTY17" s="209"/>
      <c r="BTZ17" s="1"/>
      <c r="BUA17" s="207"/>
      <c r="BUB17" s="1"/>
      <c r="BUC17" s="207"/>
      <c r="BUD17" s="1"/>
      <c r="BUE17" s="208"/>
      <c r="BUF17" s="209"/>
      <c r="BUG17" s="1"/>
      <c r="BUH17" s="207"/>
      <c r="BUI17" s="1"/>
      <c r="BUJ17" s="207"/>
      <c r="BUK17" s="1"/>
      <c r="BUL17" s="208"/>
      <c r="BUM17" s="209"/>
      <c r="BUN17" s="1"/>
      <c r="BUO17" s="207"/>
      <c r="BUP17" s="1"/>
      <c r="BUQ17" s="207"/>
      <c r="BUR17" s="1"/>
      <c r="BUS17" s="208"/>
      <c r="BUT17" s="209"/>
      <c r="BUU17" s="1"/>
      <c r="BUV17" s="207"/>
      <c r="BUW17" s="1"/>
      <c r="BUX17" s="207"/>
      <c r="BUY17" s="1"/>
      <c r="BUZ17" s="208"/>
      <c r="BVA17" s="209"/>
      <c r="BVB17" s="1"/>
      <c r="BVC17" s="207"/>
      <c r="BVD17" s="1"/>
      <c r="BVE17" s="207"/>
      <c r="BVF17" s="1"/>
      <c r="BVG17" s="208"/>
      <c r="BVH17" s="209"/>
      <c r="BVI17" s="1"/>
      <c r="BVJ17" s="207"/>
      <c r="BVK17" s="1"/>
      <c r="BVL17" s="207"/>
      <c r="BVM17" s="1"/>
      <c r="BVN17" s="208"/>
      <c r="BVO17" s="209"/>
      <c r="BVP17" s="1"/>
      <c r="BVQ17" s="207"/>
      <c r="BVR17" s="1"/>
      <c r="BVS17" s="207"/>
      <c r="BVT17" s="1"/>
      <c r="BVU17" s="208"/>
      <c r="BVV17" s="209"/>
      <c r="BVW17" s="1"/>
      <c r="BVX17" s="207"/>
      <c r="BVY17" s="1"/>
      <c r="BVZ17" s="207"/>
      <c r="BWA17" s="1"/>
      <c r="BWB17" s="208"/>
      <c r="BWC17" s="209"/>
      <c r="BWD17" s="1"/>
      <c r="BWE17" s="207"/>
      <c r="BWF17" s="1"/>
      <c r="BWG17" s="207"/>
      <c r="BWH17" s="1"/>
      <c r="BWI17" s="208"/>
      <c r="BWJ17" s="209"/>
      <c r="BWK17" s="1"/>
      <c r="BWL17" s="207"/>
      <c r="BWM17" s="1"/>
      <c r="BWN17" s="207"/>
      <c r="BWO17" s="1"/>
      <c r="BWP17" s="208"/>
      <c r="BWQ17" s="209"/>
      <c r="BWR17" s="1"/>
      <c r="BWS17" s="207"/>
      <c r="BWT17" s="1"/>
      <c r="BWU17" s="207"/>
      <c r="BWV17" s="1"/>
      <c r="BWW17" s="208"/>
      <c r="BWX17" s="209"/>
      <c r="BWY17" s="1"/>
      <c r="BWZ17" s="207"/>
      <c r="BXA17" s="1"/>
      <c r="BXB17" s="207"/>
      <c r="BXC17" s="1"/>
      <c r="BXD17" s="208"/>
      <c r="BXE17" s="209"/>
      <c r="BXF17" s="1"/>
      <c r="BXG17" s="207"/>
      <c r="BXH17" s="1"/>
      <c r="BXI17" s="207"/>
      <c r="BXJ17" s="1"/>
      <c r="BXK17" s="208"/>
      <c r="BXL17" s="209"/>
      <c r="BXM17" s="1"/>
      <c r="BXN17" s="207"/>
      <c r="BXO17" s="1"/>
      <c r="BXP17" s="207"/>
      <c r="BXQ17" s="1"/>
      <c r="BXR17" s="208"/>
      <c r="BXS17" s="209"/>
      <c r="BXT17" s="1"/>
      <c r="BXU17" s="207"/>
      <c r="BXV17" s="1"/>
      <c r="BXW17" s="207"/>
      <c r="BXX17" s="1"/>
      <c r="BXY17" s="208"/>
      <c r="BXZ17" s="209"/>
      <c r="BYA17" s="1"/>
      <c r="BYB17" s="207"/>
      <c r="BYC17" s="1"/>
      <c r="BYD17" s="207"/>
      <c r="BYE17" s="1"/>
      <c r="BYF17" s="208"/>
      <c r="BYG17" s="209"/>
      <c r="BYH17" s="1"/>
      <c r="BYI17" s="207"/>
      <c r="BYJ17" s="1"/>
      <c r="BYK17" s="207"/>
      <c r="BYL17" s="1"/>
      <c r="BYM17" s="208"/>
      <c r="BYN17" s="209"/>
      <c r="BYO17" s="1"/>
      <c r="BYP17" s="207"/>
      <c r="BYQ17" s="1"/>
      <c r="BYR17" s="207"/>
      <c r="BYS17" s="1"/>
      <c r="BYT17" s="208"/>
      <c r="BYU17" s="209"/>
      <c r="BYV17" s="1"/>
      <c r="BYW17" s="207"/>
      <c r="BYX17" s="1"/>
      <c r="BYY17" s="207"/>
      <c r="BYZ17" s="1"/>
      <c r="BZA17" s="208"/>
      <c r="BZB17" s="209"/>
      <c r="BZC17" s="1"/>
      <c r="BZD17" s="207"/>
      <c r="BZE17" s="1"/>
      <c r="BZF17" s="207"/>
      <c r="BZG17" s="1"/>
      <c r="BZH17" s="208"/>
      <c r="BZI17" s="209"/>
      <c r="BZJ17" s="1"/>
      <c r="BZK17" s="207"/>
      <c r="BZL17" s="1"/>
      <c r="BZM17" s="207"/>
      <c r="BZN17" s="1"/>
      <c r="BZO17" s="208"/>
      <c r="BZP17" s="209"/>
      <c r="BZQ17" s="1"/>
      <c r="BZR17" s="207"/>
      <c r="BZS17" s="1"/>
      <c r="BZT17" s="207"/>
      <c r="BZU17" s="1"/>
      <c r="BZV17" s="208"/>
      <c r="BZW17" s="209"/>
      <c r="BZX17" s="1"/>
      <c r="BZY17" s="207"/>
      <c r="BZZ17" s="1"/>
      <c r="CAA17" s="207"/>
      <c r="CAB17" s="1"/>
      <c r="CAC17" s="208"/>
      <c r="CAD17" s="209"/>
      <c r="CAE17" s="1"/>
      <c r="CAF17" s="207"/>
      <c r="CAG17" s="1"/>
      <c r="CAH17" s="207"/>
      <c r="CAI17" s="1"/>
      <c r="CAJ17" s="208"/>
      <c r="CAK17" s="209"/>
      <c r="CAL17" s="1"/>
      <c r="CAM17" s="207"/>
      <c r="CAN17" s="1"/>
      <c r="CAO17" s="207"/>
      <c r="CAP17" s="1"/>
      <c r="CAQ17" s="208"/>
      <c r="CAR17" s="209"/>
      <c r="CAS17" s="1"/>
      <c r="CAT17" s="207"/>
      <c r="CAU17" s="1"/>
      <c r="CAV17" s="207"/>
      <c r="CAW17" s="1"/>
      <c r="CAX17" s="208"/>
      <c r="CAY17" s="209"/>
      <c r="CAZ17" s="1"/>
      <c r="CBA17" s="207"/>
      <c r="CBB17" s="1"/>
      <c r="CBC17" s="207"/>
      <c r="CBD17" s="1"/>
      <c r="CBE17" s="208"/>
      <c r="CBF17" s="209"/>
      <c r="CBG17" s="1"/>
      <c r="CBH17" s="207"/>
      <c r="CBI17" s="1"/>
      <c r="CBJ17" s="207"/>
      <c r="CBK17" s="1"/>
      <c r="CBL17" s="208"/>
      <c r="CBM17" s="209"/>
      <c r="CBN17" s="1"/>
      <c r="CBO17" s="207"/>
      <c r="CBP17" s="1"/>
      <c r="CBQ17" s="207"/>
      <c r="CBR17" s="1"/>
      <c r="CBS17" s="208"/>
      <c r="CBT17" s="209"/>
      <c r="CBU17" s="1"/>
      <c r="CBV17" s="207"/>
      <c r="CBW17" s="1"/>
      <c r="CBX17" s="207"/>
      <c r="CBY17" s="1"/>
      <c r="CBZ17" s="208"/>
      <c r="CCA17" s="209"/>
      <c r="CCB17" s="1"/>
      <c r="CCC17" s="207"/>
      <c r="CCD17" s="1"/>
      <c r="CCE17" s="207"/>
      <c r="CCF17" s="1"/>
      <c r="CCG17" s="208"/>
      <c r="CCH17" s="209"/>
      <c r="CCI17" s="1"/>
      <c r="CCJ17" s="207"/>
      <c r="CCK17" s="1"/>
      <c r="CCL17" s="207"/>
      <c r="CCM17" s="1"/>
      <c r="CCN17" s="208"/>
      <c r="CCO17" s="209"/>
      <c r="CCP17" s="1"/>
      <c r="CCQ17" s="207"/>
      <c r="CCR17" s="1"/>
      <c r="CCS17" s="207"/>
      <c r="CCT17" s="1"/>
      <c r="CCU17" s="208"/>
      <c r="CCV17" s="209"/>
      <c r="CCW17" s="1"/>
      <c r="CCX17" s="207"/>
      <c r="CCY17" s="1"/>
      <c r="CCZ17" s="207"/>
      <c r="CDA17" s="1"/>
      <c r="CDB17" s="208"/>
      <c r="CDC17" s="209"/>
      <c r="CDD17" s="1"/>
      <c r="CDE17" s="207"/>
      <c r="CDF17" s="1"/>
      <c r="CDG17" s="207"/>
      <c r="CDH17" s="1"/>
      <c r="CDI17" s="208"/>
      <c r="CDJ17" s="209"/>
      <c r="CDK17" s="1"/>
      <c r="CDL17" s="207"/>
      <c r="CDM17" s="1"/>
      <c r="CDN17" s="207"/>
      <c r="CDO17" s="1"/>
      <c r="CDP17" s="208"/>
      <c r="CDQ17" s="209"/>
      <c r="CDR17" s="1"/>
      <c r="CDS17" s="207"/>
      <c r="CDT17" s="1"/>
      <c r="CDU17" s="207"/>
      <c r="CDV17" s="1"/>
      <c r="CDW17" s="208"/>
      <c r="CDX17" s="209"/>
      <c r="CDY17" s="1"/>
      <c r="CDZ17" s="207"/>
      <c r="CEA17" s="1"/>
      <c r="CEB17" s="207"/>
      <c r="CEC17" s="1"/>
      <c r="CED17" s="208"/>
      <c r="CEE17" s="209"/>
      <c r="CEF17" s="1"/>
      <c r="CEG17" s="207"/>
      <c r="CEH17" s="1"/>
      <c r="CEI17" s="207"/>
      <c r="CEJ17" s="1"/>
      <c r="CEK17" s="208"/>
      <c r="CEL17" s="209"/>
      <c r="CEM17" s="1"/>
      <c r="CEN17" s="207"/>
      <c r="CEO17" s="1"/>
      <c r="CEP17" s="207"/>
      <c r="CEQ17" s="1"/>
      <c r="CER17" s="208"/>
      <c r="CES17" s="209"/>
      <c r="CET17" s="1"/>
      <c r="CEU17" s="207"/>
      <c r="CEV17" s="1"/>
      <c r="CEW17" s="207"/>
      <c r="CEX17" s="1"/>
      <c r="CEY17" s="208"/>
      <c r="CEZ17" s="209"/>
      <c r="CFA17" s="1"/>
      <c r="CFB17" s="207"/>
      <c r="CFC17" s="1"/>
      <c r="CFD17" s="207"/>
      <c r="CFE17" s="1"/>
      <c r="CFF17" s="208"/>
      <c r="CFG17" s="209"/>
      <c r="CFH17" s="1"/>
      <c r="CFI17" s="207"/>
      <c r="CFJ17" s="1"/>
      <c r="CFK17" s="207"/>
      <c r="CFL17" s="1"/>
      <c r="CFM17" s="208"/>
      <c r="CFN17" s="209"/>
      <c r="CFO17" s="1"/>
      <c r="CFP17" s="207"/>
      <c r="CFQ17" s="1"/>
      <c r="CFR17" s="207"/>
      <c r="CFS17" s="1"/>
      <c r="CFT17" s="208"/>
      <c r="CFU17" s="209"/>
      <c r="CFV17" s="1"/>
      <c r="CFW17" s="207"/>
      <c r="CFX17" s="1"/>
      <c r="CFY17" s="207"/>
      <c r="CFZ17" s="1"/>
      <c r="CGA17" s="208"/>
      <c r="CGB17" s="209"/>
      <c r="CGC17" s="1"/>
      <c r="CGD17" s="207"/>
      <c r="CGE17" s="1"/>
      <c r="CGF17" s="207"/>
      <c r="CGG17" s="1"/>
      <c r="CGH17" s="208"/>
      <c r="CGI17" s="209"/>
      <c r="CGJ17" s="1"/>
      <c r="CGK17" s="207"/>
      <c r="CGL17" s="1"/>
      <c r="CGM17" s="207"/>
      <c r="CGN17" s="1"/>
      <c r="CGO17" s="208"/>
      <c r="CGP17" s="209"/>
      <c r="CGQ17" s="1"/>
      <c r="CGR17" s="207"/>
      <c r="CGS17" s="1"/>
      <c r="CGT17" s="207"/>
      <c r="CGU17" s="1"/>
      <c r="CGV17" s="208"/>
      <c r="CGW17" s="209"/>
      <c r="CGX17" s="1"/>
      <c r="CGY17" s="207"/>
      <c r="CGZ17" s="1"/>
      <c r="CHA17" s="207"/>
      <c r="CHB17" s="1"/>
      <c r="CHC17" s="208"/>
      <c r="CHD17" s="209"/>
      <c r="CHE17" s="1"/>
      <c r="CHF17" s="207"/>
      <c r="CHG17" s="1"/>
      <c r="CHH17" s="207"/>
      <c r="CHI17" s="1"/>
      <c r="CHJ17" s="210"/>
      <c r="CHK17" s="209"/>
      <c r="CHL17" s="1"/>
      <c r="CHM17" s="207"/>
      <c r="CHN17" s="1"/>
      <c r="CHO17" s="207"/>
      <c r="CHP17" s="1"/>
      <c r="CHQ17" s="210"/>
      <c r="CHR17" s="209"/>
      <c r="CHS17" s="1"/>
      <c r="CHT17" s="207"/>
      <c r="CHU17" s="1"/>
      <c r="CHV17" s="207"/>
      <c r="CHW17" s="1"/>
      <c r="CHX17" s="210"/>
      <c r="CHY17" s="209"/>
      <c r="CHZ17" s="1"/>
      <c r="CIA17" s="207"/>
      <c r="CIB17" s="1"/>
      <c r="CIC17" s="207"/>
      <c r="CID17" s="1"/>
      <c r="CIE17" s="210"/>
      <c r="CIF17" s="209"/>
      <c r="CIG17" s="1"/>
      <c r="CIH17" s="207"/>
      <c r="CII17" s="1"/>
      <c r="CIJ17" s="207"/>
      <c r="CIK17" s="1"/>
      <c r="CIL17" s="210"/>
      <c r="CIM17" s="209"/>
      <c r="CIN17" s="1"/>
      <c r="CIO17" s="207"/>
      <c r="CIP17" s="1"/>
      <c r="CIQ17" s="207"/>
      <c r="CIR17" s="1"/>
      <c r="CIS17" s="210"/>
      <c r="CIT17" s="209"/>
      <c r="CIU17" s="1"/>
      <c r="CIV17" s="207"/>
      <c r="CIW17" s="1"/>
      <c r="CIX17" s="207"/>
      <c r="CIY17" s="1"/>
      <c r="CIZ17" s="210"/>
      <c r="CJA17" s="209"/>
      <c r="CJB17" s="1"/>
      <c r="CJC17" s="207"/>
      <c r="CJD17" s="1"/>
      <c r="CJE17" s="207"/>
      <c r="CJF17" s="1"/>
      <c r="CJG17" s="210"/>
      <c r="CJH17" s="209"/>
      <c r="CJI17" s="1"/>
      <c r="CJJ17" s="207"/>
      <c r="CJK17" s="1"/>
      <c r="CJL17" s="207"/>
      <c r="CJM17" s="1"/>
      <c r="CJN17" s="210"/>
      <c r="CJO17" s="209"/>
      <c r="CJP17" s="1"/>
      <c r="CJQ17" s="207"/>
      <c r="CJR17" s="1"/>
      <c r="CJS17" s="207"/>
      <c r="CJT17" s="1"/>
      <c r="CJU17" s="210"/>
      <c r="CJV17" s="209"/>
      <c r="CJW17" s="1"/>
      <c r="CJX17" s="207"/>
      <c r="CJY17" s="1"/>
      <c r="CJZ17" s="207"/>
      <c r="CKA17" s="1"/>
      <c r="CKB17" s="210"/>
      <c r="CKC17" s="209"/>
      <c r="CKD17" s="1"/>
      <c r="CKE17" s="207"/>
      <c r="CKF17" s="1"/>
      <c r="CKG17" s="207"/>
      <c r="CKH17" s="1"/>
      <c r="CKI17" s="210"/>
      <c r="CKJ17" s="209"/>
      <c r="CKK17" s="1"/>
      <c r="CKL17" s="207"/>
      <c r="CKM17" s="1"/>
      <c r="CKN17" s="207"/>
      <c r="CKO17" s="1"/>
      <c r="CKP17" s="210"/>
      <c r="CKQ17" s="209"/>
      <c r="CKR17" s="1"/>
      <c r="CKS17" s="207"/>
      <c r="CKT17" s="1"/>
      <c r="CKU17" s="207"/>
      <c r="CKV17" s="1"/>
      <c r="CKW17" s="210"/>
      <c r="CKX17" s="209"/>
      <c r="CKY17" s="1"/>
      <c r="CKZ17" s="207"/>
      <c r="CLA17" s="1"/>
      <c r="CLB17" s="207"/>
      <c r="CLC17" s="1"/>
      <c r="CLD17" s="210"/>
      <c r="CLE17" s="209"/>
      <c r="CLF17" s="1"/>
      <c r="CLG17" s="1"/>
      <c r="CLH17" s="1"/>
      <c r="CLI17" s="207"/>
      <c r="CLJ17" s="1"/>
      <c r="CLK17" s="210"/>
      <c r="CLL17" s="209"/>
      <c r="CLM17" s="1"/>
      <c r="CLN17" s="207"/>
      <c r="CLO17" s="1"/>
      <c r="CLP17" s="207"/>
      <c r="CLQ17" s="1"/>
      <c r="CLR17" s="210"/>
      <c r="CLS17" s="209"/>
      <c r="CLT17" s="1"/>
      <c r="CLU17" s="207"/>
      <c r="CLV17" s="1"/>
      <c r="CLW17" s="207"/>
      <c r="CLX17" s="1"/>
      <c r="CLY17" s="210"/>
      <c r="CLZ17" s="209"/>
      <c r="CMA17" s="1"/>
      <c r="CMB17" s="207"/>
      <c r="CMC17" s="1"/>
      <c r="CMD17" s="207"/>
      <c r="CME17" s="1"/>
      <c r="CMF17" s="210"/>
      <c r="CMG17" s="209"/>
      <c r="CMH17" s="1"/>
      <c r="CMI17" s="207"/>
      <c r="CMJ17" s="1"/>
      <c r="CMK17" s="207"/>
      <c r="CML17" s="1"/>
      <c r="CMM17" s="210"/>
      <c r="CMN17" s="209"/>
      <c r="CMO17" s="1"/>
      <c r="CMP17" s="207"/>
      <c r="CMQ17" s="1"/>
      <c r="CMR17" s="207"/>
      <c r="CMS17" s="1"/>
      <c r="CMT17" s="210"/>
      <c r="CMU17" s="209"/>
      <c r="CMV17" s="1"/>
      <c r="CMW17" s="207"/>
      <c r="CMX17" s="1"/>
      <c r="CMY17" s="207"/>
      <c r="CMZ17" s="1"/>
      <c r="CNA17" s="210"/>
      <c r="CNB17" s="209"/>
      <c r="CNC17" s="1"/>
      <c r="CND17" s="207"/>
      <c r="CNE17" s="1"/>
      <c r="CNF17" s="207"/>
      <c r="CNG17" s="1"/>
      <c r="CNH17" s="210"/>
      <c r="CNI17" s="209"/>
      <c r="CNJ17" s="1"/>
      <c r="CNK17" s="185"/>
      <c r="CNL17" s="1"/>
      <c r="CNM17" s="207"/>
      <c r="CNN17" s="1"/>
      <c r="CNO17" s="210"/>
      <c r="CNP17" s="209"/>
      <c r="CNQ17" s="1"/>
      <c r="CNR17" s="207"/>
      <c r="CNS17" s="1"/>
      <c r="CNT17" s="207"/>
      <c r="CNU17" s="1"/>
      <c r="CNV17" s="210"/>
      <c r="CNW17" s="209"/>
      <c r="CNX17" s="1"/>
      <c r="CNY17" s="207"/>
      <c r="CNZ17" s="1"/>
      <c r="COA17" s="207"/>
      <c r="COB17" s="1"/>
      <c r="COC17" s="210"/>
      <c r="COD17" s="209"/>
      <c r="COE17" s="1"/>
      <c r="COF17" s="207"/>
      <c r="COG17" s="1"/>
      <c r="COH17" s="207"/>
      <c r="COI17" s="1"/>
      <c r="COJ17" s="210"/>
      <c r="COK17" s="209"/>
      <c r="COL17" s="1"/>
      <c r="COM17" s="207"/>
      <c r="CON17" s="1"/>
      <c r="COO17" s="207"/>
      <c r="COP17" s="1"/>
      <c r="COQ17" s="210"/>
      <c r="COR17" s="209"/>
      <c r="COS17" s="1"/>
      <c r="COT17" s="207"/>
      <c r="COU17" s="1"/>
      <c r="COV17" s="207"/>
      <c r="COW17" s="1"/>
      <c r="COX17" s="210"/>
      <c r="COY17" s="209"/>
      <c r="COZ17" s="1"/>
      <c r="CPA17" s="207"/>
      <c r="CPB17" s="1"/>
      <c r="CPC17" s="207"/>
      <c r="CPD17" s="1"/>
      <c r="CPE17" s="210"/>
      <c r="CPF17" s="209"/>
      <c r="CPG17" s="185"/>
      <c r="CPH17" s="207"/>
      <c r="CPI17" s="1"/>
      <c r="CPJ17" s="207"/>
      <c r="CPK17" s="1"/>
      <c r="CPL17" s="210"/>
      <c r="CPM17" s="209"/>
      <c r="CPN17" s="1"/>
      <c r="CPO17" s="207"/>
      <c r="CPP17" s="1"/>
      <c r="CPQ17" s="207"/>
      <c r="CPR17" s="1"/>
      <c r="CPS17" s="210"/>
      <c r="CPT17" s="209"/>
      <c r="CPU17" s="1"/>
      <c r="CPV17" s="207"/>
      <c r="CPW17" s="1"/>
      <c r="CPX17" s="207"/>
      <c r="CPY17" s="1"/>
      <c r="CPZ17" s="210"/>
      <c r="CQA17" s="209"/>
      <c r="CQB17" s="1"/>
      <c r="CQC17" s="207"/>
      <c r="CQD17" s="1"/>
      <c r="CQE17" s="207"/>
      <c r="CQF17" s="1"/>
      <c r="CQG17" s="210"/>
      <c r="CQH17" s="209"/>
      <c r="CQI17" s="1"/>
      <c r="CQJ17" s="207"/>
      <c r="CQK17" s="1"/>
      <c r="CQL17" s="207"/>
      <c r="CQM17" s="1"/>
      <c r="CQN17" s="210"/>
      <c r="CQO17" s="209"/>
      <c r="CQP17" s="1"/>
      <c r="CQQ17" s="207"/>
      <c r="CQR17" s="1"/>
      <c r="CQS17" s="207"/>
      <c r="CQT17" s="1"/>
      <c r="CQU17" s="210"/>
      <c r="CQV17" s="209"/>
      <c r="CQW17" s="1"/>
      <c r="CQX17" s="207"/>
      <c r="CQY17" s="1"/>
      <c r="CQZ17" s="207"/>
      <c r="CRA17" s="1"/>
      <c r="CRB17" s="210"/>
      <c r="CRC17" s="209"/>
      <c r="CRD17" s="1"/>
      <c r="CRE17" s="207"/>
      <c r="CRF17" s="1"/>
      <c r="CRG17" s="207"/>
      <c r="CRH17" s="1"/>
      <c r="CRI17" s="210"/>
      <c r="CRJ17" s="209"/>
      <c r="CRK17" s="1"/>
      <c r="CRL17" s="207"/>
      <c r="CRM17" s="1"/>
      <c r="CRN17" s="207"/>
      <c r="CRO17" s="1"/>
      <c r="CRP17" s="210"/>
      <c r="CRQ17" s="209"/>
      <c r="CRR17" s="1"/>
      <c r="CRS17" s="207"/>
      <c r="CRT17" s="1"/>
      <c r="CRU17" s="207"/>
      <c r="CRV17" s="1"/>
      <c r="CRW17" s="210"/>
      <c r="CRX17" s="209"/>
      <c r="CRY17" s="1"/>
      <c r="CRZ17" s="207"/>
      <c r="CSA17" s="1"/>
      <c r="CSB17" s="207"/>
      <c r="CSC17" s="1"/>
      <c r="CSD17" s="210"/>
      <c r="CSE17" s="209"/>
      <c r="CSF17" s="1"/>
      <c r="CSG17" s="207"/>
      <c r="CSH17" s="1"/>
      <c r="CSI17" s="207"/>
      <c r="CSJ17" s="1"/>
      <c r="CSK17" s="210"/>
      <c r="CSL17" s="209"/>
      <c r="CSM17" s="1"/>
      <c r="CSN17" s="207"/>
      <c r="CSO17" s="1"/>
      <c r="CSP17" s="207"/>
      <c r="CSQ17" s="1"/>
      <c r="CSR17" s="210"/>
      <c r="CSS17" s="209"/>
      <c r="CST17" s="1"/>
      <c r="CSU17" s="207"/>
      <c r="CSV17" s="1"/>
      <c r="CSW17" s="207"/>
      <c r="CSX17" s="1"/>
      <c r="CSY17" s="210"/>
      <c r="CSZ17" s="209"/>
      <c r="CTA17" s="1"/>
      <c r="CTB17" s="207"/>
      <c r="CTC17" s="1"/>
      <c r="CTD17" s="207"/>
      <c r="CTE17" s="1"/>
      <c r="CTF17" s="210"/>
      <c r="CTG17" s="209"/>
      <c r="CTH17" s="1"/>
      <c r="CTI17" s="207"/>
      <c r="CTJ17" s="1"/>
      <c r="CTK17" s="207"/>
      <c r="CTL17" s="1"/>
      <c r="CTM17" s="210"/>
      <c r="CTN17" s="209"/>
      <c r="CTO17" s="1"/>
      <c r="CTP17" s="207"/>
      <c r="CTQ17" s="1"/>
      <c r="CTR17" s="207"/>
      <c r="CTS17" s="1"/>
      <c r="CTT17" s="210"/>
      <c r="CTU17" s="209"/>
      <c r="CTV17" s="1"/>
      <c r="CTW17" s="207"/>
      <c r="CTX17" s="1"/>
      <c r="CTY17" s="207"/>
      <c r="CTZ17" s="1"/>
      <c r="CUA17" s="210"/>
      <c r="CUB17" s="209"/>
      <c r="CUC17" s="1"/>
      <c r="CUD17" s="207"/>
      <c r="CUE17" s="1"/>
      <c r="CUF17" s="207"/>
      <c r="CUG17" s="1"/>
      <c r="CUH17" s="210"/>
      <c r="CUI17" s="209"/>
      <c r="CUJ17" s="1"/>
      <c r="CUK17" s="207"/>
      <c r="CUL17" s="1"/>
      <c r="CUM17" s="207"/>
      <c r="CUN17" s="1"/>
      <c r="CUO17" s="210"/>
      <c r="CUP17" s="209"/>
      <c r="CUQ17" s="1"/>
      <c r="CUR17" s="207"/>
      <c r="CUS17" s="1"/>
      <c r="CUT17" s="207"/>
      <c r="CUU17" s="1"/>
      <c r="CUV17" s="210"/>
      <c r="CUW17" s="209"/>
      <c r="CUX17" s="185"/>
      <c r="CUY17" s="207"/>
      <c r="CUZ17" s="185"/>
      <c r="CVA17" s="207"/>
      <c r="CVB17" s="185"/>
      <c r="CVC17" s="210"/>
      <c r="CVD17" s="209"/>
      <c r="CVE17" s="185"/>
      <c r="CVF17" s="207"/>
      <c r="CVG17" s="185"/>
      <c r="CVH17" s="207"/>
      <c r="CVI17" s="185"/>
      <c r="CVJ17" s="210"/>
      <c r="CVK17" s="209"/>
      <c r="CVL17" s="185"/>
      <c r="CVM17" s="207"/>
      <c r="CVN17" s="185"/>
      <c r="CVO17" s="207"/>
      <c r="CVP17" s="185"/>
      <c r="CVQ17" s="210"/>
      <c r="CVR17" s="209"/>
      <c r="CVS17" s="185"/>
      <c r="CVT17" s="207"/>
      <c r="CVU17" s="185"/>
      <c r="CVV17" s="207"/>
      <c r="CVW17" s="185"/>
      <c r="CVX17" s="210"/>
      <c r="CVY17" s="209"/>
      <c r="CVZ17" s="185"/>
      <c r="CWA17" s="207"/>
      <c r="CWB17" s="185"/>
      <c r="CWC17" s="207"/>
      <c r="CWD17" s="185"/>
      <c r="CWE17" s="210"/>
      <c r="CWF17" s="209"/>
      <c r="CWG17" s="185"/>
      <c r="CWH17" s="207"/>
      <c r="CWI17" s="185"/>
      <c r="CWJ17" s="207"/>
      <c r="CWK17" s="185"/>
      <c r="CWL17" s="210"/>
      <c r="CWM17" s="209"/>
      <c r="CWN17" s="185"/>
      <c r="CWO17" s="207"/>
      <c r="CWP17" s="185"/>
      <c r="CWQ17" s="207"/>
      <c r="CWR17" s="185"/>
      <c r="CWS17" s="210"/>
      <c r="CWT17" s="209"/>
      <c r="CWU17" s="185"/>
      <c r="CWV17" s="207"/>
      <c r="CWW17" s="185"/>
      <c r="CWX17" s="207"/>
      <c r="CWY17" s="185"/>
      <c r="CWZ17" s="210"/>
      <c r="CXA17" s="209"/>
      <c r="CXB17" s="210"/>
      <c r="CXC17" s="207"/>
      <c r="CXD17" s="210"/>
      <c r="CXE17" s="207"/>
      <c r="CXF17" s="210"/>
      <c r="CXG17" s="210"/>
      <c r="CXH17" s="209"/>
      <c r="CXI17" s="210"/>
      <c r="CXJ17" s="207"/>
      <c r="CXK17" s="210"/>
      <c r="CXL17" s="207"/>
      <c r="CXM17" s="210"/>
      <c r="CXN17" s="210"/>
      <c r="CXO17" s="209"/>
      <c r="CXP17" s="210"/>
      <c r="CXQ17" s="207"/>
      <c r="CXR17" s="210"/>
      <c r="CXS17" s="207"/>
      <c r="CXT17" s="210"/>
      <c r="CXU17" s="210"/>
      <c r="CXV17" s="209"/>
      <c r="CXW17" s="210"/>
      <c r="CXX17" s="207"/>
      <c r="CXY17" s="210"/>
      <c r="CXZ17" s="207"/>
      <c r="CYA17" s="210"/>
      <c r="CYB17" s="210"/>
      <c r="CYC17" s="209"/>
      <c r="CYD17" s="210"/>
      <c r="CYE17" s="207"/>
      <c r="CYF17" s="210"/>
      <c r="CYG17" s="207"/>
      <c r="CYH17" s="210"/>
      <c r="CYI17" s="210"/>
      <c r="CYJ17" s="209"/>
      <c r="CYK17" s="211"/>
      <c r="CYL17" s="207"/>
      <c r="CYM17" s="210"/>
      <c r="CYN17" s="207"/>
      <c r="CYO17" s="210"/>
      <c r="CYP17" s="210"/>
      <c r="CYQ17" s="209"/>
      <c r="CYR17" s="211"/>
      <c r="CYS17" s="207"/>
      <c r="CYT17" s="210"/>
      <c r="CYU17" s="207"/>
      <c r="CYV17" s="210"/>
      <c r="CYW17" s="210"/>
      <c r="CYX17" s="209"/>
      <c r="CYY17" s="211"/>
      <c r="CYZ17" s="207"/>
      <c r="CZA17" s="210"/>
      <c r="CZB17" s="207"/>
      <c r="CZC17" s="210"/>
      <c r="CZD17" s="210"/>
      <c r="CZE17" s="209"/>
      <c r="CZF17" s="211"/>
      <c r="CZG17" s="207"/>
      <c r="CZH17" s="210"/>
      <c r="CZI17" s="207"/>
      <c r="CZJ17" s="210"/>
      <c r="CZK17" s="210"/>
      <c r="CZL17" s="209"/>
      <c r="CZM17" s="211"/>
      <c r="CZN17" s="207"/>
      <c r="CZO17" s="210"/>
      <c r="CZP17" s="207"/>
      <c r="CZQ17" s="210"/>
      <c r="CZR17" s="210"/>
      <c r="CZS17" s="209"/>
      <c r="CZT17" s="211"/>
      <c r="CZU17" s="207"/>
      <c r="CZV17" s="210"/>
      <c r="CZW17" s="207"/>
      <c r="CZX17" s="210"/>
      <c r="CZY17" s="210"/>
      <c r="CZZ17" s="209"/>
      <c r="DAA17" s="211"/>
      <c r="DAB17" s="207"/>
      <c r="DAC17" s="210"/>
      <c r="DAD17" s="207"/>
      <c r="DAE17" s="210"/>
      <c r="DAF17" s="210"/>
      <c r="DAG17" s="209"/>
      <c r="DAH17" s="211"/>
      <c r="DAI17" s="207"/>
      <c r="DAJ17" s="210"/>
      <c r="DAK17" s="207"/>
      <c r="DAL17" s="210"/>
      <c r="DAM17" s="210"/>
      <c r="DAN17" s="209"/>
      <c r="DAO17" s="211"/>
      <c r="DAP17" s="207"/>
      <c r="DAQ17" s="210"/>
      <c r="DAR17" s="207"/>
      <c r="DAS17" s="210"/>
      <c r="DAT17" s="210"/>
      <c r="DAU17" s="209"/>
      <c r="DAV17" s="211"/>
      <c r="DAW17" s="207"/>
      <c r="DAX17" s="210"/>
      <c r="DAY17" s="207"/>
      <c r="DAZ17" s="210"/>
      <c r="DBA17" s="210"/>
      <c r="DBB17" s="209"/>
      <c r="DBC17" s="211"/>
      <c r="DBD17" s="207"/>
      <c r="DBE17" s="210"/>
      <c r="DBF17" s="207"/>
      <c r="DBG17" s="210"/>
      <c r="DBH17" s="210"/>
      <c r="DBI17" s="209"/>
      <c r="DBJ17" s="211"/>
      <c r="DBK17" s="207"/>
      <c r="DBL17" s="210"/>
      <c r="DBM17" s="207"/>
      <c r="DBN17" s="210"/>
      <c r="DBO17" s="210"/>
      <c r="DBP17" s="209"/>
      <c r="DBQ17" s="211"/>
      <c r="DBR17" s="207"/>
      <c r="DBS17" s="210"/>
      <c r="DBT17" s="207"/>
      <c r="DBU17" s="210"/>
      <c r="DBV17" s="210"/>
      <c r="DBW17" s="209"/>
      <c r="DBX17" s="211"/>
      <c r="DBY17" s="207"/>
      <c r="DBZ17" s="210"/>
      <c r="DCA17" s="207"/>
      <c r="DCB17" s="210"/>
      <c r="DCC17" s="210"/>
      <c r="DCD17" s="209"/>
      <c r="DCE17" s="211"/>
      <c r="DCF17" s="207"/>
      <c r="DCG17" s="210"/>
      <c r="DCH17" s="207"/>
      <c r="DCI17" s="210"/>
      <c r="DCJ17" s="210"/>
      <c r="DCK17" s="209"/>
      <c r="DCL17" s="211"/>
      <c r="DCM17" s="207"/>
      <c r="DCN17" s="210"/>
      <c r="DCO17" s="207"/>
      <c r="DCP17" s="210"/>
      <c r="DCQ17" s="210"/>
      <c r="DCR17" s="209"/>
      <c r="DCS17" s="211"/>
      <c r="DCT17" s="207"/>
      <c r="DCU17" s="210"/>
      <c r="DCV17" s="207"/>
      <c r="DCW17" s="210"/>
      <c r="DCX17" s="210"/>
      <c r="DCY17" s="209"/>
      <c r="DCZ17" s="211"/>
      <c r="DDA17" s="207"/>
      <c r="DDB17" s="210"/>
      <c r="DDC17" s="207"/>
      <c r="DDD17" s="210"/>
      <c r="DDE17" s="210"/>
      <c r="DDF17" s="209"/>
      <c r="DDG17" s="211"/>
      <c r="DDH17" s="207"/>
      <c r="DDI17" s="210"/>
      <c r="DDJ17" s="207"/>
      <c r="DDK17" s="210"/>
      <c r="DDL17" s="210"/>
      <c r="DDM17" s="209"/>
      <c r="DDN17" s="211"/>
      <c r="DDO17" s="207"/>
      <c r="DDP17" s="210"/>
      <c r="DDQ17" s="207"/>
      <c r="DDR17" s="210"/>
      <c r="DDS17" s="210"/>
      <c r="DDT17" s="209"/>
      <c r="DDU17" s="211"/>
      <c r="DDV17" s="207"/>
      <c r="DDW17" s="210"/>
      <c r="DDX17" s="207"/>
      <c r="DDY17" s="210"/>
      <c r="DDZ17" s="210"/>
      <c r="DEA17" s="209"/>
      <c r="DEB17" s="211"/>
      <c r="DEC17" s="207"/>
      <c r="DED17" s="210"/>
      <c r="DEE17" s="207"/>
      <c r="DEF17" s="210"/>
      <c r="DEG17" s="210"/>
      <c r="DEH17" s="209"/>
      <c r="DEI17" s="211"/>
      <c r="DEJ17" s="207"/>
      <c r="DEK17" s="210"/>
      <c r="DEL17" s="207"/>
      <c r="DEM17" s="210"/>
      <c r="DEN17" s="210"/>
      <c r="DEO17" s="209"/>
      <c r="DEP17" s="211"/>
      <c r="DEQ17" s="207"/>
      <c r="DER17" s="210"/>
      <c r="DES17" s="207"/>
      <c r="DET17" s="210"/>
      <c r="DEU17" s="210"/>
      <c r="DEV17" s="209"/>
      <c r="DEW17" s="211"/>
      <c r="DEX17" s="207"/>
      <c r="DEY17" s="210"/>
      <c r="DEZ17" s="207"/>
      <c r="DFA17" s="210"/>
      <c r="DFB17" s="210"/>
      <c r="DFC17" s="209"/>
      <c r="DFD17" s="211"/>
      <c r="DFE17" s="207"/>
      <c r="DFF17" s="210"/>
      <c r="DFG17" s="207"/>
      <c r="DFH17" s="210"/>
      <c r="DFI17" s="210"/>
      <c r="DFJ17" s="209"/>
      <c r="DFK17" s="211"/>
      <c r="DFL17" s="207"/>
      <c r="DFM17" s="210"/>
      <c r="DFN17" s="207"/>
      <c r="DFO17" s="210"/>
      <c r="DFP17" s="210"/>
      <c r="DFQ17" s="209"/>
      <c r="DFR17" s="211"/>
      <c r="DFS17" s="207"/>
      <c r="DFT17" s="210"/>
      <c r="DFU17" s="207"/>
      <c r="DFV17" s="210"/>
      <c r="DFW17" s="210"/>
      <c r="DFX17" s="209"/>
      <c r="DFY17" s="211"/>
      <c r="DFZ17" s="207"/>
      <c r="DGA17" s="210"/>
      <c r="DGB17" s="207"/>
      <c r="DGC17" s="210"/>
      <c r="DGD17" s="210"/>
      <c r="DGE17" s="209"/>
      <c r="DGF17" s="211"/>
      <c r="DGG17" s="207"/>
      <c r="DGH17" s="210"/>
      <c r="DGI17" s="207"/>
      <c r="DGJ17" s="210"/>
      <c r="DGK17" s="210"/>
      <c r="DGL17" s="209"/>
      <c r="DGM17" s="211"/>
      <c r="DGN17" s="207"/>
      <c r="DGO17" s="210"/>
      <c r="DGP17" s="207"/>
      <c r="DGQ17" s="210"/>
      <c r="DGR17" s="210"/>
      <c r="DGS17" s="209"/>
      <c r="DGT17" s="211"/>
      <c r="DGU17" s="207"/>
      <c r="DGV17" s="210"/>
      <c r="DGW17" s="207"/>
      <c r="DGX17" s="210"/>
      <c r="DGY17" s="210"/>
      <c r="DGZ17" s="209"/>
      <c r="DHA17" s="211"/>
      <c r="DHB17" s="207"/>
      <c r="DHC17" s="210"/>
      <c r="DHD17" s="207"/>
      <c r="DHE17" s="210"/>
      <c r="DHF17" s="210"/>
      <c r="DHG17" s="209"/>
      <c r="DHH17" s="211"/>
      <c r="DHI17" s="207"/>
      <c r="DHJ17" s="210"/>
      <c r="DHK17" s="207"/>
      <c r="DHL17" s="210"/>
      <c r="DHM17" s="210"/>
      <c r="DHN17" s="209"/>
      <c r="DHO17" s="211"/>
      <c r="DHP17" s="207"/>
      <c r="DHQ17" s="210"/>
      <c r="DHR17" s="207"/>
      <c r="DHS17" s="210"/>
      <c r="DHT17" s="210"/>
      <c r="DHU17" s="209"/>
      <c r="DHV17" s="211"/>
      <c r="DHW17" s="207"/>
      <c r="DHX17" s="210"/>
      <c r="DHY17" s="207"/>
      <c r="DHZ17" s="210"/>
      <c r="DIA17" s="210"/>
      <c r="DIB17" s="209"/>
    </row>
    <row r="18" spans="1:2940" s="267" customFormat="1" x14ac:dyDescent="0.35">
      <c r="A18" s="278" t="s">
        <v>38</v>
      </c>
      <c r="B18" s="235">
        <f t="shared" ref="B18:G18" si="27">SUM(B8:B16)</f>
        <v>23089389</v>
      </c>
      <c r="C18" s="222">
        <f t="shared" si="27"/>
        <v>100</v>
      </c>
      <c r="D18" s="236">
        <f t="shared" si="27"/>
        <v>24011006</v>
      </c>
      <c r="E18" s="222">
        <f t="shared" si="27"/>
        <v>100</v>
      </c>
      <c r="F18" s="236">
        <f t="shared" si="27"/>
        <v>47100395</v>
      </c>
      <c r="G18" s="225">
        <f t="shared" si="27"/>
        <v>100.00000000000001</v>
      </c>
      <c r="H18" s="282">
        <f>SUM(H8:H17)</f>
        <v>41650</v>
      </c>
      <c r="I18" s="283">
        <f>SUM(I8:I17)</f>
        <v>99.9</v>
      </c>
      <c r="J18" s="282">
        <f>SUM(J8:J17)</f>
        <v>33891</v>
      </c>
      <c r="K18" s="284">
        <v>100</v>
      </c>
      <c r="L18" s="285">
        <f>SUM(L8:L17)</f>
        <v>114</v>
      </c>
      <c r="M18" s="286">
        <f>SUM(M8:M17)</f>
        <v>75655</v>
      </c>
      <c r="N18" s="281">
        <v>100</v>
      </c>
      <c r="O18" s="282">
        <f t="shared" ref="O18:Q18" si="28">SUM(O8:O17)</f>
        <v>41645</v>
      </c>
      <c r="P18" s="283">
        <f t="shared" si="28"/>
        <v>99.9</v>
      </c>
      <c r="Q18" s="282">
        <f t="shared" si="28"/>
        <v>33887</v>
      </c>
      <c r="R18" s="284">
        <v>100</v>
      </c>
      <c r="S18" s="285">
        <f t="shared" ref="S18:T18" si="29">SUM(S8:S17)</f>
        <v>114</v>
      </c>
      <c r="T18" s="286">
        <f t="shared" si="29"/>
        <v>75646</v>
      </c>
      <c r="U18" s="281">
        <v>100</v>
      </c>
      <c r="V18" s="282">
        <f t="shared" ref="V18:X18" si="30">SUM(V8:V17)</f>
        <v>41630</v>
      </c>
      <c r="W18" s="283">
        <f t="shared" si="30"/>
        <v>99.9</v>
      </c>
      <c r="X18" s="282">
        <f t="shared" si="30"/>
        <v>33876</v>
      </c>
      <c r="Y18" s="284">
        <v>100</v>
      </c>
      <c r="Z18" s="285">
        <f t="shared" ref="Z18:AA18" si="31">SUM(Z8:Z17)</f>
        <v>114</v>
      </c>
      <c r="AA18" s="286">
        <f t="shared" si="31"/>
        <v>75620</v>
      </c>
      <c r="AB18" s="281">
        <v>100</v>
      </c>
      <c r="AC18" s="282">
        <f t="shared" ref="AC18:AE18" si="32">SUM(AC8:AC17)</f>
        <v>41615</v>
      </c>
      <c r="AD18" s="283">
        <f t="shared" si="32"/>
        <v>99.9</v>
      </c>
      <c r="AE18" s="282">
        <f t="shared" si="32"/>
        <v>33863</v>
      </c>
      <c r="AF18" s="284">
        <v>100</v>
      </c>
      <c r="AG18" s="285">
        <f t="shared" ref="AG18:AH18" si="33">SUM(AG8:AG17)</f>
        <v>114</v>
      </c>
      <c r="AH18" s="286">
        <f t="shared" si="33"/>
        <v>75592</v>
      </c>
      <c r="AI18" s="281">
        <v>100</v>
      </c>
      <c r="AJ18" s="282">
        <f t="shared" ref="AJ18:AL18" si="34">SUM(AJ8:AJ17)</f>
        <v>41585</v>
      </c>
      <c r="AK18" s="283">
        <f t="shared" si="34"/>
        <v>100</v>
      </c>
      <c r="AL18" s="282">
        <f t="shared" si="34"/>
        <v>33846</v>
      </c>
      <c r="AM18" s="284">
        <v>100</v>
      </c>
      <c r="AN18" s="285">
        <f t="shared" ref="AN18:AO18" si="35">SUM(AN8:AN17)</f>
        <v>114</v>
      </c>
      <c r="AO18" s="286">
        <f t="shared" si="35"/>
        <v>75545</v>
      </c>
      <c r="AP18" s="281">
        <v>100</v>
      </c>
      <c r="AQ18" s="282">
        <f t="shared" ref="AQ18:AS18" si="36">SUM(AQ8:AQ17)</f>
        <v>41562</v>
      </c>
      <c r="AR18" s="283">
        <f t="shared" si="36"/>
        <v>100</v>
      </c>
      <c r="AS18" s="282">
        <f t="shared" si="36"/>
        <v>33831</v>
      </c>
      <c r="AT18" s="284">
        <v>100</v>
      </c>
      <c r="AU18" s="285">
        <f t="shared" ref="AU18:AV18" si="37">SUM(AU8:AU17)</f>
        <v>114</v>
      </c>
      <c r="AV18" s="286">
        <f t="shared" si="37"/>
        <v>75507</v>
      </c>
      <c r="AW18" s="281">
        <v>100</v>
      </c>
      <c r="AX18" s="282">
        <f t="shared" ref="AX18:AZ18" si="38">SUM(AX8:AX17)</f>
        <v>41538</v>
      </c>
      <c r="AY18" s="283">
        <f t="shared" si="38"/>
        <v>100</v>
      </c>
      <c r="AZ18" s="282">
        <f t="shared" si="38"/>
        <v>33811</v>
      </c>
      <c r="BA18" s="284">
        <v>100</v>
      </c>
      <c r="BB18" s="285">
        <f t="shared" ref="BB18:BC18" si="39">SUM(BB8:BB17)</f>
        <v>114</v>
      </c>
      <c r="BC18" s="286">
        <f t="shared" si="39"/>
        <v>75463</v>
      </c>
      <c r="BD18" s="281">
        <v>100</v>
      </c>
      <c r="BE18" s="282">
        <f t="shared" ref="BE18:BG18" si="40">SUM(BE8:BE17)</f>
        <v>41515</v>
      </c>
      <c r="BF18" s="283">
        <f t="shared" si="40"/>
        <v>100</v>
      </c>
      <c r="BG18" s="282">
        <f t="shared" si="40"/>
        <v>33788</v>
      </c>
      <c r="BH18" s="284">
        <v>100</v>
      </c>
      <c r="BI18" s="285">
        <f t="shared" ref="BI18:BJ18" si="41">SUM(BI8:BI17)</f>
        <v>114</v>
      </c>
      <c r="BJ18" s="286">
        <f t="shared" si="41"/>
        <v>75417</v>
      </c>
      <c r="BK18" s="281">
        <v>100</v>
      </c>
      <c r="BL18" s="282">
        <f t="shared" ref="BL18:BN18" si="42">SUM(BL8:BL17)</f>
        <v>41480</v>
      </c>
      <c r="BM18" s="283">
        <f t="shared" si="42"/>
        <v>100</v>
      </c>
      <c r="BN18" s="282">
        <f t="shared" si="42"/>
        <v>33772</v>
      </c>
      <c r="BO18" s="284">
        <v>100</v>
      </c>
      <c r="BP18" s="285">
        <f t="shared" ref="BP18:BQ18" si="43">SUM(BP8:BP17)</f>
        <v>114</v>
      </c>
      <c r="BQ18" s="286">
        <f t="shared" si="43"/>
        <v>75366</v>
      </c>
      <c r="BR18" s="281">
        <v>100</v>
      </c>
      <c r="BS18" s="282">
        <f t="shared" ref="BS18:BU18" si="44">SUM(BS8:BS17)</f>
        <v>41444</v>
      </c>
      <c r="BT18" s="283">
        <f t="shared" si="44"/>
        <v>99.9</v>
      </c>
      <c r="BU18" s="282">
        <f t="shared" si="44"/>
        <v>33744</v>
      </c>
      <c r="BV18" s="284">
        <v>100</v>
      </c>
      <c r="BW18" s="285">
        <f t="shared" ref="BW18:BX18" si="45">SUM(BW8:BW17)</f>
        <v>114</v>
      </c>
      <c r="BX18" s="286">
        <f t="shared" si="45"/>
        <v>75302</v>
      </c>
      <c r="BY18" s="281">
        <v>100</v>
      </c>
      <c r="BZ18" s="282">
        <f t="shared" ref="BZ18:CB18" si="46">SUM(BZ8:BZ17)</f>
        <v>41421</v>
      </c>
      <c r="CA18" s="283">
        <f t="shared" si="46"/>
        <v>99.9</v>
      </c>
      <c r="CB18" s="282">
        <f t="shared" si="46"/>
        <v>33725</v>
      </c>
      <c r="CC18" s="284">
        <v>100</v>
      </c>
      <c r="CD18" s="285">
        <f t="shared" ref="CD18:CE18" si="47">SUM(CD8:CD17)</f>
        <v>114</v>
      </c>
      <c r="CE18" s="286">
        <f t="shared" si="47"/>
        <v>75260</v>
      </c>
      <c r="CF18" s="281">
        <v>100</v>
      </c>
      <c r="CG18" s="282">
        <f t="shared" ref="CG18:CI18" si="48">SUM(CG8:CG17)</f>
        <v>41394</v>
      </c>
      <c r="CH18" s="283">
        <f t="shared" si="48"/>
        <v>99.9</v>
      </c>
      <c r="CI18" s="282">
        <f t="shared" si="48"/>
        <v>33704</v>
      </c>
      <c r="CJ18" s="284">
        <v>100</v>
      </c>
      <c r="CK18" s="285">
        <f t="shared" ref="CK18:CL18" si="49">SUM(CK8:CK17)</f>
        <v>114</v>
      </c>
      <c r="CL18" s="286">
        <f t="shared" si="49"/>
        <v>75212</v>
      </c>
      <c r="CM18" s="281">
        <v>100</v>
      </c>
      <c r="CN18" s="282">
        <f t="shared" ref="CN18:CP18" si="50">SUM(CN8:CN17)</f>
        <v>41358</v>
      </c>
      <c r="CO18" s="283">
        <f t="shared" si="50"/>
        <v>99.9</v>
      </c>
      <c r="CP18" s="282">
        <f t="shared" si="50"/>
        <v>33674</v>
      </c>
      <c r="CQ18" s="284">
        <v>100</v>
      </c>
      <c r="CR18" s="285">
        <f t="shared" ref="CR18:CS18" si="51">SUM(CR8:CR17)</f>
        <v>114</v>
      </c>
      <c r="CS18" s="286">
        <f t="shared" si="51"/>
        <v>75146</v>
      </c>
      <c r="CT18" s="281">
        <v>100</v>
      </c>
      <c r="CU18" s="282">
        <f t="shared" ref="CU18:CW18" si="52">SUM(CU8:CU17)</f>
        <v>41327</v>
      </c>
      <c r="CV18" s="283">
        <f t="shared" si="52"/>
        <v>99.9</v>
      </c>
      <c r="CW18" s="282">
        <f t="shared" si="52"/>
        <v>33657</v>
      </c>
      <c r="CX18" s="284">
        <v>100</v>
      </c>
      <c r="CY18" s="285">
        <f t="shared" ref="CY18:CZ18" si="53">SUM(CY8:CY17)</f>
        <v>114</v>
      </c>
      <c r="CZ18" s="286">
        <f t="shared" si="53"/>
        <v>75098</v>
      </c>
      <c r="DA18" s="281">
        <v>100</v>
      </c>
      <c r="DB18" s="282">
        <f t="shared" ref="DB18:DD18" si="54">SUM(DB8:DB17)</f>
        <v>41301</v>
      </c>
      <c r="DC18" s="283">
        <f t="shared" si="54"/>
        <v>100</v>
      </c>
      <c r="DD18" s="282">
        <f t="shared" si="54"/>
        <v>33648</v>
      </c>
      <c r="DE18" s="284">
        <v>100</v>
      </c>
      <c r="DF18" s="285">
        <f t="shared" ref="DF18:DG18" si="55">SUM(DF8:DF17)</f>
        <v>114</v>
      </c>
      <c r="DG18" s="286">
        <f t="shared" si="55"/>
        <v>75063</v>
      </c>
      <c r="DH18" s="281">
        <v>100</v>
      </c>
      <c r="DI18" s="282">
        <f t="shared" ref="DI18:DK18" si="56">SUM(DI8:DI17)</f>
        <v>41256</v>
      </c>
      <c r="DJ18" s="283">
        <f t="shared" si="56"/>
        <v>100</v>
      </c>
      <c r="DK18" s="282">
        <f t="shared" si="56"/>
        <v>33623</v>
      </c>
      <c r="DL18" s="284">
        <v>100</v>
      </c>
      <c r="DM18" s="285">
        <f t="shared" ref="DM18:DN18" si="57">SUM(DM8:DM17)</f>
        <v>114</v>
      </c>
      <c r="DN18" s="286">
        <f t="shared" si="57"/>
        <v>74993</v>
      </c>
      <c r="DO18" s="281">
        <v>100</v>
      </c>
      <c r="DP18" s="282">
        <f t="shared" ref="DP18" si="58">SUM(DP8:DP17)</f>
        <v>41222</v>
      </c>
      <c r="DQ18" s="283">
        <f t="shared" ref="DQ18" si="59">SUM(DQ8:DQ17)</f>
        <v>100</v>
      </c>
      <c r="DR18" s="282">
        <f t="shared" ref="DR18" si="60">SUM(DR8:DR17)</f>
        <v>33603</v>
      </c>
      <c r="DS18" s="284">
        <v>100</v>
      </c>
      <c r="DT18" s="285">
        <f t="shared" ref="DT18" si="61">SUM(DT8:DT17)</f>
        <v>114</v>
      </c>
      <c r="DU18" s="286">
        <f t="shared" ref="DU18" si="62">SUM(DU8:DU17)</f>
        <v>74939</v>
      </c>
      <c r="DV18" s="281">
        <v>100</v>
      </c>
      <c r="DW18" s="282">
        <f t="shared" ref="DW18:DY18" si="63">SUM(DW8:DW17)</f>
        <v>41195</v>
      </c>
      <c r="DX18" s="283">
        <f t="shared" si="63"/>
        <v>100</v>
      </c>
      <c r="DY18" s="282">
        <f t="shared" si="63"/>
        <v>33586</v>
      </c>
      <c r="DZ18" s="284">
        <v>100</v>
      </c>
      <c r="EA18" s="285">
        <f t="shared" ref="EA18:EB18" si="64">SUM(EA8:EA17)</f>
        <v>114</v>
      </c>
      <c r="EB18" s="286">
        <f t="shared" si="64"/>
        <v>74895</v>
      </c>
      <c r="EC18" s="281">
        <v>100</v>
      </c>
      <c r="ED18" s="282">
        <f t="shared" ref="ED18:EF18" si="65">SUM(ED8:ED17)</f>
        <v>41164</v>
      </c>
      <c r="EE18" s="283">
        <f t="shared" si="65"/>
        <v>100</v>
      </c>
      <c r="EF18" s="282">
        <f t="shared" si="65"/>
        <v>33565</v>
      </c>
      <c r="EG18" s="284">
        <v>100</v>
      </c>
      <c r="EH18" s="285">
        <f t="shared" ref="EH18:EI18" si="66">SUM(EH8:EH17)</f>
        <v>113</v>
      </c>
      <c r="EI18" s="286">
        <f t="shared" si="66"/>
        <v>74842</v>
      </c>
      <c r="EJ18" s="281">
        <v>100</v>
      </c>
      <c r="EK18" s="282">
        <f t="shared" ref="EK18:EM18" si="67">SUM(EK8:EK17)</f>
        <v>41135</v>
      </c>
      <c r="EL18" s="283">
        <f t="shared" si="67"/>
        <v>100</v>
      </c>
      <c r="EM18" s="282">
        <f t="shared" si="67"/>
        <v>33541</v>
      </c>
      <c r="EN18" s="284">
        <v>100</v>
      </c>
      <c r="EO18" s="285">
        <f t="shared" ref="EO18:EP18" si="68">SUM(EO8:EO17)</f>
        <v>113</v>
      </c>
      <c r="EP18" s="286">
        <f t="shared" si="68"/>
        <v>74789</v>
      </c>
      <c r="EQ18" s="281">
        <v>100</v>
      </c>
      <c r="ER18" s="282">
        <f t="shared" ref="ER18:ET18" si="69">SUM(ER8:ER17)</f>
        <v>41097</v>
      </c>
      <c r="ES18" s="283">
        <f t="shared" si="69"/>
        <v>100</v>
      </c>
      <c r="ET18" s="282">
        <f t="shared" si="69"/>
        <v>33520</v>
      </c>
      <c r="EU18" s="284">
        <v>100</v>
      </c>
      <c r="EV18" s="285">
        <f t="shared" ref="EV18:EW18" si="70">SUM(EV8:EV17)</f>
        <v>112</v>
      </c>
      <c r="EW18" s="286">
        <f t="shared" si="70"/>
        <v>74729</v>
      </c>
      <c r="EX18" s="281">
        <v>100</v>
      </c>
      <c r="EY18" s="282">
        <f t="shared" ref="EY18:FA18" si="71">SUM(EY8:EY17)</f>
        <v>41058</v>
      </c>
      <c r="EZ18" s="283">
        <f t="shared" si="71"/>
        <v>100</v>
      </c>
      <c r="FA18" s="282">
        <f t="shared" si="71"/>
        <v>33477</v>
      </c>
      <c r="FB18" s="284">
        <v>100</v>
      </c>
      <c r="FC18" s="285">
        <f t="shared" ref="FC18:FD18" si="72">SUM(FC8:FC17)</f>
        <v>112</v>
      </c>
      <c r="FD18" s="286">
        <f t="shared" si="72"/>
        <v>74647</v>
      </c>
      <c r="FE18" s="281">
        <v>100</v>
      </c>
      <c r="FF18" s="282">
        <f t="shared" ref="FF18:FH18" si="73">SUM(FF8:FF17)</f>
        <v>40985</v>
      </c>
      <c r="FG18" s="283">
        <f t="shared" si="73"/>
        <v>100</v>
      </c>
      <c r="FH18" s="282">
        <f t="shared" si="73"/>
        <v>33453</v>
      </c>
      <c r="FI18" s="284">
        <v>100</v>
      </c>
      <c r="FJ18" s="285">
        <f t="shared" ref="FJ18:FK18" si="74">SUM(FJ8:FJ17)</f>
        <v>112</v>
      </c>
      <c r="FK18" s="286">
        <f t="shared" si="74"/>
        <v>74550</v>
      </c>
      <c r="FL18" s="281">
        <v>100</v>
      </c>
      <c r="FM18" s="282">
        <f t="shared" ref="FM18:FO18" si="75">SUM(FM8:FM17)</f>
        <v>40935</v>
      </c>
      <c r="FN18" s="283">
        <f t="shared" si="75"/>
        <v>100.1</v>
      </c>
      <c r="FO18" s="282">
        <f t="shared" si="75"/>
        <v>33416</v>
      </c>
      <c r="FP18" s="284">
        <v>100</v>
      </c>
      <c r="FQ18" s="285">
        <f t="shared" ref="FQ18:FR18" si="76">SUM(FQ8:FQ17)</f>
        <v>112</v>
      </c>
      <c r="FR18" s="286">
        <f t="shared" si="76"/>
        <v>74463</v>
      </c>
      <c r="FS18" s="281">
        <v>100</v>
      </c>
      <c r="FT18" s="282">
        <f t="shared" ref="FT18:FV18" si="77">SUM(FT8:FT17)</f>
        <v>40896</v>
      </c>
      <c r="FU18" s="283">
        <f t="shared" si="77"/>
        <v>100</v>
      </c>
      <c r="FV18" s="282">
        <f t="shared" si="77"/>
        <v>33389</v>
      </c>
      <c r="FW18" s="284">
        <v>100</v>
      </c>
      <c r="FX18" s="285">
        <f t="shared" ref="FX18:FY18" si="78">SUM(FX8:FX17)</f>
        <v>112</v>
      </c>
      <c r="FY18" s="286">
        <f t="shared" si="78"/>
        <v>74397</v>
      </c>
      <c r="FZ18" s="281">
        <v>100</v>
      </c>
      <c r="GA18" s="282">
        <f t="shared" ref="GA18:GC18" si="79">SUM(GA8:GA17)</f>
        <v>40848</v>
      </c>
      <c r="GB18" s="283">
        <f t="shared" si="79"/>
        <v>100</v>
      </c>
      <c r="GC18" s="282">
        <f t="shared" si="79"/>
        <v>33370</v>
      </c>
      <c r="GD18" s="284">
        <v>100</v>
      </c>
      <c r="GE18" s="285">
        <f t="shared" ref="GE18:GF18" si="80">SUM(GE8:GE17)</f>
        <v>110</v>
      </c>
      <c r="GF18" s="286">
        <f t="shared" si="80"/>
        <v>74328</v>
      </c>
      <c r="GG18" s="281">
        <v>100</v>
      </c>
      <c r="GH18" s="282">
        <f t="shared" ref="GH18:GJ18" si="81">SUM(GH8:GH17)</f>
        <v>40788</v>
      </c>
      <c r="GI18" s="283">
        <f t="shared" si="81"/>
        <v>100</v>
      </c>
      <c r="GJ18" s="282">
        <f t="shared" si="81"/>
        <v>33337</v>
      </c>
      <c r="GK18" s="284">
        <v>100</v>
      </c>
      <c r="GL18" s="285">
        <f t="shared" ref="GL18:GM18" si="82">SUM(GL8:GL17)</f>
        <v>109</v>
      </c>
      <c r="GM18" s="286">
        <f t="shared" si="82"/>
        <v>74234</v>
      </c>
      <c r="GN18" s="281">
        <v>100</v>
      </c>
      <c r="GO18" s="282">
        <f t="shared" ref="GO18:GQ18" si="83">SUM(GO8:GO17)</f>
        <v>40738</v>
      </c>
      <c r="GP18" s="283">
        <f t="shared" si="83"/>
        <v>100</v>
      </c>
      <c r="GQ18" s="282">
        <f t="shared" si="83"/>
        <v>33302</v>
      </c>
      <c r="GR18" s="284">
        <v>100</v>
      </c>
      <c r="GS18" s="285">
        <f t="shared" ref="GS18:GT18" si="84">SUM(GS8:GS17)</f>
        <v>109</v>
      </c>
      <c r="GT18" s="286">
        <f t="shared" si="84"/>
        <v>74149</v>
      </c>
      <c r="GU18" s="281">
        <v>100</v>
      </c>
      <c r="GV18" s="282">
        <f>SUM(GV8:GV17)</f>
        <v>40681</v>
      </c>
      <c r="GW18" s="283">
        <f>SUM(GW8:GW17)</f>
        <v>100</v>
      </c>
      <c r="GX18" s="282">
        <f>SUM(GX8:GX17)</f>
        <v>33270</v>
      </c>
      <c r="GY18" s="284">
        <v>100</v>
      </c>
      <c r="GZ18" s="285">
        <f>SUM(GZ8:GZ17)</f>
        <v>109</v>
      </c>
      <c r="HA18" s="286">
        <f>SUM(HA8:HA17)</f>
        <v>74060</v>
      </c>
      <c r="HB18" s="281">
        <v>100</v>
      </c>
      <c r="HC18" s="282">
        <f>SUM(HC8:HC17)</f>
        <v>40615</v>
      </c>
      <c r="HD18" s="283">
        <f>SUM(HD8:HD17)</f>
        <v>100</v>
      </c>
      <c r="HE18" s="282">
        <f>SUM(HE8:HE17)</f>
        <v>33230</v>
      </c>
      <c r="HF18" s="284">
        <v>100</v>
      </c>
      <c r="HG18" s="285">
        <f>SUM(HG8:HG17)</f>
        <v>109</v>
      </c>
      <c r="HH18" s="286">
        <f>SUM(HH8:HH17)</f>
        <v>73954</v>
      </c>
      <c r="HI18" s="281">
        <v>100</v>
      </c>
      <c r="HJ18" s="282">
        <f t="shared" ref="HJ18:HL18" si="85">SUM(HJ8:HJ17)</f>
        <v>40548</v>
      </c>
      <c r="HK18" s="283">
        <f t="shared" si="85"/>
        <v>100</v>
      </c>
      <c r="HL18" s="282">
        <f t="shared" si="85"/>
        <v>33199</v>
      </c>
      <c r="HM18" s="284">
        <v>100</v>
      </c>
      <c r="HN18" s="285">
        <f t="shared" ref="HN18:HO18" si="86">SUM(HN8:HN17)</f>
        <v>109</v>
      </c>
      <c r="HO18" s="286">
        <f t="shared" si="86"/>
        <v>73856</v>
      </c>
      <c r="HP18" s="281">
        <v>100</v>
      </c>
      <c r="HQ18" s="282">
        <f t="shared" ref="HQ18:HS18" si="87">SUM(HQ8:HQ17)</f>
        <v>40481</v>
      </c>
      <c r="HR18" s="283">
        <f t="shared" si="87"/>
        <v>100</v>
      </c>
      <c r="HS18" s="282">
        <f t="shared" si="87"/>
        <v>33180</v>
      </c>
      <c r="HT18" s="284">
        <v>100</v>
      </c>
      <c r="HU18" s="285">
        <f t="shared" ref="HU18:HV18" si="88">SUM(HU8:HU17)</f>
        <v>109</v>
      </c>
      <c r="HV18" s="286">
        <f t="shared" si="88"/>
        <v>73770</v>
      </c>
      <c r="HW18" s="281">
        <v>100</v>
      </c>
      <c r="HX18" s="282">
        <f t="shared" ref="HX18:HZ18" si="89">SUM(HX8:HX17)</f>
        <v>40408</v>
      </c>
      <c r="HY18" s="283">
        <f t="shared" si="89"/>
        <v>100</v>
      </c>
      <c r="HZ18" s="282">
        <f t="shared" si="89"/>
        <v>33143</v>
      </c>
      <c r="IA18" s="284">
        <v>100</v>
      </c>
      <c r="IB18" s="285">
        <f t="shared" ref="IB18:IC18" si="90">SUM(IB8:IB17)</f>
        <v>107</v>
      </c>
      <c r="IC18" s="286">
        <f t="shared" si="90"/>
        <v>73658</v>
      </c>
      <c r="ID18" s="281">
        <v>100</v>
      </c>
      <c r="IE18" s="282">
        <f t="shared" ref="IE18:IG18" si="91">SUM(IE8:IE17)</f>
        <v>40327</v>
      </c>
      <c r="IF18" s="283">
        <f t="shared" si="91"/>
        <v>100.1</v>
      </c>
      <c r="IG18" s="282">
        <f t="shared" si="91"/>
        <v>33107</v>
      </c>
      <c r="IH18" s="284">
        <v>100</v>
      </c>
      <c r="II18" s="285">
        <f t="shared" ref="II18:IJ18" si="92">SUM(II8:II17)</f>
        <v>102</v>
      </c>
      <c r="IJ18" s="286">
        <f t="shared" si="92"/>
        <v>73536</v>
      </c>
      <c r="IK18" s="281">
        <v>100</v>
      </c>
      <c r="IL18" s="282">
        <f>SUM(IL8:IL17)</f>
        <v>40256</v>
      </c>
      <c r="IM18" s="283">
        <f>SUM(IM8:IM17)</f>
        <v>100</v>
      </c>
      <c r="IN18" s="282">
        <f>SUM(IN8:IN17)</f>
        <v>33054</v>
      </c>
      <c r="IO18" s="284">
        <v>100</v>
      </c>
      <c r="IP18" s="285">
        <f>SUM(IP8:IP17)</f>
        <v>102</v>
      </c>
      <c r="IQ18" s="286">
        <f>SUM(IQ8:IQ17)</f>
        <v>73412</v>
      </c>
      <c r="IR18" s="281">
        <v>100</v>
      </c>
      <c r="IS18" s="282">
        <f>SUM(IS8:IS17)</f>
        <v>40185</v>
      </c>
      <c r="IT18" s="283">
        <f>SUM(IT8:IT17)</f>
        <v>99.9</v>
      </c>
      <c r="IU18" s="282">
        <f>SUM(IU8:IU17)</f>
        <v>32993</v>
      </c>
      <c r="IV18" s="284">
        <v>100</v>
      </c>
      <c r="IW18" s="285">
        <f>SUM(IW8:IW17)</f>
        <v>102</v>
      </c>
      <c r="IX18" s="286">
        <f>SUM(IX8:IX17)</f>
        <v>73280</v>
      </c>
      <c r="IY18" s="281">
        <v>100</v>
      </c>
      <c r="IZ18" s="282">
        <f t="shared" ref="IZ18:JB18" si="93">SUM(IZ8:IZ17)</f>
        <v>40097</v>
      </c>
      <c r="JA18" s="283">
        <f t="shared" si="93"/>
        <v>99.9</v>
      </c>
      <c r="JB18" s="282">
        <f t="shared" si="93"/>
        <v>32934</v>
      </c>
      <c r="JC18" s="284">
        <v>100</v>
      </c>
      <c r="JD18" s="285">
        <f t="shared" ref="JD18:JE18" si="94">SUM(JD8:JD17)</f>
        <v>102</v>
      </c>
      <c r="JE18" s="286">
        <f t="shared" si="94"/>
        <v>73133</v>
      </c>
      <c r="JF18" s="281">
        <v>100</v>
      </c>
      <c r="JG18" s="282">
        <f t="shared" ref="JG18:JI18" si="95">SUM(JG8:JG17)</f>
        <v>40023</v>
      </c>
      <c r="JH18" s="283">
        <f t="shared" si="95"/>
        <v>100</v>
      </c>
      <c r="JI18" s="282">
        <f t="shared" si="95"/>
        <v>32887</v>
      </c>
      <c r="JJ18" s="284">
        <v>100</v>
      </c>
      <c r="JK18" s="285">
        <f t="shared" ref="JK18:JL18" si="96">SUM(JK8:JK17)</f>
        <v>102</v>
      </c>
      <c r="JL18" s="286">
        <f t="shared" si="96"/>
        <v>73012</v>
      </c>
      <c r="JM18" s="281">
        <v>100</v>
      </c>
      <c r="JN18" s="282">
        <f t="shared" ref="JN18:JP18" si="97">SUM(JN8:JN17)</f>
        <v>39944</v>
      </c>
      <c r="JO18" s="283">
        <f t="shared" si="97"/>
        <v>100</v>
      </c>
      <c r="JP18" s="282">
        <f t="shared" si="97"/>
        <v>32831</v>
      </c>
      <c r="JQ18" s="284">
        <v>100</v>
      </c>
      <c r="JR18" s="285">
        <f t="shared" ref="JR18:JS18" si="98">SUM(JR8:JR17)</f>
        <v>101</v>
      </c>
      <c r="JS18" s="286">
        <f t="shared" si="98"/>
        <v>72876</v>
      </c>
      <c r="JT18" s="281">
        <v>100</v>
      </c>
      <c r="JU18" s="282">
        <f t="shared" ref="JU18:JW18" si="99">SUM(JU8:JU17)</f>
        <v>39856</v>
      </c>
      <c r="JV18" s="283">
        <f t="shared" si="99"/>
        <v>100</v>
      </c>
      <c r="JW18" s="282">
        <f t="shared" si="99"/>
        <v>32768</v>
      </c>
      <c r="JX18" s="284">
        <v>100</v>
      </c>
      <c r="JY18" s="285">
        <f t="shared" ref="JY18:JZ18" si="100">SUM(JY8:JY17)</f>
        <v>101</v>
      </c>
      <c r="JZ18" s="286">
        <f t="shared" si="100"/>
        <v>72725</v>
      </c>
      <c r="KA18" s="281">
        <v>100</v>
      </c>
      <c r="KB18" s="282">
        <f t="shared" ref="KB18:KD18" si="101">SUM(KB8:KB17)</f>
        <v>39755</v>
      </c>
      <c r="KC18" s="283">
        <f t="shared" si="101"/>
        <v>100</v>
      </c>
      <c r="KD18" s="282">
        <f t="shared" si="101"/>
        <v>32699</v>
      </c>
      <c r="KE18" s="284">
        <v>100</v>
      </c>
      <c r="KF18" s="285">
        <f t="shared" ref="KF18:KG18" si="102">SUM(KF8:KF17)</f>
        <v>101</v>
      </c>
      <c r="KG18" s="286">
        <f t="shared" si="102"/>
        <v>72555</v>
      </c>
      <c r="KH18" s="281">
        <v>100</v>
      </c>
      <c r="KI18" s="282">
        <f t="shared" ref="KI18:KK18" si="103">SUM(KI8:KI17)</f>
        <v>39652</v>
      </c>
      <c r="KJ18" s="283">
        <f t="shared" si="103"/>
        <v>100</v>
      </c>
      <c r="KK18" s="282">
        <f t="shared" si="103"/>
        <v>32621</v>
      </c>
      <c r="KL18" s="284">
        <v>100</v>
      </c>
      <c r="KM18" s="285">
        <f t="shared" ref="KM18:KN18" si="104">SUM(KM8:KM17)</f>
        <v>94</v>
      </c>
      <c r="KN18" s="286">
        <f t="shared" si="104"/>
        <v>72367</v>
      </c>
      <c r="KO18" s="281">
        <v>100</v>
      </c>
      <c r="KP18" s="282">
        <f>SUM(KP8:KP17)</f>
        <v>39530</v>
      </c>
      <c r="KQ18" s="283">
        <f>SUM(KQ8:KQ17)</f>
        <v>100</v>
      </c>
      <c r="KR18" s="282">
        <f>SUM(KR8:KR17)</f>
        <v>32543</v>
      </c>
      <c r="KS18" s="284">
        <v>100</v>
      </c>
      <c r="KT18" s="285">
        <f>SUM(KT8:KT17)</f>
        <v>94</v>
      </c>
      <c r="KU18" s="286">
        <f>SUM(KU8:KU17)</f>
        <v>72167</v>
      </c>
      <c r="KV18" s="281">
        <v>100</v>
      </c>
      <c r="KW18" s="282">
        <f>SUM(KW8:KW17)</f>
        <v>39417</v>
      </c>
      <c r="KX18" s="283">
        <f>SUM(KX8:KX17)</f>
        <v>100</v>
      </c>
      <c r="KY18" s="282">
        <f>SUM(KY8:KY17)</f>
        <v>32474</v>
      </c>
      <c r="KZ18" s="284">
        <v>100</v>
      </c>
      <c r="LA18" s="285">
        <f>SUM(LA8:LA17)</f>
        <v>94</v>
      </c>
      <c r="LB18" s="286">
        <f>SUM(LB8:LB17)</f>
        <v>71985</v>
      </c>
      <c r="LC18" s="281">
        <v>100</v>
      </c>
      <c r="LD18" s="282">
        <f t="shared" ref="LD18:LF18" si="105">SUM(LD8:LD17)</f>
        <v>39286</v>
      </c>
      <c r="LE18" s="283">
        <f t="shared" si="105"/>
        <v>100</v>
      </c>
      <c r="LF18" s="282">
        <f t="shared" si="105"/>
        <v>32394</v>
      </c>
      <c r="LG18" s="284">
        <v>100</v>
      </c>
      <c r="LH18" s="285">
        <f t="shared" ref="LH18:LI18" si="106">SUM(LH8:LH17)</f>
        <v>92</v>
      </c>
      <c r="LI18" s="286">
        <f t="shared" si="106"/>
        <v>71772</v>
      </c>
      <c r="LJ18" s="281">
        <v>100</v>
      </c>
      <c r="LK18" s="282">
        <f t="shared" ref="LK18:LM18" si="107">SUM(LK8:LK17)</f>
        <v>39176</v>
      </c>
      <c r="LL18" s="283">
        <f t="shared" si="107"/>
        <v>100</v>
      </c>
      <c r="LM18" s="282">
        <f t="shared" si="107"/>
        <v>32332</v>
      </c>
      <c r="LN18" s="284">
        <v>100</v>
      </c>
      <c r="LO18" s="285">
        <f t="shared" ref="LO18:LP18" si="108">SUM(LO8:LO17)</f>
        <v>91</v>
      </c>
      <c r="LP18" s="286">
        <f t="shared" si="108"/>
        <v>71599</v>
      </c>
      <c r="LQ18" s="281">
        <v>100</v>
      </c>
      <c r="LR18" s="282">
        <f t="shared" ref="LR18:LT18" si="109">SUM(LR8:LR17)</f>
        <v>39072</v>
      </c>
      <c r="LS18" s="283">
        <f t="shared" si="109"/>
        <v>100.1</v>
      </c>
      <c r="LT18" s="282">
        <f t="shared" si="109"/>
        <v>32271</v>
      </c>
      <c r="LU18" s="284">
        <v>100</v>
      </c>
      <c r="LV18" s="285">
        <f t="shared" ref="LV18:LW18" si="110">SUM(LV8:LV17)</f>
        <v>82</v>
      </c>
      <c r="LW18" s="286">
        <f t="shared" si="110"/>
        <v>71425</v>
      </c>
      <c r="LX18" s="281">
        <v>100</v>
      </c>
      <c r="LY18" s="282">
        <f t="shared" ref="LY18:MA18" si="111">SUM(LY8:LY17)</f>
        <v>38943</v>
      </c>
      <c r="LZ18" s="283">
        <f t="shared" si="111"/>
        <v>99.9</v>
      </c>
      <c r="MA18" s="282">
        <f t="shared" si="111"/>
        <v>32186</v>
      </c>
      <c r="MB18" s="284">
        <v>100</v>
      </c>
      <c r="MC18" s="285">
        <f t="shared" ref="MC18:MD18" si="112">SUM(MC8:MC17)</f>
        <v>82</v>
      </c>
      <c r="MD18" s="286">
        <f t="shared" si="112"/>
        <v>71211</v>
      </c>
      <c r="ME18" s="281">
        <v>100</v>
      </c>
      <c r="MF18" s="282">
        <f t="shared" ref="MF18:MH18" si="113">SUM(MF8:MF17)</f>
        <v>38798</v>
      </c>
      <c r="MG18" s="283">
        <f t="shared" si="113"/>
        <v>100</v>
      </c>
      <c r="MH18" s="282">
        <f t="shared" si="113"/>
        <v>32093</v>
      </c>
      <c r="MI18" s="284">
        <v>100</v>
      </c>
      <c r="MJ18" s="285">
        <f t="shared" ref="MJ18:MK18" si="114">SUM(MJ8:MJ17)</f>
        <v>79</v>
      </c>
      <c r="MK18" s="286">
        <f t="shared" si="114"/>
        <v>70970</v>
      </c>
      <c r="ML18" s="281">
        <v>100</v>
      </c>
      <c r="MM18" s="282">
        <f>SUM(MM8:MM17)</f>
        <v>38646</v>
      </c>
      <c r="MN18" s="283">
        <f>SUM(MN8:MN17)</f>
        <v>100</v>
      </c>
      <c r="MO18" s="282">
        <f>SUM(MO8:MO17)</f>
        <v>31995</v>
      </c>
      <c r="MP18" s="284">
        <v>100</v>
      </c>
      <c r="MQ18" s="285">
        <f>SUM(MQ8:MQ17)</f>
        <v>79</v>
      </c>
      <c r="MR18" s="286">
        <f>SUM(MR8:MR17)</f>
        <v>70720</v>
      </c>
      <c r="MS18" s="281">
        <v>100</v>
      </c>
      <c r="MT18" s="282">
        <f>SUM(MT8:MT17)</f>
        <v>38475</v>
      </c>
      <c r="MU18" s="283">
        <f>SUM(MU8:MU17)</f>
        <v>100</v>
      </c>
      <c r="MV18" s="282">
        <f>SUM(MV8:MV17)</f>
        <v>31885</v>
      </c>
      <c r="MW18" s="284">
        <v>100</v>
      </c>
      <c r="MX18" s="285">
        <f>SUM(MX8:MX17)</f>
        <v>78</v>
      </c>
      <c r="MY18" s="286">
        <f>SUM(MY8:MY17)</f>
        <v>70438</v>
      </c>
      <c r="MZ18" s="281">
        <v>100</v>
      </c>
      <c r="NA18" s="282">
        <f t="shared" ref="NA18:NC18" si="115">SUM(NA8:NA17)</f>
        <v>38331</v>
      </c>
      <c r="NB18" s="283">
        <f t="shared" si="115"/>
        <v>99.899999999999991</v>
      </c>
      <c r="NC18" s="282">
        <f t="shared" si="115"/>
        <v>31757</v>
      </c>
      <c r="ND18" s="284">
        <v>100</v>
      </c>
      <c r="NE18" s="285">
        <f t="shared" ref="NE18:NF18" si="116">SUM(NE8:NE17)</f>
        <v>78</v>
      </c>
      <c r="NF18" s="286">
        <f t="shared" si="116"/>
        <v>70166</v>
      </c>
      <c r="NG18" s="281">
        <v>100</v>
      </c>
      <c r="NH18" s="282">
        <f t="shared" ref="NH18:NJ18" si="117">SUM(NH8:NH17)</f>
        <v>38189</v>
      </c>
      <c r="NI18" s="283">
        <f t="shared" si="117"/>
        <v>100</v>
      </c>
      <c r="NJ18" s="282">
        <f t="shared" si="117"/>
        <v>31667</v>
      </c>
      <c r="NK18" s="284">
        <v>100</v>
      </c>
      <c r="NL18" s="285">
        <f t="shared" ref="NL18:NM18" si="118">SUM(NL8:NL17)</f>
        <v>78</v>
      </c>
      <c r="NM18" s="286">
        <f t="shared" si="118"/>
        <v>69934</v>
      </c>
      <c r="NN18" s="281">
        <v>100</v>
      </c>
      <c r="NO18" s="282">
        <f>SUM(NO8:NO17)</f>
        <v>38027</v>
      </c>
      <c r="NP18" s="283">
        <f>SUM(NP8:NP17)</f>
        <v>100</v>
      </c>
      <c r="NQ18" s="282">
        <f>SUM(NQ8:NQ17)</f>
        <v>31553</v>
      </c>
      <c r="NR18" s="284">
        <v>100</v>
      </c>
      <c r="NS18" s="285">
        <f>SUM(NS8:NS17)</f>
        <v>78</v>
      </c>
      <c r="NT18" s="286">
        <f>SUM(NT8:NT17)</f>
        <v>69658</v>
      </c>
      <c r="NU18" s="281">
        <v>100</v>
      </c>
      <c r="NV18" s="282">
        <f t="shared" ref="NV18:NX18" si="119">SUM(NV8:NV17)</f>
        <v>37832</v>
      </c>
      <c r="NW18" s="283">
        <f t="shared" si="119"/>
        <v>100</v>
      </c>
      <c r="NX18" s="282">
        <f t="shared" si="119"/>
        <v>31418</v>
      </c>
      <c r="NY18" s="284">
        <v>100</v>
      </c>
      <c r="NZ18" s="285">
        <f t="shared" ref="NZ18:OA18" si="120">SUM(NZ8:NZ17)</f>
        <v>78</v>
      </c>
      <c r="OA18" s="286">
        <f t="shared" si="120"/>
        <v>69328</v>
      </c>
      <c r="OB18" s="281">
        <v>100</v>
      </c>
      <c r="OC18" s="282">
        <f t="shared" ref="OC18:OE18" si="121">SUM(OC8:OC17)</f>
        <v>37635</v>
      </c>
      <c r="OD18" s="283">
        <f t="shared" si="121"/>
        <v>100</v>
      </c>
      <c r="OE18" s="282">
        <f t="shared" si="121"/>
        <v>31272</v>
      </c>
      <c r="OF18" s="284">
        <v>100</v>
      </c>
      <c r="OG18" s="285">
        <f t="shared" ref="OG18:OH18" si="122">SUM(OG8:OG17)</f>
        <v>78</v>
      </c>
      <c r="OH18" s="286">
        <f t="shared" si="122"/>
        <v>68985</v>
      </c>
      <c r="OI18" s="281">
        <v>100</v>
      </c>
      <c r="OJ18" s="282">
        <f>SUM(OJ8:OJ17)</f>
        <v>37396</v>
      </c>
      <c r="OK18" s="283">
        <f>SUM(OK8:OK17)</f>
        <v>100</v>
      </c>
      <c r="OL18" s="282">
        <f>SUM(OL8:OL17)</f>
        <v>31119</v>
      </c>
      <c r="OM18" s="284">
        <v>100</v>
      </c>
      <c r="ON18" s="285">
        <f>SUM(ON8:ON17)</f>
        <v>74</v>
      </c>
      <c r="OO18" s="286">
        <f>SUM(OO8:OO17)</f>
        <v>68589</v>
      </c>
      <c r="OP18" s="281">
        <v>100</v>
      </c>
      <c r="OQ18" s="282">
        <f t="shared" ref="OQ18" si="123">SUM(OQ8:OQ17)</f>
        <v>37178</v>
      </c>
      <c r="OR18" s="283">
        <f t="shared" ref="OR18" si="124">SUM(OR8:OR17)</f>
        <v>100</v>
      </c>
      <c r="OS18" s="282">
        <f t="shared" ref="OS18" si="125">SUM(OS8:OS17)</f>
        <v>30965</v>
      </c>
      <c r="OT18" s="284">
        <v>100</v>
      </c>
      <c r="OU18" s="285">
        <f t="shared" ref="OU18" si="126">SUM(OU8:OU17)</f>
        <v>72</v>
      </c>
      <c r="OV18" s="286">
        <f t="shared" ref="OV18" si="127">SUM(OV8:OV17)</f>
        <v>68215</v>
      </c>
      <c r="OW18" s="281">
        <v>100</v>
      </c>
      <c r="OX18" s="282">
        <f t="shared" ref="OX18" si="128">SUM(OX8:OX17)</f>
        <v>36962</v>
      </c>
      <c r="OY18" s="283">
        <f t="shared" ref="OY18" si="129">SUM(OY8:OY17)</f>
        <v>99.899999999999991</v>
      </c>
      <c r="OZ18" s="282">
        <f t="shared" ref="OZ18" si="130">SUM(OZ8:OZ17)</f>
        <v>30785</v>
      </c>
      <c r="PA18" s="284">
        <v>100</v>
      </c>
      <c r="PB18" s="285">
        <f t="shared" ref="PB18" si="131">SUM(PB8:PB17)</f>
        <v>71</v>
      </c>
      <c r="PC18" s="286">
        <f t="shared" ref="PC18" si="132">SUM(PC8:PC17)</f>
        <v>67818</v>
      </c>
      <c r="PD18" s="281">
        <v>100</v>
      </c>
      <c r="PE18" s="282">
        <f t="shared" ref="PE18:PG18" si="133">SUM(PE8:PE17)</f>
        <v>36767</v>
      </c>
      <c r="PF18" s="283">
        <f t="shared" si="133"/>
        <v>100.1</v>
      </c>
      <c r="PG18" s="282">
        <f t="shared" si="133"/>
        <v>30612</v>
      </c>
      <c r="PH18" s="284">
        <v>100</v>
      </c>
      <c r="PI18" s="285">
        <f t="shared" ref="PI18:PJ18" si="134">SUM(PI8:PI17)</f>
        <v>71</v>
      </c>
      <c r="PJ18" s="286">
        <f t="shared" si="134"/>
        <v>67450</v>
      </c>
      <c r="PK18" s="281">
        <v>100</v>
      </c>
      <c r="PL18" s="282">
        <f t="shared" ref="PL18:PN18" si="135">SUM(PL8:PL17)</f>
        <v>36547</v>
      </c>
      <c r="PM18" s="283">
        <f t="shared" si="135"/>
        <v>100</v>
      </c>
      <c r="PN18" s="282">
        <f t="shared" si="135"/>
        <v>30438</v>
      </c>
      <c r="PO18" s="284">
        <v>100</v>
      </c>
      <c r="PP18" s="285">
        <f t="shared" ref="PP18:PQ18" si="136">SUM(PP8:PP17)</f>
        <v>71</v>
      </c>
      <c r="PQ18" s="286">
        <f t="shared" si="136"/>
        <v>67056</v>
      </c>
      <c r="PR18" s="281">
        <v>100</v>
      </c>
      <c r="PS18" s="282">
        <f t="shared" ref="PS18:PU18" si="137">SUM(PS8:PS17)</f>
        <v>36310</v>
      </c>
      <c r="PT18" s="283">
        <f t="shared" si="137"/>
        <v>100</v>
      </c>
      <c r="PU18" s="282">
        <f t="shared" si="137"/>
        <v>30235</v>
      </c>
      <c r="PV18" s="284">
        <v>100</v>
      </c>
      <c r="PW18" s="285">
        <f t="shared" ref="PW18:PX18" si="138">SUM(PW8:PW17)</f>
        <v>70</v>
      </c>
      <c r="PX18" s="286">
        <f t="shared" si="138"/>
        <v>66615</v>
      </c>
      <c r="PY18" s="281">
        <v>100</v>
      </c>
      <c r="PZ18" s="282">
        <f t="shared" ref="PZ18:QB18" si="139">SUM(PZ8:PZ17)</f>
        <v>36071</v>
      </c>
      <c r="QA18" s="283">
        <f t="shared" si="139"/>
        <v>99.9</v>
      </c>
      <c r="QB18" s="282">
        <f t="shared" si="139"/>
        <v>30024</v>
      </c>
      <c r="QC18" s="284">
        <v>100</v>
      </c>
      <c r="QD18" s="285">
        <f t="shared" ref="QD18:QE18" si="140">SUM(QD8:QD17)</f>
        <v>70</v>
      </c>
      <c r="QE18" s="286">
        <f t="shared" si="140"/>
        <v>66165</v>
      </c>
      <c r="QF18" s="281">
        <v>100</v>
      </c>
      <c r="QG18" s="282">
        <f>SUM(QG8:QG17)</f>
        <v>35792</v>
      </c>
      <c r="QH18" s="283">
        <f>SUM(QH8:QH17)</f>
        <v>99.9</v>
      </c>
      <c r="QI18" s="282">
        <f>SUM(QI8:QI17)</f>
        <v>29831</v>
      </c>
      <c r="QJ18" s="284">
        <v>100</v>
      </c>
      <c r="QK18" s="285">
        <f>SUM(QK8:QK17)</f>
        <v>70</v>
      </c>
      <c r="QL18" s="286">
        <f>SUM(QL8:QL17)</f>
        <v>65693</v>
      </c>
      <c r="QM18" s="281">
        <v>100</v>
      </c>
      <c r="QN18" s="282">
        <f>SUM(QN8:QN17)</f>
        <v>35526</v>
      </c>
      <c r="QO18" s="283">
        <f>SUM(QO8:QO17)</f>
        <v>99.8</v>
      </c>
      <c r="QP18" s="282">
        <f>SUM(QP8:QP17)</f>
        <v>29619</v>
      </c>
      <c r="QQ18" s="284">
        <v>100</v>
      </c>
      <c r="QR18" s="285">
        <f>SUM(QR8:QR17)</f>
        <v>70</v>
      </c>
      <c r="QS18" s="286">
        <f>SUM(QS8:QS17)</f>
        <v>65215</v>
      </c>
      <c r="QT18" s="281">
        <v>100</v>
      </c>
      <c r="QU18" s="282">
        <f>SUM(QU8:QU17)</f>
        <v>35243</v>
      </c>
      <c r="QV18" s="283">
        <f>SUM(QV8:QV17)</f>
        <v>100</v>
      </c>
      <c r="QW18" s="282">
        <f>SUM(QW8:QW17)</f>
        <v>29376</v>
      </c>
      <c r="QX18" s="284">
        <v>100</v>
      </c>
      <c r="QY18" s="285">
        <f>SUM(QY8:QY17)</f>
        <v>70</v>
      </c>
      <c r="QZ18" s="286">
        <f>SUM(QZ8:QZ17)</f>
        <v>64689</v>
      </c>
      <c r="RA18" s="281">
        <v>100</v>
      </c>
      <c r="RB18" s="282">
        <f t="shared" ref="RB18:RD18" si="141">SUM(RB8:RB17)</f>
        <v>34970</v>
      </c>
      <c r="RC18" s="283">
        <f t="shared" si="141"/>
        <v>100</v>
      </c>
      <c r="RD18" s="282">
        <f t="shared" si="141"/>
        <v>29185</v>
      </c>
      <c r="RE18" s="284">
        <v>100</v>
      </c>
      <c r="RF18" s="285">
        <f t="shared" ref="RF18:RG18" si="142">SUM(RF8:RF17)</f>
        <v>70</v>
      </c>
      <c r="RG18" s="286">
        <f t="shared" si="142"/>
        <v>64225</v>
      </c>
      <c r="RH18" s="281">
        <v>100</v>
      </c>
      <c r="RI18" s="282">
        <f t="shared" ref="RI18:RK18" si="143">SUM(RI8:RI17)</f>
        <v>34705</v>
      </c>
      <c r="RJ18" s="283">
        <f t="shared" si="143"/>
        <v>100</v>
      </c>
      <c r="RK18" s="282">
        <f t="shared" si="143"/>
        <v>28953</v>
      </c>
      <c r="RL18" s="284">
        <v>100</v>
      </c>
      <c r="RM18" s="285">
        <f t="shared" ref="RM18:RN18" si="144">SUM(RM8:RM17)</f>
        <v>70</v>
      </c>
      <c r="RN18" s="286">
        <f t="shared" si="144"/>
        <v>63728</v>
      </c>
      <c r="RO18" s="281">
        <v>100</v>
      </c>
      <c r="RP18" s="282">
        <f>SUM(RP8:RP17)</f>
        <v>34435</v>
      </c>
      <c r="RQ18" s="283">
        <f>SUM(RQ8:RQ17)</f>
        <v>100</v>
      </c>
      <c r="RR18" s="282">
        <f>SUM(RR8:RR17)</f>
        <v>28719</v>
      </c>
      <c r="RS18" s="284">
        <v>100</v>
      </c>
      <c r="RT18" s="285">
        <f>SUM(RT8:RT17)</f>
        <v>70</v>
      </c>
      <c r="RU18" s="286">
        <f>SUM(RU8:RU17)</f>
        <v>63224</v>
      </c>
      <c r="RV18" s="281">
        <v>100</v>
      </c>
      <c r="RW18" s="282">
        <f>SUM(RW8:RW17)</f>
        <v>34151</v>
      </c>
      <c r="RX18" s="283">
        <f>SUM(RX8:RX17)</f>
        <v>99.899999999999991</v>
      </c>
      <c r="RY18" s="282">
        <f>SUM(RY8:RY17)</f>
        <v>28445</v>
      </c>
      <c r="RZ18" s="284">
        <v>100</v>
      </c>
      <c r="SA18" s="285">
        <f>SUM(SA8:SA17)</f>
        <v>70</v>
      </c>
      <c r="SB18" s="286">
        <f>SUM(SB8:SB17)</f>
        <v>62666</v>
      </c>
      <c r="SC18" s="281">
        <v>100</v>
      </c>
      <c r="SD18" s="282">
        <f>SUM(SD8:SD17)</f>
        <v>33831</v>
      </c>
      <c r="SE18" s="283">
        <f>SUM(SE8:SE17)</f>
        <v>99.899999999999991</v>
      </c>
      <c r="SF18" s="282">
        <f>SUM(SF8:SF17)</f>
        <v>28185</v>
      </c>
      <c r="SG18" s="284">
        <v>100</v>
      </c>
      <c r="SH18" s="285">
        <f>SUM(SH8:SH17)</f>
        <v>70</v>
      </c>
      <c r="SI18" s="286">
        <f>SUM(SI8:SI17)</f>
        <v>62086</v>
      </c>
      <c r="SJ18" s="281">
        <v>100</v>
      </c>
      <c r="SK18" s="282">
        <f t="shared" ref="SK18:SM18" si="145">SUM(SK8:SK17)</f>
        <v>33544</v>
      </c>
      <c r="SL18" s="283">
        <f t="shared" si="145"/>
        <v>100</v>
      </c>
      <c r="SM18" s="282">
        <f t="shared" si="145"/>
        <v>27941</v>
      </c>
      <c r="SN18" s="284">
        <v>100</v>
      </c>
      <c r="SO18" s="285">
        <f t="shared" ref="SO18:SP18" si="146">SUM(SO8:SO17)</f>
        <v>70</v>
      </c>
      <c r="SP18" s="286">
        <f t="shared" si="146"/>
        <v>61555</v>
      </c>
      <c r="SQ18" s="281">
        <v>100</v>
      </c>
      <c r="SR18" s="282">
        <f t="shared" ref="SR18:ST18" si="147">SUM(SR8:SR17)</f>
        <v>33251</v>
      </c>
      <c r="SS18" s="283">
        <f t="shared" si="147"/>
        <v>99.899999999999991</v>
      </c>
      <c r="ST18" s="282">
        <f t="shared" si="147"/>
        <v>27724</v>
      </c>
      <c r="SU18" s="284">
        <v>100</v>
      </c>
      <c r="SV18" s="285">
        <f t="shared" ref="SV18:SW18" si="148">SUM(SV8:SV17)</f>
        <v>70</v>
      </c>
      <c r="SW18" s="286">
        <f t="shared" si="148"/>
        <v>61045</v>
      </c>
      <c r="SX18" s="281">
        <v>100</v>
      </c>
      <c r="SY18" s="282">
        <f t="shared" ref="SY18:TA18" si="149">SUM(SY8:SY17)</f>
        <v>32997</v>
      </c>
      <c r="SZ18" s="283">
        <f t="shared" si="149"/>
        <v>100</v>
      </c>
      <c r="TA18" s="282">
        <f t="shared" si="149"/>
        <v>27469</v>
      </c>
      <c r="TB18" s="284">
        <v>100</v>
      </c>
      <c r="TC18" s="285">
        <f t="shared" ref="TC18:TD18" si="150">SUM(TC8:TC17)</f>
        <v>70</v>
      </c>
      <c r="TD18" s="286">
        <f t="shared" si="150"/>
        <v>60536</v>
      </c>
      <c r="TE18" s="281">
        <v>100</v>
      </c>
      <c r="TF18" s="282">
        <f t="shared" ref="TF18:TH18" si="151">SUM(TF8:TF17)</f>
        <v>32777</v>
      </c>
      <c r="TG18" s="283">
        <f t="shared" si="151"/>
        <v>100</v>
      </c>
      <c r="TH18" s="282">
        <f t="shared" si="151"/>
        <v>27245</v>
      </c>
      <c r="TI18" s="284">
        <v>100</v>
      </c>
      <c r="TJ18" s="285">
        <f t="shared" ref="TJ18:TK18" si="152">SUM(TJ8:TJ17)</f>
        <v>70</v>
      </c>
      <c r="TK18" s="286">
        <f t="shared" si="152"/>
        <v>60092</v>
      </c>
      <c r="TL18" s="281">
        <v>100</v>
      </c>
      <c r="TM18" s="282">
        <f t="shared" ref="TM18:TO18" si="153">SUM(TM8:TM17)</f>
        <v>32461</v>
      </c>
      <c r="TN18" s="283">
        <f t="shared" si="153"/>
        <v>99.9</v>
      </c>
      <c r="TO18" s="282">
        <f t="shared" si="153"/>
        <v>27010</v>
      </c>
      <c r="TP18" s="284">
        <v>100</v>
      </c>
      <c r="TQ18" s="285">
        <f t="shared" ref="TQ18:TR18" si="154">SUM(TQ8:TQ17)</f>
        <v>70</v>
      </c>
      <c r="TR18" s="286">
        <f t="shared" si="154"/>
        <v>59541</v>
      </c>
      <c r="TS18" s="281">
        <v>100</v>
      </c>
      <c r="TT18" s="282">
        <f t="shared" ref="TT18:TV18" si="155">SUM(TT8:TT17)</f>
        <v>32201</v>
      </c>
      <c r="TU18" s="283">
        <f t="shared" si="155"/>
        <v>100</v>
      </c>
      <c r="TV18" s="282">
        <f t="shared" si="155"/>
        <v>26800</v>
      </c>
      <c r="TW18" s="284">
        <v>100</v>
      </c>
      <c r="TX18" s="285">
        <f t="shared" ref="TX18:TY18" si="156">SUM(TX8:TX17)</f>
        <v>70</v>
      </c>
      <c r="TY18" s="286">
        <f t="shared" si="156"/>
        <v>59071</v>
      </c>
      <c r="TZ18" s="281">
        <v>100</v>
      </c>
      <c r="UA18" s="282">
        <f>SUM(UA8:UA17)</f>
        <v>31973</v>
      </c>
      <c r="UB18" s="283">
        <f>SUM(UB8:UB17)</f>
        <v>100</v>
      </c>
      <c r="UC18" s="282">
        <f>SUM(UC8:UC17)</f>
        <v>26596</v>
      </c>
      <c r="UD18" s="284">
        <v>100</v>
      </c>
      <c r="UE18" s="285">
        <f>SUM(UE8:UE17)</f>
        <v>70</v>
      </c>
      <c r="UF18" s="286">
        <f>SUM(UF8:UF17)</f>
        <v>58639</v>
      </c>
      <c r="UG18" s="281">
        <v>100</v>
      </c>
      <c r="UH18" s="282">
        <f t="shared" ref="UH18" si="157">SUM(UH8:UH17)</f>
        <v>31712</v>
      </c>
      <c r="UI18" s="283">
        <f t="shared" ref="UI18" si="158">SUM(UI8:UI17)</f>
        <v>99.9</v>
      </c>
      <c r="UJ18" s="282">
        <f t="shared" ref="UJ18" si="159">SUM(UJ8:UJ17)</f>
        <v>26384</v>
      </c>
      <c r="UK18" s="284">
        <v>100</v>
      </c>
      <c r="UL18" s="285">
        <f t="shared" ref="UL18" si="160">SUM(UL8:UL17)</f>
        <v>70</v>
      </c>
      <c r="UM18" s="286">
        <f t="shared" ref="UM18" si="161">SUM(UM8:UM17)</f>
        <v>58166</v>
      </c>
      <c r="UN18" s="281">
        <v>100</v>
      </c>
      <c r="UO18" s="282">
        <f t="shared" ref="UO18:UQ18" si="162">SUM(UO8:UO17)</f>
        <v>31486</v>
      </c>
      <c r="UP18" s="283">
        <f t="shared" si="162"/>
        <v>99.9</v>
      </c>
      <c r="UQ18" s="282">
        <f t="shared" si="162"/>
        <v>26210</v>
      </c>
      <c r="UR18" s="284">
        <v>100</v>
      </c>
      <c r="US18" s="285">
        <f t="shared" ref="US18:UT18" si="163">SUM(US8:US17)</f>
        <v>70</v>
      </c>
      <c r="UT18" s="286">
        <f t="shared" si="163"/>
        <v>57766</v>
      </c>
      <c r="UU18" s="281">
        <v>100</v>
      </c>
      <c r="UV18" s="282">
        <f t="shared" ref="UV18:UX18" si="164">SUM(UV8:UV17)</f>
        <v>31310</v>
      </c>
      <c r="UW18" s="283">
        <f t="shared" si="164"/>
        <v>100.1</v>
      </c>
      <c r="UX18" s="282">
        <f t="shared" si="164"/>
        <v>26041</v>
      </c>
      <c r="UY18" s="284">
        <v>100</v>
      </c>
      <c r="UZ18" s="285">
        <f t="shared" ref="UZ18:VA18" si="165">SUM(UZ8:UZ17)</f>
        <v>70</v>
      </c>
      <c r="VA18" s="286">
        <f t="shared" si="165"/>
        <v>57421</v>
      </c>
      <c r="VB18" s="281">
        <v>100</v>
      </c>
      <c r="VC18" s="282">
        <f t="shared" ref="VC18:VE18" si="166">SUM(VC8:VC17)</f>
        <v>31122</v>
      </c>
      <c r="VD18" s="283">
        <f t="shared" si="166"/>
        <v>100</v>
      </c>
      <c r="VE18" s="282">
        <f t="shared" si="166"/>
        <v>25883</v>
      </c>
      <c r="VF18" s="284">
        <v>100</v>
      </c>
      <c r="VG18" s="285">
        <f t="shared" ref="VG18:VH18" si="167">SUM(VG8:VG17)</f>
        <v>70</v>
      </c>
      <c r="VH18" s="286">
        <f t="shared" si="167"/>
        <v>57075</v>
      </c>
      <c r="VI18" s="281">
        <v>100</v>
      </c>
      <c r="VJ18" s="282">
        <f t="shared" ref="VJ18:VL18" si="168">SUM(VJ8:VJ17)</f>
        <v>30917</v>
      </c>
      <c r="VK18" s="283">
        <f t="shared" si="168"/>
        <v>100</v>
      </c>
      <c r="VL18" s="282">
        <f t="shared" si="168"/>
        <v>25717</v>
      </c>
      <c r="VM18" s="284">
        <v>100</v>
      </c>
      <c r="VN18" s="285">
        <f t="shared" ref="VN18:VO18" si="169">SUM(VN8:VN17)</f>
        <v>70</v>
      </c>
      <c r="VO18" s="286">
        <f t="shared" si="169"/>
        <v>56704</v>
      </c>
      <c r="VP18" s="281">
        <v>100</v>
      </c>
      <c r="VQ18" s="282">
        <f t="shared" ref="VQ18:VS18" si="170">SUM(VQ8:VQ17)</f>
        <v>30749</v>
      </c>
      <c r="VR18" s="283">
        <f t="shared" si="170"/>
        <v>100</v>
      </c>
      <c r="VS18" s="282">
        <f t="shared" si="170"/>
        <v>25583</v>
      </c>
      <c r="VT18" s="284">
        <v>100</v>
      </c>
      <c r="VU18" s="285">
        <f t="shared" ref="VU18:VV18" si="171">SUM(VU8:VU17)</f>
        <v>70</v>
      </c>
      <c r="VV18" s="286">
        <f t="shared" si="171"/>
        <v>56402</v>
      </c>
      <c r="VW18" s="281">
        <v>100</v>
      </c>
      <c r="VX18" s="282">
        <f t="shared" ref="VX18:VZ18" si="172">SUM(VX8:VX17)</f>
        <v>30593</v>
      </c>
      <c r="VY18" s="283">
        <f t="shared" si="172"/>
        <v>100</v>
      </c>
      <c r="VZ18" s="282">
        <f t="shared" si="172"/>
        <v>25444</v>
      </c>
      <c r="WA18" s="284">
        <v>100</v>
      </c>
      <c r="WB18" s="285">
        <f t="shared" ref="WB18:WC18" si="173">SUM(WB8:WB17)</f>
        <v>70</v>
      </c>
      <c r="WC18" s="286">
        <f t="shared" si="173"/>
        <v>56107</v>
      </c>
      <c r="WD18" s="281">
        <v>100</v>
      </c>
      <c r="WE18" s="282">
        <f>SUM(WE8:WE17)</f>
        <v>30430</v>
      </c>
      <c r="WF18" s="283">
        <f>SUM(WF8:WF17)</f>
        <v>99.9</v>
      </c>
      <c r="WG18" s="282">
        <f>SUM(WG8:WG17)</f>
        <v>25327</v>
      </c>
      <c r="WH18" s="284">
        <v>100</v>
      </c>
      <c r="WI18" s="285">
        <f>SUM(WI8:WI17)</f>
        <v>70</v>
      </c>
      <c r="WJ18" s="286">
        <f>SUM(WJ8:WJ17)</f>
        <v>55827</v>
      </c>
      <c r="WK18" s="281">
        <v>100</v>
      </c>
      <c r="WL18" s="282">
        <f>SUM(WL8:WL17)</f>
        <v>30280</v>
      </c>
      <c r="WM18" s="283">
        <f>SUM(WM8:WM17)</f>
        <v>99.9</v>
      </c>
      <c r="WN18" s="282">
        <f>SUM(WN8:WN17)</f>
        <v>25189</v>
      </c>
      <c r="WO18" s="284">
        <v>100</v>
      </c>
      <c r="WP18" s="285">
        <f>SUM(WP8:WP17)</f>
        <v>70</v>
      </c>
      <c r="WQ18" s="286">
        <f>SUM(WQ8:WQ17)</f>
        <v>55539</v>
      </c>
      <c r="WR18" s="281">
        <v>100</v>
      </c>
      <c r="WS18" s="282">
        <f t="shared" ref="WS18:WU18" si="174">SUM(WS8:WS17)</f>
        <v>30157</v>
      </c>
      <c r="WT18" s="283">
        <f t="shared" si="174"/>
        <v>100</v>
      </c>
      <c r="WU18" s="282">
        <f t="shared" si="174"/>
        <v>25087</v>
      </c>
      <c r="WV18" s="284">
        <v>100</v>
      </c>
      <c r="WW18" s="285">
        <f t="shared" ref="WW18:WX18" si="175">SUM(WW8:WW17)</f>
        <v>70</v>
      </c>
      <c r="WX18" s="286">
        <f t="shared" si="175"/>
        <v>55314</v>
      </c>
      <c r="WY18" s="281">
        <v>100</v>
      </c>
      <c r="WZ18" s="282">
        <f t="shared" ref="WZ18:XB18" si="176">SUM(WZ8:WZ17)</f>
        <v>30037</v>
      </c>
      <c r="XA18" s="283">
        <f t="shared" si="176"/>
        <v>100</v>
      </c>
      <c r="XB18" s="282">
        <f t="shared" si="176"/>
        <v>24987</v>
      </c>
      <c r="XC18" s="284">
        <v>100</v>
      </c>
      <c r="XD18" s="285">
        <f t="shared" ref="XD18:XE18" si="177">SUM(XD8:XD17)</f>
        <v>70</v>
      </c>
      <c r="XE18" s="286">
        <f t="shared" si="177"/>
        <v>55094</v>
      </c>
      <c r="XF18" s="281">
        <v>100</v>
      </c>
      <c r="XG18" s="282">
        <f t="shared" ref="XG18:XI18" si="178">SUM(XG8:XG17)</f>
        <v>29917</v>
      </c>
      <c r="XH18" s="283">
        <f t="shared" si="178"/>
        <v>100</v>
      </c>
      <c r="XI18" s="282">
        <f t="shared" si="178"/>
        <v>24869</v>
      </c>
      <c r="XJ18" s="284">
        <v>100</v>
      </c>
      <c r="XK18" s="285">
        <f t="shared" ref="XK18:XL18" si="179">SUM(XK8:XK17)</f>
        <v>70</v>
      </c>
      <c r="XL18" s="286">
        <f t="shared" si="179"/>
        <v>54856</v>
      </c>
      <c r="XM18" s="281">
        <v>100</v>
      </c>
      <c r="XN18" s="282">
        <f t="shared" ref="XN18:XP18" si="180">SUM(XN8:XN17)</f>
        <v>29794</v>
      </c>
      <c r="XO18" s="283">
        <f t="shared" si="180"/>
        <v>99.9</v>
      </c>
      <c r="XP18" s="282">
        <f t="shared" si="180"/>
        <v>24764</v>
      </c>
      <c r="XQ18" s="284">
        <v>100</v>
      </c>
      <c r="XR18" s="285">
        <f t="shared" ref="XR18:XS18" si="181">SUM(XR8:XR17)</f>
        <v>70</v>
      </c>
      <c r="XS18" s="286">
        <f t="shared" si="181"/>
        <v>54628</v>
      </c>
      <c r="XT18" s="281">
        <v>100</v>
      </c>
      <c r="XU18" s="282">
        <f t="shared" ref="XU18:XW18" si="182">SUM(XU8:XU17)</f>
        <v>29693</v>
      </c>
      <c r="XV18" s="283">
        <f t="shared" si="182"/>
        <v>99.9</v>
      </c>
      <c r="XW18" s="282">
        <f t="shared" si="182"/>
        <v>24685</v>
      </c>
      <c r="XX18" s="284">
        <v>100</v>
      </c>
      <c r="XY18" s="285">
        <f t="shared" ref="XY18:XZ18" si="183">SUM(XY8:XY17)</f>
        <v>70</v>
      </c>
      <c r="XZ18" s="286">
        <f t="shared" si="183"/>
        <v>54448</v>
      </c>
      <c r="YA18" s="281">
        <v>100</v>
      </c>
      <c r="YB18" s="282">
        <f>SUM(YB8:YB17)</f>
        <v>29568</v>
      </c>
      <c r="YC18" s="283">
        <f>SUM(YC8:YC17)</f>
        <v>99.9</v>
      </c>
      <c r="YD18" s="282">
        <f>SUM(YD8:YD17)</f>
        <v>24582</v>
      </c>
      <c r="YE18" s="284">
        <v>100</v>
      </c>
      <c r="YF18" s="285">
        <f>SUM(YF8:YF17)</f>
        <v>70</v>
      </c>
      <c r="YG18" s="286">
        <f>SUM(YG8:YG17)</f>
        <v>54220</v>
      </c>
      <c r="YH18" s="281">
        <v>100</v>
      </c>
      <c r="YI18" s="282">
        <f t="shared" ref="YI18:YK18" si="184">SUM(YI8:YI17)</f>
        <v>29471</v>
      </c>
      <c r="YJ18" s="283">
        <f t="shared" si="184"/>
        <v>99.9</v>
      </c>
      <c r="YK18" s="282">
        <f t="shared" si="184"/>
        <v>24502</v>
      </c>
      <c r="YL18" s="284">
        <v>100</v>
      </c>
      <c r="YM18" s="285">
        <f t="shared" ref="YM18:YN18" si="185">SUM(YM8:YM17)</f>
        <v>70</v>
      </c>
      <c r="YN18" s="286">
        <f t="shared" si="185"/>
        <v>54043</v>
      </c>
      <c r="YO18" s="281">
        <v>100</v>
      </c>
      <c r="YP18" s="282">
        <f t="shared" ref="YP18:YR18" si="186">SUM(YP8:YP17)</f>
        <v>29372</v>
      </c>
      <c r="YQ18" s="283">
        <f t="shared" si="186"/>
        <v>99.9</v>
      </c>
      <c r="YR18" s="282">
        <f t="shared" si="186"/>
        <v>24424</v>
      </c>
      <c r="YS18" s="284">
        <v>100</v>
      </c>
      <c r="YT18" s="285">
        <f t="shared" ref="YT18:YU18" si="187">SUM(YT8:YT17)</f>
        <v>70</v>
      </c>
      <c r="YU18" s="286">
        <f t="shared" si="187"/>
        <v>53866</v>
      </c>
      <c r="YV18" s="281">
        <v>100</v>
      </c>
      <c r="YW18" s="282">
        <f t="shared" ref="YW18:YY18" si="188">SUM(YW8:YW17)</f>
        <v>29252</v>
      </c>
      <c r="YX18" s="283">
        <f t="shared" si="188"/>
        <v>99.9</v>
      </c>
      <c r="YY18" s="282">
        <f t="shared" si="188"/>
        <v>24362</v>
      </c>
      <c r="YZ18" s="284">
        <v>100</v>
      </c>
      <c r="ZA18" s="285">
        <f t="shared" ref="ZA18:ZB18" si="189">SUM(ZA8:ZA17)</f>
        <v>70</v>
      </c>
      <c r="ZB18" s="286">
        <f t="shared" si="189"/>
        <v>53684</v>
      </c>
      <c r="ZC18" s="281">
        <v>100</v>
      </c>
      <c r="ZD18" s="282">
        <f t="shared" ref="ZD18:ZF18" si="190">SUM(ZD8:ZD17)</f>
        <v>29156</v>
      </c>
      <c r="ZE18" s="283">
        <f t="shared" si="190"/>
        <v>99.800000000000011</v>
      </c>
      <c r="ZF18" s="282">
        <f t="shared" si="190"/>
        <v>24291</v>
      </c>
      <c r="ZG18" s="284">
        <v>100</v>
      </c>
      <c r="ZH18" s="285">
        <f t="shared" ref="ZH18:ZI18" si="191">SUM(ZH8:ZH17)</f>
        <v>70</v>
      </c>
      <c r="ZI18" s="286">
        <f t="shared" si="191"/>
        <v>53517</v>
      </c>
      <c r="ZJ18" s="281">
        <v>100</v>
      </c>
      <c r="ZK18" s="282">
        <f t="shared" ref="ZK18:ZM18" si="192">SUM(ZK8:ZK17)</f>
        <v>29056</v>
      </c>
      <c r="ZL18" s="283">
        <f t="shared" si="192"/>
        <v>99.9</v>
      </c>
      <c r="ZM18" s="282">
        <f t="shared" si="192"/>
        <v>24206</v>
      </c>
      <c r="ZN18" s="284">
        <v>100</v>
      </c>
      <c r="ZO18" s="285">
        <f t="shared" ref="ZO18:ZP18" si="193">SUM(ZO8:ZO17)</f>
        <v>70</v>
      </c>
      <c r="ZP18" s="286">
        <f t="shared" si="193"/>
        <v>53332</v>
      </c>
      <c r="ZQ18" s="281">
        <v>100</v>
      </c>
      <c r="ZR18" s="282">
        <f t="shared" ref="ZR18:ZT18" si="194">SUM(ZR8:ZR17)</f>
        <v>28944</v>
      </c>
      <c r="ZS18" s="283">
        <f t="shared" si="194"/>
        <v>100</v>
      </c>
      <c r="ZT18" s="282">
        <f t="shared" si="194"/>
        <v>24131</v>
      </c>
      <c r="ZU18" s="284">
        <v>100</v>
      </c>
      <c r="ZV18" s="285">
        <f t="shared" ref="ZV18:ZW18" si="195">SUM(ZV8:ZV17)</f>
        <v>70</v>
      </c>
      <c r="ZW18" s="286">
        <f t="shared" si="195"/>
        <v>53145</v>
      </c>
      <c r="ZX18" s="281">
        <v>100</v>
      </c>
      <c r="ZY18" s="282">
        <f t="shared" ref="ZY18:AAA18" si="196">SUM(ZY8:ZY17)</f>
        <v>28860</v>
      </c>
      <c r="ZZ18" s="283">
        <f t="shared" si="196"/>
        <v>99.9</v>
      </c>
      <c r="AAA18" s="282">
        <f t="shared" si="196"/>
        <v>24059</v>
      </c>
      <c r="AAB18" s="284">
        <v>100</v>
      </c>
      <c r="AAC18" s="285">
        <f t="shared" ref="AAC18:AAD18" si="197">SUM(AAC8:AAC17)</f>
        <v>70</v>
      </c>
      <c r="AAD18" s="286">
        <f t="shared" si="197"/>
        <v>52989</v>
      </c>
      <c r="AAE18" s="281">
        <v>100</v>
      </c>
      <c r="AAF18" s="282">
        <f t="shared" ref="AAF18:AAH18" si="198">SUM(AAF8:AAF17)</f>
        <v>28763</v>
      </c>
      <c r="AAG18" s="283">
        <f t="shared" si="198"/>
        <v>100</v>
      </c>
      <c r="AAH18" s="282">
        <f t="shared" si="198"/>
        <v>23966</v>
      </c>
      <c r="AAI18" s="284">
        <v>100</v>
      </c>
      <c r="AAJ18" s="285">
        <f t="shared" ref="AAJ18:AAK18" si="199">SUM(AAJ8:AAJ17)</f>
        <v>70</v>
      </c>
      <c r="AAK18" s="286">
        <f t="shared" si="199"/>
        <v>52799</v>
      </c>
      <c r="AAL18" s="281">
        <v>100</v>
      </c>
      <c r="AAM18" s="282">
        <f t="shared" ref="AAM18:AAO18" si="200">SUM(AAM8:AAM17)</f>
        <v>28677</v>
      </c>
      <c r="AAN18" s="283">
        <f t="shared" si="200"/>
        <v>99.9</v>
      </c>
      <c r="AAO18" s="282">
        <f t="shared" si="200"/>
        <v>23889</v>
      </c>
      <c r="AAP18" s="284">
        <v>100</v>
      </c>
      <c r="AAQ18" s="285">
        <f t="shared" ref="AAQ18:AAR18" si="201">SUM(AAQ8:AAQ17)</f>
        <v>70</v>
      </c>
      <c r="AAR18" s="286">
        <f t="shared" si="201"/>
        <v>52636</v>
      </c>
      <c r="AAS18" s="281">
        <v>100</v>
      </c>
      <c r="AAT18" s="282">
        <f t="shared" ref="AAT18:AAV18" si="202">SUM(AAT8:AAT17)</f>
        <v>28574</v>
      </c>
      <c r="AAU18" s="283">
        <f t="shared" si="202"/>
        <v>99.9</v>
      </c>
      <c r="AAV18" s="282">
        <f t="shared" si="202"/>
        <v>23819</v>
      </c>
      <c r="AAW18" s="284">
        <v>100</v>
      </c>
      <c r="AAX18" s="285">
        <f t="shared" ref="AAX18:AAY18" si="203">SUM(AAX8:AAX17)</f>
        <v>70</v>
      </c>
      <c r="AAY18" s="286">
        <f t="shared" si="203"/>
        <v>52463</v>
      </c>
      <c r="AAZ18" s="281">
        <v>100</v>
      </c>
      <c r="ABA18" s="282">
        <f t="shared" ref="ABA18:ABC18" si="204">SUM(ABA8:ABA17)</f>
        <v>28496</v>
      </c>
      <c r="ABB18" s="283">
        <f t="shared" si="204"/>
        <v>99.9</v>
      </c>
      <c r="ABC18" s="282">
        <f t="shared" si="204"/>
        <v>23756</v>
      </c>
      <c r="ABD18" s="284">
        <v>100</v>
      </c>
      <c r="ABE18" s="285">
        <f t="shared" ref="ABE18:ABF18" si="205">SUM(ABE8:ABE17)</f>
        <v>70</v>
      </c>
      <c r="ABF18" s="286">
        <f t="shared" si="205"/>
        <v>52322</v>
      </c>
      <c r="ABG18" s="281">
        <v>100</v>
      </c>
      <c r="ABH18" s="282">
        <f t="shared" ref="ABH18:ABJ18" si="206">SUM(ABH8:ABH17)</f>
        <v>28414</v>
      </c>
      <c r="ABI18" s="283">
        <f t="shared" si="206"/>
        <v>99.9</v>
      </c>
      <c r="ABJ18" s="282">
        <f t="shared" si="206"/>
        <v>23683</v>
      </c>
      <c r="ABK18" s="284">
        <v>100</v>
      </c>
      <c r="ABL18" s="285">
        <f t="shared" ref="ABL18:ABM18" si="207">SUM(ABL8:ABL17)</f>
        <v>70</v>
      </c>
      <c r="ABM18" s="286">
        <f t="shared" si="207"/>
        <v>52167</v>
      </c>
      <c r="ABN18" s="281">
        <v>100</v>
      </c>
      <c r="ABO18" s="282">
        <f t="shared" ref="ABO18:ABQ18" si="208">SUM(ABO8:ABO17)</f>
        <v>28316</v>
      </c>
      <c r="ABP18" s="283">
        <f t="shared" si="208"/>
        <v>99.9</v>
      </c>
      <c r="ABQ18" s="282">
        <f t="shared" si="208"/>
        <v>23600</v>
      </c>
      <c r="ABR18" s="284">
        <v>100</v>
      </c>
      <c r="ABS18" s="285">
        <f t="shared" ref="ABS18:ABT18" si="209">SUM(ABS8:ABS17)</f>
        <v>70</v>
      </c>
      <c r="ABT18" s="286">
        <f t="shared" si="209"/>
        <v>51986</v>
      </c>
      <c r="ABU18" s="281">
        <v>100</v>
      </c>
      <c r="ABV18" s="282">
        <f t="shared" ref="ABV18:ABX18" si="210">SUM(ABV8:ABV17)</f>
        <v>28211</v>
      </c>
      <c r="ABW18" s="283">
        <f t="shared" si="210"/>
        <v>99.9</v>
      </c>
      <c r="ABX18" s="282">
        <f t="shared" si="210"/>
        <v>23528</v>
      </c>
      <c r="ABY18" s="284">
        <v>100</v>
      </c>
      <c r="ABZ18" s="285">
        <f t="shared" ref="ABZ18:ACA18" si="211">SUM(ABZ8:ABZ17)</f>
        <v>70</v>
      </c>
      <c r="ACA18" s="286">
        <f t="shared" si="211"/>
        <v>51809</v>
      </c>
      <c r="ACB18" s="281">
        <v>100</v>
      </c>
      <c r="ACC18" s="282">
        <f t="shared" ref="ACC18:ACE18" si="212">SUM(ACC8:ACC17)</f>
        <v>28135</v>
      </c>
      <c r="ACD18" s="283">
        <f t="shared" si="212"/>
        <v>99.9</v>
      </c>
      <c r="ACE18" s="282">
        <f t="shared" si="212"/>
        <v>23465</v>
      </c>
      <c r="ACF18" s="284">
        <v>100</v>
      </c>
      <c r="ACG18" s="285">
        <f t="shared" ref="ACG18:ACH18" si="213">SUM(ACG8:ACG17)</f>
        <v>70</v>
      </c>
      <c r="ACH18" s="286">
        <f t="shared" si="213"/>
        <v>51670</v>
      </c>
      <c r="ACI18" s="281">
        <v>100</v>
      </c>
      <c r="ACJ18" s="282">
        <f t="shared" ref="ACJ18:ACL18" si="214">SUM(ACJ8:ACJ17)</f>
        <v>28049</v>
      </c>
      <c r="ACK18" s="283">
        <f t="shared" si="214"/>
        <v>99.9</v>
      </c>
      <c r="ACL18" s="282">
        <f t="shared" si="214"/>
        <v>23397</v>
      </c>
      <c r="ACM18" s="284">
        <v>100</v>
      </c>
      <c r="ACN18" s="285">
        <f t="shared" ref="ACN18:ACO18" si="215">SUM(ACN8:ACN17)</f>
        <v>70</v>
      </c>
      <c r="ACO18" s="286">
        <f t="shared" si="215"/>
        <v>51516</v>
      </c>
      <c r="ACP18" s="281">
        <v>100</v>
      </c>
      <c r="ACQ18" s="282">
        <f t="shared" ref="ACQ18:ACS18" si="216">SUM(ACQ8:ACQ17)</f>
        <v>27977</v>
      </c>
      <c r="ACR18" s="283">
        <f t="shared" si="216"/>
        <v>99.9</v>
      </c>
      <c r="ACS18" s="282">
        <f t="shared" si="216"/>
        <v>23335</v>
      </c>
      <c r="ACT18" s="284">
        <v>100</v>
      </c>
      <c r="ACU18" s="285">
        <f t="shared" ref="ACU18:ACV18" si="217">SUM(ACU8:ACU17)</f>
        <v>70</v>
      </c>
      <c r="ACV18" s="286">
        <f t="shared" si="217"/>
        <v>51382</v>
      </c>
      <c r="ACW18" s="281">
        <v>100</v>
      </c>
      <c r="ACX18" s="282">
        <f t="shared" ref="ACX18:ACZ18" si="218">SUM(ACX8:ACX17)</f>
        <v>27881</v>
      </c>
      <c r="ACY18" s="283">
        <f t="shared" si="218"/>
        <v>99.800000000000011</v>
      </c>
      <c r="ACZ18" s="282">
        <f t="shared" si="218"/>
        <v>23257</v>
      </c>
      <c r="ADA18" s="284">
        <v>100</v>
      </c>
      <c r="ADB18" s="285">
        <f t="shared" ref="ADB18:ADC18" si="219">SUM(ADB8:ADB17)</f>
        <v>70</v>
      </c>
      <c r="ADC18" s="286">
        <f t="shared" si="219"/>
        <v>51208</v>
      </c>
      <c r="ADD18" s="281">
        <v>100</v>
      </c>
      <c r="ADE18" s="282">
        <f t="shared" ref="ADE18:ADG18" si="220">SUM(ADE8:ADE17)</f>
        <v>27787</v>
      </c>
      <c r="ADF18" s="283">
        <f t="shared" si="220"/>
        <v>99.9</v>
      </c>
      <c r="ADG18" s="282">
        <f t="shared" si="220"/>
        <v>23181</v>
      </c>
      <c r="ADH18" s="284">
        <v>100</v>
      </c>
      <c r="ADI18" s="285">
        <f t="shared" ref="ADI18:ADJ18" si="221">SUM(ADI8:ADI17)</f>
        <v>70</v>
      </c>
      <c r="ADJ18" s="286">
        <f t="shared" si="221"/>
        <v>51038</v>
      </c>
      <c r="ADK18" s="281">
        <v>100</v>
      </c>
      <c r="ADL18" s="282">
        <f t="shared" ref="ADL18:ADN18" si="222">SUM(ADL8:ADL17)</f>
        <v>27703</v>
      </c>
      <c r="ADM18" s="283">
        <f t="shared" si="222"/>
        <v>99.9</v>
      </c>
      <c r="ADN18" s="282">
        <f t="shared" si="222"/>
        <v>23117</v>
      </c>
      <c r="ADO18" s="284">
        <v>100</v>
      </c>
      <c r="ADP18" s="285">
        <f t="shared" ref="ADP18:ADQ18" si="223">SUM(ADP8:ADP17)</f>
        <v>70</v>
      </c>
      <c r="ADQ18" s="286">
        <f t="shared" si="223"/>
        <v>50890</v>
      </c>
      <c r="ADR18" s="281">
        <v>100</v>
      </c>
      <c r="ADS18" s="282">
        <f t="shared" ref="ADS18:ADU18" si="224">SUM(ADS8:ADS17)</f>
        <v>27598</v>
      </c>
      <c r="ADT18" s="283">
        <f t="shared" si="224"/>
        <v>99.800000000000011</v>
      </c>
      <c r="ADU18" s="282">
        <f t="shared" si="224"/>
        <v>23044</v>
      </c>
      <c r="ADV18" s="284">
        <v>100</v>
      </c>
      <c r="ADW18" s="285">
        <f t="shared" ref="ADW18:ADX18" si="225">SUM(ADW8:ADW17)</f>
        <v>70</v>
      </c>
      <c r="ADX18" s="286">
        <f t="shared" si="225"/>
        <v>50712</v>
      </c>
      <c r="ADY18" s="281">
        <v>100</v>
      </c>
      <c r="ADZ18" s="282">
        <f t="shared" ref="ADZ18:AEB18" si="226">SUM(ADZ8:ADZ17)</f>
        <v>27513</v>
      </c>
      <c r="AEA18" s="283">
        <f t="shared" si="226"/>
        <v>99.9</v>
      </c>
      <c r="AEB18" s="282">
        <f t="shared" si="226"/>
        <v>22970</v>
      </c>
      <c r="AEC18" s="284">
        <v>100</v>
      </c>
      <c r="AED18" s="285">
        <f t="shared" ref="AED18:AEE18" si="227">SUM(AED8:AED17)</f>
        <v>70</v>
      </c>
      <c r="AEE18" s="286">
        <f t="shared" si="227"/>
        <v>50553</v>
      </c>
      <c r="AEF18" s="281">
        <v>100</v>
      </c>
      <c r="AEG18" s="282">
        <f t="shared" ref="AEG18:AEI18" si="228">SUM(AEG8:AEG17)</f>
        <v>27436</v>
      </c>
      <c r="AEH18" s="283">
        <f t="shared" si="228"/>
        <v>99.9</v>
      </c>
      <c r="AEI18" s="282">
        <f t="shared" si="228"/>
        <v>22891</v>
      </c>
      <c r="AEJ18" s="284">
        <v>100</v>
      </c>
      <c r="AEK18" s="285">
        <f t="shared" ref="AEK18:AEL18" si="229">SUM(AEK8:AEK17)</f>
        <v>70</v>
      </c>
      <c r="AEL18" s="286">
        <f t="shared" si="229"/>
        <v>50397</v>
      </c>
      <c r="AEM18" s="281">
        <v>100</v>
      </c>
      <c r="AEN18" s="282">
        <f t="shared" ref="AEN18:AEP18" si="230">SUM(AEN8:AEN17)</f>
        <v>27344</v>
      </c>
      <c r="AEO18" s="283">
        <f t="shared" si="230"/>
        <v>99.9</v>
      </c>
      <c r="AEP18" s="282">
        <f t="shared" si="230"/>
        <v>22808</v>
      </c>
      <c r="AEQ18" s="284">
        <v>100</v>
      </c>
      <c r="AER18" s="285">
        <f t="shared" ref="AER18:AES18" si="231">SUM(AER8:AER17)</f>
        <v>70</v>
      </c>
      <c r="AES18" s="286">
        <f t="shared" si="231"/>
        <v>50222</v>
      </c>
      <c r="AET18" s="281">
        <v>100</v>
      </c>
      <c r="AEU18" s="282">
        <f t="shared" ref="AEU18:AEW18" si="232">SUM(AEU8:AEU17)</f>
        <v>27243</v>
      </c>
      <c r="AEV18" s="283">
        <f t="shared" si="232"/>
        <v>99.9</v>
      </c>
      <c r="AEW18" s="282">
        <f t="shared" si="232"/>
        <v>22705</v>
      </c>
      <c r="AEX18" s="284">
        <v>100</v>
      </c>
      <c r="AEY18" s="285">
        <f t="shared" ref="AEY18:AEZ18" si="233">SUM(AEY8:AEY17)</f>
        <v>70</v>
      </c>
      <c r="AEZ18" s="286">
        <f t="shared" si="233"/>
        <v>50018</v>
      </c>
      <c r="AFA18" s="281">
        <v>100</v>
      </c>
      <c r="AFB18" s="282">
        <f t="shared" ref="AFB18:AFD18" si="234">SUM(AFB8:AFB17)</f>
        <v>27164</v>
      </c>
      <c r="AFC18" s="283">
        <f t="shared" si="234"/>
        <v>99.9</v>
      </c>
      <c r="AFD18" s="282">
        <f t="shared" si="234"/>
        <v>22600</v>
      </c>
      <c r="AFE18" s="284">
        <v>100</v>
      </c>
      <c r="AFF18" s="285">
        <f t="shared" ref="AFF18:AFG18" si="235">SUM(AFF8:AFF17)</f>
        <v>70</v>
      </c>
      <c r="AFG18" s="286">
        <f t="shared" si="235"/>
        <v>49834</v>
      </c>
      <c r="AFH18" s="281">
        <v>100</v>
      </c>
      <c r="AFI18" s="282">
        <f t="shared" ref="AFI18:AFK18" si="236">SUM(AFI8:AFI17)</f>
        <v>27047</v>
      </c>
      <c r="AFJ18" s="283">
        <f t="shared" si="236"/>
        <v>99.9</v>
      </c>
      <c r="AFK18" s="282">
        <f t="shared" si="236"/>
        <v>22494</v>
      </c>
      <c r="AFL18" s="284">
        <v>100</v>
      </c>
      <c r="AFM18" s="285">
        <f t="shared" ref="AFM18:AFN18" si="237">SUM(AFM8:AFM17)</f>
        <v>70</v>
      </c>
      <c r="AFN18" s="286">
        <f t="shared" si="237"/>
        <v>49611</v>
      </c>
      <c r="AFO18" s="281">
        <v>100</v>
      </c>
      <c r="AFP18" s="282">
        <f t="shared" ref="AFP18:AFR18" si="238">SUM(AFP8:AFP17)</f>
        <v>26956</v>
      </c>
      <c r="AFQ18" s="283">
        <f t="shared" si="238"/>
        <v>100</v>
      </c>
      <c r="AFR18" s="282">
        <f t="shared" si="238"/>
        <v>22421</v>
      </c>
      <c r="AFS18" s="284">
        <v>100</v>
      </c>
      <c r="AFT18" s="285">
        <f t="shared" ref="AFT18:AFU18" si="239">SUM(AFT8:AFT17)</f>
        <v>70</v>
      </c>
      <c r="AFU18" s="286">
        <f t="shared" si="239"/>
        <v>49447</v>
      </c>
      <c r="AFV18" s="281">
        <v>100</v>
      </c>
      <c r="AFW18" s="282">
        <f t="shared" ref="AFW18:AFY18" si="240">SUM(AFW8:AFW17)</f>
        <v>26850</v>
      </c>
      <c r="AFX18" s="283">
        <f t="shared" si="240"/>
        <v>100</v>
      </c>
      <c r="AFY18" s="282">
        <f t="shared" si="240"/>
        <v>22332</v>
      </c>
      <c r="AFZ18" s="284">
        <v>100</v>
      </c>
      <c r="AGA18" s="285">
        <f t="shared" ref="AGA18:AGB18" si="241">SUM(AGA8:AGA17)</f>
        <v>70</v>
      </c>
      <c r="AGB18" s="286">
        <f t="shared" si="241"/>
        <v>49252</v>
      </c>
      <c r="AGC18" s="281">
        <v>100</v>
      </c>
      <c r="AGD18" s="282">
        <f t="shared" ref="AGD18:AGF18" si="242">SUM(AGD8:AGD17)</f>
        <v>26773</v>
      </c>
      <c r="AGE18" s="283">
        <f t="shared" si="242"/>
        <v>100</v>
      </c>
      <c r="AGF18" s="282">
        <f t="shared" si="242"/>
        <v>22238</v>
      </c>
      <c r="AGG18" s="284">
        <v>100</v>
      </c>
      <c r="AGH18" s="285">
        <f t="shared" ref="AGH18:AGI18" si="243">SUM(AGH8:AGH17)</f>
        <v>70</v>
      </c>
      <c r="AGI18" s="286">
        <f t="shared" si="243"/>
        <v>49081</v>
      </c>
      <c r="AGJ18" s="281">
        <v>100</v>
      </c>
      <c r="AGK18" s="282">
        <f t="shared" ref="AGK18:AGM18" si="244">SUM(AGK8:AGK17)</f>
        <v>26677</v>
      </c>
      <c r="AGL18" s="283">
        <f t="shared" si="244"/>
        <v>100</v>
      </c>
      <c r="AGM18" s="282">
        <f t="shared" si="244"/>
        <v>22144</v>
      </c>
      <c r="AGN18" s="284">
        <v>100</v>
      </c>
      <c r="AGO18" s="285">
        <f t="shared" ref="AGO18:AGP18" si="245">SUM(AGO8:AGO17)</f>
        <v>70</v>
      </c>
      <c r="AGP18" s="286">
        <f t="shared" si="245"/>
        <v>48891</v>
      </c>
      <c r="AGQ18" s="281">
        <v>100</v>
      </c>
      <c r="AGR18" s="282">
        <f t="shared" ref="AGR18:AGT18" si="246">SUM(AGR8:AGR17)</f>
        <v>26561</v>
      </c>
      <c r="AGS18" s="283">
        <f t="shared" si="246"/>
        <v>100</v>
      </c>
      <c r="AGT18" s="282">
        <f t="shared" si="246"/>
        <v>22036</v>
      </c>
      <c r="AGU18" s="284">
        <v>100</v>
      </c>
      <c r="AGV18" s="285">
        <f t="shared" ref="AGV18:AGW18" si="247">SUM(AGV8:AGV17)</f>
        <v>70</v>
      </c>
      <c r="AGW18" s="286">
        <f t="shared" si="247"/>
        <v>48667</v>
      </c>
      <c r="AGX18" s="281">
        <v>100</v>
      </c>
      <c r="AGY18" s="282">
        <f t="shared" ref="AGY18:AHA18" si="248">SUM(AGY8:AGY17)</f>
        <v>26441</v>
      </c>
      <c r="AGZ18" s="283">
        <f t="shared" si="248"/>
        <v>100</v>
      </c>
      <c r="AHA18" s="282">
        <f t="shared" si="248"/>
        <v>21930</v>
      </c>
      <c r="AHB18" s="284">
        <v>100</v>
      </c>
      <c r="AHC18" s="285">
        <f t="shared" ref="AHC18:AHD18" si="249">SUM(AHC8:AHC17)</f>
        <v>70</v>
      </c>
      <c r="AHD18" s="286">
        <f t="shared" si="249"/>
        <v>48441</v>
      </c>
      <c r="AHE18" s="281">
        <v>100</v>
      </c>
      <c r="AHF18" s="282">
        <f t="shared" ref="AHF18:AHH18" si="250">SUM(AHF8:AHF17)</f>
        <v>26324</v>
      </c>
      <c r="AHG18" s="283">
        <f t="shared" si="250"/>
        <v>99.9</v>
      </c>
      <c r="AHH18" s="282">
        <f t="shared" si="250"/>
        <v>21829</v>
      </c>
      <c r="AHI18" s="284">
        <v>100</v>
      </c>
      <c r="AHJ18" s="285">
        <f t="shared" ref="AHJ18:AHK18" si="251">SUM(AHJ8:AHJ17)</f>
        <v>70</v>
      </c>
      <c r="AHK18" s="286">
        <f t="shared" si="251"/>
        <v>48223</v>
      </c>
      <c r="AHL18" s="281">
        <v>100</v>
      </c>
      <c r="AHM18" s="282">
        <f t="shared" ref="AHM18:AHO18" si="252">SUM(AHM8:AHM17)</f>
        <v>26207</v>
      </c>
      <c r="AHN18" s="283">
        <f t="shared" si="252"/>
        <v>100</v>
      </c>
      <c r="AHO18" s="282">
        <f t="shared" si="252"/>
        <v>21720</v>
      </c>
      <c r="AHP18" s="284">
        <v>100</v>
      </c>
      <c r="AHQ18" s="285">
        <f t="shared" ref="AHQ18:AHR18" si="253">SUM(AHQ8:AHQ17)</f>
        <v>70</v>
      </c>
      <c r="AHR18" s="286">
        <f t="shared" si="253"/>
        <v>47997</v>
      </c>
      <c r="AHS18" s="281">
        <v>100</v>
      </c>
      <c r="AHT18" s="282">
        <f t="shared" ref="AHT18:AHV18" si="254">SUM(AHT8:AHT17)</f>
        <v>26077</v>
      </c>
      <c r="AHU18" s="283">
        <f t="shared" si="254"/>
        <v>100</v>
      </c>
      <c r="AHV18" s="282">
        <f t="shared" si="254"/>
        <v>21620</v>
      </c>
      <c r="AHW18" s="284">
        <v>100</v>
      </c>
      <c r="AHX18" s="285">
        <f t="shared" ref="AHX18:AHY18" si="255">SUM(AHX8:AHX17)</f>
        <v>70</v>
      </c>
      <c r="AHY18" s="286">
        <f t="shared" si="255"/>
        <v>47767</v>
      </c>
      <c r="AHZ18" s="281">
        <v>100</v>
      </c>
      <c r="AIA18" s="282">
        <f t="shared" ref="AIA18:AIC18" si="256">SUM(AIA8:AIA17)</f>
        <v>25961</v>
      </c>
      <c r="AIB18" s="283">
        <f t="shared" si="256"/>
        <v>99.9</v>
      </c>
      <c r="AIC18" s="282">
        <f t="shared" si="256"/>
        <v>21520</v>
      </c>
      <c r="AID18" s="284">
        <v>100</v>
      </c>
      <c r="AIE18" s="285">
        <f t="shared" ref="AIE18:AIF18" si="257">SUM(AIE8:AIE17)</f>
        <v>70</v>
      </c>
      <c r="AIF18" s="286">
        <f t="shared" si="257"/>
        <v>47551</v>
      </c>
      <c r="AIG18" s="281">
        <v>100</v>
      </c>
      <c r="AIH18" s="282">
        <f t="shared" ref="AIH18:AIJ18" si="258">SUM(AIH8:AIH17)</f>
        <v>25843</v>
      </c>
      <c r="AII18" s="283">
        <f t="shared" si="258"/>
        <v>99.9</v>
      </c>
      <c r="AIJ18" s="282">
        <f t="shared" si="258"/>
        <v>21423</v>
      </c>
      <c r="AIK18" s="284">
        <v>100</v>
      </c>
      <c r="AIL18" s="285">
        <f t="shared" ref="AIL18:AIM18" si="259">SUM(AIL8:AIL17)</f>
        <v>70</v>
      </c>
      <c r="AIM18" s="286">
        <f t="shared" si="259"/>
        <v>47336</v>
      </c>
      <c r="AIN18" s="281">
        <v>100</v>
      </c>
      <c r="AIO18" s="282">
        <f t="shared" ref="AIO18:AIQ18" si="260">SUM(AIO8:AIO17)</f>
        <v>25705</v>
      </c>
      <c r="AIP18" s="283">
        <f t="shared" si="260"/>
        <v>99.9</v>
      </c>
      <c r="AIQ18" s="282">
        <f t="shared" si="260"/>
        <v>21297</v>
      </c>
      <c r="AIR18" s="284">
        <v>100</v>
      </c>
      <c r="AIS18" s="285">
        <f t="shared" ref="AIS18:AIT18" si="261">SUM(AIS8:AIS17)</f>
        <v>70</v>
      </c>
      <c r="AIT18" s="286">
        <f t="shared" si="261"/>
        <v>47072</v>
      </c>
      <c r="AIU18" s="281">
        <v>100</v>
      </c>
      <c r="AIV18" s="282">
        <f t="shared" ref="AIV18:AIX18" si="262">SUM(AIV8:AIV17)</f>
        <v>25551</v>
      </c>
      <c r="AIW18" s="283">
        <f t="shared" si="262"/>
        <v>99.9</v>
      </c>
      <c r="AIX18" s="282">
        <f t="shared" si="262"/>
        <v>21168</v>
      </c>
      <c r="AIY18" s="284">
        <v>100</v>
      </c>
      <c r="AIZ18" s="285">
        <f t="shared" ref="AIZ18:AJA18" si="263">SUM(AIZ8:AIZ17)</f>
        <v>70</v>
      </c>
      <c r="AJA18" s="286">
        <f t="shared" si="263"/>
        <v>46789</v>
      </c>
      <c r="AJB18" s="281">
        <v>100</v>
      </c>
      <c r="AJC18" s="282">
        <f t="shared" ref="AJC18:AJE18" si="264">SUM(AJC8:AJC17)</f>
        <v>25385</v>
      </c>
      <c r="AJD18" s="283">
        <f t="shared" si="264"/>
        <v>99.9</v>
      </c>
      <c r="AJE18" s="282">
        <f t="shared" si="264"/>
        <v>21041</v>
      </c>
      <c r="AJF18" s="284">
        <v>100</v>
      </c>
      <c r="AJG18" s="285">
        <f t="shared" ref="AJG18:AJH18" si="265">SUM(AJG8:AJG17)</f>
        <v>70</v>
      </c>
      <c r="AJH18" s="286">
        <f t="shared" si="265"/>
        <v>46496</v>
      </c>
      <c r="AJI18" s="281">
        <v>100</v>
      </c>
      <c r="AJJ18" s="282">
        <f t="shared" ref="AJJ18:AJL18" si="266">SUM(AJJ8:AJJ17)</f>
        <v>25253</v>
      </c>
      <c r="AJK18" s="283">
        <f t="shared" si="266"/>
        <v>99.9</v>
      </c>
      <c r="AJL18" s="282">
        <f t="shared" si="266"/>
        <v>20932</v>
      </c>
      <c r="AJM18" s="284">
        <v>100</v>
      </c>
      <c r="AJN18" s="285">
        <f t="shared" ref="AJN18:AJO18" si="267">SUM(AJN8:AJN17)</f>
        <v>70</v>
      </c>
      <c r="AJO18" s="286">
        <f t="shared" si="267"/>
        <v>46255</v>
      </c>
      <c r="AJP18" s="281">
        <v>100</v>
      </c>
      <c r="AJQ18" s="282">
        <f t="shared" ref="AJQ18:AJS18" si="268">SUM(AJQ8:AJQ17)</f>
        <v>25090</v>
      </c>
      <c r="AJR18" s="283">
        <f t="shared" si="268"/>
        <v>99.9</v>
      </c>
      <c r="AJS18" s="282">
        <f t="shared" si="268"/>
        <v>20799</v>
      </c>
      <c r="AJT18" s="284">
        <v>100</v>
      </c>
      <c r="AJU18" s="285">
        <f t="shared" ref="AJU18:AJV18" si="269">SUM(AJU8:AJU17)</f>
        <v>70</v>
      </c>
      <c r="AJV18" s="286">
        <f t="shared" si="269"/>
        <v>45959</v>
      </c>
      <c r="AJW18" s="281">
        <v>100</v>
      </c>
      <c r="AJX18" s="282">
        <f t="shared" ref="AJX18:AJZ18" si="270">SUM(AJX8:AJX17)</f>
        <v>24963</v>
      </c>
      <c r="AJY18" s="283">
        <f t="shared" si="270"/>
        <v>99.9</v>
      </c>
      <c r="AJZ18" s="282">
        <f t="shared" si="270"/>
        <v>20677</v>
      </c>
      <c r="AKA18" s="284">
        <v>100</v>
      </c>
      <c r="AKB18" s="285">
        <f t="shared" ref="AKB18:AKC18" si="271">SUM(AKB8:AKB17)</f>
        <v>70</v>
      </c>
      <c r="AKC18" s="286">
        <f t="shared" si="271"/>
        <v>45710</v>
      </c>
      <c r="AKD18" s="281">
        <v>100</v>
      </c>
      <c r="AKE18" s="282">
        <f t="shared" ref="AKE18:AKG18" si="272">SUM(AKE8:AKE17)</f>
        <v>24813</v>
      </c>
      <c r="AKF18" s="283">
        <f t="shared" si="272"/>
        <v>99.9</v>
      </c>
      <c r="AKG18" s="282">
        <f t="shared" si="272"/>
        <v>20555</v>
      </c>
      <c r="AKH18" s="284">
        <v>100</v>
      </c>
      <c r="AKI18" s="285">
        <f t="shared" ref="AKI18:AKJ18" si="273">SUM(AKI8:AKI17)</f>
        <v>70</v>
      </c>
      <c r="AKJ18" s="286">
        <f t="shared" si="273"/>
        <v>45438</v>
      </c>
      <c r="AKK18" s="281">
        <v>100</v>
      </c>
      <c r="AKL18" s="282">
        <f t="shared" ref="AKL18:AKN18" si="274">SUM(AKL8:AKL17)</f>
        <v>24634</v>
      </c>
      <c r="AKM18" s="283">
        <f t="shared" si="274"/>
        <v>99.9</v>
      </c>
      <c r="AKN18" s="282">
        <f t="shared" si="274"/>
        <v>20417</v>
      </c>
      <c r="AKO18" s="284">
        <v>100</v>
      </c>
      <c r="AKP18" s="285">
        <f t="shared" ref="AKP18:AKQ18" si="275">SUM(AKP8:AKP17)</f>
        <v>70</v>
      </c>
      <c r="AKQ18" s="286">
        <f t="shared" si="275"/>
        <v>45121</v>
      </c>
      <c r="AKR18" s="281">
        <v>100</v>
      </c>
      <c r="AKS18" s="282">
        <f t="shared" ref="AKS18:AKU18" si="276">SUM(AKS8:AKS17)</f>
        <v>24471</v>
      </c>
      <c r="AKT18" s="283">
        <f t="shared" si="276"/>
        <v>100</v>
      </c>
      <c r="AKU18" s="282">
        <f t="shared" si="276"/>
        <v>20270</v>
      </c>
      <c r="AKV18" s="284">
        <v>100</v>
      </c>
      <c r="AKW18" s="285">
        <f t="shared" ref="AKW18:AKX18" si="277">SUM(AKW8:AKW17)</f>
        <v>70</v>
      </c>
      <c r="AKX18" s="286">
        <f t="shared" si="277"/>
        <v>44811</v>
      </c>
      <c r="AKY18" s="281">
        <v>100</v>
      </c>
      <c r="AKZ18" s="282">
        <f t="shared" ref="AKZ18:ALB18" si="278">SUM(AKZ8:AKZ17)</f>
        <v>24320</v>
      </c>
      <c r="ALA18" s="283">
        <f t="shared" si="278"/>
        <v>99.9</v>
      </c>
      <c r="ALB18" s="282">
        <f t="shared" si="278"/>
        <v>20131</v>
      </c>
      <c r="ALC18" s="284">
        <v>100</v>
      </c>
      <c r="ALD18" s="285">
        <f t="shared" ref="ALD18:ALE18" si="279">SUM(ALD8:ALD17)</f>
        <v>70</v>
      </c>
      <c r="ALE18" s="286">
        <f t="shared" si="279"/>
        <v>44521</v>
      </c>
      <c r="ALF18" s="281">
        <v>100</v>
      </c>
      <c r="ALG18" s="282">
        <f t="shared" ref="ALG18:ALI18" si="280">SUM(ALG8:ALG17)</f>
        <v>24134</v>
      </c>
      <c r="ALH18" s="283">
        <f t="shared" si="280"/>
        <v>99.9</v>
      </c>
      <c r="ALI18" s="282">
        <f t="shared" si="280"/>
        <v>19945</v>
      </c>
      <c r="ALJ18" s="284">
        <v>100</v>
      </c>
      <c r="ALK18" s="285">
        <f t="shared" ref="ALK18:ALL18" si="281">SUM(ALK8:ALK17)</f>
        <v>70</v>
      </c>
      <c r="ALL18" s="286">
        <f t="shared" si="281"/>
        <v>44149</v>
      </c>
      <c r="ALM18" s="281">
        <v>100</v>
      </c>
      <c r="ALN18" s="282">
        <f t="shared" ref="ALN18:ALP18" si="282">SUM(ALN8:ALN17)</f>
        <v>23957</v>
      </c>
      <c r="ALO18" s="283">
        <f t="shared" si="282"/>
        <v>100</v>
      </c>
      <c r="ALP18" s="282">
        <f t="shared" si="282"/>
        <v>19805</v>
      </c>
      <c r="ALQ18" s="284">
        <v>100</v>
      </c>
      <c r="ALR18" s="285">
        <f t="shared" ref="ALR18:ALS18" si="283">SUM(ALR8:ALR17)</f>
        <v>70</v>
      </c>
      <c r="ALS18" s="286">
        <f t="shared" si="283"/>
        <v>43832</v>
      </c>
      <c r="ALT18" s="281">
        <v>100</v>
      </c>
      <c r="ALU18" s="282">
        <f t="shared" ref="ALU18:ALW18" si="284">SUM(ALU8:ALU17)</f>
        <v>23810</v>
      </c>
      <c r="ALV18" s="283">
        <f t="shared" si="284"/>
        <v>99.9</v>
      </c>
      <c r="ALW18" s="282">
        <f t="shared" si="284"/>
        <v>19675</v>
      </c>
      <c r="ALX18" s="284">
        <v>100</v>
      </c>
      <c r="ALY18" s="285">
        <f t="shared" ref="ALY18:ALZ18" si="285">SUM(ALY8:ALY17)</f>
        <v>70</v>
      </c>
      <c r="ALZ18" s="286">
        <f t="shared" si="285"/>
        <v>43555</v>
      </c>
      <c r="AMA18" s="281">
        <v>100</v>
      </c>
      <c r="AMB18" s="282">
        <f t="shared" ref="AMB18:AMD18" si="286">SUM(AMB8:AMB17)</f>
        <v>23646</v>
      </c>
      <c r="AMC18" s="283">
        <f t="shared" si="286"/>
        <v>99.9</v>
      </c>
      <c r="AMD18" s="282">
        <f t="shared" si="286"/>
        <v>19539</v>
      </c>
      <c r="AME18" s="284">
        <v>100</v>
      </c>
      <c r="AMF18" s="285">
        <f t="shared" ref="AMF18:AMG18" si="287">SUM(AMF8:AMF17)</f>
        <v>70</v>
      </c>
      <c r="AMG18" s="286">
        <f t="shared" si="287"/>
        <v>43255</v>
      </c>
      <c r="AMH18" s="281">
        <v>100</v>
      </c>
      <c r="AMI18" s="282">
        <f t="shared" ref="AMI18:AMK18" si="288">SUM(AMI8:AMI17)</f>
        <v>23457</v>
      </c>
      <c r="AMJ18" s="283">
        <f t="shared" si="288"/>
        <v>99.9</v>
      </c>
      <c r="AMK18" s="282">
        <f t="shared" si="288"/>
        <v>19388</v>
      </c>
      <c r="AML18" s="284">
        <v>100</v>
      </c>
      <c r="AMM18" s="285">
        <f t="shared" ref="AMM18:AMN18" si="289">SUM(AMM8:AMM17)</f>
        <v>70</v>
      </c>
      <c r="AMN18" s="286">
        <f t="shared" si="289"/>
        <v>42915</v>
      </c>
      <c r="AMO18" s="281">
        <v>100</v>
      </c>
      <c r="AMP18" s="282">
        <f t="shared" ref="AMP18:AMR18" si="290">SUM(AMP8:AMP17)</f>
        <v>23276</v>
      </c>
      <c r="AMQ18" s="283">
        <f t="shared" si="290"/>
        <v>99.9</v>
      </c>
      <c r="AMR18" s="282">
        <f t="shared" si="290"/>
        <v>19219</v>
      </c>
      <c r="AMS18" s="284">
        <v>100</v>
      </c>
      <c r="AMT18" s="285">
        <f t="shared" ref="AMT18:AMU18" si="291">SUM(AMT8:AMT17)</f>
        <v>70</v>
      </c>
      <c r="AMU18" s="286">
        <f t="shared" si="291"/>
        <v>42565</v>
      </c>
      <c r="AMV18" s="281">
        <v>100</v>
      </c>
      <c r="AMW18" s="282">
        <f t="shared" ref="AMW18:AMY18" si="292">SUM(AMW8:AMW17)</f>
        <v>23089</v>
      </c>
      <c r="AMX18" s="283">
        <f t="shared" si="292"/>
        <v>99.8</v>
      </c>
      <c r="AMY18" s="282">
        <f t="shared" si="292"/>
        <v>19046</v>
      </c>
      <c r="AMZ18" s="284">
        <v>100</v>
      </c>
      <c r="ANA18" s="285">
        <f t="shared" ref="ANA18:ANB18" si="293">SUM(ANA8:ANA17)</f>
        <v>70</v>
      </c>
      <c r="ANB18" s="286">
        <f t="shared" si="293"/>
        <v>42205</v>
      </c>
      <c r="ANC18" s="281">
        <v>100</v>
      </c>
      <c r="AND18" s="282">
        <f t="shared" ref="AND18:ANF18" si="294">SUM(AND8:AND17)</f>
        <v>22915</v>
      </c>
      <c r="ANE18" s="283">
        <f t="shared" si="294"/>
        <v>99.9</v>
      </c>
      <c r="ANF18" s="282">
        <f t="shared" si="294"/>
        <v>18884</v>
      </c>
      <c r="ANG18" s="284">
        <v>100</v>
      </c>
      <c r="ANH18" s="285">
        <f t="shared" ref="ANH18:ANI18" si="295">SUM(ANH8:ANH17)</f>
        <v>70</v>
      </c>
      <c r="ANI18" s="286">
        <f t="shared" si="295"/>
        <v>41869</v>
      </c>
      <c r="ANJ18" s="281">
        <v>100</v>
      </c>
      <c r="ANK18" s="282">
        <f t="shared" ref="ANK18:ANM18" si="296">SUM(ANK8:ANK17)</f>
        <v>22760</v>
      </c>
      <c r="ANL18" s="283">
        <f t="shared" si="296"/>
        <v>99.9</v>
      </c>
      <c r="ANM18" s="282">
        <f t="shared" si="296"/>
        <v>18722</v>
      </c>
      <c r="ANN18" s="284">
        <v>100</v>
      </c>
      <c r="ANO18" s="285">
        <f t="shared" ref="ANO18:ANP18" si="297">SUM(ANO8:ANO17)</f>
        <v>70</v>
      </c>
      <c r="ANP18" s="286">
        <f t="shared" si="297"/>
        <v>41552</v>
      </c>
      <c r="ANQ18" s="281">
        <v>100</v>
      </c>
      <c r="ANR18" s="282">
        <f t="shared" ref="ANR18:ANT18" si="298">SUM(ANR8:ANR17)</f>
        <v>22582</v>
      </c>
      <c r="ANS18" s="283">
        <f t="shared" si="298"/>
        <v>100</v>
      </c>
      <c r="ANT18" s="282">
        <f t="shared" si="298"/>
        <v>18583</v>
      </c>
      <c r="ANU18" s="284">
        <v>100</v>
      </c>
      <c r="ANV18" s="285">
        <f t="shared" ref="ANV18:ANW18" si="299">SUM(ANV8:ANV17)</f>
        <v>70</v>
      </c>
      <c r="ANW18" s="286">
        <f t="shared" si="299"/>
        <v>41235</v>
      </c>
      <c r="ANX18" s="281">
        <v>100</v>
      </c>
      <c r="ANY18" s="282">
        <f t="shared" ref="ANY18:AOA18" si="300">SUM(ANY8:ANY17)</f>
        <v>22437</v>
      </c>
      <c r="ANZ18" s="283">
        <f t="shared" si="300"/>
        <v>100</v>
      </c>
      <c r="AOA18" s="282">
        <f t="shared" si="300"/>
        <v>18448</v>
      </c>
      <c r="AOB18" s="284">
        <v>100</v>
      </c>
      <c r="AOC18" s="285">
        <f t="shared" ref="AOC18:AOD18" si="301">SUM(AOC8:AOC17)</f>
        <v>70</v>
      </c>
      <c r="AOD18" s="286">
        <f t="shared" si="301"/>
        <v>40955</v>
      </c>
      <c r="AOE18" s="281">
        <v>100</v>
      </c>
      <c r="AOF18" s="282">
        <f t="shared" ref="AOF18:AOH18" si="302">SUM(AOF8:AOF17)</f>
        <v>22251</v>
      </c>
      <c r="AOG18" s="283">
        <f t="shared" si="302"/>
        <v>100</v>
      </c>
      <c r="AOH18" s="282">
        <f t="shared" si="302"/>
        <v>18284</v>
      </c>
      <c r="AOI18" s="284">
        <v>100</v>
      </c>
      <c r="AOJ18" s="285">
        <f t="shared" ref="AOJ18:AOK18" si="303">SUM(AOJ8:AOJ17)</f>
        <v>70</v>
      </c>
      <c r="AOK18" s="286">
        <f t="shared" si="303"/>
        <v>40605</v>
      </c>
      <c r="AOL18" s="281">
        <v>100</v>
      </c>
      <c r="AOM18" s="282">
        <f t="shared" ref="AOM18:AOO18" si="304">SUM(AOM8:AOM17)</f>
        <v>22054</v>
      </c>
      <c r="AON18" s="283">
        <f t="shared" si="304"/>
        <v>100</v>
      </c>
      <c r="AOO18" s="282">
        <f t="shared" si="304"/>
        <v>18150</v>
      </c>
      <c r="AOP18" s="284">
        <v>100</v>
      </c>
      <c r="AOQ18" s="285">
        <f t="shared" ref="AOQ18:AOR18" si="305">SUM(AOQ8:AOQ17)</f>
        <v>70</v>
      </c>
      <c r="AOR18" s="286">
        <f t="shared" si="305"/>
        <v>40274</v>
      </c>
      <c r="AOS18" s="281">
        <v>100</v>
      </c>
      <c r="AOT18" s="282">
        <f t="shared" ref="AOT18:AOV18" si="306">SUM(AOT8:AOT17)</f>
        <v>21874</v>
      </c>
      <c r="AOU18" s="283">
        <f t="shared" si="306"/>
        <v>100</v>
      </c>
      <c r="AOV18" s="282">
        <f t="shared" si="306"/>
        <v>17979</v>
      </c>
      <c r="AOW18" s="284">
        <v>100</v>
      </c>
      <c r="AOX18" s="285">
        <f t="shared" ref="AOX18:AOY18" si="307">SUM(AOX8:AOX17)</f>
        <v>70</v>
      </c>
      <c r="AOY18" s="286">
        <f t="shared" si="307"/>
        <v>39923</v>
      </c>
      <c r="AOZ18" s="281">
        <v>100</v>
      </c>
      <c r="APA18" s="282">
        <f t="shared" ref="APA18:APC18" si="308">SUM(APA8:APA17)</f>
        <v>21695</v>
      </c>
      <c r="APB18" s="283">
        <f t="shared" si="308"/>
        <v>99.9</v>
      </c>
      <c r="APC18" s="282">
        <f t="shared" si="308"/>
        <v>17836</v>
      </c>
      <c r="APD18" s="284">
        <v>100</v>
      </c>
      <c r="APE18" s="285">
        <f t="shared" ref="APE18:APF18" si="309">SUM(APE8:APE17)</f>
        <v>70</v>
      </c>
      <c r="APF18" s="286">
        <f t="shared" si="309"/>
        <v>39601</v>
      </c>
      <c r="APG18" s="281">
        <v>100</v>
      </c>
      <c r="APH18" s="282">
        <f t="shared" ref="APH18:APJ18" si="310">SUM(APH8:APH17)</f>
        <v>21543</v>
      </c>
      <c r="API18" s="283">
        <f t="shared" si="310"/>
        <v>99.9</v>
      </c>
      <c r="APJ18" s="282">
        <f t="shared" si="310"/>
        <v>17688</v>
      </c>
      <c r="APK18" s="284">
        <v>100</v>
      </c>
      <c r="APL18" s="285">
        <f t="shared" ref="APL18:APM18" si="311">SUM(APL8:APL17)</f>
        <v>70</v>
      </c>
      <c r="APM18" s="286">
        <f t="shared" si="311"/>
        <v>39301</v>
      </c>
      <c r="APN18" s="281">
        <v>100</v>
      </c>
      <c r="APO18" s="282">
        <f t="shared" ref="APO18:APQ18" si="312">SUM(APO8:APO17)</f>
        <v>21399</v>
      </c>
      <c r="APP18" s="283">
        <f t="shared" si="312"/>
        <v>100</v>
      </c>
      <c r="APQ18" s="282">
        <f t="shared" si="312"/>
        <v>17570</v>
      </c>
      <c r="APR18" s="284">
        <v>100</v>
      </c>
      <c r="APS18" s="285">
        <f t="shared" ref="APS18:APT18" si="313">SUM(APS8:APS17)</f>
        <v>70</v>
      </c>
      <c r="APT18" s="286">
        <f t="shared" si="313"/>
        <v>39039</v>
      </c>
      <c r="APU18" s="281">
        <v>100</v>
      </c>
      <c r="APV18" s="282">
        <f t="shared" ref="APV18:APX18" si="314">SUM(APV8:APV17)</f>
        <v>21258</v>
      </c>
      <c r="APW18" s="283">
        <f t="shared" si="314"/>
        <v>99.8</v>
      </c>
      <c r="APX18" s="282">
        <f t="shared" si="314"/>
        <v>17450</v>
      </c>
      <c r="APY18" s="284">
        <v>100</v>
      </c>
      <c r="APZ18" s="285">
        <f t="shared" ref="APZ18:AQA18" si="315">SUM(APZ8:APZ17)</f>
        <v>70</v>
      </c>
      <c r="AQA18" s="286">
        <f t="shared" si="315"/>
        <v>38778</v>
      </c>
      <c r="AQB18" s="281">
        <v>100</v>
      </c>
      <c r="AQC18" s="282">
        <f t="shared" ref="AQC18:AQE18" si="316">SUM(AQC8:AQC17)</f>
        <v>21120</v>
      </c>
      <c r="AQD18" s="283">
        <f t="shared" si="316"/>
        <v>99.8</v>
      </c>
      <c r="AQE18" s="282">
        <f t="shared" si="316"/>
        <v>17327</v>
      </c>
      <c r="AQF18" s="284">
        <v>100</v>
      </c>
      <c r="AQG18" s="285">
        <f t="shared" ref="AQG18:AQH18" si="317">SUM(AQG8:AQG17)</f>
        <v>70</v>
      </c>
      <c r="AQH18" s="286">
        <f t="shared" si="317"/>
        <v>38517</v>
      </c>
      <c r="AQI18" s="281">
        <v>100</v>
      </c>
      <c r="AQJ18" s="282">
        <f t="shared" ref="AQJ18:AQL18" si="318">SUM(AQJ8:AQJ17)</f>
        <v>20970</v>
      </c>
      <c r="AQK18" s="283">
        <f t="shared" si="318"/>
        <v>99.9</v>
      </c>
      <c r="AQL18" s="282">
        <f t="shared" si="318"/>
        <v>17227</v>
      </c>
      <c r="AQM18" s="284">
        <v>100</v>
      </c>
      <c r="AQN18" s="285">
        <f t="shared" ref="AQN18:AQO18" si="319">SUM(AQN8:AQN17)</f>
        <v>70</v>
      </c>
      <c r="AQO18" s="286">
        <f t="shared" si="319"/>
        <v>38267</v>
      </c>
      <c r="AQP18" s="281">
        <v>100</v>
      </c>
      <c r="AQQ18" s="282">
        <f t="shared" ref="AQQ18:AQS18" si="320">SUM(AQQ8:AQQ17)</f>
        <v>20834</v>
      </c>
      <c r="AQR18" s="283">
        <f t="shared" si="320"/>
        <v>99.9</v>
      </c>
      <c r="AQS18" s="282">
        <f t="shared" si="320"/>
        <v>17132</v>
      </c>
      <c r="AQT18" s="284">
        <v>100</v>
      </c>
      <c r="AQU18" s="285">
        <f t="shared" ref="AQU18:AQV18" si="321">SUM(AQU8:AQU17)</f>
        <v>70</v>
      </c>
      <c r="AQV18" s="286">
        <f t="shared" si="321"/>
        <v>38036</v>
      </c>
      <c r="AQW18" s="281">
        <v>100</v>
      </c>
      <c r="AQX18" s="282">
        <f t="shared" ref="AQX18:AQZ18" si="322">SUM(AQX8:AQX17)</f>
        <v>20712</v>
      </c>
      <c r="AQY18" s="283">
        <f t="shared" si="322"/>
        <v>100</v>
      </c>
      <c r="AQZ18" s="282">
        <f t="shared" si="322"/>
        <v>17022</v>
      </c>
      <c r="ARA18" s="284">
        <v>100</v>
      </c>
      <c r="ARB18" s="285">
        <f t="shared" ref="ARB18:ARC18" si="323">SUM(ARB8:ARB17)</f>
        <v>70</v>
      </c>
      <c r="ARC18" s="286">
        <f t="shared" si="323"/>
        <v>37804</v>
      </c>
      <c r="ARD18" s="281">
        <v>100</v>
      </c>
      <c r="ARE18" s="282">
        <f t="shared" ref="ARE18:ARG18" si="324">SUM(ARE8:ARE17)</f>
        <v>20601</v>
      </c>
      <c r="ARF18" s="283">
        <f t="shared" si="324"/>
        <v>100</v>
      </c>
      <c r="ARG18" s="282">
        <f t="shared" si="324"/>
        <v>16924</v>
      </c>
      <c r="ARH18" s="284">
        <v>100</v>
      </c>
      <c r="ARI18" s="285">
        <f t="shared" ref="ARI18:ARJ18" si="325">SUM(ARI8:ARI17)</f>
        <v>70</v>
      </c>
      <c r="ARJ18" s="286">
        <f t="shared" si="325"/>
        <v>37595</v>
      </c>
      <c r="ARK18" s="281">
        <v>100</v>
      </c>
      <c r="ARL18" s="282">
        <f t="shared" ref="ARL18:ARN18" si="326">SUM(ARL8:ARL17)</f>
        <v>20505</v>
      </c>
      <c r="ARM18" s="283">
        <f t="shared" si="326"/>
        <v>100</v>
      </c>
      <c r="ARN18" s="282">
        <f t="shared" si="326"/>
        <v>16839</v>
      </c>
      <c r="ARO18" s="284">
        <v>100</v>
      </c>
      <c r="ARP18" s="285">
        <f t="shared" ref="ARP18:ARQ18" si="327">SUM(ARP8:ARP17)</f>
        <v>70</v>
      </c>
      <c r="ARQ18" s="286">
        <f t="shared" si="327"/>
        <v>37414</v>
      </c>
      <c r="ARR18" s="281">
        <v>100</v>
      </c>
      <c r="ARS18" s="282">
        <f t="shared" ref="ARS18:ARU18" si="328">SUM(ARS8:ARS17)</f>
        <v>20393</v>
      </c>
      <c r="ART18" s="283">
        <f t="shared" si="328"/>
        <v>99.9</v>
      </c>
      <c r="ARU18" s="282">
        <f t="shared" si="328"/>
        <v>16763</v>
      </c>
      <c r="ARV18" s="284">
        <v>100</v>
      </c>
      <c r="ARW18" s="285">
        <f t="shared" ref="ARW18:ARX18" si="329">SUM(ARW8:ARW17)</f>
        <v>70</v>
      </c>
      <c r="ARX18" s="286">
        <f t="shared" si="329"/>
        <v>37226</v>
      </c>
      <c r="ARY18" s="281">
        <v>100</v>
      </c>
      <c r="ARZ18" s="282">
        <f t="shared" ref="ARZ18:ASB18" si="330">SUM(ARZ8:ARZ17)</f>
        <v>20270</v>
      </c>
      <c r="ASA18" s="283">
        <f t="shared" si="330"/>
        <v>99.9</v>
      </c>
      <c r="ASB18" s="282">
        <f t="shared" si="330"/>
        <v>16669</v>
      </c>
      <c r="ASC18" s="284">
        <v>100</v>
      </c>
      <c r="ASD18" s="285">
        <f t="shared" ref="ASD18:ASE18" si="331">SUM(ASD8:ASD17)</f>
        <v>70</v>
      </c>
      <c r="ASE18" s="286">
        <f t="shared" si="331"/>
        <v>37009</v>
      </c>
      <c r="ASF18" s="281">
        <v>100</v>
      </c>
      <c r="ASG18" s="282">
        <f t="shared" ref="ASG18:ASI18" si="332">SUM(ASG8:ASG17)</f>
        <v>20167</v>
      </c>
      <c r="ASH18" s="283">
        <f t="shared" si="332"/>
        <v>99.800000000000011</v>
      </c>
      <c r="ASI18" s="282">
        <f t="shared" si="332"/>
        <v>16569</v>
      </c>
      <c r="ASJ18" s="284">
        <v>100</v>
      </c>
      <c r="ASK18" s="285">
        <f t="shared" ref="ASK18:ASL18" si="333">SUM(ASK8:ASK17)</f>
        <v>70</v>
      </c>
      <c r="ASL18" s="286">
        <f t="shared" si="333"/>
        <v>36806</v>
      </c>
      <c r="ASM18" s="281">
        <v>100</v>
      </c>
      <c r="ASN18" s="282">
        <f t="shared" ref="ASN18:ASP18" si="334">SUM(ASN8:ASN17)</f>
        <v>20075</v>
      </c>
      <c r="ASO18" s="283">
        <f t="shared" si="334"/>
        <v>99.9</v>
      </c>
      <c r="ASP18" s="282">
        <f t="shared" si="334"/>
        <v>16491</v>
      </c>
      <c r="ASQ18" s="284">
        <v>100</v>
      </c>
      <c r="ASR18" s="285">
        <f t="shared" ref="ASR18:ASS18" si="335">SUM(ASR8:ASR17)</f>
        <v>70</v>
      </c>
      <c r="ASS18" s="286">
        <f t="shared" si="335"/>
        <v>36636</v>
      </c>
      <c r="AST18" s="281">
        <v>100</v>
      </c>
      <c r="ASU18" s="282">
        <f t="shared" ref="ASU18:ASW18" si="336">SUM(ASU8:ASU17)</f>
        <v>19976</v>
      </c>
      <c r="ASV18" s="283">
        <f t="shared" si="336"/>
        <v>99.9</v>
      </c>
      <c r="ASW18" s="282">
        <f t="shared" si="336"/>
        <v>16406</v>
      </c>
      <c r="ASX18" s="284">
        <v>100</v>
      </c>
      <c r="ASY18" s="285">
        <f t="shared" ref="ASY18:ASZ18" si="337">SUM(ASY8:ASY17)</f>
        <v>70</v>
      </c>
      <c r="ASZ18" s="286">
        <f t="shared" si="337"/>
        <v>36452</v>
      </c>
      <c r="ATA18" s="281">
        <v>100</v>
      </c>
      <c r="ATB18" s="282">
        <f t="shared" ref="ATB18:ATD18" si="338">SUM(ATB8:ATB17)</f>
        <v>19886</v>
      </c>
      <c r="ATC18" s="283">
        <f t="shared" si="338"/>
        <v>99.9</v>
      </c>
      <c r="ATD18" s="282">
        <f t="shared" si="338"/>
        <v>16331</v>
      </c>
      <c r="ATE18" s="284">
        <v>100</v>
      </c>
      <c r="ATF18" s="285">
        <f t="shared" ref="ATF18:ATG18" si="339">SUM(ATF8:ATF17)</f>
        <v>70</v>
      </c>
      <c r="ATG18" s="286">
        <f t="shared" si="339"/>
        <v>36287</v>
      </c>
      <c r="ATH18" s="281">
        <v>100</v>
      </c>
      <c r="ATI18" s="282">
        <f t="shared" ref="ATI18:ATK18" si="340">SUM(ATI8:ATI17)</f>
        <v>19816</v>
      </c>
      <c r="ATJ18" s="283">
        <f t="shared" si="340"/>
        <v>99.9</v>
      </c>
      <c r="ATK18" s="282">
        <f t="shared" si="340"/>
        <v>16254</v>
      </c>
      <c r="ATL18" s="284">
        <v>100</v>
      </c>
      <c r="ATM18" s="285">
        <f t="shared" ref="ATM18:ATN18" si="341">SUM(ATM8:ATM17)</f>
        <v>70</v>
      </c>
      <c r="ATN18" s="286">
        <f t="shared" si="341"/>
        <v>36140</v>
      </c>
      <c r="ATO18" s="281">
        <v>100</v>
      </c>
      <c r="ATP18" s="282">
        <f t="shared" ref="ATP18:ATR18" si="342">SUM(ATP8:ATP17)</f>
        <v>19753</v>
      </c>
      <c r="ATQ18" s="283">
        <f t="shared" si="342"/>
        <v>99.800000000000011</v>
      </c>
      <c r="ATR18" s="282">
        <f t="shared" si="342"/>
        <v>16191</v>
      </c>
      <c r="ATS18" s="284">
        <v>100</v>
      </c>
      <c r="ATT18" s="285">
        <f t="shared" ref="ATT18:ATU18" si="343">SUM(ATT8:ATT17)</f>
        <v>70</v>
      </c>
      <c r="ATU18" s="286">
        <f t="shared" si="343"/>
        <v>36014</v>
      </c>
      <c r="ATV18" s="281">
        <v>100</v>
      </c>
      <c r="ATW18" s="282">
        <f t="shared" ref="ATW18:ATY18" si="344">SUM(ATW8:ATW17)</f>
        <v>19671</v>
      </c>
      <c r="ATX18" s="283">
        <f t="shared" si="344"/>
        <v>99.9</v>
      </c>
      <c r="ATY18" s="282">
        <f t="shared" si="344"/>
        <v>16128</v>
      </c>
      <c r="ATZ18" s="284">
        <v>100</v>
      </c>
      <c r="AUA18" s="285">
        <f t="shared" ref="AUA18:AUB18" si="345">SUM(AUA8:AUA17)</f>
        <v>70</v>
      </c>
      <c r="AUB18" s="286">
        <f t="shared" si="345"/>
        <v>35869</v>
      </c>
      <c r="AUC18" s="281">
        <v>100</v>
      </c>
      <c r="AUD18" s="282">
        <f t="shared" ref="AUD18:AUF18" si="346">SUM(AUD8:AUD17)</f>
        <v>19590</v>
      </c>
      <c r="AUE18" s="283">
        <f t="shared" si="346"/>
        <v>99.9</v>
      </c>
      <c r="AUF18" s="282">
        <f t="shared" si="346"/>
        <v>16062</v>
      </c>
      <c r="AUG18" s="284">
        <v>100</v>
      </c>
      <c r="AUH18" s="285">
        <f t="shared" ref="AUH18:AUI18" si="347">SUM(AUH8:AUH17)</f>
        <v>70</v>
      </c>
      <c r="AUI18" s="286">
        <f t="shared" si="347"/>
        <v>35722</v>
      </c>
      <c r="AUJ18" s="281">
        <v>100</v>
      </c>
      <c r="AUK18" s="282">
        <f t="shared" ref="AUK18:AUM18" si="348">SUM(AUK8:AUK17)</f>
        <v>19507</v>
      </c>
      <c r="AUL18" s="283">
        <f t="shared" si="348"/>
        <v>99.800000000000011</v>
      </c>
      <c r="AUM18" s="282">
        <f t="shared" si="348"/>
        <v>16009</v>
      </c>
      <c r="AUN18" s="284">
        <v>100</v>
      </c>
      <c r="AUO18" s="285">
        <f t="shared" ref="AUO18:AUP18" si="349">SUM(AUO8:AUO17)</f>
        <v>70</v>
      </c>
      <c r="AUP18" s="286">
        <f t="shared" si="349"/>
        <v>35586</v>
      </c>
      <c r="AUQ18" s="281">
        <v>100</v>
      </c>
      <c r="AUR18" s="282">
        <f t="shared" ref="AUR18:AUT18" si="350">SUM(AUR8:AUR17)</f>
        <v>19430</v>
      </c>
      <c r="AUS18" s="283">
        <f t="shared" si="350"/>
        <v>99.9</v>
      </c>
      <c r="AUT18" s="282">
        <f t="shared" si="350"/>
        <v>15937</v>
      </c>
      <c r="AUU18" s="284">
        <v>100</v>
      </c>
      <c r="AUV18" s="285">
        <f t="shared" ref="AUV18:AUW18" si="351">SUM(AUV8:AUV17)</f>
        <v>70</v>
      </c>
      <c r="AUW18" s="286">
        <f t="shared" si="351"/>
        <v>35437</v>
      </c>
      <c r="AUX18" s="281">
        <v>100</v>
      </c>
      <c r="AUY18" s="282">
        <f t="shared" ref="AUY18:AVA18" si="352">SUM(AUY8:AUY17)</f>
        <v>19359</v>
      </c>
      <c r="AUZ18" s="283">
        <f t="shared" si="352"/>
        <v>99.9</v>
      </c>
      <c r="AVA18" s="282">
        <f t="shared" si="352"/>
        <v>15882</v>
      </c>
      <c r="AVB18" s="284">
        <v>100</v>
      </c>
      <c r="AVC18" s="285">
        <f t="shared" ref="AVC18:AVD18" si="353">SUM(AVC8:AVC17)</f>
        <v>70</v>
      </c>
      <c r="AVD18" s="286">
        <f t="shared" si="353"/>
        <v>35311</v>
      </c>
      <c r="AVE18" s="281">
        <v>100</v>
      </c>
      <c r="AVF18" s="282">
        <f t="shared" ref="AVF18:AVH18" si="354">SUM(AVF8:AVF17)</f>
        <v>19299</v>
      </c>
      <c r="AVG18" s="283">
        <f t="shared" si="354"/>
        <v>100</v>
      </c>
      <c r="AVH18" s="282">
        <f t="shared" si="354"/>
        <v>15828</v>
      </c>
      <c r="AVI18" s="284">
        <v>100</v>
      </c>
      <c r="AVJ18" s="285">
        <f t="shared" ref="AVJ18:AVK18" si="355">SUM(AVJ8:AVJ17)</f>
        <v>70</v>
      </c>
      <c r="AVK18" s="286">
        <f t="shared" si="355"/>
        <v>35197</v>
      </c>
      <c r="AVL18" s="281">
        <v>100</v>
      </c>
      <c r="AVM18" s="282">
        <f t="shared" ref="AVM18:AVO18" si="356">SUM(AVM8:AVM17)</f>
        <v>19233</v>
      </c>
      <c r="AVN18" s="283">
        <f t="shared" si="356"/>
        <v>99.9</v>
      </c>
      <c r="AVO18" s="282">
        <f t="shared" si="356"/>
        <v>15761</v>
      </c>
      <c r="AVP18" s="284">
        <v>100</v>
      </c>
      <c r="AVQ18" s="285">
        <f t="shared" ref="AVQ18:AVR18" si="357">SUM(AVQ8:AVQ17)</f>
        <v>70</v>
      </c>
      <c r="AVR18" s="286">
        <f t="shared" si="357"/>
        <v>35064</v>
      </c>
      <c r="AVS18" s="281">
        <v>100</v>
      </c>
      <c r="AVT18" s="282">
        <f t="shared" ref="AVT18:AVV18" si="358">SUM(AVT8:AVT17)</f>
        <v>19143</v>
      </c>
      <c r="AVU18" s="283">
        <f t="shared" si="358"/>
        <v>99.9</v>
      </c>
      <c r="AVV18" s="282">
        <f t="shared" si="358"/>
        <v>15697</v>
      </c>
      <c r="AVW18" s="284">
        <v>100</v>
      </c>
      <c r="AVX18" s="285">
        <f t="shared" ref="AVX18:AVY18" si="359">SUM(AVX8:AVX17)</f>
        <v>70</v>
      </c>
      <c r="AVY18" s="286">
        <f t="shared" si="359"/>
        <v>34910</v>
      </c>
      <c r="AVZ18" s="281">
        <v>100</v>
      </c>
      <c r="AWA18" s="282">
        <f t="shared" ref="AWA18:AWC18" si="360">SUM(AWA8:AWA17)</f>
        <v>19069</v>
      </c>
      <c r="AWB18" s="283">
        <f t="shared" si="360"/>
        <v>99.9</v>
      </c>
      <c r="AWC18" s="282">
        <f t="shared" si="360"/>
        <v>15642</v>
      </c>
      <c r="AWD18" s="284">
        <v>100</v>
      </c>
      <c r="AWE18" s="285">
        <f t="shared" ref="AWE18:AWF18" si="361">SUM(AWE8:AWE17)</f>
        <v>70</v>
      </c>
      <c r="AWF18" s="286">
        <f t="shared" si="361"/>
        <v>34781</v>
      </c>
      <c r="AWG18" s="281">
        <v>100</v>
      </c>
      <c r="AWH18" s="282">
        <f t="shared" ref="AWH18:AWJ18" si="362">SUM(AWH8:AWH17)</f>
        <v>18999</v>
      </c>
      <c r="AWI18" s="283">
        <f t="shared" si="362"/>
        <v>99.9</v>
      </c>
      <c r="AWJ18" s="282">
        <f t="shared" si="362"/>
        <v>15578</v>
      </c>
      <c r="AWK18" s="284">
        <v>100</v>
      </c>
      <c r="AWL18" s="285">
        <f t="shared" ref="AWL18:AWM18" si="363">SUM(AWL8:AWL17)</f>
        <v>70</v>
      </c>
      <c r="AWM18" s="286">
        <f t="shared" si="363"/>
        <v>34647</v>
      </c>
      <c r="AWN18" s="281">
        <v>100</v>
      </c>
      <c r="AWO18" s="282">
        <f t="shared" ref="AWO18:AWQ18" si="364">SUM(AWO8:AWO17)</f>
        <v>18937</v>
      </c>
      <c r="AWP18" s="283">
        <f t="shared" si="364"/>
        <v>99.9</v>
      </c>
      <c r="AWQ18" s="282">
        <f t="shared" si="364"/>
        <v>15510</v>
      </c>
      <c r="AWR18" s="284">
        <v>100</v>
      </c>
      <c r="AWS18" s="285">
        <f t="shared" ref="AWS18:AWT18" si="365">SUM(AWS8:AWS17)</f>
        <v>70</v>
      </c>
      <c r="AWT18" s="286">
        <f t="shared" si="365"/>
        <v>34517</v>
      </c>
      <c r="AWU18" s="281">
        <v>100</v>
      </c>
      <c r="AWV18" s="282">
        <f t="shared" ref="AWV18:AWX18" si="366">SUM(AWV8:AWV17)</f>
        <v>18866</v>
      </c>
      <c r="AWW18" s="283">
        <f t="shared" si="366"/>
        <v>99.800000000000011</v>
      </c>
      <c r="AWX18" s="282">
        <f t="shared" si="366"/>
        <v>15452</v>
      </c>
      <c r="AWY18" s="284">
        <v>100</v>
      </c>
      <c r="AWZ18" s="285">
        <f t="shared" ref="AWZ18:AXA18" si="367">SUM(AWZ8:AWZ17)</f>
        <v>70</v>
      </c>
      <c r="AXA18" s="286">
        <f t="shared" si="367"/>
        <v>34388</v>
      </c>
      <c r="AXB18" s="281">
        <v>100</v>
      </c>
      <c r="AXC18" s="282">
        <f t="shared" ref="AXC18:AXE18" si="368">SUM(AXC8:AXC17)</f>
        <v>18818</v>
      </c>
      <c r="AXD18" s="283">
        <f t="shared" si="368"/>
        <v>99.800000000000011</v>
      </c>
      <c r="AXE18" s="282">
        <f t="shared" si="368"/>
        <v>15409</v>
      </c>
      <c r="AXF18" s="284">
        <v>100</v>
      </c>
      <c r="AXG18" s="285">
        <f t="shared" ref="AXG18:AXH18" si="369">SUM(AXG8:AXG17)</f>
        <v>70</v>
      </c>
      <c r="AXH18" s="286">
        <f t="shared" si="369"/>
        <v>34297</v>
      </c>
      <c r="AXI18" s="281">
        <v>100</v>
      </c>
      <c r="AXJ18" s="282">
        <f t="shared" ref="AXJ18:AXL18" si="370">SUM(AXJ8:AXJ17)</f>
        <v>18765</v>
      </c>
      <c r="AXK18" s="283">
        <f t="shared" si="370"/>
        <v>99.9</v>
      </c>
      <c r="AXL18" s="282">
        <f t="shared" si="370"/>
        <v>15359</v>
      </c>
      <c r="AXM18" s="284">
        <v>100</v>
      </c>
      <c r="AXN18" s="285">
        <f t="shared" ref="AXN18:AXO18" si="371">SUM(AXN8:AXN17)</f>
        <v>70</v>
      </c>
      <c r="AXO18" s="286">
        <f t="shared" si="371"/>
        <v>34194</v>
      </c>
      <c r="AXP18" s="281">
        <v>100</v>
      </c>
      <c r="AXQ18" s="282">
        <f t="shared" ref="AXQ18:AXS18" si="372">SUM(AXQ8:AXQ17)</f>
        <v>18683</v>
      </c>
      <c r="AXR18" s="283">
        <f t="shared" si="372"/>
        <v>99.8</v>
      </c>
      <c r="AXS18" s="282">
        <f t="shared" si="372"/>
        <v>15299</v>
      </c>
      <c r="AXT18" s="284">
        <v>100</v>
      </c>
      <c r="AXU18" s="285">
        <f t="shared" ref="AXU18:AXV18" si="373">SUM(AXU8:AXU17)</f>
        <v>70</v>
      </c>
      <c r="AXV18" s="286">
        <f t="shared" si="373"/>
        <v>34052</v>
      </c>
      <c r="AXW18" s="281">
        <v>100</v>
      </c>
      <c r="AXX18" s="282">
        <f t="shared" ref="AXX18:AXZ18" si="374">SUM(AXX8:AXX17)</f>
        <v>18611</v>
      </c>
      <c r="AXY18" s="283">
        <f t="shared" si="374"/>
        <v>99.9</v>
      </c>
      <c r="AXZ18" s="282">
        <f t="shared" si="374"/>
        <v>15241</v>
      </c>
      <c r="AYA18" s="284">
        <v>100</v>
      </c>
      <c r="AYB18" s="285">
        <f t="shared" ref="AYB18:AYC18" si="375">SUM(AYB8:AYB17)</f>
        <v>70</v>
      </c>
      <c r="AYC18" s="286">
        <f t="shared" si="375"/>
        <v>33922</v>
      </c>
      <c r="AYD18" s="281">
        <v>100</v>
      </c>
      <c r="AYE18" s="282">
        <f t="shared" ref="AYE18:AYG18" si="376">SUM(AYE8:AYE17)</f>
        <v>18523</v>
      </c>
      <c r="AYF18" s="283">
        <f t="shared" si="376"/>
        <v>99.9</v>
      </c>
      <c r="AYG18" s="282">
        <f t="shared" si="376"/>
        <v>15175</v>
      </c>
      <c r="AYH18" s="284">
        <v>100</v>
      </c>
      <c r="AYI18" s="285">
        <f t="shared" ref="AYI18:AYJ18" si="377">SUM(AYI8:AYI17)</f>
        <v>70</v>
      </c>
      <c r="AYJ18" s="286">
        <f t="shared" si="377"/>
        <v>33768</v>
      </c>
      <c r="AYK18" s="281">
        <v>100</v>
      </c>
      <c r="AYL18" s="282">
        <f t="shared" ref="AYL18:AYN18" si="378">SUM(AYL8:AYL17)</f>
        <v>18439</v>
      </c>
      <c r="AYM18" s="283">
        <f t="shared" si="378"/>
        <v>99.9</v>
      </c>
      <c r="AYN18" s="282">
        <f t="shared" si="378"/>
        <v>15112</v>
      </c>
      <c r="AYO18" s="284">
        <v>100</v>
      </c>
      <c r="AYP18" s="285">
        <f t="shared" ref="AYP18:AYQ18" si="379">SUM(AYP8:AYP17)</f>
        <v>70</v>
      </c>
      <c r="AYQ18" s="286">
        <f t="shared" si="379"/>
        <v>33621</v>
      </c>
      <c r="AYR18" s="281">
        <v>100</v>
      </c>
      <c r="AYS18" s="282">
        <f t="shared" ref="AYS18:AYU18" si="380">SUM(AYS8:AYS17)</f>
        <v>18356</v>
      </c>
      <c r="AYT18" s="283">
        <f t="shared" si="380"/>
        <v>99.899999999999991</v>
      </c>
      <c r="AYU18" s="282">
        <f t="shared" si="380"/>
        <v>15054</v>
      </c>
      <c r="AYV18" s="284">
        <v>100</v>
      </c>
      <c r="AYW18" s="285">
        <f t="shared" ref="AYW18:AYX18" si="381">SUM(AYW8:AYW17)</f>
        <v>70</v>
      </c>
      <c r="AYX18" s="286">
        <f t="shared" si="381"/>
        <v>33480</v>
      </c>
      <c r="AYY18" s="281">
        <v>100</v>
      </c>
      <c r="AYZ18" s="282">
        <f t="shared" ref="AYZ18:AZB18" si="382">SUM(AYZ8:AYZ17)</f>
        <v>18283</v>
      </c>
      <c r="AZA18" s="283">
        <f t="shared" si="382"/>
        <v>99.9</v>
      </c>
      <c r="AZB18" s="282">
        <f t="shared" si="382"/>
        <v>15006</v>
      </c>
      <c r="AZC18" s="284">
        <v>100</v>
      </c>
      <c r="AZD18" s="285">
        <f t="shared" ref="AZD18:AZE18" si="383">SUM(AZD8:AZD17)</f>
        <v>70</v>
      </c>
      <c r="AZE18" s="286">
        <f t="shared" si="383"/>
        <v>33359</v>
      </c>
      <c r="AZF18" s="281">
        <v>100</v>
      </c>
      <c r="AZG18" s="282">
        <f t="shared" ref="AZG18:AZI18" si="384">SUM(AZG8:AZG17)</f>
        <v>18215</v>
      </c>
      <c r="AZH18" s="283">
        <f t="shared" si="384"/>
        <v>100</v>
      </c>
      <c r="AZI18" s="282">
        <f t="shared" si="384"/>
        <v>14959</v>
      </c>
      <c r="AZJ18" s="284">
        <v>100</v>
      </c>
      <c r="AZK18" s="285">
        <f t="shared" ref="AZK18:AZL18" si="385">SUM(AZK8:AZK17)</f>
        <v>70</v>
      </c>
      <c r="AZL18" s="286">
        <f t="shared" si="385"/>
        <v>33244</v>
      </c>
      <c r="AZM18" s="281">
        <v>100</v>
      </c>
      <c r="AZN18" s="282">
        <f t="shared" ref="AZN18:AZP18" si="386">SUM(AZN8:AZN17)</f>
        <v>18149</v>
      </c>
      <c r="AZO18" s="283">
        <f t="shared" si="386"/>
        <v>100</v>
      </c>
      <c r="AZP18" s="282">
        <f t="shared" si="386"/>
        <v>14895</v>
      </c>
      <c r="AZQ18" s="284">
        <v>100</v>
      </c>
      <c r="AZR18" s="285">
        <f t="shared" ref="AZR18:AZS18" si="387">SUM(AZR8:AZR17)</f>
        <v>70</v>
      </c>
      <c r="AZS18" s="286">
        <f t="shared" si="387"/>
        <v>33114</v>
      </c>
      <c r="AZT18" s="281">
        <v>100</v>
      </c>
      <c r="AZU18" s="282">
        <f t="shared" ref="AZU18:AZW18" si="388">SUM(AZU8:AZU17)</f>
        <v>18074</v>
      </c>
      <c r="AZV18" s="283">
        <f t="shared" si="388"/>
        <v>100</v>
      </c>
      <c r="AZW18" s="282">
        <f t="shared" si="388"/>
        <v>14837</v>
      </c>
      <c r="AZX18" s="284">
        <v>100</v>
      </c>
      <c r="AZY18" s="285">
        <f t="shared" ref="AZY18:AZZ18" si="389">SUM(AZY8:AZY17)</f>
        <v>70</v>
      </c>
      <c r="AZZ18" s="286">
        <f t="shared" si="389"/>
        <v>32981</v>
      </c>
      <c r="BAA18" s="281">
        <v>100</v>
      </c>
      <c r="BAB18" s="282">
        <f t="shared" ref="BAB18:BAD18" si="390">SUM(BAB8:BAB17)</f>
        <v>18015</v>
      </c>
      <c r="BAC18" s="283">
        <f t="shared" si="390"/>
        <v>99.9</v>
      </c>
      <c r="BAD18" s="282">
        <f t="shared" si="390"/>
        <v>14788</v>
      </c>
      <c r="BAE18" s="284">
        <v>100</v>
      </c>
      <c r="BAF18" s="285">
        <f t="shared" ref="BAF18:BAG18" si="391">SUM(BAF8:BAF17)</f>
        <v>70</v>
      </c>
      <c r="BAG18" s="286">
        <f t="shared" si="391"/>
        <v>32873</v>
      </c>
      <c r="BAH18" s="281">
        <v>100</v>
      </c>
      <c r="BAI18" s="282">
        <f t="shared" ref="BAI18:BAK18" si="392">SUM(BAI8:BAI17)</f>
        <v>17938</v>
      </c>
      <c r="BAJ18" s="283">
        <f t="shared" si="392"/>
        <v>99.9</v>
      </c>
      <c r="BAK18" s="282">
        <f t="shared" si="392"/>
        <v>14742</v>
      </c>
      <c r="BAL18" s="284">
        <v>100</v>
      </c>
      <c r="BAM18" s="285">
        <f t="shared" ref="BAM18:BAN18" si="393">SUM(BAM8:BAM17)</f>
        <v>70</v>
      </c>
      <c r="BAN18" s="286">
        <f t="shared" si="393"/>
        <v>32750</v>
      </c>
      <c r="BAO18" s="281">
        <v>100</v>
      </c>
      <c r="BAP18" s="282">
        <f t="shared" ref="BAP18:BAR18" si="394">SUM(BAP8:BAP17)</f>
        <v>17871</v>
      </c>
      <c r="BAQ18" s="283">
        <f t="shared" si="394"/>
        <v>99.9</v>
      </c>
      <c r="BAR18" s="282">
        <f t="shared" si="394"/>
        <v>14681</v>
      </c>
      <c r="BAS18" s="284">
        <v>100</v>
      </c>
      <c r="BAT18" s="285">
        <f t="shared" ref="BAT18:BAU18" si="395">SUM(BAT8:BAT17)</f>
        <v>70</v>
      </c>
      <c r="BAU18" s="286">
        <f t="shared" si="395"/>
        <v>32622</v>
      </c>
      <c r="BAV18" s="281">
        <v>100</v>
      </c>
      <c r="BAW18" s="282">
        <f t="shared" ref="BAW18:BAY18" si="396">SUM(BAW8:BAW17)</f>
        <v>17811</v>
      </c>
      <c r="BAX18" s="283">
        <f t="shared" si="396"/>
        <v>100.1</v>
      </c>
      <c r="BAY18" s="282">
        <f t="shared" si="396"/>
        <v>14637</v>
      </c>
      <c r="BAZ18" s="284">
        <v>100</v>
      </c>
      <c r="BBA18" s="285">
        <f t="shared" ref="BBA18:BBB18" si="397">SUM(BBA8:BBA17)</f>
        <v>70</v>
      </c>
      <c r="BBB18" s="286">
        <f t="shared" si="397"/>
        <v>32518</v>
      </c>
      <c r="BBC18" s="281">
        <v>100</v>
      </c>
      <c r="BBD18" s="282">
        <f t="shared" ref="BBD18:BBF18" si="398">SUM(BBD8:BBD17)</f>
        <v>17743</v>
      </c>
      <c r="BBE18" s="283">
        <f t="shared" si="398"/>
        <v>100</v>
      </c>
      <c r="BBF18" s="282">
        <f t="shared" si="398"/>
        <v>14585</v>
      </c>
      <c r="BBG18" s="284">
        <v>100</v>
      </c>
      <c r="BBH18" s="285">
        <f t="shared" ref="BBH18:BBI18" si="399">SUM(BBH8:BBH17)</f>
        <v>70</v>
      </c>
      <c r="BBI18" s="286">
        <f t="shared" si="399"/>
        <v>32398</v>
      </c>
      <c r="BBJ18" s="281">
        <v>100</v>
      </c>
      <c r="BBK18" s="282">
        <f t="shared" ref="BBK18:BBM18" si="400">SUM(BBK8:BBK17)</f>
        <v>17685</v>
      </c>
      <c r="BBL18" s="283">
        <f t="shared" si="400"/>
        <v>99.9</v>
      </c>
      <c r="BBM18" s="282">
        <f t="shared" si="400"/>
        <v>14528</v>
      </c>
      <c r="BBN18" s="284">
        <v>100</v>
      </c>
      <c r="BBO18" s="285">
        <f t="shared" ref="BBO18:BBP18" si="401">SUM(BBO8:BBO17)</f>
        <v>70</v>
      </c>
      <c r="BBP18" s="286">
        <f t="shared" si="401"/>
        <v>32283</v>
      </c>
      <c r="BBQ18" s="281">
        <v>100</v>
      </c>
      <c r="BBR18" s="282">
        <f t="shared" ref="BBR18:BBT18" si="402">SUM(BBR8:BBR17)</f>
        <v>17619</v>
      </c>
      <c r="BBS18" s="283">
        <f t="shared" si="402"/>
        <v>99.9</v>
      </c>
      <c r="BBT18" s="282">
        <f t="shared" si="402"/>
        <v>14472</v>
      </c>
      <c r="BBU18" s="284">
        <v>100</v>
      </c>
      <c r="BBV18" s="285">
        <f t="shared" ref="BBV18:BBW18" si="403">SUM(BBV8:BBV17)</f>
        <v>70</v>
      </c>
      <c r="BBW18" s="286">
        <f t="shared" si="403"/>
        <v>32161</v>
      </c>
      <c r="BBX18" s="281">
        <v>100</v>
      </c>
      <c r="BBY18" s="282">
        <f t="shared" ref="BBY18:BCA18" si="404">SUM(BBY8:BBY17)</f>
        <v>17564</v>
      </c>
      <c r="BBZ18" s="283">
        <f t="shared" si="404"/>
        <v>99.9</v>
      </c>
      <c r="BCA18" s="282">
        <f t="shared" si="404"/>
        <v>14417</v>
      </c>
      <c r="BCB18" s="284">
        <v>100</v>
      </c>
      <c r="BCC18" s="285">
        <f t="shared" ref="BCC18:BCD18" si="405">SUM(BCC8:BCC17)</f>
        <v>70</v>
      </c>
      <c r="BCD18" s="286">
        <f t="shared" si="405"/>
        <v>32051</v>
      </c>
      <c r="BCE18" s="281">
        <v>100</v>
      </c>
      <c r="BCF18" s="282">
        <f t="shared" ref="BCF18:BCH18" si="406">SUM(BCF8:BCF17)</f>
        <v>17496</v>
      </c>
      <c r="BCG18" s="283">
        <f t="shared" si="406"/>
        <v>100</v>
      </c>
      <c r="BCH18" s="282">
        <f t="shared" si="406"/>
        <v>14358</v>
      </c>
      <c r="BCI18" s="284">
        <v>100</v>
      </c>
      <c r="BCJ18" s="285">
        <f t="shared" ref="BCJ18:BCK18" si="407">SUM(BCJ8:BCJ17)</f>
        <v>70</v>
      </c>
      <c r="BCK18" s="286">
        <f t="shared" si="407"/>
        <v>31924</v>
      </c>
      <c r="BCL18" s="281">
        <v>100</v>
      </c>
      <c r="BCM18" s="282">
        <f t="shared" ref="BCM18:BCO18" si="408">SUM(BCM8:BCM17)</f>
        <v>17447</v>
      </c>
      <c r="BCN18" s="283">
        <f t="shared" si="408"/>
        <v>99.9</v>
      </c>
      <c r="BCO18" s="282">
        <f t="shared" si="408"/>
        <v>14306</v>
      </c>
      <c r="BCP18" s="284">
        <v>100</v>
      </c>
      <c r="BCQ18" s="285">
        <f t="shared" ref="BCQ18:BCR18" si="409">SUM(BCQ8:BCQ17)</f>
        <v>70</v>
      </c>
      <c r="BCR18" s="286">
        <f t="shared" si="409"/>
        <v>31823</v>
      </c>
      <c r="BCS18" s="281">
        <v>100</v>
      </c>
      <c r="BCT18" s="282">
        <f t="shared" ref="BCT18:BCV18" si="410">SUM(BCT8:BCT17)</f>
        <v>17394</v>
      </c>
      <c r="BCU18" s="283">
        <f t="shared" si="410"/>
        <v>99.8</v>
      </c>
      <c r="BCV18" s="282">
        <f t="shared" si="410"/>
        <v>14255</v>
      </c>
      <c r="BCW18" s="284">
        <v>100</v>
      </c>
      <c r="BCX18" s="285">
        <f t="shared" ref="BCX18:BCY18" si="411">SUM(BCX8:BCX17)</f>
        <v>70</v>
      </c>
      <c r="BCY18" s="286">
        <f t="shared" si="411"/>
        <v>31719</v>
      </c>
      <c r="BCZ18" s="281">
        <v>100</v>
      </c>
      <c r="BDA18" s="282">
        <f t="shared" ref="BDA18:BDC18" si="412">SUM(BDA8:BDA17)</f>
        <v>17341</v>
      </c>
      <c r="BDB18" s="283">
        <f t="shared" si="412"/>
        <v>100</v>
      </c>
      <c r="BDC18" s="282">
        <f t="shared" si="412"/>
        <v>14210</v>
      </c>
      <c r="BDD18" s="284">
        <v>100</v>
      </c>
      <c r="BDE18" s="285">
        <f t="shared" ref="BDE18:BDF18" si="413">SUM(BDE8:BDE17)</f>
        <v>70</v>
      </c>
      <c r="BDF18" s="286">
        <f t="shared" si="413"/>
        <v>31621</v>
      </c>
      <c r="BDG18" s="281">
        <v>100</v>
      </c>
      <c r="BDH18" s="282">
        <f t="shared" ref="BDH18:BDJ18" si="414">SUM(BDH8:BDH17)</f>
        <v>17287</v>
      </c>
      <c r="BDI18" s="283">
        <f t="shared" si="414"/>
        <v>100</v>
      </c>
      <c r="BDJ18" s="282">
        <f t="shared" si="414"/>
        <v>14166</v>
      </c>
      <c r="BDK18" s="284">
        <v>100</v>
      </c>
      <c r="BDL18" s="285">
        <f t="shared" ref="BDL18:BDM18" si="415">SUM(BDL8:BDL17)</f>
        <v>70</v>
      </c>
      <c r="BDM18" s="286">
        <f t="shared" si="415"/>
        <v>31523</v>
      </c>
      <c r="BDN18" s="281">
        <v>100</v>
      </c>
      <c r="BDO18" s="282">
        <f t="shared" ref="BDO18:BDQ18" si="416">SUM(BDO8:BDO17)</f>
        <v>17237</v>
      </c>
      <c r="BDP18" s="283">
        <f t="shared" si="416"/>
        <v>100</v>
      </c>
      <c r="BDQ18" s="282">
        <f t="shared" si="416"/>
        <v>14123</v>
      </c>
      <c r="BDR18" s="284">
        <v>100</v>
      </c>
      <c r="BDS18" s="285">
        <f t="shared" ref="BDS18:BDT18" si="417">SUM(BDS8:BDS17)</f>
        <v>70</v>
      </c>
      <c r="BDT18" s="286">
        <f t="shared" si="417"/>
        <v>31430</v>
      </c>
      <c r="BDU18" s="281">
        <v>100</v>
      </c>
      <c r="BDV18" s="282">
        <f t="shared" ref="BDV18:BDX18" si="418">SUM(BDV8:BDV17)</f>
        <v>17190</v>
      </c>
      <c r="BDW18" s="283">
        <f t="shared" si="418"/>
        <v>99.9</v>
      </c>
      <c r="BDX18" s="282">
        <f t="shared" si="418"/>
        <v>14080</v>
      </c>
      <c r="BDY18" s="284">
        <v>100</v>
      </c>
      <c r="BDZ18" s="285">
        <f t="shared" ref="BDZ18:BEA18" si="419">SUM(BDZ8:BDZ17)</f>
        <v>70</v>
      </c>
      <c r="BEA18" s="286">
        <f t="shared" si="419"/>
        <v>31340</v>
      </c>
      <c r="BEB18" s="281">
        <v>100</v>
      </c>
      <c r="BEC18" s="282">
        <f t="shared" ref="BEC18:BEE18" si="420">SUM(BEC8:BEC17)</f>
        <v>17138</v>
      </c>
      <c r="BED18" s="283">
        <f t="shared" si="420"/>
        <v>100</v>
      </c>
      <c r="BEE18" s="282">
        <f t="shared" si="420"/>
        <v>14049</v>
      </c>
      <c r="BEF18" s="284">
        <v>100</v>
      </c>
      <c r="BEG18" s="285">
        <f t="shared" ref="BEG18:BEH18" si="421">SUM(BEG8:BEG17)</f>
        <v>70</v>
      </c>
      <c r="BEH18" s="286">
        <f t="shared" si="421"/>
        <v>31257</v>
      </c>
      <c r="BEI18" s="281">
        <v>100</v>
      </c>
      <c r="BEJ18" s="282">
        <f t="shared" ref="BEJ18:BEL18" si="422">SUM(BEJ8:BEJ17)</f>
        <v>17087</v>
      </c>
      <c r="BEK18" s="283">
        <f t="shared" si="422"/>
        <v>100</v>
      </c>
      <c r="BEL18" s="282">
        <f t="shared" si="422"/>
        <v>14021</v>
      </c>
      <c r="BEM18" s="284">
        <v>100</v>
      </c>
      <c r="BEN18" s="285">
        <f t="shared" ref="BEN18:BEO18" si="423">SUM(BEN8:BEN17)</f>
        <v>70</v>
      </c>
      <c r="BEO18" s="286">
        <f t="shared" si="423"/>
        <v>31178</v>
      </c>
      <c r="BEP18" s="281">
        <v>100</v>
      </c>
      <c r="BEQ18" s="282">
        <f t="shared" ref="BEQ18:BES18" si="424">SUM(BEQ8:BEQ17)</f>
        <v>17052</v>
      </c>
      <c r="BER18" s="283">
        <f t="shared" si="424"/>
        <v>100</v>
      </c>
      <c r="BES18" s="282">
        <f t="shared" si="424"/>
        <v>13993</v>
      </c>
      <c r="BET18" s="284">
        <v>100</v>
      </c>
      <c r="BEU18" s="285">
        <f t="shared" ref="BEU18:BEV18" si="425">SUM(BEU8:BEU17)</f>
        <v>70</v>
      </c>
      <c r="BEV18" s="286">
        <f t="shared" si="425"/>
        <v>31115</v>
      </c>
      <c r="BEW18" s="281">
        <v>100</v>
      </c>
      <c r="BEX18" s="282">
        <f t="shared" ref="BEX18:BEZ18" si="426">SUM(BEX8:BEX17)</f>
        <v>17022</v>
      </c>
      <c r="BEY18" s="283">
        <f t="shared" si="426"/>
        <v>100</v>
      </c>
      <c r="BEZ18" s="282">
        <f t="shared" si="426"/>
        <v>13956</v>
      </c>
      <c r="BFA18" s="284">
        <v>100</v>
      </c>
      <c r="BFB18" s="285">
        <f t="shared" ref="BFB18:BFC18" si="427">SUM(BFB8:BFB17)</f>
        <v>70</v>
      </c>
      <c r="BFC18" s="286">
        <f t="shared" si="427"/>
        <v>31048</v>
      </c>
      <c r="BFD18" s="281">
        <v>100</v>
      </c>
      <c r="BFE18" s="282">
        <f t="shared" ref="BFE18:BFG18" si="428">SUM(BFE8:BFE17)</f>
        <v>16985</v>
      </c>
      <c r="BFF18" s="283">
        <f t="shared" si="428"/>
        <v>100</v>
      </c>
      <c r="BFG18" s="282">
        <f t="shared" si="428"/>
        <v>13917</v>
      </c>
      <c r="BFH18" s="284">
        <v>100</v>
      </c>
      <c r="BFI18" s="285">
        <f t="shared" ref="BFI18:BFJ18" si="429">SUM(BFI8:BFI17)</f>
        <v>70</v>
      </c>
      <c r="BFJ18" s="286">
        <f t="shared" si="429"/>
        <v>30972</v>
      </c>
      <c r="BFK18" s="281">
        <v>100</v>
      </c>
      <c r="BFL18" s="282">
        <f t="shared" ref="BFL18:BFN18" si="430">SUM(BFL8:BFL17)</f>
        <v>16940</v>
      </c>
      <c r="BFM18" s="283">
        <f t="shared" si="430"/>
        <v>99.9</v>
      </c>
      <c r="BFN18" s="282">
        <f t="shared" si="430"/>
        <v>13887</v>
      </c>
      <c r="BFO18" s="284">
        <v>100</v>
      </c>
      <c r="BFP18" s="285">
        <f t="shared" ref="BFP18:BFQ18" si="431">SUM(BFP8:BFP17)</f>
        <v>70</v>
      </c>
      <c r="BFQ18" s="286">
        <f t="shared" si="431"/>
        <v>30897</v>
      </c>
      <c r="BFR18" s="281">
        <v>100</v>
      </c>
      <c r="BFS18" s="282">
        <f t="shared" ref="BFS18:BFU18" si="432">SUM(BFS8:BFS17)</f>
        <v>16899</v>
      </c>
      <c r="BFT18" s="283">
        <f t="shared" si="432"/>
        <v>99.9</v>
      </c>
      <c r="BFU18" s="282">
        <f t="shared" si="432"/>
        <v>13848</v>
      </c>
      <c r="BFV18" s="284">
        <v>100</v>
      </c>
      <c r="BFW18" s="285">
        <f t="shared" ref="BFW18:BFX18" si="433">SUM(BFW8:BFW17)</f>
        <v>70</v>
      </c>
      <c r="BFX18" s="286">
        <f t="shared" si="433"/>
        <v>30817</v>
      </c>
      <c r="BFY18" s="281">
        <v>100</v>
      </c>
      <c r="BFZ18" s="282">
        <f t="shared" ref="BFZ18:BGB18" si="434">SUM(BFZ8:BFZ17)</f>
        <v>16867</v>
      </c>
      <c r="BGA18" s="283">
        <f t="shared" si="434"/>
        <v>99.9</v>
      </c>
      <c r="BGB18" s="282">
        <f t="shared" si="434"/>
        <v>13816</v>
      </c>
      <c r="BGC18" s="284">
        <v>100</v>
      </c>
      <c r="BGD18" s="285">
        <f t="shared" ref="BGD18:BGE18" si="435">SUM(BGD8:BGD17)</f>
        <v>70</v>
      </c>
      <c r="BGE18" s="286">
        <f t="shared" si="435"/>
        <v>30753</v>
      </c>
      <c r="BGF18" s="281">
        <v>100</v>
      </c>
      <c r="BGG18" s="282">
        <f t="shared" ref="BGG18:BGI18" si="436">SUM(BGG8:BGG17)</f>
        <v>16836</v>
      </c>
      <c r="BGH18" s="283">
        <f t="shared" si="436"/>
        <v>99.9</v>
      </c>
      <c r="BGI18" s="282">
        <f t="shared" si="436"/>
        <v>13785</v>
      </c>
      <c r="BGJ18" s="284">
        <v>100</v>
      </c>
      <c r="BGK18" s="285">
        <f t="shared" ref="BGK18:BGL18" si="437">SUM(BGK8:BGK17)</f>
        <v>70</v>
      </c>
      <c r="BGL18" s="286">
        <f t="shared" si="437"/>
        <v>30691</v>
      </c>
      <c r="BGM18" s="281">
        <v>100</v>
      </c>
      <c r="BGN18" s="282">
        <f t="shared" ref="BGN18:BGP18" si="438">SUM(BGN8:BGN17)</f>
        <v>16807</v>
      </c>
      <c r="BGO18" s="283">
        <f t="shared" si="438"/>
        <v>99.899999999999991</v>
      </c>
      <c r="BGP18" s="282">
        <f t="shared" si="438"/>
        <v>13759</v>
      </c>
      <c r="BGQ18" s="284">
        <v>100</v>
      </c>
      <c r="BGR18" s="285">
        <f t="shared" ref="BGR18:BGS18" si="439">SUM(BGR8:BGR17)</f>
        <v>70</v>
      </c>
      <c r="BGS18" s="286">
        <f t="shared" si="439"/>
        <v>30636</v>
      </c>
      <c r="BGT18" s="281">
        <v>100</v>
      </c>
      <c r="BGU18" s="282">
        <f t="shared" ref="BGU18:BGW18" si="440">SUM(BGU8:BGU17)</f>
        <v>16782</v>
      </c>
      <c r="BGV18" s="283">
        <f t="shared" si="440"/>
        <v>99.899999999999991</v>
      </c>
      <c r="BGW18" s="282">
        <f t="shared" si="440"/>
        <v>13733</v>
      </c>
      <c r="BGX18" s="284">
        <v>100</v>
      </c>
      <c r="BGY18" s="285">
        <f t="shared" ref="BGY18:BGZ18" si="441">SUM(BGY8:BGY17)</f>
        <v>70</v>
      </c>
      <c r="BGZ18" s="286">
        <f t="shared" si="441"/>
        <v>30585</v>
      </c>
      <c r="BHA18" s="281">
        <v>100</v>
      </c>
      <c r="BHB18" s="282">
        <f t="shared" ref="BHB18:BHD18" si="442">SUM(BHB8:BHB17)</f>
        <v>16747</v>
      </c>
      <c r="BHC18" s="283">
        <f t="shared" si="442"/>
        <v>99.899999999999991</v>
      </c>
      <c r="BHD18" s="282">
        <f t="shared" si="442"/>
        <v>13700</v>
      </c>
      <c r="BHE18" s="284">
        <v>100</v>
      </c>
      <c r="BHF18" s="285">
        <f t="shared" ref="BHF18:BHG18" si="443">SUM(BHF8:BHF17)</f>
        <v>70</v>
      </c>
      <c r="BHG18" s="286">
        <f t="shared" si="443"/>
        <v>30517</v>
      </c>
      <c r="BHH18" s="281">
        <v>100</v>
      </c>
      <c r="BHI18" s="282">
        <f t="shared" ref="BHI18:BHK18" si="444">SUM(BHI8:BHI17)</f>
        <v>16724</v>
      </c>
      <c r="BHJ18" s="283">
        <f t="shared" si="444"/>
        <v>99.899999999999991</v>
      </c>
      <c r="BHK18" s="282">
        <f t="shared" si="444"/>
        <v>13682</v>
      </c>
      <c r="BHL18" s="284">
        <v>100</v>
      </c>
      <c r="BHM18" s="285">
        <f t="shared" ref="BHM18:BHN18" si="445">SUM(BHM8:BHM17)</f>
        <v>70</v>
      </c>
      <c r="BHN18" s="286">
        <f t="shared" si="445"/>
        <v>30476</v>
      </c>
      <c r="BHO18" s="281">
        <v>100</v>
      </c>
      <c r="BHP18" s="282">
        <f t="shared" ref="BHP18:BHR18" si="446">SUM(BHP8:BHP17)</f>
        <v>16699</v>
      </c>
      <c r="BHQ18" s="283">
        <f t="shared" si="446"/>
        <v>100</v>
      </c>
      <c r="BHR18" s="282">
        <f t="shared" si="446"/>
        <v>13660</v>
      </c>
      <c r="BHS18" s="284">
        <v>100</v>
      </c>
      <c r="BHT18" s="285">
        <f t="shared" ref="BHT18:BHU18" si="447">SUM(BHT8:BHT17)</f>
        <v>70</v>
      </c>
      <c r="BHU18" s="286">
        <f t="shared" si="447"/>
        <v>30429</v>
      </c>
      <c r="BHV18" s="281">
        <v>100</v>
      </c>
      <c r="BHW18" s="282">
        <f t="shared" ref="BHW18:BHY18" si="448">SUM(BHW8:BHW17)</f>
        <v>16686</v>
      </c>
      <c r="BHX18" s="283">
        <f t="shared" si="448"/>
        <v>100</v>
      </c>
      <c r="BHY18" s="282">
        <f t="shared" si="448"/>
        <v>13634</v>
      </c>
      <c r="BHZ18" s="284">
        <v>100</v>
      </c>
      <c r="BIA18" s="285">
        <f t="shared" ref="BIA18:BIB18" si="449">SUM(BIA8:BIA17)</f>
        <v>70</v>
      </c>
      <c r="BIB18" s="286">
        <f t="shared" si="449"/>
        <v>30390</v>
      </c>
      <c r="BIC18" s="281">
        <v>100</v>
      </c>
      <c r="BID18" s="282">
        <f t="shared" ref="BID18:BIF18" si="450">SUM(BID8:BID17)</f>
        <v>16659</v>
      </c>
      <c r="BIE18" s="283">
        <f t="shared" si="450"/>
        <v>99.9</v>
      </c>
      <c r="BIF18" s="282">
        <f t="shared" si="450"/>
        <v>13609</v>
      </c>
      <c r="BIG18" s="284">
        <v>100</v>
      </c>
      <c r="BIH18" s="285">
        <f t="shared" ref="BIH18:BII18" si="451">SUM(BIH8:BIH17)</f>
        <v>70</v>
      </c>
      <c r="BII18" s="286">
        <f t="shared" si="451"/>
        <v>30338</v>
      </c>
      <c r="BIJ18" s="281">
        <v>100</v>
      </c>
      <c r="BIK18" s="282">
        <f t="shared" ref="BIK18:BIM18" si="452">SUM(BIK8:BIK17)</f>
        <v>16622</v>
      </c>
      <c r="BIL18" s="283">
        <f t="shared" si="452"/>
        <v>99.9</v>
      </c>
      <c r="BIM18" s="282">
        <f t="shared" si="452"/>
        <v>13594</v>
      </c>
      <c r="BIN18" s="284">
        <v>100</v>
      </c>
      <c r="BIO18" s="285">
        <f t="shared" ref="BIO18:BIP18" si="453">SUM(BIO8:BIO17)</f>
        <v>70</v>
      </c>
      <c r="BIP18" s="286">
        <f t="shared" si="453"/>
        <v>30286</v>
      </c>
      <c r="BIQ18" s="281">
        <v>100</v>
      </c>
      <c r="BIR18" s="282">
        <f t="shared" ref="BIR18:BIT18" si="454">SUM(BIR8:BIR17)</f>
        <v>16602</v>
      </c>
      <c r="BIS18" s="283">
        <f t="shared" si="454"/>
        <v>99.9</v>
      </c>
      <c r="BIT18" s="282">
        <f t="shared" si="454"/>
        <v>13574</v>
      </c>
      <c r="BIU18" s="284">
        <v>100</v>
      </c>
      <c r="BIV18" s="285">
        <f t="shared" ref="BIV18:BIW18" si="455">SUM(BIV8:BIV17)</f>
        <v>70</v>
      </c>
      <c r="BIW18" s="286">
        <f t="shared" si="455"/>
        <v>30246</v>
      </c>
      <c r="BIX18" s="281">
        <v>100</v>
      </c>
      <c r="BIY18" s="282">
        <f t="shared" ref="BIY18:BJA18" si="456">SUM(BIY8:BIY17)</f>
        <v>16583</v>
      </c>
      <c r="BIZ18" s="283">
        <f t="shared" si="456"/>
        <v>100</v>
      </c>
      <c r="BJA18" s="282">
        <f t="shared" si="456"/>
        <v>13552</v>
      </c>
      <c r="BJB18" s="284">
        <v>100</v>
      </c>
      <c r="BJC18" s="285">
        <f t="shared" ref="BJC18:BJD18" si="457">SUM(BJC8:BJC17)</f>
        <v>70</v>
      </c>
      <c r="BJD18" s="286">
        <f t="shared" si="457"/>
        <v>30205</v>
      </c>
      <c r="BJE18" s="281">
        <v>100</v>
      </c>
      <c r="BJF18" s="282">
        <f t="shared" ref="BJF18:BJH18" si="458">SUM(BJF8:BJF17)</f>
        <v>16560</v>
      </c>
      <c r="BJG18" s="283">
        <f t="shared" si="458"/>
        <v>99.9</v>
      </c>
      <c r="BJH18" s="282">
        <f t="shared" si="458"/>
        <v>13538</v>
      </c>
      <c r="BJI18" s="284">
        <v>100</v>
      </c>
      <c r="BJJ18" s="285">
        <f t="shared" ref="BJJ18:BJK18" si="459">SUM(BJJ8:BJJ17)</f>
        <v>70</v>
      </c>
      <c r="BJK18" s="286">
        <f t="shared" si="459"/>
        <v>30168</v>
      </c>
      <c r="BJL18" s="281">
        <v>100</v>
      </c>
      <c r="BJM18" s="282">
        <f t="shared" ref="BJM18:BJO18" si="460">SUM(BJM8:BJM17)</f>
        <v>16536</v>
      </c>
      <c r="BJN18" s="283">
        <f t="shared" si="460"/>
        <v>99.9</v>
      </c>
      <c r="BJO18" s="282">
        <f t="shared" si="460"/>
        <v>13517</v>
      </c>
      <c r="BJP18" s="284">
        <v>100</v>
      </c>
      <c r="BJQ18" s="285">
        <f t="shared" ref="BJQ18:BJR18" si="461">SUM(BJQ8:BJQ17)</f>
        <v>70</v>
      </c>
      <c r="BJR18" s="286">
        <f t="shared" si="461"/>
        <v>30123</v>
      </c>
      <c r="BJS18" s="281">
        <v>100</v>
      </c>
      <c r="BJT18" s="282">
        <f t="shared" ref="BJT18:BJV18" si="462">SUM(BJT8:BJT17)</f>
        <v>16514</v>
      </c>
      <c r="BJU18" s="283">
        <f t="shared" si="462"/>
        <v>99.9</v>
      </c>
      <c r="BJV18" s="282">
        <f t="shared" si="462"/>
        <v>13500</v>
      </c>
      <c r="BJW18" s="284">
        <v>100</v>
      </c>
      <c r="BJX18" s="285">
        <f t="shared" ref="BJX18:BJY18" si="463">SUM(BJX8:BJX17)</f>
        <v>70</v>
      </c>
      <c r="BJY18" s="286">
        <f t="shared" si="463"/>
        <v>30084</v>
      </c>
      <c r="BJZ18" s="281">
        <v>100</v>
      </c>
      <c r="BKA18" s="282">
        <f t="shared" ref="BKA18:BKC18" si="464">SUM(BKA8:BKA17)</f>
        <v>16500</v>
      </c>
      <c r="BKB18" s="283">
        <f t="shared" si="464"/>
        <v>99.9</v>
      </c>
      <c r="BKC18" s="282">
        <f t="shared" si="464"/>
        <v>13487</v>
      </c>
      <c r="BKD18" s="284">
        <v>100</v>
      </c>
      <c r="BKE18" s="285">
        <f t="shared" ref="BKE18:BKF18" si="465">SUM(BKE8:BKE17)</f>
        <v>70</v>
      </c>
      <c r="BKF18" s="286">
        <f t="shared" si="465"/>
        <v>30057</v>
      </c>
      <c r="BKG18" s="281">
        <v>100</v>
      </c>
      <c r="BKH18" s="282">
        <f t="shared" ref="BKH18:BKJ18" si="466">SUM(BKH8:BKH17)</f>
        <v>16486</v>
      </c>
      <c r="BKI18" s="283">
        <f t="shared" si="466"/>
        <v>99.9</v>
      </c>
      <c r="BKJ18" s="282">
        <f t="shared" si="466"/>
        <v>13478</v>
      </c>
      <c r="BKK18" s="284">
        <v>100</v>
      </c>
      <c r="BKL18" s="285">
        <f t="shared" ref="BKL18:BKM18" si="467">SUM(BKL8:BKL17)</f>
        <v>70</v>
      </c>
      <c r="BKM18" s="286">
        <f t="shared" si="467"/>
        <v>30034</v>
      </c>
      <c r="BKN18" s="281">
        <v>100</v>
      </c>
      <c r="BKO18" s="282">
        <f t="shared" ref="BKO18:BKQ18" si="468">SUM(BKO8:BKO17)</f>
        <v>16471</v>
      </c>
      <c r="BKP18" s="283">
        <f t="shared" si="468"/>
        <v>99.9</v>
      </c>
      <c r="BKQ18" s="282">
        <f t="shared" si="468"/>
        <v>13464</v>
      </c>
      <c r="BKR18" s="284">
        <v>100</v>
      </c>
      <c r="BKS18" s="285">
        <f t="shared" ref="BKS18:BKT18" si="469">SUM(BKS8:BKS17)</f>
        <v>70</v>
      </c>
      <c r="BKT18" s="286">
        <f t="shared" si="469"/>
        <v>30005</v>
      </c>
      <c r="BKU18" s="281">
        <v>100</v>
      </c>
      <c r="BKV18" s="282">
        <f t="shared" ref="BKV18:BKX18" si="470">SUM(BKV8:BKV17)</f>
        <v>16454</v>
      </c>
      <c r="BKW18" s="283">
        <f t="shared" si="470"/>
        <v>99.9</v>
      </c>
      <c r="BKX18" s="282">
        <f t="shared" si="470"/>
        <v>13448</v>
      </c>
      <c r="BKY18" s="284">
        <v>100</v>
      </c>
      <c r="BKZ18" s="285">
        <f t="shared" ref="BKZ18:BLA18" si="471">SUM(BKZ8:BKZ17)</f>
        <v>70</v>
      </c>
      <c r="BLA18" s="286">
        <f t="shared" si="471"/>
        <v>29972</v>
      </c>
      <c r="BLB18" s="281">
        <v>100</v>
      </c>
      <c r="BLC18" s="282">
        <f t="shared" ref="BLC18:BLE18" si="472">SUM(BLC8:BLC17)</f>
        <v>16446</v>
      </c>
      <c r="BLD18" s="283">
        <f t="shared" si="472"/>
        <v>99.9</v>
      </c>
      <c r="BLE18" s="282">
        <f t="shared" si="472"/>
        <v>13434</v>
      </c>
      <c r="BLF18" s="284">
        <v>100</v>
      </c>
      <c r="BLG18" s="285">
        <f t="shared" ref="BLG18:BLH18" si="473">SUM(BLG8:BLG17)</f>
        <v>70</v>
      </c>
      <c r="BLH18" s="286">
        <f t="shared" si="473"/>
        <v>29950</v>
      </c>
      <c r="BLI18" s="281">
        <v>100</v>
      </c>
      <c r="BLJ18" s="282">
        <f t="shared" ref="BLJ18:BLL18" si="474">SUM(BLJ8:BLJ17)</f>
        <v>16434</v>
      </c>
      <c r="BLK18" s="283">
        <f t="shared" si="474"/>
        <v>100</v>
      </c>
      <c r="BLL18" s="282">
        <f t="shared" si="474"/>
        <v>13421</v>
      </c>
      <c r="BLM18" s="284">
        <v>100</v>
      </c>
      <c r="BLN18" s="285">
        <f t="shared" ref="BLN18:BLO18" si="475">SUM(BLN8:BLN17)</f>
        <v>70</v>
      </c>
      <c r="BLO18" s="286">
        <f t="shared" si="475"/>
        <v>29925</v>
      </c>
      <c r="BLP18" s="281">
        <v>100</v>
      </c>
      <c r="BLQ18" s="282">
        <f t="shared" ref="BLQ18:BLS18" si="476">SUM(BLQ8:BLQ17)</f>
        <v>16422</v>
      </c>
      <c r="BLR18" s="283">
        <f t="shared" si="476"/>
        <v>99.9</v>
      </c>
      <c r="BLS18" s="282">
        <f t="shared" si="476"/>
        <v>13406</v>
      </c>
      <c r="BLT18" s="284">
        <v>100</v>
      </c>
      <c r="BLU18" s="285">
        <f t="shared" ref="BLU18:BLV18" si="477">SUM(BLU8:BLU17)</f>
        <v>70</v>
      </c>
      <c r="BLV18" s="286">
        <f t="shared" si="477"/>
        <v>29898</v>
      </c>
      <c r="BLW18" s="281">
        <v>100</v>
      </c>
      <c r="BLX18" s="282">
        <f t="shared" ref="BLX18:BLZ18" si="478">SUM(BLX8:BLX17)</f>
        <v>16412</v>
      </c>
      <c r="BLY18" s="283">
        <f t="shared" si="478"/>
        <v>99.9</v>
      </c>
      <c r="BLZ18" s="282">
        <f t="shared" si="478"/>
        <v>13390</v>
      </c>
      <c r="BMA18" s="284">
        <v>100</v>
      </c>
      <c r="BMB18" s="285">
        <f t="shared" ref="BMB18:BMC18" si="479">SUM(BMB8:BMB17)</f>
        <v>70</v>
      </c>
      <c r="BMC18" s="286">
        <f t="shared" si="479"/>
        <v>29872</v>
      </c>
      <c r="BMD18" s="281">
        <v>100</v>
      </c>
      <c r="BME18" s="282">
        <f t="shared" ref="BME18:BMG18" si="480">SUM(BME8:BME17)</f>
        <v>16404</v>
      </c>
      <c r="BMF18" s="283">
        <f t="shared" si="480"/>
        <v>99.9</v>
      </c>
      <c r="BMG18" s="282">
        <f t="shared" si="480"/>
        <v>13383</v>
      </c>
      <c r="BMH18" s="284">
        <v>100</v>
      </c>
      <c r="BMI18" s="285">
        <f t="shared" ref="BMI18:BMJ18" si="481">SUM(BMI8:BMI17)</f>
        <v>70</v>
      </c>
      <c r="BMJ18" s="286">
        <f t="shared" si="481"/>
        <v>29857</v>
      </c>
      <c r="BMK18" s="281">
        <v>100</v>
      </c>
      <c r="BML18" s="282">
        <f t="shared" ref="BML18:BMN18" si="482">SUM(BML8:BML17)</f>
        <v>16390</v>
      </c>
      <c r="BMM18" s="283">
        <f t="shared" si="482"/>
        <v>99.9</v>
      </c>
      <c r="BMN18" s="282">
        <f t="shared" si="482"/>
        <v>13369</v>
      </c>
      <c r="BMO18" s="284">
        <v>100</v>
      </c>
      <c r="BMP18" s="285">
        <f t="shared" ref="BMP18:BMQ18" si="483">SUM(BMP8:BMP17)</f>
        <v>70</v>
      </c>
      <c r="BMQ18" s="286">
        <f t="shared" si="483"/>
        <v>29829</v>
      </c>
      <c r="BMR18" s="281">
        <v>100</v>
      </c>
      <c r="BMS18" s="282">
        <f t="shared" ref="BMS18:BMU18" si="484">SUM(BMS8:BMS17)</f>
        <v>16382</v>
      </c>
      <c r="BMT18" s="283">
        <f t="shared" si="484"/>
        <v>99.9</v>
      </c>
      <c r="BMU18" s="282">
        <f t="shared" si="484"/>
        <v>13360</v>
      </c>
      <c r="BMV18" s="284">
        <v>100</v>
      </c>
      <c r="BMW18" s="285">
        <f t="shared" ref="BMW18:BMX18" si="485">SUM(BMW8:BMW17)</f>
        <v>70</v>
      </c>
      <c r="BMX18" s="286">
        <f t="shared" si="485"/>
        <v>29812</v>
      </c>
      <c r="BMY18" s="281">
        <v>100</v>
      </c>
      <c r="BMZ18" s="282">
        <f t="shared" ref="BMZ18:BNB18" si="486">SUM(BMZ8:BMZ17)</f>
        <v>16370</v>
      </c>
      <c r="BNA18" s="283">
        <f t="shared" si="486"/>
        <v>99.9</v>
      </c>
      <c r="BNB18" s="282">
        <f t="shared" si="486"/>
        <v>13348</v>
      </c>
      <c r="BNC18" s="284">
        <v>100</v>
      </c>
      <c r="BND18" s="285">
        <f t="shared" ref="BND18:BNE18" si="487">SUM(BND8:BND17)</f>
        <v>70</v>
      </c>
      <c r="BNE18" s="286">
        <f t="shared" si="487"/>
        <v>29788</v>
      </c>
      <c r="BNF18" s="281">
        <v>100</v>
      </c>
      <c r="BNG18" s="282">
        <f t="shared" ref="BNG18:BNI18" si="488">SUM(BNG8:BNG17)</f>
        <v>16366</v>
      </c>
      <c r="BNH18" s="283">
        <f t="shared" si="488"/>
        <v>99.9</v>
      </c>
      <c r="BNI18" s="282">
        <f t="shared" si="488"/>
        <v>13343</v>
      </c>
      <c r="BNJ18" s="284">
        <v>100</v>
      </c>
      <c r="BNK18" s="285">
        <f t="shared" ref="BNK18:BNL18" si="489">SUM(BNK8:BNK17)</f>
        <v>70</v>
      </c>
      <c r="BNL18" s="286">
        <f t="shared" si="489"/>
        <v>29779</v>
      </c>
      <c r="BNM18" s="281">
        <v>100</v>
      </c>
      <c r="BNN18" s="282">
        <f t="shared" ref="BNN18:BNP18" si="490">SUM(BNN8:BNN17)</f>
        <v>16355</v>
      </c>
      <c r="BNO18" s="283">
        <f t="shared" si="490"/>
        <v>99.9</v>
      </c>
      <c r="BNP18" s="282">
        <f t="shared" si="490"/>
        <v>13340</v>
      </c>
      <c r="BNQ18" s="284">
        <v>100</v>
      </c>
      <c r="BNR18" s="285">
        <f t="shared" ref="BNR18:BNS18" si="491">SUM(BNR8:BNR17)</f>
        <v>70</v>
      </c>
      <c r="BNS18" s="286">
        <f t="shared" si="491"/>
        <v>29765</v>
      </c>
      <c r="BNT18" s="281">
        <v>100</v>
      </c>
      <c r="BNU18" s="282">
        <f t="shared" ref="BNU18:BNW18" si="492">SUM(BNU8:BNU17)</f>
        <v>16349</v>
      </c>
      <c r="BNV18" s="283">
        <f t="shared" si="492"/>
        <v>99.9</v>
      </c>
      <c r="BNW18" s="282">
        <f t="shared" si="492"/>
        <v>13335</v>
      </c>
      <c r="BNX18" s="284">
        <v>100</v>
      </c>
      <c r="BNY18" s="285">
        <f t="shared" ref="BNY18:BNZ18" si="493">SUM(BNY8:BNY17)</f>
        <v>70</v>
      </c>
      <c r="BNZ18" s="286">
        <f t="shared" si="493"/>
        <v>29754</v>
      </c>
      <c r="BOA18" s="281">
        <v>100</v>
      </c>
      <c r="BOB18" s="282">
        <f t="shared" ref="BOB18:BOD18" si="494">SUM(BOB8:BOB17)</f>
        <v>16343</v>
      </c>
      <c r="BOC18" s="283">
        <f t="shared" si="494"/>
        <v>99.9</v>
      </c>
      <c r="BOD18" s="282">
        <f t="shared" si="494"/>
        <v>13329</v>
      </c>
      <c r="BOE18" s="284">
        <v>100</v>
      </c>
      <c r="BOF18" s="285">
        <f t="shared" ref="BOF18:BOG18" si="495">SUM(BOF8:BOF17)</f>
        <v>70</v>
      </c>
      <c r="BOG18" s="286">
        <f t="shared" si="495"/>
        <v>29742</v>
      </c>
      <c r="BOH18" s="281">
        <v>100</v>
      </c>
      <c r="BOI18" s="282">
        <f t="shared" ref="BOI18:BOK18" si="496">SUM(BOI8:BOI17)</f>
        <v>16340</v>
      </c>
      <c r="BOJ18" s="283">
        <f t="shared" si="496"/>
        <v>100</v>
      </c>
      <c r="BOK18" s="282">
        <f t="shared" si="496"/>
        <v>13323</v>
      </c>
      <c r="BOL18" s="284">
        <v>100</v>
      </c>
      <c r="BOM18" s="285">
        <f t="shared" ref="BOM18:BON18" si="497">SUM(BOM8:BOM17)</f>
        <v>70</v>
      </c>
      <c r="BON18" s="286">
        <f t="shared" si="497"/>
        <v>29733</v>
      </c>
      <c r="BOO18" s="281">
        <v>100</v>
      </c>
      <c r="BOP18" s="282">
        <f t="shared" ref="BOP18:BOR18" si="498">SUM(BOP8:BOP17)</f>
        <v>16334</v>
      </c>
      <c r="BOQ18" s="283">
        <f t="shared" si="498"/>
        <v>100</v>
      </c>
      <c r="BOR18" s="282">
        <f t="shared" si="498"/>
        <v>13314</v>
      </c>
      <c r="BOS18" s="284">
        <v>100</v>
      </c>
      <c r="BOT18" s="285">
        <f t="shared" ref="BOT18:BOU18" si="499">SUM(BOT8:BOT17)</f>
        <v>70</v>
      </c>
      <c r="BOU18" s="286">
        <f t="shared" si="499"/>
        <v>29718</v>
      </c>
      <c r="BOV18" s="281">
        <v>100</v>
      </c>
      <c r="BOW18" s="282">
        <f t="shared" ref="BOW18:BOY18" si="500">SUM(BOW8:BOW17)</f>
        <v>16327</v>
      </c>
      <c r="BOX18" s="283">
        <f t="shared" si="500"/>
        <v>99.9</v>
      </c>
      <c r="BOY18" s="282">
        <f t="shared" si="500"/>
        <v>13310</v>
      </c>
      <c r="BOZ18" s="284">
        <v>100</v>
      </c>
      <c r="BPA18" s="285">
        <f t="shared" ref="BPA18:BPB18" si="501">SUM(BPA8:BPA17)</f>
        <v>70</v>
      </c>
      <c r="BPB18" s="286">
        <f t="shared" si="501"/>
        <v>29707</v>
      </c>
      <c r="BPC18" s="281">
        <v>100</v>
      </c>
      <c r="BPD18" s="282">
        <f t="shared" ref="BPD18:BPF18" si="502">SUM(BPD8:BPD17)</f>
        <v>16323</v>
      </c>
      <c r="BPE18" s="283">
        <f t="shared" si="502"/>
        <v>99.9</v>
      </c>
      <c r="BPF18" s="282">
        <f t="shared" si="502"/>
        <v>13305</v>
      </c>
      <c r="BPG18" s="284">
        <v>100</v>
      </c>
      <c r="BPH18" s="285">
        <f t="shared" ref="BPH18:BPI18" si="503">SUM(BPH8:BPH17)</f>
        <v>70</v>
      </c>
      <c r="BPI18" s="286">
        <f t="shared" si="503"/>
        <v>29698</v>
      </c>
      <c r="BPJ18" s="281">
        <v>100</v>
      </c>
      <c r="BPK18" s="282">
        <f t="shared" ref="BPK18:BPM18" si="504">SUM(BPK8:BPK17)</f>
        <v>16320</v>
      </c>
      <c r="BPL18" s="283">
        <f t="shared" si="504"/>
        <v>99.9</v>
      </c>
      <c r="BPM18" s="282">
        <f t="shared" si="504"/>
        <v>13296</v>
      </c>
      <c r="BPN18" s="284">
        <v>100</v>
      </c>
      <c r="BPO18" s="285">
        <f t="shared" ref="BPO18:BPP18" si="505">SUM(BPO8:BPO17)</f>
        <v>70</v>
      </c>
      <c r="BPP18" s="286">
        <f t="shared" si="505"/>
        <v>29686</v>
      </c>
      <c r="BPQ18" s="281">
        <v>100</v>
      </c>
      <c r="BPR18" s="282">
        <f t="shared" ref="BPR18:BPT18" si="506">SUM(BPR8:BPR17)</f>
        <v>16316</v>
      </c>
      <c r="BPS18" s="283">
        <f t="shared" si="506"/>
        <v>99.9</v>
      </c>
      <c r="BPT18" s="282">
        <f t="shared" si="506"/>
        <v>13292</v>
      </c>
      <c r="BPU18" s="284">
        <v>100</v>
      </c>
      <c r="BPV18" s="285">
        <f t="shared" ref="BPV18:BPW18" si="507">SUM(BPV8:BPV17)</f>
        <v>70</v>
      </c>
      <c r="BPW18" s="286">
        <f t="shared" si="507"/>
        <v>29678</v>
      </c>
      <c r="BPX18" s="281">
        <v>100</v>
      </c>
      <c r="BPY18" s="282">
        <f t="shared" ref="BPY18:BQA18" si="508">SUM(BPY8:BPY17)</f>
        <v>16315</v>
      </c>
      <c r="BPZ18" s="283">
        <f t="shared" si="508"/>
        <v>99.9</v>
      </c>
      <c r="BQA18" s="282">
        <f t="shared" si="508"/>
        <v>13286</v>
      </c>
      <c r="BQB18" s="284">
        <v>100</v>
      </c>
      <c r="BQC18" s="285">
        <f t="shared" ref="BQC18:BQD18" si="509">SUM(BQC8:BQC17)</f>
        <v>70</v>
      </c>
      <c r="BQD18" s="286">
        <f t="shared" si="509"/>
        <v>29671</v>
      </c>
      <c r="BQE18" s="281">
        <v>100</v>
      </c>
      <c r="BQF18" s="282">
        <f t="shared" ref="BQF18:BQH18" si="510">SUM(BQF8:BQF17)</f>
        <v>16311</v>
      </c>
      <c r="BQG18" s="283">
        <f t="shared" si="510"/>
        <v>99.9</v>
      </c>
      <c r="BQH18" s="282">
        <f t="shared" si="510"/>
        <v>13280</v>
      </c>
      <c r="BQI18" s="284">
        <v>100</v>
      </c>
      <c r="BQJ18" s="285">
        <f t="shared" ref="BQJ18:BQK18" si="511">SUM(BQJ8:BQJ17)</f>
        <v>70</v>
      </c>
      <c r="BQK18" s="286">
        <f t="shared" si="511"/>
        <v>29661</v>
      </c>
      <c r="BQL18" s="281">
        <v>100</v>
      </c>
      <c r="BQM18" s="282">
        <f t="shared" ref="BQM18:BQO18" si="512">SUM(BQM8:BQM17)</f>
        <v>16307</v>
      </c>
      <c r="BQN18" s="283">
        <f t="shared" si="512"/>
        <v>100</v>
      </c>
      <c r="BQO18" s="282">
        <f t="shared" si="512"/>
        <v>13277</v>
      </c>
      <c r="BQP18" s="284">
        <v>100</v>
      </c>
      <c r="BQQ18" s="285">
        <f t="shared" ref="BQQ18:BQR18" si="513">SUM(BQQ8:BQQ17)</f>
        <v>70</v>
      </c>
      <c r="BQR18" s="286">
        <f t="shared" si="513"/>
        <v>29654</v>
      </c>
      <c r="BQS18" s="281">
        <v>100</v>
      </c>
      <c r="BQT18" s="282">
        <f t="shared" ref="BQT18:BQV18" si="514">SUM(BQT8:BQT17)</f>
        <v>16306</v>
      </c>
      <c r="BQU18" s="283">
        <f t="shared" si="514"/>
        <v>100</v>
      </c>
      <c r="BQV18" s="282">
        <f t="shared" si="514"/>
        <v>13275</v>
      </c>
      <c r="BQW18" s="284">
        <v>100</v>
      </c>
      <c r="BQX18" s="285">
        <f t="shared" ref="BQX18:BQY18" si="515">SUM(BQX8:BQX17)</f>
        <v>70</v>
      </c>
      <c r="BQY18" s="286">
        <f t="shared" si="515"/>
        <v>29651</v>
      </c>
      <c r="BQZ18" s="281">
        <v>100</v>
      </c>
      <c r="BRA18" s="282">
        <f t="shared" ref="BRA18:BRC18" si="516">SUM(BRA8:BRA17)</f>
        <v>16306</v>
      </c>
      <c r="BRB18" s="283">
        <f t="shared" si="516"/>
        <v>100</v>
      </c>
      <c r="BRC18" s="282">
        <f t="shared" si="516"/>
        <v>13272</v>
      </c>
      <c r="BRD18" s="284">
        <v>100</v>
      </c>
      <c r="BRE18" s="285">
        <f t="shared" ref="BRE18:BRF18" si="517">SUM(BRE8:BRE17)</f>
        <v>70</v>
      </c>
      <c r="BRF18" s="286">
        <f t="shared" si="517"/>
        <v>29648</v>
      </c>
      <c r="BRG18" s="281">
        <v>100</v>
      </c>
      <c r="BRH18" s="282">
        <f t="shared" ref="BRH18:BRJ18" si="518">SUM(BRH8:BRH17)</f>
        <v>16302</v>
      </c>
      <c r="BRI18" s="283">
        <f t="shared" si="518"/>
        <v>100</v>
      </c>
      <c r="BRJ18" s="282">
        <f t="shared" si="518"/>
        <v>13269</v>
      </c>
      <c r="BRK18" s="284">
        <v>100</v>
      </c>
      <c r="BRL18" s="285">
        <f t="shared" ref="BRL18:BRM18" si="519">SUM(BRL8:BRL17)</f>
        <v>70</v>
      </c>
      <c r="BRM18" s="286">
        <f t="shared" si="519"/>
        <v>29641</v>
      </c>
      <c r="BRN18" s="281">
        <v>100</v>
      </c>
      <c r="BRO18" s="282">
        <f t="shared" ref="BRO18:BRQ18" si="520">SUM(BRO8:BRO17)</f>
        <v>16297</v>
      </c>
      <c r="BRP18" s="283">
        <f t="shared" si="520"/>
        <v>100</v>
      </c>
      <c r="BRQ18" s="282">
        <f t="shared" si="520"/>
        <v>13267</v>
      </c>
      <c r="BRR18" s="284">
        <v>100</v>
      </c>
      <c r="BRS18" s="285">
        <f t="shared" ref="BRS18:BRT18" si="521">SUM(BRS8:BRS17)</f>
        <v>70</v>
      </c>
      <c r="BRT18" s="286">
        <f t="shared" si="521"/>
        <v>29634</v>
      </c>
      <c r="BRU18" s="281">
        <v>100</v>
      </c>
      <c r="BRV18" s="282">
        <f t="shared" ref="BRV18:BRX18" si="522">SUM(BRV8:BRV17)</f>
        <v>16295</v>
      </c>
      <c r="BRW18" s="283">
        <f t="shared" si="522"/>
        <v>100</v>
      </c>
      <c r="BRX18" s="282">
        <f t="shared" si="522"/>
        <v>13264</v>
      </c>
      <c r="BRY18" s="284">
        <v>100</v>
      </c>
      <c r="BRZ18" s="285">
        <f t="shared" ref="BRZ18:BSA18" si="523">SUM(BRZ8:BRZ17)</f>
        <v>70</v>
      </c>
      <c r="BSA18" s="286">
        <f t="shared" si="523"/>
        <v>29629</v>
      </c>
      <c r="BSB18" s="281">
        <v>100</v>
      </c>
      <c r="BSC18" s="282">
        <f t="shared" ref="BSC18:BSE18" si="524">SUM(BSC8:BSC17)</f>
        <v>16295</v>
      </c>
      <c r="BSD18" s="283">
        <f t="shared" si="524"/>
        <v>100</v>
      </c>
      <c r="BSE18" s="282">
        <f t="shared" si="524"/>
        <v>13261</v>
      </c>
      <c r="BSF18" s="284">
        <v>100</v>
      </c>
      <c r="BSG18" s="285">
        <f t="shared" ref="BSG18:BSH18" si="525">SUM(BSG8:BSG17)</f>
        <v>70</v>
      </c>
      <c r="BSH18" s="286">
        <f t="shared" si="525"/>
        <v>29626</v>
      </c>
      <c r="BSI18" s="281">
        <v>100</v>
      </c>
      <c r="BSJ18" s="282">
        <f t="shared" ref="BSJ18:BSL18" si="526">SUM(BSJ8:BSJ17)</f>
        <v>16293</v>
      </c>
      <c r="BSK18" s="283">
        <f t="shared" si="526"/>
        <v>100</v>
      </c>
      <c r="BSL18" s="282">
        <f t="shared" si="526"/>
        <v>13261</v>
      </c>
      <c r="BSM18" s="284">
        <v>100</v>
      </c>
      <c r="BSN18" s="285">
        <f t="shared" ref="BSN18:BSO18" si="527">SUM(BSN8:BSN17)</f>
        <v>70</v>
      </c>
      <c r="BSO18" s="286">
        <f t="shared" si="527"/>
        <v>29624</v>
      </c>
      <c r="BSP18" s="281">
        <v>100</v>
      </c>
      <c r="BSQ18" s="282">
        <f t="shared" ref="BSQ18:BSS18" si="528">SUM(BSQ8:BSQ17)</f>
        <v>16291</v>
      </c>
      <c r="BSR18" s="283">
        <f t="shared" si="528"/>
        <v>100</v>
      </c>
      <c r="BSS18" s="282">
        <f t="shared" si="528"/>
        <v>13261</v>
      </c>
      <c r="BST18" s="284">
        <v>100</v>
      </c>
      <c r="BSU18" s="285">
        <f t="shared" ref="BSU18:BSV18" si="529">SUM(BSU8:BSU17)</f>
        <v>70</v>
      </c>
      <c r="BSV18" s="286">
        <f t="shared" si="529"/>
        <v>29622</v>
      </c>
      <c r="BSW18" s="281">
        <v>100</v>
      </c>
      <c r="BSX18" s="282">
        <f t="shared" ref="BSX18:BSZ18" si="530">SUM(BSX8:BSX17)</f>
        <v>16289</v>
      </c>
      <c r="BSY18" s="283">
        <f t="shared" si="530"/>
        <v>100</v>
      </c>
      <c r="BSZ18" s="282">
        <f t="shared" si="530"/>
        <v>13258</v>
      </c>
      <c r="BTA18" s="284">
        <v>100</v>
      </c>
      <c r="BTB18" s="285">
        <f t="shared" ref="BTB18:BTC18" si="531">SUM(BTB8:BTB17)</f>
        <v>70</v>
      </c>
      <c r="BTC18" s="286">
        <f t="shared" si="531"/>
        <v>29617</v>
      </c>
      <c r="BTD18" s="281">
        <v>100</v>
      </c>
      <c r="BTE18" s="282">
        <f t="shared" ref="BTE18:BTG18" si="532">SUM(BTE8:BTE17)</f>
        <v>16288</v>
      </c>
      <c r="BTF18" s="283">
        <f t="shared" si="532"/>
        <v>100</v>
      </c>
      <c r="BTG18" s="282">
        <f t="shared" si="532"/>
        <v>13257</v>
      </c>
      <c r="BTH18" s="284">
        <v>100</v>
      </c>
      <c r="BTI18" s="285">
        <f t="shared" ref="BTI18:BTJ18" si="533">SUM(BTI8:BTI17)</f>
        <v>70</v>
      </c>
      <c r="BTJ18" s="286">
        <f t="shared" si="533"/>
        <v>29615</v>
      </c>
      <c r="BTK18" s="281">
        <v>100</v>
      </c>
      <c r="BTL18" s="282">
        <f t="shared" ref="BTL18:BTN18" si="534">SUM(BTL8:BTL17)</f>
        <v>16287</v>
      </c>
      <c r="BTM18" s="283">
        <f t="shared" si="534"/>
        <v>100</v>
      </c>
      <c r="BTN18" s="282">
        <f t="shared" si="534"/>
        <v>13257</v>
      </c>
      <c r="BTO18" s="284">
        <v>100</v>
      </c>
      <c r="BTP18" s="285">
        <f t="shared" ref="BTP18:BTQ18" si="535">SUM(BTP8:BTP17)</f>
        <v>70</v>
      </c>
      <c r="BTQ18" s="286">
        <f t="shared" si="535"/>
        <v>29614</v>
      </c>
      <c r="BTR18" s="281">
        <v>100</v>
      </c>
      <c r="BTS18" s="282">
        <f t="shared" ref="BTS18:BTU18" si="536">SUM(BTS8:BTS17)</f>
        <v>16286</v>
      </c>
      <c r="BTT18" s="283">
        <f t="shared" si="536"/>
        <v>100</v>
      </c>
      <c r="BTU18" s="282">
        <f t="shared" si="536"/>
        <v>13255</v>
      </c>
      <c r="BTV18" s="284">
        <v>100</v>
      </c>
      <c r="BTW18" s="285">
        <f t="shared" ref="BTW18:BTX18" si="537">SUM(BTW8:BTW17)</f>
        <v>70</v>
      </c>
      <c r="BTX18" s="286">
        <f t="shared" si="537"/>
        <v>29611</v>
      </c>
      <c r="BTY18" s="281">
        <v>100</v>
      </c>
      <c r="BTZ18" s="282">
        <f t="shared" ref="BTZ18:BUB18" si="538">SUM(BTZ8:BTZ17)</f>
        <v>16285</v>
      </c>
      <c r="BUA18" s="283">
        <f t="shared" si="538"/>
        <v>100</v>
      </c>
      <c r="BUB18" s="282">
        <f t="shared" si="538"/>
        <v>13251</v>
      </c>
      <c r="BUC18" s="284">
        <v>100</v>
      </c>
      <c r="BUD18" s="285">
        <f t="shared" ref="BUD18:BUE18" si="539">SUM(BUD8:BUD17)</f>
        <v>70</v>
      </c>
      <c r="BUE18" s="286">
        <f t="shared" si="539"/>
        <v>29606</v>
      </c>
      <c r="BUF18" s="281">
        <v>100</v>
      </c>
      <c r="BUG18" s="282">
        <f t="shared" ref="BUG18:BUI18" si="540">SUM(BUG8:BUG17)</f>
        <v>16282</v>
      </c>
      <c r="BUH18" s="283">
        <f t="shared" si="540"/>
        <v>100</v>
      </c>
      <c r="BUI18" s="282">
        <f t="shared" si="540"/>
        <v>13250</v>
      </c>
      <c r="BUJ18" s="284">
        <v>100</v>
      </c>
      <c r="BUK18" s="285">
        <f t="shared" ref="BUK18:BUL18" si="541">SUM(BUK8:BUK17)</f>
        <v>70</v>
      </c>
      <c r="BUL18" s="286">
        <f t="shared" si="541"/>
        <v>29602</v>
      </c>
      <c r="BUM18" s="281">
        <v>100</v>
      </c>
      <c r="BUN18" s="282">
        <f t="shared" ref="BUN18:BUP18" si="542">SUM(BUN8:BUN17)</f>
        <v>16281</v>
      </c>
      <c r="BUO18" s="283">
        <f t="shared" si="542"/>
        <v>100</v>
      </c>
      <c r="BUP18" s="282">
        <f t="shared" si="542"/>
        <v>13250</v>
      </c>
      <c r="BUQ18" s="284">
        <v>100</v>
      </c>
      <c r="BUR18" s="285">
        <f t="shared" ref="BUR18:BUS18" si="543">SUM(BUR8:BUR17)</f>
        <v>70</v>
      </c>
      <c r="BUS18" s="286">
        <f t="shared" si="543"/>
        <v>29601</v>
      </c>
      <c r="BUT18" s="281">
        <v>100</v>
      </c>
      <c r="BUU18" s="282">
        <f t="shared" ref="BUU18:BUW18" si="544">SUM(BUU8:BUU17)</f>
        <v>16278</v>
      </c>
      <c r="BUV18" s="283">
        <f t="shared" si="544"/>
        <v>100</v>
      </c>
      <c r="BUW18" s="282">
        <f t="shared" si="544"/>
        <v>13249</v>
      </c>
      <c r="BUX18" s="284">
        <v>100</v>
      </c>
      <c r="BUY18" s="285">
        <f t="shared" ref="BUY18:BUZ18" si="545">SUM(BUY8:BUY17)</f>
        <v>70</v>
      </c>
      <c r="BUZ18" s="286">
        <f t="shared" si="545"/>
        <v>29597</v>
      </c>
      <c r="BVA18" s="281">
        <v>100</v>
      </c>
      <c r="BVB18" s="282">
        <f t="shared" ref="BVB18:BVD18" si="546">SUM(BVB8:BVB17)</f>
        <v>16277</v>
      </c>
      <c r="BVC18" s="283">
        <f t="shared" si="546"/>
        <v>100</v>
      </c>
      <c r="BVD18" s="282">
        <f t="shared" si="546"/>
        <v>13246</v>
      </c>
      <c r="BVE18" s="284">
        <v>100</v>
      </c>
      <c r="BVF18" s="285">
        <f t="shared" ref="BVF18:BVG18" si="547">SUM(BVF8:BVF17)</f>
        <v>70</v>
      </c>
      <c r="BVG18" s="286">
        <f t="shared" si="547"/>
        <v>29593</v>
      </c>
      <c r="BVH18" s="281">
        <v>100</v>
      </c>
      <c r="BVI18" s="282">
        <f t="shared" ref="BVI18:BVK18" si="548">SUM(BVI8:BVI17)</f>
        <v>16274</v>
      </c>
      <c r="BVJ18" s="283">
        <f t="shared" si="548"/>
        <v>100</v>
      </c>
      <c r="BVK18" s="282">
        <f t="shared" si="548"/>
        <v>13244</v>
      </c>
      <c r="BVL18" s="284">
        <v>100</v>
      </c>
      <c r="BVM18" s="285">
        <f t="shared" ref="BVM18:BVN18" si="549">SUM(BVM8:BVM17)</f>
        <v>70</v>
      </c>
      <c r="BVN18" s="286">
        <f t="shared" si="549"/>
        <v>29588</v>
      </c>
      <c r="BVO18" s="281">
        <v>100</v>
      </c>
      <c r="BVP18" s="282">
        <f t="shared" ref="BVP18:BVR18" si="550">SUM(BVP8:BVP17)</f>
        <v>16274</v>
      </c>
      <c r="BVQ18" s="283">
        <f t="shared" si="550"/>
        <v>100</v>
      </c>
      <c r="BVR18" s="282">
        <f t="shared" si="550"/>
        <v>13244</v>
      </c>
      <c r="BVS18" s="284">
        <v>100</v>
      </c>
      <c r="BVT18" s="285">
        <f t="shared" ref="BVT18:BVU18" si="551">SUM(BVT8:BVT17)</f>
        <v>70</v>
      </c>
      <c r="BVU18" s="286">
        <f t="shared" si="551"/>
        <v>29588</v>
      </c>
      <c r="BVV18" s="281">
        <v>100</v>
      </c>
      <c r="BVW18" s="282">
        <f t="shared" ref="BVW18:BVY18" si="552">SUM(BVW8:BVW17)</f>
        <v>16271</v>
      </c>
      <c r="BVX18" s="283">
        <f t="shared" si="552"/>
        <v>99.9</v>
      </c>
      <c r="BVY18" s="282">
        <f t="shared" si="552"/>
        <v>13241</v>
      </c>
      <c r="BVZ18" s="284">
        <v>100</v>
      </c>
      <c r="BWA18" s="285">
        <f t="shared" ref="BWA18:BWB18" si="553">SUM(BWA8:BWA17)</f>
        <v>70</v>
      </c>
      <c r="BWB18" s="286">
        <f t="shared" si="553"/>
        <v>29582</v>
      </c>
      <c r="BWC18" s="281">
        <v>100</v>
      </c>
      <c r="BWD18" s="282">
        <f t="shared" ref="BWD18:BWF18" si="554">SUM(BWD8:BWD17)</f>
        <v>16269</v>
      </c>
      <c r="BWE18" s="283">
        <f t="shared" si="554"/>
        <v>99.9</v>
      </c>
      <c r="BWF18" s="282">
        <f t="shared" si="554"/>
        <v>13240</v>
      </c>
      <c r="BWG18" s="284">
        <v>100</v>
      </c>
      <c r="BWH18" s="285">
        <f t="shared" ref="BWH18:BWI18" si="555">SUM(BWH8:BWH17)</f>
        <v>70</v>
      </c>
      <c r="BWI18" s="286">
        <f t="shared" si="555"/>
        <v>29579</v>
      </c>
      <c r="BWJ18" s="281">
        <v>100</v>
      </c>
      <c r="BWK18" s="282">
        <f t="shared" ref="BWK18:BWM18" si="556">SUM(BWK8:BWK17)</f>
        <v>16269</v>
      </c>
      <c r="BWL18" s="283">
        <f t="shared" si="556"/>
        <v>99.9</v>
      </c>
      <c r="BWM18" s="282">
        <f t="shared" si="556"/>
        <v>13239</v>
      </c>
      <c r="BWN18" s="284">
        <v>100</v>
      </c>
      <c r="BWO18" s="285">
        <f t="shared" ref="BWO18:BWP18" si="557">SUM(BWO8:BWO17)</f>
        <v>70</v>
      </c>
      <c r="BWP18" s="286">
        <f t="shared" si="557"/>
        <v>29578</v>
      </c>
      <c r="BWQ18" s="281">
        <v>100</v>
      </c>
      <c r="BWR18" s="282">
        <f t="shared" ref="BWR18:BWT18" si="558">SUM(BWR8:BWR17)</f>
        <v>16265</v>
      </c>
      <c r="BWS18" s="283">
        <f t="shared" si="558"/>
        <v>99.9</v>
      </c>
      <c r="BWT18" s="282">
        <f t="shared" si="558"/>
        <v>13233</v>
      </c>
      <c r="BWU18" s="284">
        <v>100</v>
      </c>
      <c r="BWV18" s="285">
        <f t="shared" ref="BWV18:BWW18" si="559">SUM(BWV8:BWV17)</f>
        <v>70</v>
      </c>
      <c r="BWW18" s="286">
        <f t="shared" si="559"/>
        <v>29568</v>
      </c>
      <c r="BWX18" s="281">
        <v>100</v>
      </c>
      <c r="BWY18" s="282">
        <f t="shared" ref="BWY18:BXA18" si="560">SUM(BWY8:BWY17)</f>
        <v>16256</v>
      </c>
      <c r="BWZ18" s="283">
        <f t="shared" si="560"/>
        <v>99.9</v>
      </c>
      <c r="BXA18" s="282">
        <f t="shared" si="560"/>
        <v>13232</v>
      </c>
      <c r="BXB18" s="284">
        <v>100</v>
      </c>
      <c r="BXC18" s="285">
        <f t="shared" ref="BXC18:BXD18" si="561">SUM(BXC8:BXC17)</f>
        <v>70</v>
      </c>
      <c r="BXD18" s="286">
        <f t="shared" si="561"/>
        <v>29558</v>
      </c>
      <c r="BXE18" s="281">
        <v>100</v>
      </c>
      <c r="BXF18" s="282">
        <f t="shared" ref="BXF18:BXH18" si="562">SUM(BXF8:BXF17)</f>
        <v>16251</v>
      </c>
      <c r="BXG18" s="283">
        <f t="shared" si="562"/>
        <v>99.9</v>
      </c>
      <c r="BXH18" s="282">
        <f t="shared" si="562"/>
        <v>13227</v>
      </c>
      <c r="BXI18" s="284">
        <v>100</v>
      </c>
      <c r="BXJ18" s="285">
        <f t="shared" ref="BXJ18:BXK18" si="563">SUM(BXJ8:BXJ17)</f>
        <v>70</v>
      </c>
      <c r="BXK18" s="286">
        <f t="shared" si="563"/>
        <v>29548</v>
      </c>
      <c r="BXL18" s="281">
        <v>100</v>
      </c>
      <c r="BXM18" s="282">
        <f t="shared" ref="BXM18:BXO18" si="564">SUM(BXM8:BXM17)</f>
        <v>16245</v>
      </c>
      <c r="BXN18" s="283">
        <f t="shared" si="564"/>
        <v>99.9</v>
      </c>
      <c r="BXO18" s="282">
        <f t="shared" si="564"/>
        <v>13220</v>
      </c>
      <c r="BXP18" s="284">
        <v>100</v>
      </c>
      <c r="BXQ18" s="285">
        <f t="shared" ref="BXQ18:BXR18" si="565">SUM(BXQ8:BXQ17)</f>
        <v>70</v>
      </c>
      <c r="BXR18" s="286">
        <f t="shared" si="565"/>
        <v>29535</v>
      </c>
      <c r="BXS18" s="281">
        <v>100</v>
      </c>
      <c r="BXT18" s="282">
        <f t="shared" ref="BXT18:BXV18" si="566">SUM(BXT8:BXT17)</f>
        <v>16244</v>
      </c>
      <c r="BXU18" s="283">
        <f t="shared" si="566"/>
        <v>99.9</v>
      </c>
      <c r="BXV18" s="282">
        <f t="shared" si="566"/>
        <v>13218</v>
      </c>
      <c r="BXW18" s="284">
        <v>100</v>
      </c>
      <c r="BXX18" s="285">
        <f t="shared" ref="BXX18:BXY18" si="567">SUM(BXX8:BXX17)</f>
        <v>70</v>
      </c>
      <c r="BXY18" s="286">
        <f t="shared" si="567"/>
        <v>29532</v>
      </c>
      <c r="BXZ18" s="281">
        <v>100</v>
      </c>
      <c r="BYA18" s="282">
        <f t="shared" ref="BYA18:BYC18" si="568">SUM(BYA8:BYA17)</f>
        <v>16237</v>
      </c>
      <c r="BYB18" s="283">
        <f t="shared" si="568"/>
        <v>99.9</v>
      </c>
      <c r="BYC18" s="282">
        <f t="shared" si="568"/>
        <v>13216</v>
      </c>
      <c r="BYD18" s="284">
        <v>100</v>
      </c>
      <c r="BYE18" s="285">
        <f t="shared" ref="BYE18:BYF18" si="569">SUM(BYE8:BYE17)</f>
        <v>70</v>
      </c>
      <c r="BYF18" s="286">
        <f t="shared" si="569"/>
        <v>29523</v>
      </c>
      <c r="BYG18" s="281">
        <v>100</v>
      </c>
      <c r="BYH18" s="282">
        <f t="shared" ref="BYH18:BYJ18" si="570">SUM(BYH8:BYH17)</f>
        <v>16231</v>
      </c>
      <c r="BYI18" s="283">
        <f t="shared" si="570"/>
        <v>99.9</v>
      </c>
      <c r="BYJ18" s="282">
        <f t="shared" si="570"/>
        <v>13211</v>
      </c>
      <c r="BYK18" s="284">
        <v>100</v>
      </c>
      <c r="BYL18" s="285">
        <f t="shared" ref="BYL18:BYM18" si="571">SUM(BYL8:BYL17)</f>
        <v>70</v>
      </c>
      <c r="BYM18" s="286">
        <f t="shared" si="571"/>
        <v>29512</v>
      </c>
      <c r="BYN18" s="281">
        <v>100</v>
      </c>
      <c r="BYO18" s="282">
        <f t="shared" ref="BYO18:BYQ18" si="572">SUM(BYO8:BYO17)</f>
        <v>16224</v>
      </c>
      <c r="BYP18" s="283">
        <f t="shared" si="572"/>
        <v>99.9</v>
      </c>
      <c r="BYQ18" s="282">
        <f t="shared" si="572"/>
        <v>13206</v>
      </c>
      <c r="BYR18" s="284">
        <v>100</v>
      </c>
      <c r="BYS18" s="285">
        <f t="shared" ref="BYS18:BYT18" si="573">SUM(BYS8:BYS17)</f>
        <v>70</v>
      </c>
      <c r="BYT18" s="286">
        <f t="shared" si="573"/>
        <v>29500</v>
      </c>
      <c r="BYU18" s="281">
        <v>100</v>
      </c>
      <c r="BYV18" s="282">
        <f t="shared" ref="BYV18:BYX18" si="574">SUM(BYV8:BYV17)</f>
        <v>16219</v>
      </c>
      <c r="BYW18" s="283">
        <f t="shared" si="574"/>
        <v>99.9</v>
      </c>
      <c r="BYX18" s="282">
        <f t="shared" si="574"/>
        <v>13202</v>
      </c>
      <c r="BYY18" s="284">
        <v>100</v>
      </c>
      <c r="BYZ18" s="285">
        <f t="shared" ref="BYZ18:BZA18" si="575">SUM(BYZ8:BYZ17)</f>
        <v>70</v>
      </c>
      <c r="BZA18" s="286">
        <f t="shared" si="575"/>
        <v>29491</v>
      </c>
      <c r="BZB18" s="281">
        <v>100</v>
      </c>
      <c r="BZC18" s="282">
        <f t="shared" ref="BZC18:BZE18" si="576">SUM(BZC8:BZC17)</f>
        <v>16213</v>
      </c>
      <c r="BZD18" s="283">
        <f t="shared" si="576"/>
        <v>99.9</v>
      </c>
      <c r="BZE18" s="282">
        <f t="shared" si="576"/>
        <v>13201</v>
      </c>
      <c r="BZF18" s="284">
        <v>100</v>
      </c>
      <c r="BZG18" s="285">
        <f t="shared" ref="BZG18:BZH18" si="577">SUM(BZG8:BZG17)</f>
        <v>70</v>
      </c>
      <c r="BZH18" s="286">
        <f t="shared" si="577"/>
        <v>29484</v>
      </c>
      <c r="BZI18" s="281">
        <v>100</v>
      </c>
      <c r="BZJ18" s="282">
        <f t="shared" ref="BZJ18:BZL18" si="578">SUM(BZJ8:BZJ17)</f>
        <v>16206</v>
      </c>
      <c r="BZK18" s="283">
        <f t="shared" si="578"/>
        <v>99.9</v>
      </c>
      <c r="BZL18" s="282">
        <f t="shared" si="578"/>
        <v>13193</v>
      </c>
      <c r="BZM18" s="284">
        <v>100</v>
      </c>
      <c r="BZN18" s="285">
        <f t="shared" ref="BZN18:BZO18" si="579">SUM(BZN8:BZN17)</f>
        <v>70</v>
      </c>
      <c r="BZO18" s="286">
        <f t="shared" si="579"/>
        <v>29469</v>
      </c>
      <c r="BZP18" s="281">
        <v>100</v>
      </c>
      <c r="BZQ18" s="282">
        <f t="shared" ref="BZQ18:BZS18" si="580">SUM(BZQ8:BZQ17)</f>
        <v>16203</v>
      </c>
      <c r="BZR18" s="283">
        <f t="shared" si="580"/>
        <v>99.9</v>
      </c>
      <c r="BZS18" s="282">
        <f t="shared" si="580"/>
        <v>13184</v>
      </c>
      <c r="BZT18" s="284">
        <v>100</v>
      </c>
      <c r="BZU18" s="285">
        <f t="shared" ref="BZU18:BZV18" si="581">SUM(BZU8:BZU17)</f>
        <v>70</v>
      </c>
      <c r="BZV18" s="286">
        <f t="shared" si="581"/>
        <v>29457</v>
      </c>
      <c r="BZW18" s="281">
        <v>100</v>
      </c>
      <c r="BZX18" s="282">
        <f t="shared" ref="BZX18:BZZ18" si="582">SUM(BZX8:BZX17)</f>
        <v>16193</v>
      </c>
      <c r="BZY18" s="283">
        <f t="shared" si="582"/>
        <v>99.9</v>
      </c>
      <c r="BZZ18" s="282">
        <f t="shared" si="582"/>
        <v>13176</v>
      </c>
      <c r="CAA18" s="284">
        <v>100</v>
      </c>
      <c r="CAB18" s="285">
        <f t="shared" ref="CAB18:CAC18" si="583">SUM(CAB8:CAB17)</f>
        <v>70</v>
      </c>
      <c r="CAC18" s="286">
        <f t="shared" si="583"/>
        <v>29439</v>
      </c>
      <c r="CAD18" s="281">
        <v>100</v>
      </c>
      <c r="CAE18" s="282">
        <f t="shared" ref="CAE18:CAG18" si="584">SUM(CAE8:CAE17)</f>
        <v>16188</v>
      </c>
      <c r="CAF18" s="283">
        <f t="shared" si="584"/>
        <v>100</v>
      </c>
      <c r="CAG18" s="282">
        <f t="shared" si="584"/>
        <v>13169</v>
      </c>
      <c r="CAH18" s="284">
        <v>100</v>
      </c>
      <c r="CAI18" s="285">
        <f t="shared" ref="CAI18:CAJ18" si="585">SUM(CAI8:CAI17)</f>
        <v>70</v>
      </c>
      <c r="CAJ18" s="286">
        <f t="shared" si="585"/>
        <v>29427</v>
      </c>
      <c r="CAK18" s="281">
        <v>100</v>
      </c>
      <c r="CAL18" s="282">
        <f t="shared" ref="CAL18:CAN18" si="586">SUM(CAL8:CAL17)</f>
        <v>16179</v>
      </c>
      <c r="CAM18" s="283">
        <f t="shared" si="586"/>
        <v>100</v>
      </c>
      <c r="CAN18" s="282">
        <f t="shared" si="586"/>
        <v>13156</v>
      </c>
      <c r="CAO18" s="284">
        <v>100</v>
      </c>
      <c r="CAP18" s="285">
        <f t="shared" ref="CAP18:CAQ18" si="587">SUM(CAP8:CAP17)</f>
        <v>70</v>
      </c>
      <c r="CAQ18" s="286">
        <f t="shared" si="587"/>
        <v>29405</v>
      </c>
      <c r="CAR18" s="281">
        <v>100</v>
      </c>
      <c r="CAS18" s="282">
        <f t="shared" ref="CAS18:CAU18" si="588">SUM(CAS8:CAS17)</f>
        <v>16173</v>
      </c>
      <c r="CAT18" s="283">
        <f t="shared" si="588"/>
        <v>99.9</v>
      </c>
      <c r="CAU18" s="282">
        <f t="shared" si="588"/>
        <v>13151</v>
      </c>
      <c r="CAV18" s="284">
        <v>100</v>
      </c>
      <c r="CAW18" s="285">
        <f t="shared" ref="CAW18:CAX18" si="589">SUM(CAW8:CAW17)</f>
        <v>70</v>
      </c>
      <c r="CAX18" s="286">
        <f t="shared" si="589"/>
        <v>29394</v>
      </c>
      <c r="CAY18" s="281">
        <v>100</v>
      </c>
      <c r="CAZ18" s="282">
        <f t="shared" ref="CAZ18:CBB18" si="590">SUM(CAZ8:CAZ17)</f>
        <v>16162</v>
      </c>
      <c r="CBA18" s="283">
        <f t="shared" si="590"/>
        <v>99.9</v>
      </c>
      <c r="CBB18" s="282">
        <f t="shared" si="590"/>
        <v>13143</v>
      </c>
      <c r="CBC18" s="284">
        <v>100</v>
      </c>
      <c r="CBD18" s="285">
        <f t="shared" ref="CBD18:CBE18" si="591">SUM(CBD8:CBD17)</f>
        <v>70</v>
      </c>
      <c r="CBE18" s="286">
        <f t="shared" si="591"/>
        <v>29375</v>
      </c>
      <c r="CBF18" s="281">
        <v>100</v>
      </c>
      <c r="CBG18" s="282">
        <f t="shared" ref="CBG18:CBI18" si="592">SUM(CBG8:CBG17)</f>
        <v>16150</v>
      </c>
      <c r="CBH18" s="283">
        <f t="shared" si="592"/>
        <v>99.9</v>
      </c>
      <c r="CBI18" s="282">
        <f t="shared" si="592"/>
        <v>13138</v>
      </c>
      <c r="CBJ18" s="284">
        <v>100</v>
      </c>
      <c r="CBK18" s="285">
        <f t="shared" ref="CBK18:CBL18" si="593">SUM(CBK8:CBK17)</f>
        <v>70</v>
      </c>
      <c r="CBL18" s="286">
        <f t="shared" si="593"/>
        <v>29358</v>
      </c>
      <c r="CBM18" s="281">
        <v>100</v>
      </c>
      <c r="CBN18" s="282">
        <f t="shared" ref="CBN18:CBP18" si="594">SUM(CBN8:CBN17)</f>
        <v>16141</v>
      </c>
      <c r="CBO18" s="283">
        <f t="shared" si="594"/>
        <v>100</v>
      </c>
      <c r="CBP18" s="282">
        <f t="shared" si="594"/>
        <v>13125</v>
      </c>
      <c r="CBQ18" s="284">
        <v>100</v>
      </c>
      <c r="CBR18" s="285">
        <f t="shared" ref="CBR18:CBS18" si="595">SUM(CBR8:CBR17)</f>
        <v>70</v>
      </c>
      <c r="CBS18" s="286">
        <f t="shared" si="595"/>
        <v>29336</v>
      </c>
      <c r="CBT18" s="281">
        <v>100</v>
      </c>
      <c r="CBU18" s="282">
        <f t="shared" ref="CBU18:CBW18" si="596">SUM(CBU8:CBU17)</f>
        <v>16129</v>
      </c>
      <c r="CBV18" s="283">
        <f t="shared" si="596"/>
        <v>100</v>
      </c>
      <c r="CBW18" s="282">
        <f t="shared" si="596"/>
        <v>13118</v>
      </c>
      <c r="CBX18" s="284">
        <v>100</v>
      </c>
      <c r="CBY18" s="285">
        <f t="shared" ref="CBY18:CBZ18" si="597">SUM(CBY8:CBY17)</f>
        <v>70</v>
      </c>
      <c r="CBZ18" s="286">
        <f t="shared" si="597"/>
        <v>29317</v>
      </c>
      <c r="CCA18" s="281">
        <v>100</v>
      </c>
      <c r="CCB18" s="282">
        <f t="shared" ref="CCB18:CCD18" si="598">SUM(CCB8:CCB17)</f>
        <v>16115</v>
      </c>
      <c r="CCC18" s="283">
        <f t="shared" si="598"/>
        <v>100</v>
      </c>
      <c r="CCD18" s="282">
        <f t="shared" si="598"/>
        <v>13108</v>
      </c>
      <c r="CCE18" s="284">
        <v>100</v>
      </c>
      <c r="CCF18" s="285">
        <f t="shared" ref="CCF18:CCG18" si="599">SUM(CCF8:CCF17)</f>
        <v>70</v>
      </c>
      <c r="CCG18" s="286">
        <f t="shared" si="599"/>
        <v>29293</v>
      </c>
      <c r="CCH18" s="281">
        <v>100</v>
      </c>
      <c r="CCI18" s="282">
        <f t="shared" ref="CCI18:CCK18" si="600">SUM(CCI8:CCI17)</f>
        <v>16098</v>
      </c>
      <c r="CCJ18" s="283">
        <f t="shared" si="600"/>
        <v>100</v>
      </c>
      <c r="CCK18" s="282">
        <f t="shared" si="600"/>
        <v>13095</v>
      </c>
      <c r="CCL18" s="284">
        <v>100</v>
      </c>
      <c r="CCM18" s="285">
        <f t="shared" ref="CCM18:CCN18" si="601">SUM(CCM8:CCM17)</f>
        <v>70</v>
      </c>
      <c r="CCN18" s="286">
        <f t="shared" si="601"/>
        <v>29263</v>
      </c>
      <c r="CCO18" s="281">
        <v>100</v>
      </c>
      <c r="CCP18" s="282">
        <f t="shared" ref="CCP18:CCR18" si="602">SUM(CCP8:CCP17)</f>
        <v>16096</v>
      </c>
      <c r="CCQ18" s="283">
        <f t="shared" si="602"/>
        <v>100</v>
      </c>
      <c r="CCR18" s="282">
        <f t="shared" si="602"/>
        <v>13085</v>
      </c>
      <c r="CCS18" s="284">
        <v>100</v>
      </c>
      <c r="CCT18" s="285">
        <f t="shared" ref="CCT18:CCU18" si="603">SUM(CCT8:CCT17)</f>
        <v>70</v>
      </c>
      <c r="CCU18" s="286">
        <f t="shared" si="603"/>
        <v>29251</v>
      </c>
      <c r="CCV18" s="281">
        <v>100</v>
      </c>
      <c r="CCW18" s="282">
        <f t="shared" ref="CCW18:CCY18" si="604">SUM(CCW8:CCW17)</f>
        <v>16078</v>
      </c>
      <c r="CCX18" s="283">
        <f t="shared" si="604"/>
        <v>100</v>
      </c>
      <c r="CCY18" s="282">
        <f t="shared" si="604"/>
        <v>13075</v>
      </c>
      <c r="CCZ18" s="284">
        <v>100</v>
      </c>
      <c r="CDA18" s="285">
        <f t="shared" ref="CDA18:CDB18" si="605">SUM(CDA8:CDA17)</f>
        <v>70</v>
      </c>
      <c r="CDB18" s="286">
        <f t="shared" si="605"/>
        <v>29223</v>
      </c>
      <c r="CDC18" s="281">
        <v>100</v>
      </c>
      <c r="CDD18" s="282">
        <f t="shared" ref="CDD18:CDF18" si="606">SUM(CDD8:CDD17)</f>
        <v>16072</v>
      </c>
      <c r="CDE18" s="283">
        <f t="shared" si="606"/>
        <v>100</v>
      </c>
      <c r="CDF18" s="282">
        <f t="shared" si="606"/>
        <v>13061</v>
      </c>
      <c r="CDG18" s="284">
        <v>100</v>
      </c>
      <c r="CDH18" s="285">
        <f t="shared" ref="CDH18:CDI18" si="607">SUM(CDH8:CDH17)</f>
        <v>70</v>
      </c>
      <c r="CDI18" s="286">
        <f t="shared" si="607"/>
        <v>29203</v>
      </c>
      <c r="CDJ18" s="281">
        <v>100</v>
      </c>
      <c r="CDK18" s="282">
        <f t="shared" ref="CDK18:CDM18" si="608">SUM(CDK8:CDK17)</f>
        <v>16060</v>
      </c>
      <c r="CDL18" s="283">
        <f t="shared" si="608"/>
        <v>100</v>
      </c>
      <c r="CDM18" s="282">
        <f t="shared" si="608"/>
        <v>13044</v>
      </c>
      <c r="CDN18" s="284">
        <v>100</v>
      </c>
      <c r="CDO18" s="285">
        <f t="shared" ref="CDO18:CDP18" si="609">SUM(CDO8:CDO17)</f>
        <v>70</v>
      </c>
      <c r="CDP18" s="286">
        <f t="shared" si="609"/>
        <v>29174</v>
      </c>
      <c r="CDQ18" s="281">
        <v>100</v>
      </c>
      <c r="CDR18" s="282">
        <f t="shared" ref="CDR18:CDT18" si="610">SUM(CDR8:CDR17)</f>
        <v>16049</v>
      </c>
      <c r="CDS18" s="283">
        <f t="shared" si="610"/>
        <v>100</v>
      </c>
      <c r="CDT18" s="282">
        <f t="shared" si="610"/>
        <v>13033</v>
      </c>
      <c r="CDU18" s="284">
        <v>100</v>
      </c>
      <c r="CDV18" s="285">
        <f t="shared" ref="CDV18:CDW18" si="611">SUM(CDV8:CDV17)</f>
        <v>70</v>
      </c>
      <c r="CDW18" s="286">
        <f t="shared" si="611"/>
        <v>29152</v>
      </c>
      <c r="CDX18" s="281">
        <v>100</v>
      </c>
      <c r="CDY18" s="282">
        <f t="shared" ref="CDY18:CEA18" si="612">SUM(CDY8:CDY17)</f>
        <v>16025</v>
      </c>
      <c r="CDZ18" s="283">
        <f t="shared" si="612"/>
        <v>100</v>
      </c>
      <c r="CEA18" s="282">
        <f t="shared" si="612"/>
        <v>13012</v>
      </c>
      <c r="CEB18" s="284">
        <v>100</v>
      </c>
      <c r="CEC18" s="285">
        <f t="shared" ref="CEC18:CED18" si="613">SUM(CEC8:CEC17)</f>
        <v>70</v>
      </c>
      <c r="CED18" s="286">
        <f t="shared" si="613"/>
        <v>29107</v>
      </c>
      <c r="CEE18" s="281">
        <v>100</v>
      </c>
      <c r="CEF18" s="282">
        <f t="shared" ref="CEF18:CEH18" si="614">SUM(CEF8:CEF17)</f>
        <v>16003</v>
      </c>
      <c r="CEG18" s="283">
        <f t="shared" si="614"/>
        <v>100</v>
      </c>
      <c r="CEH18" s="282">
        <f t="shared" si="614"/>
        <v>12996</v>
      </c>
      <c r="CEI18" s="284">
        <v>100</v>
      </c>
      <c r="CEJ18" s="285">
        <f t="shared" ref="CEJ18:CEK18" si="615">SUM(CEJ8:CEJ17)</f>
        <v>70</v>
      </c>
      <c r="CEK18" s="286">
        <f t="shared" si="615"/>
        <v>29069</v>
      </c>
      <c r="CEL18" s="281">
        <v>100</v>
      </c>
      <c r="CEM18" s="282">
        <f t="shared" ref="CEM18:CEO18" si="616">SUM(CEM8:CEM17)</f>
        <v>15980</v>
      </c>
      <c r="CEN18" s="283">
        <f t="shared" si="616"/>
        <v>100</v>
      </c>
      <c r="CEO18" s="282">
        <f t="shared" si="616"/>
        <v>12974</v>
      </c>
      <c r="CEP18" s="284">
        <v>100</v>
      </c>
      <c r="CEQ18" s="285">
        <f t="shared" ref="CEQ18:CER18" si="617">SUM(CEQ8:CEQ17)</f>
        <v>69</v>
      </c>
      <c r="CER18" s="286">
        <f t="shared" si="617"/>
        <v>29023</v>
      </c>
      <c r="CES18" s="281">
        <v>100</v>
      </c>
      <c r="CET18" s="282">
        <f t="shared" ref="CET18:CEV18" si="618">SUM(CET8:CET17)</f>
        <v>15960</v>
      </c>
      <c r="CEU18" s="283">
        <f t="shared" si="618"/>
        <v>99.9</v>
      </c>
      <c r="CEV18" s="282">
        <f t="shared" si="618"/>
        <v>12960</v>
      </c>
      <c r="CEW18" s="284">
        <v>100</v>
      </c>
      <c r="CEX18" s="285">
        <f t="shared" ref="CEX18:CEY18" si="619">SUM(CEX8:CEX17)</f>
        <v>69</v>
      </c>
      <c r="CEY18" s="286">
        <f t="shared" si="619"/>
        <v>28989</v>
      </c>
      <c r="CEZ18" s="281">
        <v>100</v>
      </c>
      <c r="CFA18" s="282">
        <f t="shared" ref="CFA18:CFC18" si="620">SUM(CFA8:CFA17)</f>
        <v>15942</v>
      </c>
      <c r="CFB18" s="283">
        <f t="shared" si="620"/>
        <v>99.9</v>
      </c>
      <c r="CFC18" s="282">
        <f t="shared" si="620"/>
        <v>12940</v>
      </c>
      <c r="CFD18" s="284">
        <v>100</v>
      </c>
      <c r="CFE18" s="285">
        <f t="shared" ref="CFE18:CFF18" si="621">SUM(CFE8:CFE17)</f>
        <v>69</v>
      </c>
      <c r="CFF18" s="286">
        <f t="shared" si="621"/>
        <v>28951</v>
      </c>
      <c r="CFG18" s="281">
        <v>100</v>
      </c>
      <c r="CFH18" s="282">
        <f t="shared" ref="CFH18:CFJ18" si="622">SUM(CFH8:CFH17)</f>
        <v>15922</v>
      </c>
      <c r="CFI18" s="283">
        <f t="shared" si="622"/>
        <v>99.9</v>
      </c>
      <c r="CFJ18" s="282">
        <f t="shared" si="622"/>
        <v>12917</v>
      </c>
      <c r="CFK18" s="284">
        <v>100</v>
      </c>
      <c r="CFL18" s="285">
        <f t="shared" ref="CFL18:CFM18" si="623">SUM(CFL8:CFL17)</f>
        <v>69</v>
      </c>
      <c r="CFM18" s="286">
        <f t="shared" si="623"/>
        <v>28908</v>
      </c>
      <c r="CFN18" s="281">
        <v>100</v>
      </c>
      <c r="CFO18" s="282">
        <f t="shared" ref="CFO18:CFQ18" si="624">SUM(CFO8:CFO17)</f>
        <v>15900</v>
      </c>
      <c r="CFP18" s="283">
        <f t="shared" si="624"/>
        <v>100</v>
      </c>
      <c r="CFQ18" s="282">
        <f t="shared" si="624"/>
        <v>12896</v>
      </c>
      <c r="CFR18" s="284">
        <v>100</v>
      </c>
      <c r="CFS18" s="285">
        <f t="shared" ref="CFS18:CFT18" si="625">SUM(CFS8:CFS17)</f>
        <v>69</v>
      </c>
      <c r="CFT18" s="286">
        <f t="shared" si="625"/>
        <v>28865</v>
      </c>
      <c r="CFU18" s="281">
        <v>100</v>
      </c>
      <c r="CFV18" s="282">
        <f t="shared" ref="CFV18:CFX18" si="626">SUM(CFV8:CFV17)</f>
        <v>15883</v>
      </c>
      <c r="CFW18" s="283">
        <f t="shared" si="626"/>
        <v>100</v>
      </c>
      <c r="CFX18" s="282">
        <f t="shared" si="626"/>
        <v>12873</v>
      </c>
      <c r="CFY18" s="284">
        <v>100</v>
      </c>
      <c r="CFZ18" s="285">
        <f t="shared" ref="CFZ18:CGA18" si="627">SUM(CFZ8:CFZ17)</f>
        <v>69</v>
      </c>
      <c r="CGA18" s="286">
        <f t="shared" si="627"/>
        <v>28825</v>
      </c>
      <c r="CGB18" s="281">
        <v>100</v>
      </c>
      <c r="CGC18" s="282">
        <f t="shared" ref="CGC18:CGE18" si="628">SUM(CGC8:CGC17)</f>
        <v>15863</v>
      </c>
      <c r="CGD18" s="283">
        <f t="shared" si="628"/>
        <v>100</v>
      </c>
      <c r="CGE18" s="282">
        <f t="shared" si="628"/>
        <v>12848</v>
      </c>
      <c r="CGF18" s="284">
        <v>100</v>
      </c>
      <c r="CGG18" s="285">
        <f t="shared" ref="CGG18:CGH18" si="629">SUM(CGG8:CGG17)</f>
        <v>69</v>
      </c>
      <c r="CGH18" s="286">
        <f t="shared" si="629"/>
        <v>28780</v>
      </c>
      <c r="CGI18" s="281">
        <v>100</v>
      </c>
      <c r="CGJ18" s="282">
        <f t="shared" ref="CGJ18:CGL18" si="630">SUM(CGJ8:CGJ17)</f>
        <v>15835</v>
      </c>
      <c r="CGK18" s="283">
        <f t="shared" si="630"/>
        <v>100.1</v>
      </c>
      <c r="CGL18" s="282">
        <f t="shared" si="630"/>
        <v>12823</v>
      </c>
      <c r="CGM18" s="284">
        <v>100</v>
      </c>
      <c r="CGN18" s="285">
        <f t="shared" ref="CGN18:CGO18" si="631">SUM(CGN8:CGN17)</f>
        <v>69</v>
      </c>
      <c r="CGO18" s="286">
        <f t="shared" si="631"/>
        <v>28727</v>
      </c>
      <c r="CGP18" s="281">
        <v>100</v>
      </c>
      <c r="CGQ18" s="282">
        <f t="shared" ref="CGQ18:CGS18" si="632">SUM(CGQ8:CGQ17)</f>
        <v>15803</v>
      </c>
      <c r="CGR18" s="283">
        <f t="shared" si="632"/>
        <v>100</v>
      </c>
      <c r="CGS18" s="282">
        <f t="shared" si="632"/>
        <v>12789</v>
      </c>
      <c r="CGT18" s="284">
        <v>100</v>
      </c>
      <c r="CGU18" s="285">
        <f t="shared" ref="CGU18:CGV18" si="633">SUM(CGU8:CGU17)</f>
        <v>68</v>
      </c>
      <c r="CGV18" s="286">
        <f t="shared" si="633"/>
        <v>28660</v>
      </c>
      <c r="CGW18" s="281">
        <v>100</v>
      </c>
      <c r="CGX18" s="282">
        <f t="shared" ref="CGX18:CGZ18" si="634">SUM(CGX8:CGX17)</f>
        <v>15781</v>
      </c>
      <c r="CGY18" s="283">
        <f t="shared" si="634"/>
        <v>100</v>
      </c>
      <c r="CGZ18" s="282">
        <f t="shared" si="634"/>
        <v>12756</v>
      </c>
      <c r="CHA18" s="284">
        <v>100</v>
      </c>
      <c r="CHB18" s="285">
        <f t="shared" ref="CHB18:CHC18" si="635">SUM(CHB8:CHB17)</f>
        <v>68</v>
      </c>
      <c r="CHC18" s="286">
        <f t="shared" si="635"/>
        <v>28605</v>
      </c>
      <c r="CHD18" s="281">
        <v>100</v>
      </c>
      <c r="CHE18" s="282">
        <f t="shared" ref="CHE18:CHG18" si="636">SUM(CHE8:CHE17)</f>
        <v>15755</v>
      </c>
      <c r="CHF18" s="283">
        <f t="shared" si="636"/>
        <v>99.9</v>
      </c>
      <c r="CHG18" s="282">
        <f t="shared" si="636"/>
        <v>12725</v>
      </c>
      <c r="CHH18" s="284">
        <v>100</v>
      </c>
      <c r="CHI18" s="285">
        <f t="shared" ref="CHI18:CHJ18" si="637">SUM(CHI8:CHI17)</f>
        <v>66</v>
      </c>
      <c r="CHJ18" s="286">
        <f t="shared" si="637"/>
        <v>28546</v>
      </c>
      <c r="CHK18" s="281">
        <v>100</v>
      </c>
      <c r="CHL18" s="282">
        <f t="shared" ref="CHL18:CHN18" si="638">SUM(CHL8:CHL17)</f>
        <v>15722</v>
      </c>
      <c r="CHM18" s="283">
        <f t="shared" si="638"/>
        <v>100</v>
      </c>
      <c r="CHN18" s="282">
        <f t="shared" si="638"/>
        <v>12689</v>
      </c>
      <c r="CHO18" s="284">
        <v>100</v>
      </c>
      <c r="CHP18" s="285">
        <f t="shared" ref="CHP18:CHQ18" si="639">SUM(CHP8:CHP17)</f>
        <v>65</v>
      </c>
      <c r="CHQ18" s="286">
        <f t="shared" si="639"/>
        <v>28476</v>
      </c>
      <c r="CHR18" s="281">
        <v>100</v>
      </c>
      <c r="CHS18" s="282">
        <f t="shared" ref="CHS18:CHU18" si="640">SUM(CHS8:CHS17)</f>
        <v>15688</v>
      </c>
      <c r="CHT18" s="283">
        <f t="shared" si="640"/>
        <v>100</v>
      </c>
      <c r="CHU18" s="282">
        <f t="shared" si="640"/>
        <v>12656</v>
      </c>
      <c r="CHV18" s="284">
        <v>100</v>
      </c>
      <c r="CHW18" s="285">
        <f t="shared" ref="CHW18:CHX18" si="641">SUM(CHW8:CHW17)</f>
        <v>64</v>
      </c>
      <c r="CHX18" s="286">
        <f t="shared" si="641"/>
        <v>28408</v>
      </c>
      <c r="CHY18" s="281">
        <v>100</v>
      </c>
      <c r="CHZ18" s="282">
        <f t="shared" ref="CHZ18:CIB18" si="642">SUM(CHZ8:CHZ17)</f>
        <v>15661</v>
      </c>
      <c r="CIA18" s="283">
        <f t="shared" si="642"/>
        <v>100</v>
      </c>
      <c r="CIB18" s="282">
        <f t="shared" si="642"/>
        <v>12628</v>
      </c>
      <c r="CIC18" s="284">
        <v>100</v>
      </c>
      <c r="CID18" s="285">
        <f t="shared" ref="CID18:CIE18" si="643">SUM(CID8:CID17)</f>
        <v>64</v>
      </c>
      <c r="CIE18" s="286">
        <f t="shared" si="643"/>
        <v>28353</v>
      </c>
      <c r="CIF18" s="281">
        <v>100</v>
      </c>
      <c r="CIG18" s="282">
        <f t="shared" ref="CIG18:CII18" si="644">SUM(CIG8:CIG17)</f>
        <v>15627</v>
      </c>
      <c r="CIH18" s="283">
        <f t="shared" si="644"/>
        <v>99.9</v>
      </c>
      <c r="CII18" s="282">
        <f t="shared" si="644"/>
        <v>12597</v>
      </c>
      <c r="CIJ18" s="284">
        <v>100</v>
      </c>
      <c r="CIK18" s="285">
        <f t="shared" ref="CIK18:CIL18" si="645">SUM(CIK8:CIK17)</f>
        <v>62</v>
      </c>
      <c r="CIL18" s="286">
        <f t="shared" si="645"/>
        <v>28286</v>
      </c>
      <c r="CIM18" s="281">
        <v>100</v>
      </c>
      <c r="CIN18" s="282">
        <f t="shared" ref="CIN18:CIP18" si="646">SUM(CIN8:CIN17)</f>
        <v>15583</v>
      </c>
      <c r="CIO18" s="283">
        <f t="shared" si="646"/>
        <v>100</v>
      </c>
      <c r="CIP18" s="282">
        <f t="shared" si="646"/>
        <v>12569</v>
      </c>
      <c r="CIQ18" s="284">
        <v>100</v>
      </c>
      <c r="CIR18" s="285">
        <f t="shared" ref="CIR18:CIS18" si="647">SUM(CIR8:CIR17)</f>
        <v>62</v>
      </c>
      <c r="CIS18" s="286">
        <f t="shared" si="647"/>
        <v>28214</v>
      </c>
      <c r="CIT18" s="281">
        <v>100</v>
      </c>
      <c r="CIU18" s="282">
        <f t="shared" ref="CIU18:CIW18" si="648">SUM(CIU8:CIU17)</f>
        <v>15551</v>
      </c>
      <c r="CIV18" s="283">
        <f t="shared" si="648"/>
        <v>100</v>
      </c>
      <c r="CIW18" s="282">
        <f t="shared" si="648"/>
        <v>12541</v>
      </c>
      <c r="CIX18" s="284">
        <v>100</v>
      </c>
      <c r="CIY18" s="285">
        <f t="shared" ref="CIY18:CIZ18" si="649">SUM(CIY8:CIY17)</f>
        <v>62</v>
      </c>
      <c r="CIZ18" s="286">
        <f t="shared" si="649"/>
        <v>28154</v>
      </c>
      <c r="CJA18" s="281">
        <v>100</v>
      </c>
      <c r="CJB18" s="282">
        <f t="shared" ref="CJB18:CJD18" si="650">SUM(CJB8:CJB17)</f>
        <v>15523</v>
      </c>
      <c r="CJC18" s="283">
        <f t="shared" si="650"/>
        <v>100</v>
      </c>
      <c r="CJD18" s="282">
        <f t="shared" si="650"/>
        <v>12506</v>
      </c>
      <c r="CJE18" s="284">
        <v>100</v>
      </c>
      <c r="CJF18" s="285">
        <f t="shared" ref="CJF18:CJG18" si="651">SUM(CJF8:CJF17)</f>
        <v>62</v>
      </c>
      <c r="CJG18" s="286">
        <f t="shared" si="651"/>
        <v>28091</v>
      </c>
      <c r="CJH18" s="281">
        <v>100</v>
      </c>
      <c r="CJI18" s="282">
        <f t="shared" ref="CJI18:CJK18" si="652">SUM(CJI8:CJI17)</f>
        <v>15473</v>
      </c>
      <c r="CJJ18" s="283">
        <f t="shared" si="652"/>
        <v>99.9</v>
      </c>
      <c r="CJK18" s="282">
        <f t="shared" si="652"/>
        <v>12482</v>
      </c>
      <c r="CJL18" s="284">
        <v>100</v>
      </c>
      <c r="CJM18" s="285">
        <f t="shared" ref="CJM18:CJN18" si="653">SUM(CJM8:CJM17)</f>
        <v>62</v>
      </c>
      <c r="CJN18" s="286">
        <f t="shared" si="653"/>
        <v>28017</v>
      </c>
      <c r="CJO18" s="281">
        <v>100</v>
      </c>
      <c r="CJP18" s="282">
        <f t="shared" ref="CJP18:CJR18" si="654">SUM(CJP8:CJP17)</f>
        <v>15430</v>
      </c>
      <c r="CJQ18" s="283">
        <f t="shared" si="654"/>
        <v>100</v>
      </c>
      <c r="CJR18" s="282">
        <f t="shared" si="654"/>
        <v>12439</v>
      </c>
      <c r="CJS18" s="284">
        <v>100</v>
      </c>
      <c r="CJT18" s="285">
        <f t="shared" ref="CJT18:CJU18" si="655">SUM(CJT8:CJT17)</f>
        <v>62</v>
      </c>
      <c r="CJU18" s="286">
        <f t="shared" si="655"/>
        <v>27931</v>
      </c>
      <c r="CJV18" s="281">
        <v>100</v>
      </c>
      <c r="CJW18" s="282">
        <f t="shared" ref="CJW18:CJY18" si="656">SUM(CJW8:CJW17)</f>
        <v>15397</v>
      </c>
      <c r="CJX18" s="283">
        <f t="shared" si="656"/>
        <v>100</v>
      </c>
      <c r="CJY18" s="282">
        <f t="shared" si="656"/>
        <v>12387</v>
      </c>
      <c r="CJZ18" s="284">
        <v>100</v>
      </c>
      <c r="CKA18" s="285">
        <f t="shared" ref="CKA18:CKB18" si="657">SUM(CKA8:CKA17)</f>
        <v>61</v>
      </c>
      <c r="CKB18" s="286">
        <f t="shared" si="657"/>
        <v>27845</v>
      </c>
      <c r="CKC18" s="281">
        <v>100</v>
      </c>
      <c r="CKD18" s="282">
        <f t="shared" ref="CKD18:CKF18" si="658">SUM(CKD8:CKD17)</f>
        <v>15343</v>
      </c>
      <c r="CKE18" s="283">
        <f t="shared" si="658"/>
        <v>100.1</v>
      </c>
      <c r="CKF18" s="282">
        <f t="shared" si="658"/>
        <v>12334</v>
      </c>
      <c r="CKG18" s="284">
        <v>100</v>
      </c>
      <c r="CKH18" s="285">
        <f t="shared" ref="CKH18:CKI18" si="659">SUM(CKH8:CKH17)</f>
        <v>60</v>
      </c>
      <c r="CKI18" s="286">
        <f t="shared" si="659"/>
        <v>27737</v>
      </c>
      <c r="CKJ18" s="281">
        <v>100</v>
      </c>
      <c r="CKK18" s="282">
        <f t="shared" ref="CKK18:CKM18" si="660">SUM(CKK8:CKK17)</f>
        <v>15288</v>
      </c>
      <c r="CKL18" s="283">
        <f t="shared" si="660"/>
        <v>100</v>
      </c>
      <c r="CKM18" s="282">
        <f t="shared" si="660"/>
        <v>12271</v>
      </c>
      <c r="CKN18" s="284">
        <v>100</v>
      </c>
      <c r="CKO18" s="285">
        <f t="shared" ref="CKO18:CKP18" si="661">SUM(CKO8:CKO17)</f>
        <v>58</v>
      </c>
      <c r="CKP18" s="286">
        <f t="shared" si="661"/>
        <v>27617</v>
      </c>
      <c r="CKQ18" s="281">
        <v>100</v>
      </c>
      <c r="CKR18" s="282">
        <f t="shared" ref="CKR18:CKT18" si="662">SUM(CKR8:CKR17)</f>
        <v>15241</v>
      </c>
      <c r="CKS18" s="283">
        <f t="shared" si="662"/>
        <v>100</v>
      </c>
      <c r="CKT18" s="282">
        <f t="shared" si="662"/>
        <v>12209</v>
      </c>
      <c r="CKU18" s="284">
        <v>100</v>
      </c>
      <c r="CKV18" s="285">
        <f t="shared" ref="CKV18:CKW18" si="663">SUM(CKV8:CKV17)</f>
        <v>58</v>
      </c>
      <c r="CKW18" s="286">
        <f t="shared" si="663"/>
        <v>27508</v>
      </c>
      <c r="CKX18" s="281">
        <v>100</v>
      </c>
      <c r="CKY18" s="282">
        <f t="shared" ref="CKY18:CLA18" si="664">SUM(CKY8:CKY17)</f>
        <v>15176</v>
      </c>
      <c r="CKZ18" s="283">
        <f t="shared" si="664"/>
        <v>100</v>
      </c>
      <c r="CLA18" s="282">
        <f t="shared" si="664"/>
        <v>12150</v>
      </c>
      <c r="CLB18" s="284">
        <v>100</v>
      </c>
      <c r="CLC18" s="285">
        <f t="shared" ref="CLC18:CLD18" si="665">SUM(CLC8:CLC17)</f>
        <v>58</v>
      </c>
      <c r="CLD18" s="286">
        <f t="shared" si="665"/>
        <v>27384</v>
      </c>
      <c r="CLE18" s="281">
        <v>100</v>
      </c>
      <c r="CLF18" s="282">
        <f t="shared" ref="CLF18:CLH18" si="666">SUM(CLF8:CLF17)</f>
        <v>15111</v>
      </c>
      <c r="CLG18" s="283">
        <f t="shared" si="666"/>
        <v>100</v>
      </c>
      <c r="CLH18" s="282">
        <f t="shared" si="666"/>
        <v>12073</v>
      </c>
      <c r="CLI18" s="284">
        <v>100</v>
      </c>
      <c r="CLJ18" s="285">
        <f t="shared" ref="CLJ18:CLK18" si="667">SUM(CLJ8:CLJ17)</f>
        <v>56</v>
      </c>
      <c r="CLK18" s="286">
        <f t="shared" si="667"/>
        <v>27240</v>
      </c>
      <c r="CLL18" s="281">
        <v>100</v>
      </c>
      <c r="CLM18" s="282">
        <f t="shared" ref="CLM18:CLO18" si="668">SUM(CLM8:CLM17)</f>
        <v>15031</v>
      </c>
      <c r="CLN18" s="283">
        <f t="shared" si="668"/>
        <v>100.1</v>
      </c>
      <c r="CLO18" s="282">
        <f t="shared" si="668"/>
        <v>11990</v>
      </c>
      <c r="CLP18" s="284">
        <v>100</v>
      </c>
      <c r="CLQ18" s="285">
        <f t="shared" ref="CLQ18:CLR18" si="669">SUM(CLQ8:CLQ17)</f>
        <v>55</v>
      </c>
      <c r="CLR18" s="286">
        <f t="shared" si="669"/>
        <v>27076</v>
      </c>
      <c r="CLS18" s="281">
        <v>100</v>
      </c>
      <c r="CLT18" s="282">
        <f t="shared" ref="CLT18:CLV18" si="670">SUM(CLT8:CLT17)</f>
        <v>14955</v>
      </c>
      <c r="CLU18" s="283">
        <f t="shared" si="670"/>
        <v>100</v>
      </c>
      <c r="CLV18" s="282">
        <f t="shared" si="670"/>
        <v>11918</v>
      </c>
      <c r="CLW18" s="284">
        <v>100</v>
      </c>
      <c r="CLX18" s="285">
        <f t="shared" ref="CLX18:CLY18" si="671">SUM(CLX8:CLX17)</f>
        <v>53</v>
      </c>
      <c r="CLY18" s="286">
        <f t="shared" si="671"/>
        <v>26926</v>
      </c>
      <c r="CLZ18" s="281">
        <v>100</v>
      </c>
      <c r="CMA18" s="282">
        <f t="shared" ref="CMA18:CMC18" si="672">SUM(CMA8:CMA17)</f>
        <v>14866</v>
      </c>
      <c r="CMB18" s="283">
        <f t="shared" si="672"/>
        <v>100</v>
      </c>
      <c r="CMC18" s="282">
        <f t="shared" si="672"/>
        <v>11827</v>
      </c>
      <c r="CMD18" s="284">
        <v>100</v>
      </c>
      <c r="CME18" s="285">
        <f t="shared" ref="CME18:CMF18" si="673">SUM(CME8:CME17)</f>
        <v>52</v>
      </c>
      <c r="CMF18" s="286">
        <f t="shared" si="673"/>
        <v>26745</v>
      </c>
      <c r="CMG18" s="281">
        <v>100</v>
      </c>
      <c r="CMH18" s="282">
        <f t="shared" ref="CMH18:CMJ18" si="674">SUM(CMH8:CMH17)</f>
        <v>14779</v>
      </c>
      <c r="CMI18" s="283">
        <f t="shared" si="674"/>
        <v>100</v>
      </c>
      <c r="CMJ18" s="282">
        <f t="shared" si="674"/>
        <v>11732</v>
      </c>
      <c r="CMK18" s="284">
        <v>100</v>
      </c>
      <c r="CML18" s="285">
        <f t="shared" ref="CML18:CMM18" si="675">SUM(CML8:CML17)</f>
        <v>52</v>
      </c>
      <c r="CMM18" s="286">
        <f t="shared" si="675"/>
        <v>26563</v>
      </c>
      <c r="CMN18" s="281">
        <v>100</v>
      </c>
      <c r="CMO18" s="282">
        <f t="shared" ref="CMO18:CMQ18" si="676">SUM(CMO8:CMO17)</f>
        <v>14677</v>
      </c>
      <c r="CMP18" s="283">
        <f t="shared" si="676"/>
        <v>99.9</v>
      </c>
      <c r="CMQ18" s="282">
        <f t="shared" si="676"/>
        <v>11641</v>
      </c>
      <c r="CMR18" s="284">
        <v>100</v>
      </c>
      <c r="CMS18" s="285">
        <f t="shared" ref="CMS18:CMT18" si="677">SUM(CMS8:CMS17)</f>
        <v>50</v>
      </c>
      <c r="CMT18" s="286">
        <f t="shared" si="677"/>
        <v>26368</v>
      </c>
      <c r="CMU18" s="281">
        <v>100</v>
      </c>
      <c r="CMV18" s="282">
        <f t="shared" ref="CMV18:CMX18" si="678">SUM(CMV8:CMV17)</f>
        <v>14581</v>
      </c>
      <c r="CMW18" s="283">
        <f t="shared" si="678"/>
        <v>100.1</v>
      </c>
      <c r="CMX18" s="282">
        <f t="shared" si="678"/>
        <v>11536</v>
      </c>
      <c r="CMY18" s="284">
        <v>100</v>
      </c>
      <c r="CMZ18" s="285">
        <f t="shared" ref="CMZ18:CNA18" si="679">SUM(CMZ8:CMZ17)</f>
        <v>50</v>
      </c>
      <c r="CNA18" s="286">
        <f t="shared" si="679"/>
        <v>26167</v>
      </c>
      <c r="CNB18" s="281">
        <v>100</v>
      </c>
      <c r="CNC18" s="282">
        <f t="shared" ref="CNC18:CNE18" si="680">SUM(CNC8:CNC17)</f>
        <v>14498</v>
      </c>
      <c r="CND18" s="283">
        <f t="shared" si="680"/>
        <v>100</v>
      </c>
      <c r="CNE18" s="282">
        <f t="shared" si="680"/>
        <v>11445</v>
      </c>
      <c r="CNF18" s="284">
        <v>100</v>
      </c>
      <c r="CNG18" s="285">
        <f t="shared" ref="CNG18:CNH18" si="681">SUM(CNG8:CNG17)</f>
        <v>50</v>
      </c>
      <c r="CNH18" s="286">
        <f t="shared" si="681"/>
        <v>25993</v>
      </c>
      <c r="CNI18" s="281">
        <v>100</v>
      </c>
      <c r="CNJ18" s="282">
        <f t="shared" ref="CNJ18:CNL18" si="682">SUM(CNJ8:CNJ17)</f>
        <v>14393</v>
      </c>
      <c r="CNK18" s="283">
        <f t="shared" si="682"/>
        <v>99.9</v>
      </c>
      <c r="CNL18" s="282">
        <f t="shared" si="682"/>
        <v>11329</v>
      </c>
      <c r="CNM18" s="284">
        <v>100</v>
      </c>
      <c r="CNN18" s="285">
        <f t="shared" ref="CNN18:CNO18" si="683">SUM(CNN8:CNN17)</f>
        <v>50</v>
      </c>
      <c r="CNO18" s="286">
        <f t="shared" si="683"/>
        <v>25772</v>
      </c>
      <c r="CNP18" s="281">
        <v>100</v>
      </c>
      <c r="CNQ18" s="282">
        <f t="shared" ref="CNQ18:CNS18" si="684">SUM(CNQ8:CNQ17)</f>
        <v>14272</v>
      </c>
      <c r="CNR18" s="283">
        <f t="shared" si="684"/>
        <v>99.9</v>
      </c>
      <c r="CNS18" s="282">
        <f t="shared" si="684"/>
        <v>11217</v>
      </c>
      <c r="CNT18" s="284">
        <v>100</v>
      </c>
      <c r="CNU18" s="285">
        <f t="shared" ref="CNU18:CNV18" si="685">SUM(CNU8:CNU17)</f>
        <v>49</v>
      </c>
      <c r="CNV18" s="286">
        <f t="shared" si="685"/>
        <v>25538</v>
      </c>
      <c r="CNW18" s="281">
        <v>100</v>
      </c>
      <c r="CNX18" s="282">
        <f t="shared" ref="CNX18:CNZ18" si="686">SUM(CNX8:CNX17)</f>
        <v>14141</v>
      </c>
      <c r="CNY18" s="283">
        <f t="shared" si="686"/>
        <v>99.9</v>
      </c>
      <c r="CNZ18" s="282">
        <f t="shared" si="686"/>
        <v>11091</v>
      </c>
      <c r="COA18" s="284">
        <v>100</v>
      </c>
      <c r="COB18" s="285">
        <f t="shared" ref="COB18:COC18" si="687">SUM(COB8:COB17)</f>
        <v>48</v>
      </c>
      <c r="COC18" s="286">
        <f t="shared" si="687"/>
        <v>25280</v>
      </c>
      <c r="COD18" s="281">
        <v>100</v>
      </c>
      <c r="COE18" s="282">
        <f t="shared" ref="COE18:COG18" si="688">SUM(COE8:COE17)</f>
        <v>14007</v>
      </c>
      <c r="COF18" s="283">
        <f t="shared" si="688"/>
        <v>100</v>
      </c>
      <c r="COG18" s="282">
        <f t="shared" si="688"/>
        <v>10969</v>
      </c>
      <c r="COH18" s="284">
        <v>100</v>
      </c>
      <c r="COI18" s="285">
        <f t="shared" ref="COI18:COJ18" si="689">SUM(COI8:COI17)</f>
        <v>46</v>
      </c>
      <c r="COJ18" s="286">
        <f t="shared" si="689"/>
        <v>25022</v>
      </c>
      <c r="COK18" s="281">
        <v>100</v>
      </c>
      <c r="COL18" s="282">
        <f t="shared" ref="COL18:CON18" si="690">SUM(COL8:COL17)</f>
        <v>13884</v>
      </c>
      <c r="COM18" s="283">
        <f t="shared" si="690"/>
        <v>100</v>
      </c>
      <c r="CON18" s="282">
        <f t="shared" si="690"/>
        <v>10822</v>
      </c>
      <c r="COO18" s="284">
        <v>100</v>
      </c>
      <c r="COP18" s="285">
        <f t="shared" ref="COP18:COQ18" si="691">SUM(COP8:COP17)</f>
        <v>44</v>
      </c>
      <c r="COQ18" s="286">
        <f t="shared" si="691"/>
        <v>24750</v>
      </c>
      <c r="COR18" s="281">
        <v>100</v>
      </c>
      <c r="COS18" s="282">
        <f t="shared" ref="COS18:COU18" si="692">SUM(COS8:COS17)</f>
        <v>13750</v>
      </c>
      <c r="COT18" s="283">
        <f t="shared" si="692"/>
        <v>99.9</v>
      </c>
      <c r="COU18" s="282">
        <f t="shared" si="692"/>
        <v>10664</v>
      </c>
      <c r="COV18" s="284">
        <v>100</v>
      </c>
      <c r="COW18" s="285">
        <f t="shared" ref="COW18:COX18" si="693">SUM(COW8:COW17)</f>
        <v>42</v>
      </c>
      <c r="COX18" s="286">
        <f t="shared" si="693"/>
        <v>24456</v>
      </c>
      <c r="COY18" s="281">
        <v>100</v>
      </c>
      <c r="COZ18" s="282">
        <f t="shared" ref="COZ18:CPB18" si="694">SUM(COZ8:COZ17)</f>
        <v>13588</v>
      </c>
      <c r="CPA18" s="283">
        <f t="shared" si="694"/>
        <v>99.9</v>
      </c>
      <c r="CPB18" s="282">
        <f t="shared" si="694"/>
        <v>10502</v>
      </c>
      <c r="CPC18" s="284">
        <v>100</v>
      </c>
      <c r="CPD18" s="285">
        <f t="shared" ref="CPD18:CPE18" si="695">SUM(CPD8:CPD17)</f>
        <v>41</v>
      </c>
      <c r="CPE18" s="286">
        <f t="shared" si="695"/>
        <v>24131</v>
      </c>
      <c r="CPF18" s="281">
        <v>100</v>
      </c>
      <c r="CPG18" s="282">
        <f t="shared" ref="CPG18:CPI18" si="696">SUM(CPG8:CPG17)</f>
        <v>13407</v>
      </c>
      <c r="CPH18" s="283">
        <f t="shared" si="696"/>
        <v>99.9</v>
      </c>
      <c r="CPI18" s="282">
        <f t="shared" si="696"/>
        <v>10355</v>
      </c>
      <c r="CPJ18" s="284">
        <v>100</v>
      </c>
      <c r="CPK18" s="285">
        <f t="shared" ref="CPK18:CPL18" si="697">SUM(CPK8:CPK17)</f>
        <v>40</v>
      </c>
      <c r="CPL18" s="286">
        <f t="shared" si="697"/>
        <v>23802</v>
      </c>
      <c r="CPM18" s="281">
        <v>100</v>
      </c>
      <c r="CPN18" s="282">
        <f t="shared" ref="CPN18:CPP18" si="698">SUM(CPN8:CPN17)</f>
        <v>13242</v>
      </c>
      <c r="CPO18" s="283">
        <f t="shared" si="698"/>
        <v>99.8</v>
      </c>
      <c r="CPP18" s="282">
        <f t="shared" si="698"/>
        <v>10176</v>
      </c>
      <c r="CPQ18" s="284">
        <v>100</v>
      </c>
      <c r="CPR18" s="285">
        <f t="shared" ref="CPR18:CPS18" si="699">SUM(CPR8:CPR17)</f>
        <v>40</v>
      </c>
      <c r="CPS18" s="286">
        <f t="shared" si="699"/>
        <v>23458</v>
      </c>
      <c r="CPT18" s="281">
        <v>100</v>
      </c>
      <c r="CPU18" s="282">
        <f t="shared" ref="CPU18:CPW18" si="700">SUM(CPU8:CPU17)</f>
        <v>13047</v>
      </c>
      <c r="CPV18" s="283">
        <f t="shared" si="700"/>
        <v>99.9</v>
      </c>
      <c r="CPW18" s="282">
        <f t="shared" si="700"/>
        <v>9949</v>
      </c>
      <c r="CPX18" s="284">
        <v>100</v>
      </c>
      <c r="CPY18" s="285">
        <f t="shared" ref="CPY18:CPZ18" si="701">SUM(CPY8:CPY17)</f>
        <v>39</v>
      </c>
      <c r="CPZ18" s="286">
        <f t="shared" si="701"/>
        <v>23035</v>
      </c>
      <c r="CQA18" s="281">
        <v>100</v>
      </c>
      <c r="CQB18" s="282">
        <f t="shared" ref="CQB18:CQD18" si="702">SUM(CQB8:CQB17)</f>
        <v>12843</v>
      </c>
      <c r="CQC18" s="283">
        <f t="shared" si="702"/>
        <v>99.800000000000011</v>
      </c>
      <c r="CQD18" s="282">
        <f t="shared" si="702"/>
        <v>9770</v>
      </c>
      <c r="CQE18" s="284">
        <v>100</v>
      </c>
      <c r="CQF18" s="285">
        <f t="shared" ref="CQF18:CQG18" si="703">SUM(CQF8:CQF17)</f>
        <v>37</v>
      </c>
      <c r="CQG18" s="286">
        <f t="shared" si="703"/>
        <v>22650</v>
      </c>
      <c r="CQH18" s="281">
        <v>100</v>
      </c>
      <c r="CQI18" s="282">
        <f t="shared" ref="CQI18:CQK18" si="704">SUM(CQI8:CQI17)</f>
        <v>12678</v>
      </c>
      <c r="CQJ18" s="283">
        <f t="shared" si="704"/>
        <v>99.9</v>
      </c>
      <c r="CQK18" s="282">
        <f t="shared" si="704"/>
        <v>9539</v>
      </c>
      <c r="CQL18" s="284">
        <v>100</v>
      </c>
      <c r="CQM18" s="285">
        <f t="shared" ref="CQM18:CQN18" si="705">SUM(CQM8:CQM17)</f>
        <v>35</v>
      </c>
      <c r="CQN18" s="286">
        <f t="shared" si="705"/>
        <v>22252</v>
      </c>
      <c r="CQO18" s="281">
        <v>100</v>
      </c>
      <c r="CQP18" s="282">
        <f t="shared" ref="CQP18:CQR18" si="706">SUM(CQP8:CQP17)</f>
        <v>12479</v>
      </c>
      <c r="CQQ18" s="283">
        <f t="shared" si="706"/>
        <v>99.9</v>
      </c>
      <c r="CQR18" s="282">
        <f t="shared" si="706"/>
        <v>9310</v>
      </c>
      <c r="CQS18" s="284">
        <v>100</v>
      </c>
      <c r="CQT18" s="285">
        <f t="shared" ref="CQT18:CQU18" si="707">SUM(CQT8:CQT17)</f>
        <v>32</v>
      </c>
      <c r="CQU18" s="286">
        <f t="shared" si="707"/>
        <v>21821</v>
      </c>
      <c r="CQV18" s="281">
        <v>100</v>
      </c>
      <c r="CQW18" s="282">
        <f t="shared" ref="CQW18:CQY18" si="708">SUM(CQW8:CQW17)</f>
        <v>12223</v>
      </c>
      <c r="CQX18" s="283">
        <f t="shared" si="708"/>
        <v>99.9</v>
      </c>
      <c r="CQY18" s="282">
        <f t="shared" si="708"/>
        <v>9062</v>
      </c>
      <c r="CQZ18" s="284">
        <v>100</v>
      </c>
      <c r="CRA18" s="285">
        <f t="shared" ref="CRA18:CRB18" si="709">SUM(CRA8:CRA17)</f>
        <v>31</v>
      </c>
      <c r="CRB18" s="286">
        <f t="shared" si="709"/>
        <v>21316</v>
      </c>
      <c r="CRC18" s="281">
        <v>100</v>
      </c>
      <c r="CRD18" s="282">
        <f t="shared" ref="CRD18:CRF18" si="710">SUM(CRD8:CRD17)</f>
        <v>11986</v>
      </c>
      <c r="CRE18" s="283">
        <f t="shared" si="710"/>
        <v>99.800000000000011</v>
      </c>
      <c r="CRF18" s="282">
        <f t="shared" si="710"/>
        <v>8816</v>
      </c>
      <c r="CRG18" s="284">
        <v>100</v>
      </c>
      <c r="CRH18" s="285">
        <f t="shared" ref="CRH18:CRI18" si="711">SUM(CRH8:CRH17)</f>
        <v>28</v>
      </c>
      <c r="CRI18" s="286">
        <f t="shared" si="711"/>
        <v>20830</v>
      </c>
      <c r="CRJ18" s="281">
        <v>100</v>
      </c>
      <c r="CRK18" s="282">
        <f t="shared" ref="CRK18:CRM18" si="712">SUM(CRK8:CRK17)</f>
        <v>11698</v>
      </c>
      <c r="CRL18" s="283">
        <f t="shared" si="712"/>
        <v>99.9</v>
      </c>
      <c r="CRM18" s="282">
        <f t="shared" si="712"/>
        <v>8553</v>
      </c>
      <c r="CRN18" s="284">
        <v>100</v>
      </c>
      <c r="CRO18" s="285">
        <f t="shared" ref="CRO18:CRP18" si="713">SUM(CRO8:CRO17)</f>
        <v>27</v>
      </c>
      <c r="CRP18" s="286">
        <f t="shared" si="713"/>
        <v>20278</v>
      </c>
      <c r="CRQ18" s="281">
        <v>100</v>
      </c>
      <c r="CRR18" s="282">
        <f t="shared" ref="CRR18:CRT18" si="714">SUM(CRR8:CRR17)</f>
        <v>11402</v>
      </c>
      <c r="CRS18" s="283">
        <f t="shared" si="714"/>
        <v>100</v>
      </c>
      <c r="CRT18" s="282">
        <f t="shared" si="714"/>
        <v>8244</v>
      </c>
      <c r="CRU18" s="284">
        <v>100</v>
      </c>
      <c r="CRV18" s="285">
        <f t="shared" ref="CRV18:CRW18" si="715">SUM(CRV8:CRV17)</f>
        <v>26</v>
      </c>
      <c r="CRW18" s="286">
        <f t="shared" si="715"/>
        <v>19672</v>
      </c>
      <c r="CRX18" s="281">
        <v>100</v>
      </c>
      <c r="CRY18" s="282">
        <f t="shared" ref="CRY18:CSA18" si="716">SUM(CRY8:CRY17)</f>
        <v>11119</v>
      </c>
      <c r="CRZ18" s="283">
        <f t="shared" si="716"/>
        <v>100</v>
      </c>
      <c r="CSA18" s="282">
        <f t="shared" si="716"/>
        <v>7944</v>
      </c>
      <c r="CSB18" s="284">
        <v>100</v>
      </c>
      <c r="CSC18" s="285">
        <f t="shared" ref="CSC18:CSD18" si="717">SUM(CSC8:CSC17)</f>
        <v>24</v>
      </c>
      <c r="CSD18" s="286">
        <f t="shared" si="717"/>
        <v>19087</v>
      </c>
      <c r="CSE18" s="281">
        <v>100</v>
      </c>
      <c r="CSF18" s="282">
        <f t="shared" ref="CSF18:CSH18" si="718">SUM(CSF8:CSF17)</f>
        <v>10867</v>
      </c>
      <c r="CSG18" s="283">
        <f t="shared" si="718"/>
        <v>99.9</v>
      </c>
      <c r="CSH18" s="282">
        <f t="shared" si="718"/>
        <v>7658</v>
      </c>
      <c r="CSI18" s="284">
        <v>100</v>
      </c>
      <c r="CSJ18" s="285">
        <f t="shared" ref="CSJ18:CSK18" si="719">SUM(CSJ8:CSJ17)</f>
        <v>24</v>
      </c>
      <c r="CSK18" s="286">
        <f t="shared" si="719"/>
        <v>18549</v>
      </c>
      <c r="CSL18" s="281">
        <v>100</v>
      </c>
      <c r="CSM18" s="282">
        <f t="shared" ref="CSM18:CSO18" si="720">SUM(CSM8:CSM17)</f>
        <v>10565</v>
      </c>
      <c r="CSN18" s="283">
        <f t="shared" si="720"/>
        <v>100</v>
      </c>
      <c r="CSO18" s="282">
        <f t="shared" si="720"/>
        <v>7342</v>
      </c>
      <c r="CSP18" s="284">
        <v>100</v>
      </c>
      <c r="CSQ18" s="285">
        <f t="shared" ref="CSQ18:CSR18" si="721">SUM(CSQ8:CSQ17)</f>
        <v>21</v>
      </c>
      <c r="CSR18" s="286">
        <f t="shared" si="721"/>
        <v>17928</v>
      </c>
      <c r="CSS18" s="281">
        <v>100</v>
      </c>
      <c r="CST18" s="282">
        <f t="shared" ref="CST18:CSV18" si="722">SUM(CST8:CST17)</f>
        <v>10251</v>
      </c>
      <c r="CSU18" s="283">
        <f t="shared" si="722"/>
        <v>100</v>
      </c>
      <c r="CSV18" s="282">
        <f t="shared" si="722"/>
        <v>6985</v>
      </c>
      <c r="CSW18" s="284">
        <v>100</v>
      </c>
      <c r="CSX18" s="285">
        <f t="shared" ref="CSX18:CSY18" si="723">SUM(CSX8:CSX17)</f>
        <v>20</v>
      </c>
      <c r="CSY18" s="286">
        <f t="shared" si="723"/>
        <v>17256</v>
      </c>
      <c r="CSZ18" s="281">
        <v>100</v>
      </c>
      <c r="CTA18" s="282">
        <f t="shared" ref="CTA18:CTC18" si="724">SUM(CTA8:CTA17)</f>
        <v>9889</v>
      </c>
      <c r="CTB18" s="283">
        <f t="shared" si="724"/>
        <v>99.9</v>
      </c>
      <c r="CTC18" s="282">
        <f t="shared" si="724"/>
        <v>6685</v>
      </c>
      <c r="CTD18" s="284">
        <v>100</v>
      </c>
      <c r="CTE18" s="285">
        <f t="shared" ref="CTE18:CTF18" si="725">SUM(CTE8:CTE17)</f>
        <v>20</v>
      </c>
      <c r="CTF18" s="286">
        <f t="shared" si="725"/>
        <v>16594</v>
      </c>
      <c r="CTG18" s="281">
        <v>100</v>
      </c>
      <c r="CTH18" s="282">
        <f t="shared" ref="CTH18:CTJ18" si="726">SUM(CTH8:CTH17)</f>
        <v>9504</v>
      </c>
      <c r="CTI18" s="283">
        <f t="shared" si="726"/>
        <v>100</v>
      </c>
      <c r="CTJ18" s="282">
        <f t="shared" si="726"/>
        <v>6327</v>
      </c>
      <c r="CTK18" s="284">
        <v>100</v>
      </c>
      <c r="CTL18" s="285">
        <f t="shared" ref="CTL18:CTM18" si="727">SUM(CTL8:CTL17)</f>
        <v>18</v>
      </c>
      <c r="CTM18" s="286">
        <f t="shared" si="727"/>
        <v>15849</v>
      </c>
      <c r="CTN18" s="281">
        <v>100</v>
      </c>
      <c r="CTO18" s="282">
        <f t="shared" ref="CTO18:CTQ18" si="728">SUM(CTO8:CTO17)</f>
        <v>9107</v>
      </c>
      <c r="CTP18" s="283">
        <f t="shared" si="728"/>
        <v>100</v>
      </c>
      <c r="CTQ18" s="282">
        <f t="shared" si="728"/>
        <v>5993</v>
      </c>
      <c r="CTR18" s="284">
        <v>100</v>
      </c>
      <c r="CTS18" s="285">
        <f t="shared" ref="CTS18:CTT18" si="729">SUM(CTS8:CTS17)</f>
        <v>17</v>
      </c>
      <c r="CTT18" s="286">
        <f t="shared" si="729"/>
        <v>15117</v>
      </c>
      <c r="CTU18" s="281">
        <v>100</v>
      </c>
      <c r="CTV18" s="282">
        <f t="shared" ref="CTV18:CTX18" si="730">SUM(CTV8:CTV17)</f>
        <v>8700</v>
      </c>
      <c r="CTW18" s="283">
        <f t="shared" si="730"/>
        <v>99.9</v>
      </c>
      <c r="CTX18" s="282">
        <f t="shared" si="730"/>
        <v>5642</v>
      </c>
      <c r="CTY18" s="284">
        <v>100</v>
      </c>
      <c r="CTZ18" s="285">
        <f t="shared" ref="CTZ18:CUA18" si="731">SUM(CTZ8:CTZ17)</f>
        <v>14</v>
      </c>
      <c r="CUA18" s="286">
        <f t="shared" si="731"/>
        <v>14356</v>
      </c>
      <c r="CUB18" s="281">
        <v>100</v>
      </c>
      <c r="CUC18" s="282">
        <f t="shared" ref="CUC18:CUE18" si="732">SUM(CUC8:CUC17)</f>
        <v>8306</v>
      </c>
      <c r="CUD18" s="283">
        <f t="shared" si="732"/>
        <v>100</v>
      </c>
      <c r="CUE18" s="282">
        <f t="shared" si="732"/>
        <v>5291</v>
      </c>
      <c r="CUF18" s="284">
        <v>100</v>
      </c>
      <c r="CUG18" s="285">
        <f t="shared" ref="CUG18:CUH18" si="733">SUM(CUG8:CUG17)</f>
        <v>13</v>
      </c>
      <c r="CUH18" s="286">
        <f t="shared" si="733"/>
        <v>13610</v>
      </c>
      <c r="CUI18" s="281">
        <v>100</v>
      </c>
      <c r="CUJ18" s="282">
        <f t="shared" ref="CUJ18:CUL18" si="734">SUM(CUJ8:CUJ17)</f>
        <v>7896</v>
      </c>
      <c r="CUK18" s="283">
        <f t="shared" si="734"/>
        <v>100</v>
      </c>
      <c r="CUL18" s="282">
        <f t="shared" si="734"/>
        <v>4966</v>
      </c>
      <c r="CUM18" s="284">
        <v>100</v>
      </c>
      <c r="CUN18" s="285">
        <f t="shared" ref="CUN18:CUO18" si="735">SUM(CUN8:CUN17)</f>
        <v>13</v>
      </c>
      <c r="CUO18" s="286">
        <f t="shared" si="735"/>
        <v>12875</v>
      </c>
      <c r="CUP18" s="281">
        <v>100</v>
      </c>
      <c r="CUQ18" s="282">
        <f t="shared" ref="CUQ18:CUS18" si="736">SUM(CUQ8:CUQ17)</f>
        <v>7437</v>
      </c>
      <c r="CUR18" s="283">
        <f t="shared" si="736"/>
        <v>100</v>
      </c>
      <c r="CUS18" s="282">
        <f t="shared" si="736"/>
        <v>4644</v>
      </c>
      <c r="CUT18" s="284">
        <v>100</v>
      </c>
      <c r="CUU18" s="285">
        <f t="shared" ref="CUU18:CUV18" si="737">SUM(CUU8:CUU17)</f>
        <v>13</v>
      </c>
      <c r="CUV18" s="286">
        <f t="shared" si="737"/>
        <v>12094</v>
      </c>
      <c r="CUW18" s="281">
        <v>100</v>
      </c>
      <c r="CUX18" s="282">
        <f t="shared" ref="CUX18:CUZ18" si="738">SUM(CUX8:CUX17)</f>
        <v>6934</v>
      </c>
      <c r="CUY18" s="283">
        <f t="shared" si="738"/>
        <v>99.9</v>
      </c>
      <c r="CUZ18" s="282">
        <f t="shared" si="738"/>
        <v>4300</v>
      </c>
      <c r="CVA18" s="284">
        <v>100</v>
      </c>
      <c r="CVB18" s="285">
        <f t="shared" ref="CVB18:CVC18" si="739">SUM(CVB8:CVB17)</f>
        <v>12</v>
      </c>
      <c r="CVC18" s="286">
        <f t="shared" si="739"/>
        <v>11246</v>
      </c>
      <c r="CVD18" s="281">
        <v>100</v>
      </c>
      <c r="CVE18" s="282">
        <f t="shared" ref="CVE18:CVG18" si="740">SUM(CVE8:CVE17)</f>
        <v>6412</v>
      </c>
      <c r="CVF18" s="283">
        <f t="shared" si="740"/>
        <v>100</v>
      </c>
      <c r="CVG18" s="282">
        <f t="shared" si="740"/>
        <v>3931</v>
      </c>
      <c r="CVH18" s="284">
        <v>100</v>
      </c>
      <c r="CVI18" s="285">
        <f t="shared" ref="CVI18:CVJ18" si="741">SUM(CVI8:CVI17)</f>
        <v>12</v>
      </c>
      <c r="CVJ18" s="286">
        <f t="shared" si="741"/>
        <v>10355</v>
      </c>
      <c r="CVK18" s="281">
        <v>100</v>
      </c>
      <c r="CVL18" s="282">
        <f t="shared" ref="CVL18:CVN18" si="742">SUM(CVL8:CVL17)</f>
        <v>5839</v>
      </c>
      <c r="CVM18" s="283">
        <f t="shared" si="742"/>
        <v>99.8</v>
      </c>
      <c r="CVN18" s="282">
        <f t="shared" si="742"/>
        <v>3609</v>
      </c>
      <c r="CVO18" s="284">
        <v>100</v>
      </c>
      <c r="CVP18" s="285">
        <f t="shared" ref="CVP18:CVQ18" si="743">SUM(CVP8:CVP17)</f>
        <v>11</v>
      </c>
      <c r="CVQ18" s="286">
        <f t="shared" si="743"/>
        <v>9459</v>
      </c>
      <c r="CVR18" s="281">
        <v>100</v>
      </c>
      <c r="CVS18" s="282">
        <f t="shared" ref="CVS18:CVU18" si="744">SUM(CVS8:CVS17)</f>
        <v>5293</v>
      </c>
      <c r="CVT18" s="283">
        <f t="shared" si="744"/>
        <v>100</v>
      </c>
      <c r="CVU18" s="282">
        <f t="shared" si="744"/>
        <v>3245</v>
      </c>
      <c r="CVV18" s="284">
        <v>100</v>
      </c>
      <c r="CVW18" s="285">
        <f t="shared" ref="CVW18:CVX18" si="745">SUM(CVW8:CVW17)</f>
        <v>11</v>
      </c>
      <c r="CVX18" s="286">
        <f t="shared" si="745"/>
        <v>8549</v>
      </c>
      <c r="CVY18" s="281">
        <v>100</v>
      </c>
      <c r="CVZ18" s="282">
        <f t="shared" ref="CVZ18:CWB18" si="746">SUM(CVZ8:CVZ17)</f>
        <v>4823</v>
      </c>
      <c r="CWA18" s="283">
        <f t="shared" si="746"/>
        <v>100</v>
      </c>
      <c r="CWB18" s="282">
        <f t="shared" si="746"/>
        <v>2910</v>
      </c>
      <c r="CWC18" s="284">
        <v>100</v>
      </c>
      <c r="CWD18" s="285">
        <f t="shared" ref="CWD18:CWE18" si="747">SUM(CWD8:CWD17)</f>
        <v>11</v>
      </c>
      <c r="CWE18" s="286">
        <f t="shared" si="747"/>
        <v>7744</v>
      </c>
      <c r="CWF18" s="281">
        <v>100</v>
      </c>
      <c r="CWG18" s="282">
        <f t="shared" ref="CWG18:CWI18" si="748">SUM(CWG8:CWG17)</f>
        <v>4320</v>
      </c>
      <c r="CWH18" s="283">
        <f t="shared" si="748"/>
        <v>99.9</v>
      </c>
      <c r="CWI18" s="282">
        <f t="shared" si="748"/>
        <v>2578</v>
      </c>
      <c r="CWJ18" s="284">
        <v>100</v>
      </c>
      <c r="CWK18" s="285">
        <f t="shared" ref="CWK18:CWL18" si="749">SUM(CWK8:CWK17)</f>
        <v>8</v>
      </c>
      <c r="CWL18" s="286">
        <f t="shared" si="749"/>
        <v>6906</v>
      </c>
      <c r="CWM18" s="281">
        <v>100</v>
      </c>
      <c r="CWN18" s="282">
        <f t="shared" ref="CWN18:CWP18" si="750">SUM(CWN8:CWN17)</f>
        <v>3774</v>
      </c>
      <c r="CWO18" s="283">
        <f t="shared" si="750"/>
        <v>100.1</v>
      </c>
      <c r="CWP18" s="282">
        <f t="shared" si="750"/>
        <v>2221</v>
      </c>
      <c r="CWQ18" s="284">
        <v>100</v>
      </c>
      <c r="CWR18" s="285">
        <f t="shared" ref="CWR18:CWS18" si="751">SUM(CWR8:CWR17)</f>
        <v>8</v>
      </c>
      <c r="CWS18" s="286">
        <f t="shared" si="751"/>
        <v>6003</v>
      </c>
      <c r="CWT18" s="281">
        <v>100</v>
      </c>
      <c r="CWU18" s="282">
        <f t="shared" ref="CWU18:CWW18" si="752">SUM(CWU8:CWU17)</f>
        <v>3227</v>
      </c>
      <c r="CWV18" s="283">
        <f t="shared" si="752"/>
        <v>99.9</v>
      </c>
      <c r="CWW18" s="282">
        <f t="shared" si="752"/>
        <v>1899</v>
      </c>
      <c r="CWX18" s="284">
        <v>100</v>
      </c>
      <c r="CWY18" s="285">
        <f t="shared" ref="CWY18:CWZ18" si="753">SUM(CWY8:CWY17)</f>
        <v>8</v>
      </c>
      <c r="CWZ18" s="286">
        <f t="shared" si="753"/>
        <v>5134</v>
      </c>
      <c r="CXA18" s="281">
        <v>100</v>
      </c>
      <c r="CXB18" s="282">
        <f t="shared" ref="CXB18:CXD18" si="754">SUM(CXB8:CXB17)</f>
        <v>2729</v>
      </c>
      <c r="CXC18" s="283">
        <f t="shared" si="754"/>
        <v>100</v>
      </c>
      <c r="CXD18" s="282">
        <f t="shared" si="754"/>
        <v>1579</v>
      </c>
      <c r="CXE18" s="284">
        <v>100</v>
      </c>
      <c r="CXF18" s="285">
        <f t="shared" ref="CXF18:CXG18" si="755">SUM(CXF8:CXF17)</f>
        <v>7</v>
      </c>
      <c r="CXG18" s="286">
        <f t="shared" si="755"/>
        <v>4315</v>
      </c>
      <c r="CXH18" s="281">
        <v>100</v>
      </c>
      <c r="CXI18" s="282">
        <f t="shared" ref="CXI18:CXK18" si="756">SUM(CXI8:CXI17)</f>
        <v>2274</v>
      </c>
      <c r="CXJ18" s="283">
        <f t="shared" si="756"/>
        <v>100</v>
      </c>
      <c r="CXK18" s="282">
        <f t="shared" si="756"/>
        <v>1311</v>
      </c>
      <c r="CXL18" s="284">
        <v>100</v>
      </c>
      <c r="CXM18" s="285">
        <f t="shared" ref="CXM18:CXN18" si="757">SUM(CXM8:CXM17)</f>
        <v>7</v>
      </c>
      <c r="CXN18" s="286">
        <f t="shared" si="757"/>
        <v>3592</v>
      </c>
      <c r="CXO18" s="281">
        <v>100</v>
      </c>
      <c r="CXP18" s="282">
        <f t="shared" ref="CXP18:CXR18" si="758">SUM(CXP8:CXP17)</f>
        <v>1845</v>
      </c>
      <c r="CXQ18" s="283">
        <f t="shared" si="758"/>
        <v>100.1</v>
      </c>
      <c r="CXR18" s="282">
        <f t="shared" si="758"/>
        <v>1055</v>
      </c>
      <c r="CXS18" s="284">
        <v>100</v>
      </c>
      <c r="CXT18" s="285">
        <f t="shared" ref="CXT18:CXU18" si="759">SUM(CXT8:CXT17)</f>
        <v>7</v>
      </c>
      <c r="CXU18" s="286">
        <f t="shared" si="759"/>
        <v>2907</v>
      </c>
      <c r="CXV18" s="281">
        <v>100</v>
      </c>
      <c r="CXW18" s="282">
        <f t="shared" ref="CXW18:CXY18" si="760">SUM(CXW8:CXW17)</f>
        <v>1499</v>
      </c>
      <c r="CXX18" s="283">
        <f t="shared" si="760"/>
        <v>100.1</v>
      </c>
      <c r="CXY18" s="282">
        <f t="shared" si="760"/>
        <v>852</v>
      </c>
      <c r="CXZ18" s="284">
        <v>100</v>
      </c>
      <c r="CYA18" s="285">
        <f t="shared" ref="CYA18:CYB18" si="761">SUM(CYA8:CYA17)</f>
        <v>6</v>
      </c>
      <c r="CYB18" s="286">
        <f t="shared" si="761"/>
        <v>2357</v>
      </c>
      <c r="CYC18" s="281">
        <v>100</v>
      </c>
      <c r="CYD18" s="282">
        <f t="shared" ref="CYD18:CYF18" si="762">SUM(CYD8:CYD17)</f>
        <v>1167</v>
      </c>
      <c r="CYE18" s="283">
        <f t="shared" si="762"/>
        <v>100.1</v>
      </c>
      <c r="CYF18" s="282">
        <f t="shared" si="762"/>
        <v>681</v>
      </c>
      <c r="CYG18" s="284">
        <v>100</v>
      </c>
      <c r="CYH18" s="285">
        <f t="shared" ref="CYH18:CYI18" si="763">SUM(CYH8:CYH17)</f>
        <v>6</v>
      </c>
      <c r="CYI18" s="286">
        <f t="shared" si="763"/>
        <v>1854</v>
      </c>
      <c r="CYJ18" s="281">
        <v>100</v>
      </c>
      <c r="CYK18" s="282">
        <f t="shared" ref="CYK18:CYM18" si="764">SUM(CYK8:CYK17)</f>
        <v>888</v>
      </c>
      <c r="CYL18" s="283">
        <f t="shared" si="764"/>
        <v>99.9</v>
      </c>
      <c r="CYM18" s="282">
        <f t="shared" si="764"/>
        <v>529</v>
      </c>
      <c r="CYN18" s="284">
        <v>100</v>
      </c>
      <c r="CYO18" s="285">
        <f t="shared" ref="CYO18:CYP18" si="765">SUM(CYO8:CYO17)</f>
        <v>4</v>
      </c>
      <c r="CYP18" s="286">
        <f t="shared" si="765"/>
        <v>1421</v>
      </c>
      <c r="CYQ18" s="281">
        <v>100</v>
      </c>
      <c r="CYR18" s="282">
        <f t="shared" ref="CYR18:CYT18" si="766">SUM(CYR8:CYR17)</f>
        <v>687</v>
      </c>
      <c r="CYS18" s="283">
        <f t="shared" si="766"/>
        <v>100</v>
      </c>
      <c r="CYT18" s="282">
        <f t="shared" si="766"/>
        <v>411</v>
      </c>
      <c r="CYU18" s="284">
        <v>100</v>
      </c>
      <c r="CYV18" s="285">
        <f t="shared" ref="CYV18:CYW18" si="767">SUM(CYV8:CYV17)</f>
        <v>3</v>
      </c>
      <c r="CYW18" s="286">
        <f t="shared" si="767"/>
        <v>1101</v>
      </c>
      <c r="CYX18" s="281">
        <v>100</v>
      </c>
      <c r="CYY18" s="282">
        <f t="shared" ref="CYY18:CZA18" si="768">SUM(CYY8:CYY17)</f>
        <v>532</v>
      </c>
      <c r="CYZ18" s="283">
        <f t="shared" si="768"/>
        <v>100.1</v>
      </c>
      <c r="CZA18" s="282">
        <f t="shared" si="768"/>
        <v>320</v>
      </c>
      <c r="CZB18" s="284">
        <v>100</v>
      </c>
      <c r="CZC18" s="285">
        <f t="shared" ref="CZC18:CZD18" si="769">SUM(CZC8:CZC17)</f>
        <v>3</v>
      </c>
      <c r="CZD18" s="286">
        <f t="shared" si="769"/>
        <v>855</v>
      </c>
      <c r="CZE18" s="281">
        <v>100</v>
      </c>
      <c r="CZF18" s="282">
        <f t="shared" ref="CZF18:CZH18" si="770">SUM(CZF8:CZF17)</f>
        <v>407</v>
      </c>
      <c r="CZG18" s="283">
        <f t="shared" si="770"/>
        <v>100</v>
      </c>
      <c r="CZH18" s="282">
        <f t="shared" si="770"/>
        <v>254</v>
      </c>
      <c r="CZI18" s="284">
        <v>100</v>
      </c>
      <c r="CZJ18" s="285">
        <f t="shared" ref="CZJ18:CZK18" si="771">SUM(CZJ8:CZJ17)</f>
        <v>3</v>
      </c>
      <c r="CZK18" s="286">
        <f t="shared" si="771"/>
        <v>664</v>
      </c>
      <c r="CZL18" s="281">
        <v>100</v>
      </c>
      <c r="CZM18" s="282">
        <f t="shared" ref="CZM18:CZO18" si="772">SUM(CZM8:CZM17)</f>
        <v>291</v>
      </c>
      <c r="CZN18" s="283">
        <f t="shared" si="772"/>
        <v>100</v>
      </c>
      <c r="CZO18" s="282">
        <f t="shared" si="772"/>
        <v>190</v>
      </c>
      <c r="CZP18" s="284">
        <v>100</v>
      </c>
      <c r="CZQ18" s="285">
        <f t="shared" ref="CZQ18:CZR18" si="773">SUM(CZQ8:CZQ17)</f>
        <v>0</v>
      </c>
      <c r="CZR18" s="286">
        <f t="shared" si="773"/>
        <v>481</v>
      </c>
      <c r="CZS18" s="281">
        <v>100</v>
      </c>
      <c r="CZT18" s="282">
        <f t="shared" ref="CZT18:CZV18" si="774">SUM(CZT8:CZT17)</f>
        <v>224</v>
      </c>
      <c r="CZU18" s="283">
        <f t="shared" si="774"/>
        <v>100.10000000000001</v>
      </c>
      <c r="CZV18" s="282">
        <f t="shared" si="774"/>
        <v>126</v>
      </c>
      <c r="CZW18" s="284">
        <v>100</v>
      </c>
      <c r="CZX18" s="285">
        <f t="shared" ref="CZX18:CZY18" si="775">SUM(CZX8:CZX17)</f>
        <v>0</v>
      </c>
      <c r="CZY18" s="286">
        <f t="shared" si="775"/>
        <v>350</v>
      </c>
      <c r="CZZ18" s="281">
        <v>100</v>
      </c>
      <c r="DAA18" s="282">
        <f t="shared" ref="DAA18:DAC18" si="776">SUM(DAA8:DAA17)</f>
        <v>155</v>
      </c>
      <c r="DAB18" s="283">
        <f t="shared" si="776"/>
        <v>100</v>
      </c>
      <c r="DAC18" s="282">
        <f t="shared" si="776"/>
        <v>87</v>
      </c>
      <c r="DAD18" s="284">
        <v>100</v>
      </c>
      <c r="DAE18" s="285">
        <f t="shared" ref="DAE18:DAF18" si="777">SUM(DAE8:DAE17)</f>
        <v>0</v>
      </c>
      <c r="DAF18" s="286">
        <f t="shared" si="777"/>
        <v>242</v>
      </c>
      <c r="DAG18" s="281">
        <v>100</v>
      </c>
      <c r="DAH18" s="282">
        <f t="shared" ref="DAH18:DAJ18" si="778">SUM(DAH8:DAH17)</f>
        <v>102</v>
      </c>
      <c r="DAI18" s="283">
        <f t="shared" si="778"/>
        <v>100</v>
      </c>
      <c r="DAJ18" s="282">
        <f t="shared" si="778"/>
        <v>61</v>
      </c>
      <c r="DAK18" s="284">
        <v>100</v>
      </c>
      <c r="DAL18" s="285">
        <f t="shared" ref="DAL18:DAM18" si="779">SUM(DAL8:DAL17)</f>
        <v>0</v>
      </c>
      <c r="DAM18" s="286">
        <f t="shared" si="779"/>
        <v>163</v>
      </c>
      <c r="DAN18" s="281">
        <v>100</v>
      </c>
      <c r="DAO18" s="282">
        <f t="shared" ref="DAO18:DAQ18" si="780">SUM(DAO8:DAO17)</f>
        <v>67</v>
      </c>
      <c r="DAP18" s="283">
        <f t="shared" si="780"/>
        <v>99.899999999999991</v>
      </c>
      <c r="DAQ18" s="282">
        <f t="shared" si="780"/>
        <v>37</v>
      </c>
      <c r="DAR18" s="284">
        <v>100</v>
      </c>
      <c r="DAS18" s="285">
        <f t="shared" ref="DAS18:DAT18" si="781">SUM(DAS8:DAS17)</f>
        <v>0</v>
      </c>
      <c r="DAT18" s="286">
        <f t="shared" si="781"/>
        <v>104</v>
      </c>
      <c r="DAU18" s="281">
        <v>100</v>
      </c>
      <c r="DAV18" s="282">
        <f t="shared" ref="DAV18:DAX18" si="782">SUM(DAV8:DAV17)</f>
        <v>44</v>
      </c>
      <c r="DAW18" s="283">
        <f t="shared" si="782"/>
        <v>100.1</v>
      </c>
      <c r="DAX18" s="282">
        <f t="shared" si="782"/>
        <v>26</v>
      </c>
      <c r="DAY18" s="284">
        <v>100</v>
      </c>
      <c r="DAZ18" s="285">
        <f t="shared" ref="DAZ18:DBA18" si="783">SUM(DAZ8:DAZ17)</f>
        <v>0</v>
      </c>
      <c r="DBA18" s="286">
        <f t="shared" si="783"/>
        <v>70</v>
      </c>
      <c r="DBB18" s="281">
        <v>100</v>
      </c>
      <c r="DBC18" s="282">
        <f t="shared" ref="DBC18:DBE18" si="784">SUM(DBC8:DBC17)</f>
        <v>28</v>
      </c>
      <c r="DBD18" s="283">
        <f t="shared" si="784"/>
        <v>100</v>
      </c>
      <c r="DBE18" s="282">
        <f t="shared" si="784"/>
        <v>14</v>
      </c>
      <c r="DBF18" s="284">
        <v>100</v>
      </c>
      <c r="DBG18" s="285">
        <f t="shared" ref="DBG18:DBH18" si="785">SUM(DBG8:DBG17)</f>
        <v>0</v>
      </c>
      <c r="DBH18" s="286">
        <f t="shared" si="785"/>
        <v>42</v>
      </c>
      <c r="DBI18" s="281">
        <v>100</v>
      </c>
      <c r="DBJ18" s="282">
        <f t="shared" ref="DBJ18:DBL18" si="786">SUM(DBJ8:DBJ17)</f>
        <v>19</v>
      </c>
      <c r="DBK18" s="283">
        <f t="shared" si="786"/>
        <v>100</v>
      </c>
      <c r="DBL18" s="282">
        <f t="shared" si="786"/>
        <v>6</v>
      </c>
      <c r="DBM18" s="284">
        <v>100</v>
      </c>
      <c r="DBN18" s="285">
        <f t="shared" ref="DBN18:DBO18" si="787">SUM(DBN8:DBN17)</f>
        <v>0</v>
      </c>
      <c r="DBO18" s="286">
        <f t="shared" si="787"/>
        <v>25</v>
      </c>
      <c r="DBP18" s="281">
        <v>100</v>
      </c>
      <c r="DBQ18" s="282">
        <f t="shared" ref="DBQ18:DBS18" si="788">SUM(DBQ8:DBQ17)</f>
        <v>8</v>
      </c>
      <c r="DBR18" s="283">
        <f t="shared" si="788"/>
        <v>100</v>
      </c>
      <c r="DBS18" s="282">
        <f t="shared" si="788"/>
        <v>3</v>
      </c>
      <c r="DBT18" s="284">
        <v>100</v>
      </c>
      <c r="DBU18" s="285">
        <f t="shared" ref="DBU18:DBV18" si="789">SUM(DBU8:DBU17)</f>
        <v>0</v>
      </c>
      <c r="DBV18" s="286">
        <f t="shared" si="789"/>
        <v>11</v>
      </c>
      <c r="DBW18" s="281">
        <v>100</v>
      </c>
      <c r="DBX18" s="282">
        <f t="shared" ref="DBX18:DBZ18" si="790">SUM(DBX8:DBX17)</f>
        <v>5</v>
      </c>
      <c r="DBY18" s="283">
        <f t="shared" si="790"/>
        <v>100</v>
      </c>
      <c r="DBZ18" s="282">
        <f t="shared" si="790"/>
        <v>3</v>
      </c>
      <c r="DCA18" s="284">
        <v>100</v>
      </c>
      <c r="DCB18" s="285">
        <f t="shared" ref="DCB18:DCC18" si="791">SUM(DCB8:DCB17)</f>
        <v>0</v>
      </c>
      <c r="DCC18" s="286">
        <f t="shared" si="791"/>
        <v>8</v>
      </c>
      <c r="DCD18" s="281">
        <v>100</v>
      </c>
      <c r="DCE18" s="282">
        <f t="shared" ref="DCE18:DCG18" si="792">SUM(DCE8:DCE17)</f>
        <v>3</v>
      </c>
      <c r="DCF18" s="283">
        <f t="shared" si="792"/>
        <v>99.899999999999991</v>
      </c>
      <c r="DCG18" s="282">
        <f t="shared" si="792"/>
        <v>2</v>
      </c>
      <c r="DCH18" s="284">
        <v>100</v>
      </c>
      <c r="DCI18" s="285">
        <f t="shared" ref="DCI18:DCJ18" si="793">SUM(DCI8:DCI17)</f>
        <v>0</v>
      </c>
      <c r="DCJ18" s="286">
        <f t="shared" si="793"/>
        <v>5</v>
      </c>
      <c r="DCK18" s="281">
        <v>100</v>
      </c>
      <c r="DCL18" s="282">
        <f t="shared" ref="DCL18:DCN18" si="794">SUM(DCL8:DCL17)</f>
        <v>2</v>
      </c>
      <c r="DCM18" s="283">
        <f t="shared" si="794"/>
        <v>100</v>
      </c>
      <c r="DCN18" s="282">
        <f t="shared" si="794"/>
        <v>2</v>
      </c>
      <c r="DCO18" s="284">
        <v>100</v>
      </c>
      <c r="DCP18" s="285">
        <f t="shared" ref="DCP18:DCQ18" si="795">SUM(DCP8:DCP17)</f>
        <v>0</v>
      </c>
      <c r="DCQ18" s="286">
        <f t="shared" si="795"/>
        <v>4</v>
      </c>
      <c r="DCR18" s="281">
        <v>100</v>
      </c>
      <c r="DCS18" s="282">
        <f t="shared" ref="DCS18:DCU18" si="796">SUM(DCS8:DCS17)</f>
        <v>1</v>
      </c>
      <c r="DCT18" s="283">
        <f t="shared" si="796"/>
        <v>100</v>
      </c>
      <c r="DCU18" s="282">
        <f t="shared" si="796"/>
        <v>1</v>
      </c>
      <c r="DCV18" s="284">
        <v>100</v>
      </c>
      <c r="DCW18" s="285">
        <f t="shared" ref="DCW18:DCX18" si="797">SUM(DCW8:DCW17)</f>
        <v>0</v>
      </c>
      <c r="DCX18" s="286">
        <f t="shared" si="797"/>
        <v>2</v>
      </c>
      <c r="DCY18" s="281">
        <v>100</v>
      </c>
      <c r="DCZ18" s="282">
        <f t="shared" ref="DCZ18:DDB18" si="798">SUM(DCZ8:DCZ17)</f>
        <v>1</v>
      </c>
      <c r="DDA18" s="283">
        <f t="shared" si="798"/>
        <v>100</v>
      </c>
      <c r="DDB18" s="282">
        <f t="shared" si="798"/>
        <v>0</v>
      </c>
      <c r="DDC18" s="284">
        <v>100</v>
      </c>
      <c r="DDD18" s="285">
        <f t="shared" ref="DDD18:DDE18" si="799">SUM(DDD8:DDD17)</f>
        <v>0</v>
      </c>
      <c r="DDE18" s="286">
        <f t="shared" si="799"/>
        <v>1</v>
      </c>
      <c r="DDF18" s="281">
        <v>100</v>
      </c>
      <c r="DDG18" s="282">
        <f t="shared" ref="DDG18:DDI18" si="800">SUM(DDG8:DDG17)</f>
        <v>1</v>
      </c>
      <c r="DDH18" s="283">
        <f t="shared" si="800"/>
        <v>100</v>
      </c>
      <c r="DDI18" s="282">
        <f t="shared" si="800"/>
        <v>0</v>
      </c>
      <c r="DDJ18" s="284">
        <v>100</v>
      </c>
      <c r="DDK18" s="285">
        <f t="shared" ref="DDK18:DDL18" si="801">SUM(DDK8:DDK17)</f>
        <v>0</v>
      </c>
      <c r="DDL18" s="286">
        <f t="shared" si="801"/>
        <v>1</v>
      </c>
      <c r="DDM18" s="281">
        <v>100</v>
      </c>
      <c r="DDN18" s="282">
        <f t="shared" ref="DDN18:DDP18" si="802">SUM(DDN8:DDN17)</f>
        <v>1</v>
      </c>
      <c r="DDO18" s="283">
        <f t="shared" si="802"/>
        <v>100</v>
      </c>
      <c r="DDP18" s="282">
        <f t="shared" si="802"/>
        <v>0</v>
      </c>
      <c r="DDQ18" s="284">
        <v>100</v>
      </c>
      <c r="DDR18" s="285">
        <f t="shared" ref="DDR18:DDS18" si="803">SUM(DDR8:DDR17)</f>
        <v>0</v>
      </c>
      <c r="DDS18" s="286">
        <f t="shared" si="803"/>
        <v>1</v>
      </c>
      <c r="DDT18" s="281">
        <v>100</v>
      </c>
      <c r="DDU18" s="282">
        <f t="shared" ref="DDU18:DDW18" si="804">SUM(DDU8:DDU17)</f>
        <v>1</v>
      </c>
      <c r="DDV18" s="283">
        <f t="shared" si="804"/>
        <v>100</v>
      </c>
      <c r="DDW18" s="282">
        <f t="shared" si="804"/>
        <v>0</v>
      </c>
      <c r="DDX18" s="284">
        <v>100</v>
      </c>
      <c r="DDY18" s="285">
        <f t="shared" ref="DDY18:DDZ18" si="805">SUM(DDY8:DDY17)</f>
        <v>0</v>
      </c>
      <c r="DDZ18" s="286">
        <f t="shared" si="805"/>
        <v>1</v>
      </c>
      <c r="DEA18" s="281">
        <v>100</v>
      </c>
      <c r="DEB18" s="282">
        <f t="shared" ref="DEB18:DED18" si="806">SUM(DEB8:DEB17)</f>
        <v>1</v>
      </c>
      <c r="DEC18" s="283">
        <f t="shared" si="806"/>
        <v>100</v>
      </c>
      <c r="DED18" s="282">
        <f t="shared" si="806"/>
        <v>0</v>
      </c>
      <c r="DEE18" s="284">
        <v>100</v>
      </c>
      <c r="DEF18" s="285">
        <f t="shared" ref="DEF18:DEG18" si="807">SUM(DEF8:DEF17)</f>
        <v>0</v>
      </c>
      <c r="DEG18" s="286">
        <f t="shared" si="807"/>
        <v>1</v>
      </c>
      <c r="DEH18" s="281">
        <v>100</v>
      </c>
      <c r="DEI18" s="282">
        <f t="shared" ref="DEI18:DEK18" si="808">SUM(DEI8:DEI17)</f>
        <v>1</v>
      </c>
      <c r="DEJ18" s="283">
        <f t="shared" si="808"/>
        <v>100</v>
      </c>
      <c r="DEK18" s="282">
        <f t="shared" si="808"/>
        <v>0</v>
      </c>
      <c r="DEL18" s="284">
        <v>100</v>
      </c>
      <c r="DEM18" s="285">
        <f t="shared" ref="DEM18:DEN18" si="809">SUM(DEM8:DEM17)</f>
        <v>0</v>
      </c>
      <c r="DEN18" s="286">
        <f t="shared" si="809"/>
        <v>1</v>
      </c>
      <c r="DEO18" s="281">
        <v>100</v>
      </c>
      <c r="DEP18" s="282">
        <f t="shared" ref="DEP18:DER18" si="810">SUM(DEP8:DEP17)</f>
        <v>1</v>
      </c>
      <c r="DEQ18" s="283">
        <f t="shared" si="810"/>
        <v>100</v>
      </c>
      <c r="DER18" s="282">
        <f t="shared" si="810"/>
        <v>0</v>
      </c>
      <c r="DES18" s="284">
        <v>100</v>
      </c>
      <c r="DET18" s="285">
        <f t="shared" ref="DET18:DEU18" si="811">SUM(DET8:DET17)</f>
        <v>0</v>
      </c>
      <c r="DEU18" s="286">
        <f t="shared" si="811"/>
        <v>1</v>
      </c>
      <c r="DEV18" s="281">
        <v>100</v>
      </c>
      <c r="DEW18" s="282">
        <f t="shared" ref="DEW18:DEY18" si="812">SUM(DEW8:DEW17)</f>
        <v>1</v>
      </c>
      <c r="DEX18" s="283">
        <f t="shared" si="812"/>
        <v>100</v>
      </c>
      <c r="DEY18" s="282">
        <f t="shared" si="812"/>
        <v>0</v>
      </c>
      <c r="DEZ18" s="284">
        <v>100</v>
      </c>
      <c r="DFA18" s="285">
        <f t="shared" ref="DFA18:DFB18" si="813">SUM(DFA8:DFA17)</f>
        <v>0</v>
      </c>
      <c r="DFB18" s="286">
        <f t="shared" si="813"/>
        <v>1</v>
      </c>
      <c r="DFC18" s="281">
        <v>100</v>
      </c>
      <c r="DFD18" s="282">
        <f t="shared" ref="DFD18:DFF18" si="814">SUM(DFD8:DFD17)</f>
        <v>1</v>
      </c>
      <c r="DFE18" s="283">
        <f t="shared" si="814"/>
        <v>100</v>
      </c>
      <c r="DFF18" s="282">
        <f t="shared" si="814"/>
        <v>0</v>
      </c>
      <c r="DFG18" s="284">
        <v>100</v>
      </c>
      <c r="DFH18" s="285">
        <f t="shared" ref="DFH18:DFI18" si="815">SUM(DFH8:DFH17)</f>
        <v>0</v>
      </c>
      <c r="DFI18" s="286">
        <f t="shared" si="815"/>
        <v>1</v>
      </c>
      <c r="DFJ18" s="281">
        <v>100</v>
      </c>
      <c r="DFK18" s="282">
        <f t="shared" ref="DFK18:DFM18" si="816">SUM(DFK8:DFK17)</f>
        <v>1</v>
      </c>
      <c r="DFL18" s="283">
        <f t="shared" si="816"/>
        <v>100</v>
      </c>
      <c r="DFM18" s="282">
        <f t="shared" si="816"/>
        <v>0</v>
      </c>
      <c r="DFN18" s="284">
        <v>100</v>
      </c>
      <c r="DFO18" s="285">
        <f t="shared" ref="DFO18:DFP18" si="817">SUM(DFO8:DFO17)</f>
        <v>0</v>
      </c>
      <c r="DFP18" s="286">
        <f t="shared" si="817"/>
        <v>1</v>
      </c>
      <c r="DFQ18" s="281">
        <v>100</v>
      </c>
      <c r="DFR18" s="282">
        <f t="shared" ref="DFR18:DFT18" si="818">SUM(DFR8:DFR17)</f>
        <v>1</v>
      </c>
      <c r="DFS18" s="283">
        <f t="shared" si="818"/>
        <v>100</v>
      </c>
      <c r="DFT18" s="282">
        <f t="shared" si="818"/>
        <v>0</v>
      </c>
      <c r="DFU18" s="284">
        <v>100</v>
      </c>
      <c r="DFV18" s="285">
        <f t="shared" ref="DFV18:DFW18" si="819">SUM(DFV8:DFV17)</f>
        <v>0</v>
      </c>
      <c r="DFW18" s="286">
        <f t="shared" si="819"/>
        <v>1</v>
      </c>
      <c r="DFX18" s="281">
        <v>100</v>
      </c>
      <c r="DFY18" s="282">
        <f t="shared" ref="DFY18:DGA18" si="820">SUM(DFY8:DFY17)</f>
        <v>1</v>
      </c>
      <c r="DFZ18" s="283">
        <f t="shared" si="820"/>
        <v>100</v>
      </c>
      <c r="DGA18" s="282">
        <f t="shared" si="820"/>
        <v>0</v>
      </c>
      <c r="DGB18" s="284">
        <v>100</v>
      </c>
      <c r="DGC18" s="285">
        <f t="shared" ref="DGC18:DGD18" si="821">SUM(DGC8:DGC17)</f>
        <v>0</v>
      </c>
      <c r="DGD18" s="286">
        <f t="shared" si="821"/>
        <v>1</v>
      </c>
      <c r="DGE18" s="281">
        <v>100</v>
      </c>
      <c r="DGF18" s="282">
        <f t="shared" ref="DGF18:DGH18" si="822">SUM(DGF8:DGF17)</f>
        <v>1</v>
      </c>
      <c r="DGG18" s="283">
        <f t="shared" si="822"/>
        <v>100</v>
      </c>
      <c r="DGH18" s="282">
        <f t="shared" si="822"/>
        <v>0</v>
      </c>
      <c r="DGI18" s="284">
        <v>100</v>
      </c>
      <c r="DGJ18" s="285">
        <f t="shared" ref="DGJ18:DGK18" si="823">SUM(DGJ8:DGJ17)</f>
        <v>0</v>
      </c>
      <c r="DGK18" s="286">
        <f t="shared" si="823"/>
        <v>1</v>
      </c>
      <c r="DGL18" s="281">
        <v>100</v>
      </c>
      <c r="DGM18" s="282">
        <f t="shared" ref="DGM18:DGO18" si="824">SUM(DGM8:DGM17)</f>
        <v>1</v>
      </c>
      <c r="DGN18" s="283">
        <f t="shared" si="824"/>
        <v>100</v>
      </c>
      <c r="DGO18" s="282">
        <f t="shared" si="824"/>
        <v>0</v>
      </c>
      <c r="DGP18" s="284">
        <v>100</v>
      </c>
      <c r="DGQ18" s="285">
        <f t="shared" ref="DGQ18:DGR18" si="825">SUM(DGQ8:DGQ17)</f>
        <v>0</v>
      </c>
      <c r="DGR18" s="286">
        <f t="shared" si="825"/>
        <v>1</v>
      </c>
      <c r="DGS18" s="281">
        <v>100</v>
      </c>
      <c r="DGT18" s="282">
        <f t="shared" ref="DGT18:DGV18" si="826">SUM(DGT8:DGT17)</f>
        <v>1</v>
      </c>
      <c r="DGU18" s="283">
        <f t="shared" si="826"/>
        <v>100</v>
      </c>
      <c r="DGV18" s="282">
        <f t="shared" si="826"/>
        <v>0</v>
      </c>
      <c r="DGW18" s="284">
        <v>100</v>
      </c>
      <c r="DGX18" s="285">
        <f t="shared" ref="DGX18:DGY18" si="827">SUM(DGX8:DGX17)</f>
        <v>0</v>
      </c>
      <c r="DGY18" s="286">
        <f t="shared" si="827"/>
        <v>1</v>
      </c>
      <c r="DGZ18" s="281">
        <v>100</v>
      </c>
      <c r="DHA18" s="282">
        <f t="shared" ref="DHA18:DHC18" si="828">SUM(DHA8:DHA17)</f>
        <v>1</v>
      </c>
      <c r="DHB18" s="283">
        <f t="shared" si="828"/>
        <v>100</v>
      </c>
      <c r="DHC18" s="282">
        <f t="shared" si="828"/>
        <v>0</v>
      </c>
      <c r="DHD18" s="284">
        <v>100</v>
      </c>
      <c r="DHE18" s="285">
        <f t="shared" ref="DHE18:DHF18" si="829">SUM(DHE8:DHE17)</f>
        <v>0</v>
      </c>
      <c r="DHF18" s="286">
        <f t="shared" si="829"/>
        <v>1</v>
      </c>
      <c r="DHG18" s="281">
        <v>100</v>
      </c>
      <c r="DHH18" s="282">
        <f t="shared" ref="DHH18:DHJ18" si="830">SUM(DHH8:DHH17)</f>
        <v>1</v>
      </c>
      <c r="DHI18" s="283">
        <f t="shared" si="830"/>
        <v>100</v>
      </c>
      <c r="DHJ18" s="282">
        <f t="shared" si="830"/>
        <v>0</v>
      </c>
      <c r="DHK18" s="284">
        <v>100</v>
      </c>
      <c r="DHL18" s="285">
        <f t="shared" ref="DHL18:DHM18" si="831">SUM(DHL8:DHL17)</f>
        <v>0</v>
      </c>
      <c r="DHM18" s="286">
        <f t="shared" si="831"/>
        <v>1</v>
      </c>
      <c r="DHN18" s="281">
        <v>100</v>
      </c>
      <c r="DHO18" s="282">
        <f t="shared" ref="DHO18:DHQ18" si="832">SUM(DHO8:DHO17)</f>
        <v>1</v>
      </c>
      <c r="DHP18" s="283">
        <f t="shared" si="832"/>
        <v>100</v>
      </c>
      <c r="DHQ18" s="282">
        <f t="shared" si="832"/>
        <v>0</v>
      </c>
      <c r="DHR18" s="284">
        <v>100</v>
      </c>
      <c r="DHS18" s="285">
        <f t="shared" ref="DHS18:DHT18" si="833">SUM(DHS8:DHS17)</f>
        <v>0</v>
      </c>
      <c r="DHT18" s="286">
        <f t="shared" si="833"/>
        <v>1</v>
      </c>
      <c r="DHU18" s="281">
        <v>100</v>
      </c>
      <c r="DHV18" s="282">
        <f t="shared" ref="DHV18:DHX18" si="834">SUM(DHV8:DHV17)</f>
        <v>1</v>
      </c>
      <c r="DHW18" s="283">
        <f t="shared" si="834"/>
        <v>100</v>
      </c>
      <c r="DHX18" s="282">
        <f t="shared" si="834"/>
        <v>0</v>
      </c>
      <c r="DHY18" s="284">
        <v>100</v>
      </c>
      <c r="DHZ18" s="285">
        <f t="shared" ref="DHZ18:DIA18" si="835">SUM(DHZ8:DHZ17)</f>
        <v>0</v>
      </c>
      <c r="DIA18" s="286">
        <f t="shared" si="835"/>
        <v>1</v>
      </c>
      <c r="DIB18" s="281">
        <v>100</v>
      </c>
    </row>
    <row r="19" spans="1:2940" s="217" customFormat="1" x14ac:dyDescent="0.35">
      <c r="A19" s="279"/>
      <c r="B19" s="238"/>
      <c r="C19" s="239"/>
      <c r="D19" s="239"/>
      <c r="E19" s="239"/>
      <c r="F19" s="239"/>
      <c r="G19" s="240"/>
      <c r="H19" s="213"/>
      <c r="I19" s="213"/>
      <c r="J19" s="213"/>
      <c r="K19" s="213"/>
      <c r="L19" s="214"/>
      <c r="M19" s="213"/>
      <c r="N19" s="216"/>
      <c r="O19" s="213"/>
      <c r="P19" s="213"/>
      <c r="Q19" s="213"/>
      <c r="R19" s="213"/>
      <c r="S19" s="214"/>
      <c r="T19" s="213"/>
      <c r="U19" s="216"/>
      <c r="V19" s="213"/>
      <c r="W19" s="213"/>
      <c r="X19" s="213"/>
      <c r="Y19" s="213"/>
      <c r="Z19" s="214"/>
      <c r="AA19" s="213"/>
      <c r="AB19" s="216"/>
      <c r="AC19" s="213"/>
      <c r="AD19" s="213"/>
      <c r="AE19" s="213"/>
      <c r="AF19" s="213"/>
      <c r="AG19" s="214"/>
      <c r="AH19" s="213"/>
      <c r="AI19" s="216"/>
      <c r="AJ19" s="213"/>
      <c r="AK19" s="213"/>
      <c r="AL19" s="213"/>
      <c r="AM19" s="213"/>
      <c r="AN19" s="214"/>
      <c r="AO19" s="213"/>
      <c r="AP19" s="216"/>
      <c r="AQ19" s="213"/>
      <c r="AR19" s="213"/>
      <c r="AS19" s="213"/>
      <c r="AT19" s="213"/>
      <c r="AU19" s="214"/>
      <c r="AV19" s="213"/>
      <c r="AW19" s="216"/>
      <c r="AX19" s="213"/>
      <c r="AY19" s="213"/>
      <c r="AZ19" s="213"/>
      <c r="BA19" s="213"/>
      <c r="BB19" s="214"/>
      <c r="BC19" s="213"/>
      <c r="BD19" s="216"/>
      <c r="BE19" s="213"/>
      <c r="BF19" s="213"/>
      <c r="BG19" s="213"/>
      <c r="BH19" s="213"/>
      <c r="BI19" s="214"/>
      <c r="BJ19" s="213"/>
      <c r="BK19" s="216"/>
      <c r="BL19" s="213"/>
      <c r="BM19" s="213"/>
      <c r="BN19" s="213"/>
      <c r="BO19" s="213"/>
      <c r="BP19" s="214"/>
      <c r="BQ19" s="213"/>
      <c r="BR19" s="216"/>
      <c r="BS19" s="213"/>
      <c r="BT19" s="213"/>
      <c r="BU19" s="213"/>
      <c r="BV19" s="213"/>
      <c r="BW19" s="214"/>
      <c r="BX19" s="213"/>
      <c r="BY19" s="216"/>
      <c r="BZ19" s="213"/>
      <c r="CA19" s="213"/>
      <c r="CB19" s="213"/>
      <c r="CC19" s="213"/>
      <c r="CD19" s="214"/>
      <c r="CE19" s="213"/>
      <c r="CF19" s="216"/>
      <c r="CG19" s="213"/>
      <c r="CH19" s="213"/>
      <c r="CI19" s="213"/>
      <c r="CJ19" s="213"/>
      <c r="CK19" s="214"/>
      <c r="CL19" s="213"/>
      <c r="CM19" s="216"/>
      <c r="CN19" s="213"/>
      <c r="CO19" s="213"/>
      <c r="CP19" s="213"/>
      <c r="CQ19" s="213"/>
      <c r="CR19" s="214"/>
      <c r="CS19" s="213"/>
      <c r="CT19" s="216"/>
      <c r="CU19" s="213"/>
      <c r="CV19" s="213"/>
      <c r="CW19" s="213"/>
      <c r="CX19" s="213"/>
      <c r="CY19" s="214"/>
      <c r="CZ19" s="213"/>
      <c r="DA19" s="216"/>
      <c r="DB19" s="213"/>
      <c r="DC19" s="213"/>
      <c r="DD19" s="213"/>
      <c r="DE19" s="213"/>
      <c r="DF19" s="214"/>
      <c r="DG19" s="213"/>
      <c r="DH19" s="216"/>
      <c r="DI19" s="213"/>
      <c r="DJ19" s="213"/>
      <c r="DK19" s="213"/>
      <c r="DL19" s="213"/>
      <c r="DM19" s="214"/>
      <c r="DN19" s="213"/>
      <c r="DO19" s="216"/>
      <c r="DP19" s="213"/>
      <c r="DQ19" s="213"/>
      <c r="DR19" s="213"/>
      <c r="DS19" s="213"/>
      <c r="DT19" s="214"/>
      <c r="DU19" s="213"/>
      <c r="DV19" s="216"/>
      <c r="DW19" s="213"/>
      <c r="DX19" s="213"/>
      <c r="DY19" s="213"/>
      <c r="DZ19" s="213"/>
      <c r="EA19" s="214"/>
      <c r="EB19" s="213"/>
      <c r="EC19" s="216"/>
      <c r="ED19" s="213"/>
      <c r="EE19" s="213"/>
      <c r="EF19" s="213"/>
      <c r="EG19" s="213"/>
      <c r="EH19" s="214"/>
      <c r="EI19" s="213"/>
      <c r="EJ19" s="216"/>
      <c r="EK19" s="213"/>
      <c r="EL19" s="213"/>
      <c r="EM19" s="213"/>
      <c r="EN19" s="213"/>
      <c r="EO19" s="214"/>
      <c r="EP19" s="213"/>
      <c r="EQ19" s="216"/>
      <c r="ER19" s="213"/>
      <c r="ES19" s="213"/>
      <c r="ET19" s="213"/>
      <c r="EU19" s="213"/>
      <c r="EV19" s="214"/>
      <c r="EW19" s="213"/>
      <c r="EX19" s="216"/>
      <c r="EY19" s="213"/>
      <c r="EZ19" s="213"/>
      <c r="FA19" s="213"/>
      <c r="FB19" s="213"/>
      <c r="FC19" s="214"/>
      <c r="FD19" s="213"/>
      <c r="FE19" s="216"/>
      <c r="FF19" s="213"/>
      <c r="FG19" s="213"/>
      <c r="FH19" s="213"/>
      <c r="FI19" s="213"/>
      <c r="FJ19" s="214"/>
      <c r="FK19" s="213"/>
      <c r="FL19" s="216"/>
      <c r="FM19" s="213"/>
      <c r="FN19" s="213"/>
      <c r="FO19" s="213"/>
      <c r="FP19" s="213"/>
      <c r="FQ19" s="214"/>
      <c r="FR19" s="213"/>
      <c r="FS19" s="216"/>
      <c r="FT19" s="213"/>
      <c r="FU19" s="213"/>
      <c r="FV19" s="213"/>
      <c r="FW19" s="213"/>
      <c r="FX19" s="214"/>
      <c r="FY19" s="213"/>
      <c r="FZ19" s="216"/>
      <c r="GA19" s="213"/>
      <c r="GB19" s="213"/>
      <c r="GC19" s="213"/>
      <c r="GD19" s="213"/>
      <c r="GE19" s="214"/>
      <c r="GF19" s="213"/>
      <c r="GG19" s="216"/>
      <c r="GH19" s="213"/>
      <c r="GI19" s="213"/>
      <c r="GJ19" s="213"/>
      <c r="GK19" s="213"/>
      <c r="GL19" s="214"/>
      <c r="GM19" s="213"/>
      <c r="GN19" s="216"/>
      <c r="GO19" s="213"/>
      <c r="GP19" s="213"/>
      <c r="GQ19" s="213"/>
      <c r="GR19" s="213"/>
      <c r="GS19" s="214"/>
      <c r="GT19" s="213"/>
      <c r="GU19" s="216"/>
      <c r="GV19" s="213"/>
      <c r="GW19" s="213"/>
      <c r="GX19" s="213"/>
      <c r="GY19" s="213"/>
      <c r="GZ19" s="214"/>
      <c r="HA19" s="213"/>
      <c r="HB19" s="216"/>
      <c r="HC19" s="213"/>
      <c r="HD19" s="213"/>
      <c r="HE19" s="213"/>
      <c r="HF19" s="213"/>
      <c r="HG19" s="214"/>
      <c r="HH19" s="213"/>
      <c r="HI19" s="216"/>
      <c r="HJ19" s="213"/>
      <c r="HK19" s="213"/>
      <c r="HL19" s="213"/>
      <c r="HM19" s="213"/>
      <c r="HN19" s="214"/>
      <c r="HO19" s="213"/>
      <c r="HP19" s="216"/>
      <c r="HQ19" s="213"/>
      <c r="HR19" s="213"/>
      <c r="HS19" s="213"/>
      <c r="HT19" s="213"/>
      <c r="HU19" s="214"/>
      <c r="HV19" s="213"/>
      <c r="HW19" s="216"/>
      <c r="HX19" s="213"/>
      <c r="HY19" s="213"/>
      <c r="HZ19" s="213"/>
      <c r="IA19" s="213"/>
      <c r="IB19" s="214"/>
      <c r="IC19" s="213"/>
      <c r="ID19" s="216"/>
      <c r="IE19" s="213"/>
      <c r="IF19" s="213"/>
      <c r="IG19" s="213"/>
      <c r="IH19" s="213"/>
      <c r="II19" s="214"/>
      <c r="IJ19" s="213"/>
      <c r="IK19" s="216"/>
      <c r="IL19" s="213"/>
      <c r="IM19" s="213"/>
      <c r="IN19" s="213"/>
      <c r="IO19" s="213"/>
      <c r="IP19" s="214"/>
      <c r="IQ19" s="213"/>
      <c r="IR19" s="216"/>
      <c r="IS19" s="213"/>
      <c r="IT19" s="213"/>
      <c r="IU19" s="213"/>
      <c r="IV19" s="213"/>
      <c r="IW19" s="214"/>
      <c r="IX19" s="213"/>
      <c r="IY19" s="216"/>
      <c r="IZ19" s="213"/>
      <c r="JA19" s="213"/>
      <c r="JB19" s="213"/>
      <c r="JC19" s="213"/>
      <c r="JD19" s="214"/>
      <c r="JE19" s="213"/>
      <c r="JF19" s="216"/>
      <c r="JG19" s="213"/>
      <c r="JH19" s="213"/>
      <c r="JI19" s="213"/>
      <c r="JJ19" s="213"/>
      <c r="JK19" s="214"/>
      <c r="JL19" s="213"/>
      <c r="JM19" s="216"/>
      <c r="JN19" s="213"/>
      <c r="JO19" s="213"/>
      <c r="JP19" s="213"/>
      <c r="JQ19" s="213"/>
      <c r="JR19" s="214"/>
      <c r="JS19" s="213"/>
      <c r="JT19" s="216"/>
      <c r="JU19" s="213"/>
      <c r="JV19" s="213"/>
      <c r="JW19" s="213"/>
      <c r="JX19" s="213"/>
      <c r="JY19" s="214"/>
      <c r="JZ19" s="213"/>
      <c r="KA19" s="216"/>
      <c r="KB19" s="213"/>
      <c r="KC19" s="213"/>
      <c r="KD19" s="213"/>
      <c r="KE19" s="213"/>
      <c r="KF19" s="214"/>
      <c r="KG19" s="213"/>
      <c r="KH19" s="216"/>
      <c r="KI19" s="213"/>
      <c r="KJ19" s="213"/>
      <c r="KK19" s="213"/>
      <c r="KL19" s="213"/>
      <c r="KM19" s="214"/>
      <c r="KN19" s="213"/>
      <c r="KO19" s="216"/>
      <c r="KP19" s="213"/>
      <c r="KQ19" s="213"/>
      <c r="KR19" s="213"/>
      <c r="KS19" s="213"/>
      <c r="KT19" s="214"/>
      <c r="KU19" s="213"/>
      <c r="KV19" s="216"/>
      <c r="KW19" s="213"/>
      <c r="KX19" s="213"/>
      <c r="KY19" s="213"/>
      <c r="KZ19" s="213"/>
      <c r="LA19" s="214"/>
      <c r="LB19" s="213"/>
      <c r="LC19" s="216"/>
      <c r="LD19" s="213"/>
      <c r="LE19" s="213"/>
      <c r="LF19" s="213"/>
      <c r="LG19" s="213"/>
      <c r="LH19" s="214"/>
      <c r="LI19" s="213"/>
      <c r="LJ19" s="216"/>
      <c r="LK19" s="213"/>
      <c r="LL19" s="213"/>
      <c r="LM19" s="213"/>
      <c r="LN19" s="213"/>
      <c r="LO19" s="214"/>
      <c r="LP19" s="213"/>
      <c r="LQ19" s="216"/>
      <c r="LR19" s="213"/>
      <c r="LS19" s="213"/>
      <c r="LT19" s="213"/>
      <c r="LU19" s="213"/>
      <c r="LV19" s="214"/>
      <c r="LW19" s="213"/>
      <c r="LX19" s="216"/>
      <c r="LY19" s="213"/>
      <c r="LZ19" s="213"/>
      <c r="MA19" s="213"/>
      <c r="MB19" s="213"/>
      <c r="MC19" s="214"/>
      <c r="MD19" s="213"/>
      <c r="ME19" s="216"/>
      <c r="MF19" s="213"/>
      <c r="MG19" s="213"/>
      <c r="MH19" s="213"/>
      <c r="MI19" s="213"/>
      <c r="MJ19" s="214"/>
      <c r="MK19" s="213"/>
      <c r="ML19" s="216"/>
      <c r="MM19" s="213"/>
      <c r="MN19" s="213"/>
      <c r="MO19" s="213"/>
      <c r="MP19" s="213"/>
      <c r="MQ19" s="214"/>
      <c r="MR19" s="213"/>
      <c r="MS19" s="216"/>
      <c r="MT19" s="213"/>
      <c r="MU19" s="213"/>
      <c r="MV19" s="213"/>
      <c r="MW19" s="213"/>
      <c r="MX19" s="214"/>
      <c r="MY19" s="213"/>
      <c r="MZ19" s="216"/>
      <c r="NA19" s="213"/>
      <c r="NB19" s="213"/>
      <c r="NC19" s="213"/>
      <c r="ND19" s="213"/>
      <c r="NE19" s="214"/>
      <c r="NF19" s="213"/>
      <c r="NG19" s="216"/>
      <c r="NH19" s="213"/>
      <c r="NI19" s="213"/>
      <c r="NJ19" s="213"/>
      <c r="NK19" s="213"/>
      <c r="NL19" s="214"/>
      <c r="NM19" s="213"/>
      <c r="NN19" s="216"/>
      <c r="NO19" s="213"/>
      <c r="NP19" s="213"/>
      <c r="NQ19" s="213"/>
      <c r="NR19" s="213"/>
      <c r="NS19" s="214"/>
      <c r="NT19" s="213"/>
      <c r="NU19" s="216"/>
      <c r="NV19" s="213"/>
      <c r="NW19" s="213"/>
      <c r="NX19" s="213"/>
      <c r="NY19" s="213"/>
      <c r="NZ19" s="214"/>
      <c r="OA19" s="213"/>
      <c r="OB19" s="216"/>
      <c r="OC19" s="213"/>
      <c r="OD19" s="213"/>
      <c r="OE19" s="213"/>
      <c r="OF19" s="213"/>
      <c r="OG19" s="214"/>
      <c r="OH19" s="213"/>
      <c r="OI19" s="216"/>
      <c r="OJ19" s="213"/>
      <c r="OK19" s="213"/>
      <c r="OL19" s="213"/>
      <c r="OM19" s="213"/>
      <c r="ON19" s="214"/>
      <c r="OO19" s="213"/>
      <c r="OP19" s="216"/>
      <c r="OQ19" s="213"/>
      <c r="OR19" s="213"/>
      <c r="OS19" s="213"/>
      <c r="OT19" s="213"/>
      <c r="OU19" s="214"/>
      <c r="OV19" s="213"/>
      <c r="OW19" s="216"/>
      <c r="OX19" s="213"/>
      <c r="OY19" s="213"/>
      <c r="OZ19" s="213"/>
      <c r="PA19" s="213"/>
      <c r="PB19" s="214"/>
      <c r="PC19" s="213"/>
      <c r="PD19" s="216"/>
      <c r="PE19" s="213"/>
      <c r="PF19" s="213"/>
      <c r="PG19" s="213"/>
      <c r="PH19" s="213"/>
      <c r="PI19" s="214"/>
      <c r="PJ19" s="213"/>
      <c r="PK19" s="216"/>
      <c r="PL19" s="213"/>
      <c r="PM19" s="213"/>
      <c r="PN19" s="213"/>
      <c r="PO19" s="213"/>
      <c r="PP19" s="214"/>
      <c r="PQ19" s="213"/>
      <c r="PR19" s="216"/>
      <c r="PS19" s="213"/>
      <c r="PT19" s="213"/>
      <c r="PU19" s="213"/>
      <c r="PV19" s="213"/>
      <c r="PW19" s="214"/>
      <c r="PX19" s="213"/>
      <c r="PY19" s="216"/>
      <c r="PZ19" s="213"/>
      <c r="QA19" s="213"/>
      <c r="QB19" s="213"/>
      <c r="QC19" s="213"/>
      <c r="QD19" s="214"/>
      <c r="QE19" s="213"/>
      <c r="QF19" s="216"/>
      <c r="QG19" s="213"/>
      <c r="QH19" s="213"/>
      <c r="QI19" s="213"/>
      <c r="QJ19" s="213"/>
      <c r="QK19" s="214"/>
      <c r="QL19" s="213"/>
      <c r="QM19" s="216"/>
      <c r="QN19" s="213"/>
      <c r="QO19" s="213"/>
      <c r="QP19" s="213"/>
      <c r="QQ19" s="213"/>
      <c r="QR19" s="214"/>
      <c r="QS19" s="213"/>
      <c r="QT19" s="216"/>
      <c r="QU19" s="213"/>
      <c r="QV19" s="213"/>
      <c r="QW19" s="213"/>
      <c r="QX19" s="213"/>
      <c r="QY19" s="214"/>
      <c r="QZ19" s="213"/>
      <c r="RA19" s="216"/>
      <c r="RB19" s="213"/>
      <c r="RC19" s="213"/>
      <c r="RD19" s="213"/>
      <c r="RE19" s="213"/>
      <c r="RF19" s="214"/>
      <c r="RG19" s="213"/>
      <c r="RH19" s="216"/>
      <c r="RI19" s="213"/>
      <c r="RJ19" s="213"/>
      <c r="RK19" s="213"/>
      <c r="RL19" s="213"/>
      <c r="RM19" s="214"/>
      <c r="RN19" s="213"/>
      <c r="RO19" s="216"/>
      <c r="RP19" s="213"/>
      <c r="RQ19" s="213"/>
      <c r="RR19" s="213"/>
      <c r="RS19" s="213"/>
      <c r="RT19" s="214"/>
      <c r="RU19" s="213"/>
      <c r="RV19" s="216"/>
      <c r="RW19" s="213"/>
      <c r="RX19" s="213"/>
      <c r="RY19" s="213"/>
      <c r="RZ19" s="213"/>
      <c r="SA19" s="214"/>
      <c r="SB19" s="213"/>
      <c r="SC19" s="216"/>
      <c r="SD19" s="213"/>
      <c r="SE19" s="213"/>
      <c r="SF19" s="213"/>
      <c r="SG19" s="213"/>
      <c r="SH19" s="214"/>
      <c r="SI19" s="213"/>
      <c r="SJ19" s="216"/>
      <c r="SK19" s="213"/>
      <c r="SL19" s="213"/>
      <c r="SM19" s="213"/>
      <c r="SN19" s="213"/>
      <c r="SO19" s="214"/>
      <c r="SP19" s="213"/>
      <c r="SQ19" s="216"/>
      <c r="SR19" s="213"/>
      <c r="SS19" s="213"/>
      <c r="ST19" s="213"/>
      <c r="SU19" s="213"/>
      <c r="SV19" s="214"/>
      <c r="SW19" s="213"/>
      <c r="SX19" s="216"/>
      <c r="SY19" s="213"/>
      <c r="SZ19" s="213"/>
      <c r="TA19" s="213"/>
      <c r="TB19" s="213"/>
      <c r="TC19" s="214"/>
      <c r="TD19" s="213"/>
      <c r="TE19" s="216"/>
      <c r="TF19" s="213"/>
      <c r="TG19" s="213"/>
      <c r="TH19" s="213"/>
      <c r="TI19" s="213"/>
      <c r="TJ19" s="214"/>
      <c r="TK19" s="213"/>
      <c r="TL19" s="216"/>
      <c r="TM19" s="213"/>
      <c r="TN19" s="213"/>
      <c r="TO19" s="213"/>
      <c r="TP19" s="213"/>
      <c r="TQ19" s="214"/>
      <c r="TR19" s="213"/>
      <c r="TS19" s="216"/>
      <c r="TT19" s="213"/>
      <c r="TU19" s="213"/>
      <c r="TV19" s="213"/>
      <c r="TW19" s="213"/>
      <c r="TX19" s="214"/>
      <c r="TY19" s="213"/>
      <c r="TZ19" s="216"/>
      <c r="UA19" s="213"/>
      <c r="UB19" s="213"/>
      <c r="UC19" s="213"/>
      <c r="UD19" s="213"/>
      <c r="UE19" s="214"/>
      <c r="UF19" s="213"/>
      <c r="UG19" s="216"/>
      <c r="UH19" s="213"/>
      <c r="UI19" s="213"/>
      <c r="UJ19" s="213"/>
      <c r="UK19" s="213"/>
      <c r="UL19" s="214"/>
      <c r="UM19" s="213"/>
      <c r="UN19" s="216"/>
      <c r="UO19" s="213"/>
      <c r="UP19" s="213"/>
      <c r="UQ19" s="213"/>
      <c r="UR19" s="213"/>
      <c r="US19" s="214"/>
      <c r="UT19" s="213"/>
      <c r="UU19" s="216"/>
      <c r="UV19" s="213"/>
      <c r="UW19" s="213"/>
      <c r="UX19" s="213"/>
      <c r="UY19" s="213"/>
      <c r="UZ19" s="214"/>
      <c r="VA19" s="213"/>
      <c r="VB19" s="216"/>
      <c r="VC19" s="213"/>
      <c r="VD19" s="213"/>
      <c r="VE19" s="213"/>
      <c r="VF19" s="213"/>
      <c r="VG19" s="214"/>
      <c r="VH19" s="213"/>
      <c r="VI19" s="216"/>
      <c r="VJ19" s="213"/>
      <c r="VK19" s="213"/>
      <c r="VL19" s="213"/>
      <c r="VM19" s="213"/>
      <c r="VN19" s="214"/>
      <c r="VO19" s="213"/>
      <c r="VP19" s="216"/>
      <c r="VQ19" s="213"/>
      <c r="VR19" s="213"/>
      <c r="VS19" s="213"/>
      <c r="VT19" s="213"/>
      <c r="VU19" s="214"/>
      <c r="VV19" s="213"/>
      <c r="VW19" s="216"/>
      <c r="VX19" s="213"/>
      <c r="VY19" s="213"/>
      <c r="VZ19" s="213"/>
      <c r="WA19" s="213"/>
      <c r="WB19" s="214"/>
      <c r="WC19" s="213"/>
      <c r="WD19" s="216"/>
      <c r="WE19" s="213"/>
      <c r="WF19" s="213"/>
      <c r="WG19" s="213"/>
      <c r="WH19" s="213"/>
      <c r="WI19" s="214"/>
      <c r="WJ19" s="213"/>
      <c r="WK19" s="216"/>
      <c r="WL19" s="213"/>
      <c r="WM19" s="213"/>
      <c r="WN19" s="213"/>
      <c r="WO19" s="213"/>
      <c r="WP19" s="214"/>
      <c r="WQ19" s="213"/>
      <c r="WR19" s="216"/>
      <c r="WS19" s="213"/>
      <c r="WT19" s="213"/>
      <c r="WU19" s="213"/>
      <c r="WV19" s="213"/>
      <c r="WW19" s="214"/>
      <c r="WX19" s="213"/>
      <c r="WY19" s="216"/>
      <c r="WZ19" s="213"/>
      <c r="XA19" s="213"/>
      <c r="XB19" s="213"/>
      <c r="XC19" s="213"/>
      <c r="XD19" s="214"/>
      <c r="XE19" s="213"/>
      <c r="XF19" s="216"/>
      <c r="XG19" s="213"/>
      <c r="XH19" s="213"/>
      <c r="XI19" s="213"/>
      <c r="XJ19" s="213"/>
      <c r="XK19" s="214"/>
      <c r="XL19" s="213"/>
      <c r="XM19" s="216"/>
      <c r="XN19" s="213"/>
      <c r="XO19" s="213"/>
      <c r="XP19" s="213"/>
      <c r="XQ19" s="213"/>
      <c r="XR19" s="214"/>
      <c r="XS19" s="213"/>
      <c r="XT19" s="216"/>
      <c r="XU19" s="213"/>
      <c r="XV19" s="213"/>
      <c r="XW19" s="213"/>
      <c r="XX19" s="213"/>
      <c r="XY19" s="214"/>
      <c r="XZ19" s="213"/>
      <c r="YA19" s="216"/>
      <c r="YB19" s="213"/>
      <c r="YC19" s="213"/>
      <c r="YD19" s="213"/>
      <c r="YE19" s="213"/>
      <c r="YF19" s="214"/>
      <c r="YG19" s="213"/>
      <c r="YH19" s="216"/>
      <c r="YI19" s="213"/>
      <c r="YJ19" s="213"/>
      <c r="YK19" s="213"/>
      <c r="YL19" s="213"/>
      <c r="YM19" s="214"/>
      <c r="YN19" s="213"/>
      <c r="YO19" s="216"/>
      <c r="YP19" s="213"/>
      <c r="YQ19" s="213"/>
      <c r="YR19" s="213"/>
      <c r="YS19" s="213"/>
      <c r="YT19" s="214"/>
      <c r="YU19" s="213"/>
      <c r="YV19" s="216"/>
      <c r="YW19" s="213"/>
      <c r="YX19" s="213"/>
      <c r="YY19" s="213"/>
      <c r="YZ19" s="213"/>
      <c r="ZA19" s="214"/>
      <c r="ZB19" s="213"/>
      <c r="ZC19" s="216"/>
      <c r="ZD19" s="213"/>
      <c r="ZE19" s="213"/>
      <c r="ZF19" s="213"/>
      <c r="ZG19" s="213"/>
      <c r="ZH19" s="214"/>
      <c r="ZI19" s="213"/>
      <c r="ZJ19" s="216"/>
      <c r="ZK19" s="213"/>
      <c r="ZL19" s="213"/>
      <c r="ZM19" s="213"/>
      <c r="ZN19" s="213"/>
      <c r="ZO19" s="214"/>
      <c r="ZP19" s="213"/>
      <c r="ZQ19" s="216"/>
      <c r="ZR19" s="213"/>
      <c r="ZS19" s="213"/>
      <c r="ZT19" s="213"/>
      <c r="ZU19" s="213"/>
      <c r="ZV19" s="214"/>
      <c r="ZW19" s="213"/>
      <c r="ZX19" s="216"/>
      <c r="ZY19" s="213"/>
      <c r="ZZ19" s="213"/>
      <c r="AAA19" s="213"/>
      <c r="AAB19" s="213"/>
      <c r="AAC19" s="214"/>
      <c r="AAD19" s="213"/>
      <c r="AAE19" s="216"/>
      <c r="AAF19" s="213"/>
      <c r="AAG19" s="213"/>
      <c r="AAH19" s="213"/>
      <c r="AAI19" s="213"/>
      <c r="AAJ19" s="214"/>
      <c r="AAK19" s="213"/>
      <c r="AAL19" s="216"/>
      <c r="AAM19" s="213"/>
      <c r="AAN19" s="213"/>
      <c r="AAO19" s="213"/>
      <c r="AAP19" s="213"/>
      <c r="AAQ19" s="214"/>
      <c r="AAR19" s="213"/>
      <c r="AAS19" s="216"/>
      <c r="AAT19" s="213"/>
      <c r="AAU19" s="213"/>
      <c r="AAV19" s="213"/>
      <c r="AAW19" s="213"/>
      <c r="AAX19" s="214"/>
      <c r="AAY19" s="213"/>
      <c r="AAZ19" s="216"/>
      <c r="ABA19" s="213"/>
      <c r="ABB19" s="213"/>
      <c r="ABC19" s="213"/>
      <c r="ABD19" s="213"/>
      <c r="ABE19" s="214"/>
      <c r="ABF19" s="213"/>
      <c r="ABG19" s="216"/>
      <c r="ABH19" s="213"/>
      <c r="ABI19" s="213"/>
      <c r="ABJ19" s="213"/>
      <c r="ABK19" s="213"/>
      <c r="ABL19" s="214"/>
      <c r="ABM19" s="213"/>
      <c r="ABN19" s="216"/>
      <c r="ABO19" s="213"/>
      <c r="ABP19" s="213"/>
      <c r="ABQ19" s="213"/>
      <c r="ABR19" s="213"/>
      <c r="ABS19" s="214"/>
      <c r="ABT19" s="213"/>
      <c r="ABU19" s="216"/>
      <c r="ABV19" s="213"/>
      <c r="ABW19" s="213"/>
      <c r="ABX19" s="213"/>
      <c r="ABY19" s="213"/>
      <c r="ABZ19" s="214"/>
      <c r="ACA19" s="213"/>
      <c r="ACB19" s="216"/>
      <c r="ACC19" s="213"/>
      <c r="ACD19" s="213"/>
      <c r="ACE19" s="213"/>
      <c r="ACF19" s="213"/>
      <c r="ACG19" s="214"/>
      <c r="ACH19" s="213"/>
      <c r="ACI19" s="216"/>
      <c r="ACJ19" s="213"/>
      <c r="ACK19" s="213"/>
      <c r="ACL19" s="213"/>
      <c r="ACM19" s="213"/>
      <c r="ACN19" s="214"/>
      <c r="ACO19" s="213"/>
      <c r="ACP19" s="216"/>
      <c r="ACQ19" s="213"/>
      <c r="ACR19" s="213"/>
      <c r="ACS19" s="213"/>
      <c r="ACT19" s="213"/>
      <c r="ACU19" s="214"/>
      <c r="ACV19" s="213"/>
      <c r="ACW19" s="216"/>
      <c r="ACX19" s="213"/>
      <c r="ACY19" s="213"/>
      <c r="ACZ19" s="213"/>
      <c r="ADA19" s="213"/>
      <c r="ADB19" s="214"/>
      <c r="ADC19" s="213"/>
      <c r="ADD19" s="216"/>
      <c r="ADE19" s="213"/>
      <c r="ADF19" s="213"/>
      <c r="ADG19" s="213"/>
      <c r="ADH19" s="213"/>
      <c r="ADI19" s="214"/>
      <c r="ADJ19" s="213"/>
      <c r="ADK19" s="216"/>
      <c r="ADL19" s="213"/>
      <c r="ADM19" s="213"/>
      <c r="ADN19" s="213"/>
      <c r="ADO19" s="213"/>
      <c r="ADP19" s="214"/>
      <c r="ADQ19" s="213"/>
      <c r="ADR19" s="216"/>
      <c r="ADS19" s="213"/>
      <c r="ADT19" s="213"/>
      <c r="ADU19" s="213"/>
      <c r="ADV19" s="213"/>
      <c r="ADW19" s="214"/>
      <c r="ADX19" s="213"/>
      <c r="ADY19" s="216"/>
      <c r="ADZ19" s="213"/>
      <c r="AEA19" s="213"/>
      <c r="AEB19" s="213"/>
      <c r="AEC19" s="213"/>
      <c r="AED19" s="214"/>
      <c r="AEE19" s="213"/>
      <c r="AEF19" s="216"/>
      <c r="AEG19" s="213"/>
      <c r="AEH19" s="213"/>
      <c r="AEI19" s="213"/>
      <c r="AEJ19" s="213"/>
      <c r="AEK19" s="214"/>
      <c r="AEL19" s="213"/>
      <c r="AEM19" s="216"/>
      <c r="AEN19" s="213"/>
      <c r="AEO19" s="213"/>
      <c r="AEP19" s="213"/>
      <c r="AEQ19" s="213"/>
      <c r="AER19" s="214"/>
      <c r="AES19" s="213"/>
      <c r="AET19" s="216"/>
      <c r="AEU19" s="213"/>
      <c r="AEV19" s="213"/>
      <c r="AEW19" s="213"/>
      <c r="AEX19" s="213"/>
      <c r="AEY19" s="214"/>
      <c r="AEZ19" s="213"/>
      <c r="AFA19" s="216"/>
      <c r="AFB19" s="213"/>
      <c r="AFC19" s="213"/>
      <c r="AFD19" s="213"/>
      <c r="AFE19" s="213"/>
      <c r="AFF19" s="214"/>
      <c r="AFG19" s="213"/>
      <c r="AFH19" s="216"/>
      <c r="AFI19" s="213"/>
      <c r="AFJ19" s="213"/>
      <c r="AFK19" s="213"/>
      <c r="AFL19" s="213"/>
      <c r="AFM19" s="214"/>
      <c r="AFN19" s="213"/>
      <c r="AFO19" s="216"/>
      <c r="AFP19" s="213"/>
      <c r="AFQ19" s="213"/>
      <c r="AFR19" s="213"/>
      <c r="AFS19" s="213"/>
      <c r="AFT19" s="214"/>
      <c r="AFU19" s="213"/>
      <c r="AFV19" s="216"/>
      <c r="AFW19" s="213"/>
      <c r="AFX19" s="213"/>
      <c r="AFY19" s="213"/>
      <c r="AFZ19" s="213"/>
      <c r="AGA19" s="214"/>
      <c r="AGB19" s="213"/>
      <c r="AGC19" s="216"/>
      <c r="AGD19" s="213"/>
      <c r="AGE19" s="213"/>
      <c r="AGF19" s="213"/>
      <c r="AGG19" s="213"/>
      <c r="AGH19" s="214"/>
      <c r="AGI19" s="213"/>
      <c r="AGJ19" s="216"/>
      <c r="AGK19" s="213"/>
      <c r="AGL19" s="213"/>
      <c r="AGM19" s="213"/>
      <c r="AGN19" s="213"/>
      <c r="AGO19" s="214"/>
      <c r="AGP19" s="213"/>
      <c r="AGQ19" s="216"/>
      <c r="AGR19" s="213"/>
      <c r="AGS19" s="213"/>
      <c r="AGT19" s="213"/>
      <c r="AGU19" s="213"/>
      <c r="AGV19" s="214"/>
      <c r="AGW19" s="213"/>
      <c r="AGX19" s="216"/>
      <c r="AGY19" s="213"/>
      <c r="AGZ19" s="213"/>
      <c r="AHA19" s="213"/>
      <c r="AHB19" s="213"/>
      <c r="AHC19" s="214"/>
      <c r="AHD19" s="213"/>
      <c r="AHE19" s="216"/>
      <c r="AHF19" s="213"/>
      <c r="AHG19" s="213"/>
      <c r="AHH19" s="213"/>
      <c r="AHI19" s="213"/>
      <c r="AHJ19" s="214"/>
      <c r="AHK19" s="213"/>
      <c r="AHL19" s="216"/>
      <c r="AHM19" s="213"/>
      <c r="AHN19" s="213"/>
      <c r="AHO19" s="213"/>
      <c r="AHP19" s="213"/>
      <c r="AHQ19" s="214"/>
      <c r="AHR19" s="213"/>
      <c r="AHS19" s="216"/>
      <c r="AHT19" s="213"/>
      <c r="AHU19" s="213"/>
      <c r="AHV19" s="213"/>
      <c r="AHW19" s="213"/>
      <c r="AHX19" s="214"/>
      <c r="AHY19" s="213"/>
      <c r="AHZ19" s="216"/>
      <c r="AIA19" s="213"/>
      <c r="AIB19" s="213"/>
      <c r="AIC19" s="213"/>
      <c r="AID19" s="213"/>
      <c r="AIE19" s="214"/>
      <c r="AIF19" s="213"/>
      <c r="AIG19" s="216"/>
      <c r="AIH19" s="213"/>
      <c r="AII19" s="213"/>
      <c r="AIJ19" s="213"/>
      <c r="AIK19" s="213"/>
      <c r="AIL19" s="214"/>
      <c r="AIM19" s="213"/>
      <c r="AIN19" s="216"/>
      <c r="AIO19" s="213"/>
      <c r="AIP19" s="213"/>
      <c r="AIQ19" s="213"/>
      <c r="AIR19" s="213"/>
      <c r="AIS19" s="214"/>
      <c r="AIT19" s="213"/>
      <c r="AIU19" s="216"/>
      <c r="AIV19" s="213"/>
      <c r="AIW19" s="213"/>
      <c r="AIX19" s="213"/>
      <c r="AIY19" s="213"/>
      <c r="AIZ19" s="214"/>
      <c r="AJA19" s="213"/>
      <c r="AJB19" s="216"/>
      <c r="AJC19" s="213"/>
      <c r="AJD19" s="213"/>
      <c r="AJE19" s="213"/>
      <c r="AJF19" s="213"/>
      <c r="AJG19" s="214"/>
      <c r="AJH19" s="213"/>
      <c r="AJI19" s="216"/>
      <c r="AJJ19" s="213"/>
      <c r="AJK19" s="213"/>
      <c r="AJL19" s="213"/>
      <c r="AJM19" s="213"/>
      <c r="AJN19" s="214"/>
      <c r="AJO19" s="213"/>
      <c r="AJP19" s="216"/>
      <c r="AJQ19" s="213"/>
      <c r="AJR19" s="213"/>
      <c r="AJS19" s="213"/>
      <c r="AJT19" s="213"/>
      <c r="AJU19" s="214"/>
      <c r="AJV19" s="213"/>
      <c r="AJW19" s="216"/>
      <c r="AJX19" s="213"/>
      <c r="AJY19" s="213"/>
      <c r="AJZ19" s="213"/>
      <c r="AKA19" s="213"/>
      <c r="AKB19" s="214"/>
      <c r="AKC19" s="213"/>
      <c r="AKD19" s="216"/>
      <c r="AKE19" s="213"/>
      <c r="AKF19" s="213"/>
      <c r="AKG19" s="213"/>
      <c r="AKH19" s="213"/>
      <c r="AKI19" s="214"/>
      <c r="AKJ19" s="213"/>
      <c r="AKK19" s="216"/>
      <c r="AKL19" s="213"/>
      <c r="AKM19" s="213"/>
      <c r="AKN19" s="213"/>
      <c r="AKO19" s="213"/>
      <c r="AKP19" s="214"/>
      <c r="AKQ19" s="213"/>
      <c r="AKR19" s="216"/>
      <c r="AKS19" s="213"/>
      <c r="AKT19" s="213"/>
      <c r="AKU19" s="213"/>
      <c r="AKV19" s="213"/>
      <c r="AKW19" s="214"/>
      <c r="AKX19" s="213"/>
      <c r="AKY19" s="216"/>
      <c r="AKZ19" s="213"/>
      <c r="ALA19" s="213"/>
      <c r="ALB19" s="213"/>
      <c r="ALC19" s="213"/>
      <c r="ALD19" s="214"/>
      <c r="ALE19" s="213"/>
      <c r="ALF19" s="216"/>
      <c r="ALG19" s="213"/>
      <c r="ALH19" s="213"/>
      <c r="ALI19" s="213"/>
      <c r="ALJ19" s="213"/>
      <c r="ALK19" s="214"/>
      <c r="ALL19" s="213"/>
      <c r="ALM19" s="216"/>
      <c r="ALN19" s="213"/>
      <c r="ALO19" s="213"/>
      <c r="ALP19" s="213"/>
      <c r="ALQ19" s="213"/>
      <c r="ALR19" s="214"/>
      <c r="ALS19" s="213"/>
      <c r="ALT19" s="216"/>
      <c r="ALU19" s="213"/>
      <c r="ALV19" s="213"/>
      <c r="ALW19" s="213"/>
      <c r="ALX19" s="213"/>
      <c r="ALY19" s="214"/>
      <c r="ALZ19" s="213"/>
      <c r="AMA19" s="216"/>
      <c r="AMB19" s="213"/>
      <c r="AMC19" s="213"/>
      <c r="AMD19" s="213"/>
      <c r="AME19" s="213"/>
      <c r="AMF19" s="214"/>
      <c r="AMG19" s="213"/>
      <c r="AMH19" s="216"/>
      <c r="AMI19" s="213"/>
      <c r="AMJ19" s="213"/>
      <c r="AMK19" s="213"/>
      <c r="AML19" s="213"/>
      <c r="AMM19" s="214"/>
      <c r="AMN19" s="213"/>
      <c r="AMO19" s="216"/>
      <c r="AMP19" s="213"/>
      <c r="AMQ19" s="213"/>
      <c r="AMR19" s="213"/>
      <c r="AMS19" s="213"/>
      <c r="AMT19" s="214"/>
      <c r="AMU19" s="213"/>
      <c r="AMV19" s="216"/>
      <c r="AMW19" s="213"/>
      <c r="AMX19" s="213"/>
      <c r="AMY19" s="213"/>
      <c r="AMZ19" s="213"/>
      <c r="ANA19" s="214"/>
      <c r="ANB19" s="213"/>
      <c r="ANC19" s="216"/>
      <c r="AND19" s="213"/>
      <c r="ANE19" s="213"/>
      <c r="ANF19" s="213"/>
      <c r="ANG19" s="213"/>
      <c r="ANH19" s="214"/>
      <c r="ANI19" s="213"/>
      <c r="ANJ19" s="216"/>
      <c r="ANK19" s="213"/>
      <c r="ANL19" s="213"/>
      <c r="ANM19" s="213"/>
      <c r="ANN19" s="213"/>
      <c r="ANO19" s="214"/>
      <c r="ANP19" s="213"/>
      <c r="ANQ19" s="216"/>
      <c r="ANR19" s="213"/>
      <c r="ANS19" s="213"/>
      <c r="ANT19" s="213"/>
      <c r="ANU19" s="213"/>
      <c r="ANV19" s="214"/>
      <c r="ANW19" s="213"/>
      <c r="ANX19" s="216"/>
      <c r="ANY19" s="213"/>
      <c r="ANZ19" s="213"/>
      <c r="AOA19" s="213"/>
      <c r="AOB19" s="213"/>
      <c r="AOC19" s="214"/>
      <c r="AOD19" s="213"/>
      <c r="AOE19" s="216"/>
      <c r="AOF19" s="213"/>
      <c r="AOG19" s="213"/>
      <c r="AOH19" s="213"/>
      <c r="AOI19" s="213"/>
      <c r="AOJ19" s="214"/>
      <c r="AOK19" s="213"/>
      <c r="AOL19" s="216"/>
      <c r="AOM19" s="213"/>
      <c r="AON19" s="213"/>
      <c r="AOO19" s="213"/>
      <c r="AOP19" s="213"/>
      <c r="AOQ19" s="214"/>
      <c r="AOR19" s="213"/>
      <c r="AOS19" s="216"/>
      <c r="AOT19" s="213"/>
      <c r="AOU19" s="213"/>
      <c r="AOV19" s="213"/>
      <c r="AOW19" s="213"/>
      <c r="AOX19" s="214"/>
      <c r="AOY19" s="213"/>
      <c r="AOZ19" s="216"/>
      <c r="APA19" s="213"/>
      <c r="APB19" s="213"/>
      <c r="APC19" s="213"/>
      <c r="APD19" s="213"/>
      <c r="APE19" s="214"/>
      <c r="APF19" s="213"/>
      <c r="APG19" s="216"/>
      <c r="APH19" s="213"/>
      <c r="API19" s="213"/>
      <c r="APJ19" s="213"/>
      <c r="APK19" s="213"/>
      <c r="APL19" s="214"/>
      <c r="APM19" s="213"/>
      <c r="APN19" s="216"/>
      <c r="APO19" s="213"/>
      <c r="APP19" s="213"/>
      <c r="APQ19" s="213"/>
      <c r="APR19" s="213"/>
      <c r="APS19" s="214"/>
      <c r="APT19" s="213"/>
      <c r="APU19" s="216"/>
      <c r="APV19" s="213"/>
      <c r="APW19" s="213"/>
      <c r="APX19" s="213"/>
      <c r="APY19" s="213"/>
      <c r="APZ19" s="214"/>
      <c r="AQA19" s="213"/>
      <c r="AQB19" s="216"/>
      <c r="AQC19" s="213"/>
      <c r="AQD19" s="213"/>
      <c r="AQE19" s="213"/>
      <c r="AQF19" s="213"/>
      <c r="AQG19" s="214"/>
      <c r="AQH19" s="213"/>
      <c r="AQI19" s="216"/>
      <c r="AQJ19" s="213"/>
      <c r="AQK19" s="213"/>
      <c r="AQL19" s="213"/>
      <c r="AQM19" s="213"/>
      <c r="AQN19" s="214"/>
      <c r="AQO19" s="213"/>
      <c r="AQP19" s="216"/>
      <c r="AQQ19" s="213"/>
      <c r="AQR19" s="213"/>
      <c r="AQS19" s="213"/>
      <c r="AQT19" s="213"/>
      <c r="AQU19" s="214"/>
      <c r="AQV19" s="213"/>
      <c r="AQW19" s="216"/>
      <c r="AQX19" s="213"/>
      <c r="AQY19" s="213"/>
      <c r="AQZ19" s="213"/>
      <c r="ARA19" s="213"/>
      <c r="ARB19" s="214"/>
      <c r="ARC19" s="213"/>
      <c r="ARD19" s="216"/>
      <c r="ARE19" s="213"/>
      <c r="ARF19" s="213"/>
      <c r="ARG19" s="213"/>
      <c r="ARH19" s="213"/>
      <c r="ARI19" s="214"/>
      <c r="ARJ19" s="213"/>
      <c r="ARK19" s="216"/>
      <c r="ARL19" s="213"/>
      <c r="ARM19" s="213"/>
      <c r="ARN19" s="213"/>
      <c r="ARO19" s="213"/>
      <c r="ARP19" s="214"/>
      <c r="ARQ19" s="213"/>
      <c r="ARR19" s="216"/>
      <c r="ARS19" s="213"/>
      <c r="ART19" s="213"/>
      <c r="ARU19" s="213"/>
      <c r="ARV19" s="213"/>
      <c r="ARW19" s="214"/>
      <c r="ARX19" s="213"/>
      <c r="ARY19" s="216"/>
      <c r="ARZ19" s="213"/>
      <c r="ASA19" s="213"/>
      <c r="ASB19" s="213"/>
      <c r="ASC19" s="213"/>
      <c r="ASD19" s="214"/>
      <c r="ASE19" s="213"/>
      <c r="ASF19" s="216"/>
      <c r="ASG19" s="213"/>
      <c r="ASH19" s="213"/>
      <c r="ASI19" s="213"/>
      <c r="ASJ19" s="213"/>
      <c r="ASK19" s="214"/>
      <c r="ASL19" s="213"/>
      <c r="ASM19" s="216"/>
      <c r="ASN19" s="213"/>
      <c r="ASO19" s="213"/>
      <c r="ASP19" s="213"/>
      <c r="ASQ19" s="213"/>
      <c r="ASR19" s="214"/>
      <c r="ASS19" s="213"/>
      <c r="AST19" s="216"/>
      <c r="ASU19" s="213"/>
      <c r="ASV19" s="213"/>
      <c r="ASW19" s="213"/>
      <c r="ASX19" s="213"/>
      <c r="ASY19" s="214"/>
      <c r="ASZ19" s="213"/>
      <c r="ATA19" s="216"/>
      <c r="ATB19" s="213"/>
      <c r="ATC19" s="213"/>
      <c r="ATD19" s="213"/>
      <c r="ATE19" s="213"/>
      <c r="ATF19" s="214"/>
      <c r="ATG19" s="213"/>
      <c r="ATH19" s="216"/>
      <c r="ATI19" s="213"/>
      <c r="ATJ19" s="213"/>
      <c r="ATK19" s="213"/>
      <c r="ATL19" s="213"/>
      <c r="ATM19" s="214"/>
      <c r="ATN19" s="213"/>
      <c r="ATO19" s="216"/>
      <c r="ATP19" s="213"/>
      <c r="ATQ19" s="213"/>
      <c r="ATR19" s="213"/>
      <c r="ATS19" s="213"/>
      <c r="ATT19" s="214"/>
      <c r="ATU19" s="213"/>
      <c r="ATV19" s="216"/>
      <c r="ATW19" s="213"/>
      <c r="ATX19" s="213"/>
      <c r="ATY19" s="213"/>
      <c r="ATZ19" s="213"/>
      <c r="AUA19" s="214"/>
      <c r="AUB19" s="213"/>
      <c r="AUC19" s="216"/>
      <c r="AUD19" s="213"/>
      <c r="AUE19" s="213"/>
      <c r="AUF19" s="213"/>
      <c r="AUG19" s="213"/>
      <c r="AUH19" s="214"/>
      <c r="AUI19" s="213"/>
      <c r="AUJ19" s="216"/>
      <c r="AUK19" s="213"/>
      <c r="AUL19" s="213"/>
      <c r="AUM19" s="213"/>
      <c r="AUN19" s="213"/>
      <c r="AUO19" s="214"/>
      <c r="AUP19" s="213"/>
      <c r="AUQ19" s="216"/>
      <c r="AUR19" s="213"/>
      <c r="AUS19" s="213"/>
      <c r="AUT19" s="213"/>
      <c r="AUU19" s="213"/>
      <c r="AUV19" s="214"/>
      <c r="AUW19" s="213"/>
      <c r="AUX19" s="216"/>
      <c r="AUY19" s="213"/>
      <c r="AUZ19" s="213"/>
      <c r="AVA19" s="213"/>
      <c r="AVB19" s="213"/>
      <c r="AVC19" s="214"/>
      <c r="AVD19" s="213"/>
      <c r="AVE19" s="216"/>
      <c r="AVF19" s="213"/>
      <c r="AVG19" s="213"/>
      <c r="AVH19" s="213"/>
      <c r="AVI19" s="213"/>
      <c r="AVJ19" s="214"/>
      <c r="AVK19" s="213"/>
      <c r="AVL19" s="216"/>
      <c r="AVM19" s="213"/>
      <c r="AVN19" s="213"/>
      <c r="AVO19" s="213"/>
      <c r="AVP19" s="213"/>
      <c r="AVQ19" s="214"/>
      <c r="AVR19" s="213"/>
      <c r="AVS19" s="216"/>
      <c r="AVT19" s="213"/>
      <c r="AVU19" s="213"/>
      <c r="AVV19" s="213"/>
      <c r="AVW19" s="213"/>
      <c r="AVX19" s="214"/>
      <c r="AVY19" s="213"/>
      <c r="AVZ19" s="216"/>
      <c r="AWA19" s="213"/>
      <c r="AWB19" s="213"/>
      <c r="AWC19" s="213"/>
      <c r="AWD19" s="213"/>
      <c r="AWE19" s="214"/>
      <c r="AWF19" s="213"/>
      <c r="AWG19" s="216"/>
      <c r="AWH19" s="213"/>
      <c r="AWI19" s="213"/>
      <c r="AWJ19" s="213"/>
      <c r="AWK19" s="213"/>
      <c r="AWL19" s="214"/>
      <c r="AWM19" s="213"/>
      <c r="AWN19" s="216"/>
      <c r="AWO19" s="213"/>
      <c r="AWP19" s="213"/>
      <c r="AWQ19" s="213"/>
      <c r="AWR19" s="213"/>
      <c r="AWS19" s="214"/>
      <c r="AWT19" s="213"/>
      <c r="AWU19" s="216"/>
      <c r="AWV19" s="213"/>
      <c r="AWW19" s="213"/>
      <c r="AWX19" s="213"/>
      <c r="AWY19" s="213"/>
      <c r="AWZ19" s="214"/>
      <c r="AXA19" s="213"/>
      <c r="AXB19" s="216"/>
      <c r="AXC19" s="213"/>
      <c r="AXD19" s="213"/>
      <c r="AXE19" s="213"/>
      <c r="AXF19" s="213"/>
      <c r="AXG19" s="214"/>
      <c r="AXH19" s="213"/>
      <c r="AXI19" s="216"/>
      <c r="AXJ19" s="213"/>
      <c r="AXK19" s="213"/>
      <c r="AXL19" s="213"/>
      <c r="AXM19" s="213"/>
      <c r="AXN19" s="214"/>
      <c r="AXO19" s="213"/>
      <c r="AXP19" s="216"/>
      <c r="AXQ19" s="213"/>
      <c r="AXR19" s="213"/>
      <c r="AXS19" s="213"/>
      <c r="AXT19" s="213"/>
      <c r="AXU19" s="214"/>
      <c r="AXV19" s="213"/>
      <c r="AXW19" s="216"/>
      <c r="AXX19" s="213"/>
      <c r="AXY19" s="213"/>
      <c r="AXZ19" s="213"/>
      <c r="AYA19" s="213"/>
      <c r="AYB19" s="214"/>
      <c r="AYC19" s="213"/>
      <c r="AYD19" s="216"/>
      <c r="AYE19" s="213"/>
      <c r="AYF19" s="213"/>
      <c r="AYG19" s="213"/>
      <c r="AYH19" s="213"/>
      <c r="AYI19" s="214"/>
      <c r="AYJ19" s="213"/>
      <c r="AYK19" s="216"/>
      <c r="AYL19" s="213"/>
      <c r="AYM19" s="213"/>
      <c r="AYN19" s="213"/>
      <c r="AYO19" s="213"/>
      <c r="AYP19" s="214"/>
      <c r="AYQ19" s="213"/>
      <c r="AYR19" s="216"/>
      <c r="AYS19" s="213"/>
      <c r="AYT19" s="213"/>
      <c r="AYU19" s="213"/>
      <c r="AYV19" s="213"/>
      <c r="AYW19" s="214"/>
      <c r="AYX19" s="213"/>
      <c r="AYY19" s="216"/>
      <c r="AYZ19" s="213"/>
      <c r="AZA19" s="213"/>
      <c r="AZB19" s="213"/>
      <c r="AZC19" s="213"/>
      <c r="AZD19" s="214"/>
      <c r="AZE19" s="213"/>
      <c r="AZF19" s="216"/>
      <c r="AZG19" s="213"/>
      <c r="AZH19" s="213"/>
      <c r="AZI19" s="213"/>
      <c r="AZJ19" s="213"/>
      <c r="AZK19" s="214"/>
      <c r="AZL19" s="213"/>
      <c r="AZM19" s="216"/>
      <c r="AZN19" s="213"/>
      <c r="AZO19" s="213"/>
      <c r="AZP19" s="213"/>
      <c r="AZQ19" s="213"/>
      <c r="AZR19" s="214"/>
      <c r="AZS19" s="213"/>
      <c r="AZT19" s="216"/>
      <c r="AZU19" s="213"/>
      <c r="AZV19" s="213"/>
      <c r="AZW19" s="213"/>
      <c r="AZX19" s="213"/>
      <c r="AZY19" s="214"/>
      <c r="AZZ19" s="213"/>
      <c r="BAA19" s="216"/>
      <c r="BAB19" s="213"/>
      <c r="BAC19" s="213"/>
      <c r="BAD19" s="213"/>
      <c r="BAE19" s="213"/>
      <c r="BAF19" s="214"/>
      <c r="BAG19" s="213"/>
      <c r="BAH19" s="216"/>
      <c r="BAI19" s="213"/>
      <c r="BAJ19" s="213"/>
      <c r="BAK19" s="213"/>
      <c r="BAL19" s="213"/>
      <c r="BAM19" s="214"/>
      <c r="BAN19" s="213"/>
      <c r="BAO19" s="216"/>
      <c r="BAP19" s="213"/>
      <c r="BAQ19" s="213"/>
      <c r="BAR19" s="213"/>
      <c r="BAS19" s="213"/>
      <c r="BAT19" s="214"/>
      <c r="BAU19" s="213"/>
      <c r="BAV19" s="216"/>
      <c r="BAW19" s="213"/>
      <c r="BAX19" s="213"/>
      <c r="BAY19" s="213"/>
      <c r="BAZ19" s="213"/>
      <c r="BBA19" s="214"/>
      <c r="BBB19" s="213"/>
      <c r="BBC19" s="216"/>
      <c r="BBD19" s="213"/>
      <c r="BBE19" s="213"/>
      <c r="BBF19" s="213"/>
      <c r="BBG19" s="213"/>
      <c r="BBH19" s="214"/>
      <c r="BBI19" s="213"/>
      <c r="BBJ19" s="216"/>
      <c r="BBK19" s="213"/>
      <c r="BBL19" s="213"/>
      <c r="BBM19" s="213"/>
      <c r="BBN19" s="213"/>
      <c r="BBO19" s="214"/>
      <c r="BBP19" s="213"/>
      <c r="BBQ19" s="216"/>
      <c r="BBR19" s="213"/>
      <c r="BBS19" s="213"/>
      <c r="BBT19" s="213"/>
      <c r="BBU19" s="213"/>
      <c r="BBV19" s="214"/>
      <c r="BBW19" s="213"/>
      <c r="BBX19" s="216"/>
      <c r="BBY19" s="213"/>
      <c r="BBZ19" s="213"/>
      <c r="BCA19" s="213"/>
      <c r="BCB19" s="213"/>
      <c r="BCC19" s="214"/>
      <c r="BCD19" s="213"/>
      <c r="BCE19" s="216"/>
      <c r="BCF19" s="213"/>
      <c r="BCG19" s="213"/>
      <c r="BCH19" s="213"/>
      <c r="BCI19" s="213"/>
      <c r="BCJ19" s="214"/>
      <c r="BCK19" s="213"/>
      <c r="BCL19" s="216"/>
      <c r="BCM19" s="213"/>
      <c r="BCN19" s="213"/>
      <c r="BCO19" s="213"/>
      <c r="BCP19" s="213"/>
      <c r="BCQ19" s="214"/>
      <c r="BCR19" s="213"/>
      <c r="BCS19" s="216"/>
      <c r="BCT19" s="213"/>
      <c r="BCU19" s="213"/>
      <c r="BCV19" s="213"/>
      <c r="BCW19" s="213"/>
      <c r="BCX19" s="214"/>
      <c r="BCY19" s="213"/>
      <c r="BCZ19" s="216"/>
      <c r="BDA19" s="213"/>
      <c r="BDB19" s="213"/>
      <c r="BDC19" s="213"/>
      <c r="BDD19" s="213"/>
      <c r="BDE19" s="214"/>
      <c r="BDF19" s="213"/>
      <c r="BDG19" s="216"/>
      <c r="BDH19" s="213"/>
      <c r="BDI19" s="213"/>
      <c r="BDJ19" s="213"/>
      <c r="BDK19" s="213"/>
      <c r="BDL19" s="214"/>
      <c r="BDM19" s="213"/>
      <c r="BDN19" s="216"/>
      <c r="BDO19" s="213"/>
      <c r="BDP19" s="213"/>
      <c r="BDQ19" s="213"/>
      <c r="BDR19" s="213"/>
      <c r="BDS19" s="214"/>
      <c r="BDT19" s="213"/>
      <c r="BDU19" s="216"/>
      <c r="BDV19" s="213"/>
      <c r="BDW19" s="213"/>
      <c r="BDX19" s="213"/>
      <c r="BDY19" s="213"/>
      <c r="BDZ19" s="214"/>
      <c r="BEA19" s="213"/>
      <c r="BEB19" s="216"/>
      <c r="BEC19" s="213"/>
      <c r="BED19" s="213"/>
      <c r="BEE19" s="213"/>
      <c r="BEF19" s="213"/>
      <c r="BEG19" s="214"/>
      <c r="BEH19" s="213"/>
      <c r="BEI19" s="216"/>
      <c r="BEJ19" s="213"/>
      <c r="BEK19" s="213"/>
      <c r="BEL19" s="213"/>
      <c r="BEM19" s="213"/>
      <c r="BEN19" s="214"/>
      <c r="BEO19" s="213"/>
      <c r="BEP19" s="216"/>
      <c r="BEQ19" s="213"/>
      <c r="BER19" s="213"/>
      <c r="BES19" s="213"/>
      <c r="BET19" s="213"/>
      <c r="BEU19" s="214"/>
      <c r="BEV19" s="213"/>
      <c r="BEW19" s="216"/>
      <c r="BEX19" s="213"/>
      <c r="BEY19" s="213"/>
      <c r="BEZ19" s="213"/>
      <c r="BFA19" s="213"/>
      <c r="BFB19" s="214"/>
      <c r="BFC19" s="213"/>
      <c r="BFD19" s="216"/>
      <c r="BFE19" s="213"/>
      <c r="BFF19" s="213"/>
      <c r="BFG19" s="213"/>
      <c r="BFH19" s="213"/>
      <c r="BFI19" s="214"/>
      <c r="BFJ19" s="213"/>
      <c r="BFK19" s="216"/>
      <c r="BFL19" s="213"/>
      <c r="BFM19" s="213"/>
      <c r="BFN19" s="213"/>
      <c r="BFO19" s="213"/>
      <c r="BFP19" s="214"/>
      <c r="BFQ19" s="213"/>
      <c r="BFR19" s="216"/>
      <c r="BFS19" s="213"/>
      <c r="BFT19" s="213"/>
      <c r="BFU19" s="213"/>
      <c r="BFV19" s="213"/>
      <c r="BFW19" s="214"/>
      <c r="BFX19" s="213"/>
      <c r="BFY19" s="216"/>
      <c r="BFZ19" s="213"/>
      <c r="BGA19" s="213"/>
      <c r="BGB19" s="213"/>
      <c r="BGC19" s="213"/>
      <c r="BGD19" s="214"/>
      <c r="BGE19" s="213"/>
      <c r="BGF19" s="216"/>
      <c r="BGG19" s="213"/>
      <c r="BGH19" s="213"/>
      <c r="BGI19" s="213"/>
      <c r="BGJ19" s="213"/>
      <c r="BGK19" s="214"/>
      <c r="BGL19" s="213"/>
      <c r="BGM19" s="216"/>
      <c r="BGN19" s="213"/>
      <c r="BGO19" s="213"/>
      <c r="BGP19" s="213"/>
      <c r="BGQ19" s="213"/>
      <c r="BGR19" s="214"/>
      <c r="BGS19" s="213"/>
      <c r="BGT19" s="216"/>
      <c r="BGU19" s="213"/>
      <c r="BGV19" s="213"/>
      <c r="BGW19" s="213"/>
      <c r="BGX19" s="213"/>
      <c r="BGY19" s="214"/>
      <c r="BGZ19" s="213"/>
      <c r="BHA19" s="216"/>
      <c r="BHB19" s="213"/>
      <c r="BHC19" s="213"/>
      <c r="BHD19" s="213"/>
      <c r="BHE19" s="213"/>
      <c r="BHF19" s="214"/>
      <c r="BHG19" s="213"/>
      <c r="BHH19" s="216"/>
      <c r="BHI19" s="213"/>
      <c r="BHJ19" s="213"/>
      <c r="BHK19" s="213"/>
      <c r="BHL19" s="213"/>
      <c r="BHM19" s="214"/>
      <c r="BHN19" s="213"/>
      <c r="BHO19" s="216"/>
      <c r="BHP19" s="213"/>
      <c r="BHQ19" s="213"/>
      <c r="BHR19" s="213"/>
      <c r="BHS19" s="213"/>
      <c r="BHT19" s="214"/>
      <c r="BHU19" s="213"/>
      <c r="BHV19" s="216"/>
      <c r="BHW19" s="213"/>
      <c r="BHX19" s="213"/>
      <c r="BHY19" s="213"/>
      <c r="BHZ19" s="213"/>
      <c r="BIA19" s="214"/>
      <c r="BIB19" s="213"/>
      <c r="BIC19" s="216"/>
      <c r="BID19" s="213"/>
      <c r="BIE19" s="213"/>
      <c r="BIF19" s="213"/>
      <c r="BIG19" s="213"/>
      <c r="BIH19" s="214"/>
      <c r="BII19" s="213"/>
      <c r="BIJ19" s="216"/>
      <c r="BIK19" s="213"/>
      <c r="BIL19" s="213"/>
      <c r="BIM19" s="213"/>
      <c r="BIN19" s="213"/>
      <c r="BIO19" s="214"/>
      <c r="BIP19" s="213"/>
      <c r="BIQ19" s="216"/>
      <c r="BIR19" s="213"/>
      <c r="BIS19" s="213"/>
      <c r="BIT19" s="213"/>
      <c r="BIU19" s="213"/>
      <c r="BIV19" s="214"/>
      <c r="BIW19" s="213"/>
      <c r="BIX19" s="216"/>
      <c r="BIY19" s="213"/>
      <c r="BIZ19" s="213"/>
      <c r="BJA19" s="213"/>
      <c r="BJB19" s="213"/>
      <c r="BJC19" s="214"/>
      <c r="BJD19" s="213"/>
      <c r="BJE19" s="216"/>
      <c r="BJF19" s="213"/>
      <c r="BJG19" s="213"/>
      <c r="BJH19" s="213"/>
      <c r="BJI19" s="213"/>
      <c r="BJJ19" s="214"/>
      <c r="BJK19" s="213"/>
      <c r="BJL19" s="216"/>
      <c r="BJM19" s="213"/>
      <c r="BJN19" s="213"/>
      <c r="BJO19" s="213"/>
      <c r="BJP19" s="213"/>
      <c r="BJQ19" s="214"/>
      <c r="BJR19" s="213"/>
      <c r="BJS19" s="216"/>
      <c r="BJT19" s="213"/>
      <c r="BJU19" s="213"/>
      <c r="BJV19" s="213"/>
      <c r="BJW19" s="213"/>
      <c r="BJX19" s="214"/>
      <c r="BJY19" s="213"/>
      <c r="BJZ19" s="216"/>
      <c r="BKA19" s="213"/>
      <c r="BKB19" s="213"/>
      <c r="BKC19" s="213"/>
      <c r="BKD19" s="213"/>
      <c r="BKE19" s="214"/>
      <c r="BKF19" s="213"/>
      <c r="BKG19" s="216"/>
      <c r="BKH19" s="213"/>
      <c r="BKI19" s="213"/>
      <c r="BKJ19" s="213"/>
      <c r="BKK19" s="213"/>
      <c r="BKL19" s="214"/>
      <c r="BKM19" s="213"/>
      <c r="BKN19" s="216"/>
      <c r="BKO19" s="213"/>
      <c r="BKP19" s="213"/>
      <c r="BKQ19" s="213"/>
      <c r="BKR19" s="213"/>
      <c r="BKS19" s="214"/>
      <c r="BKT19" s="213"/>
      <c r="BKU19" s="216"/>
      <c r="BKV19" s="213"/>
      <c r="BKW19" s="213"/>
      <c r="BKX19" s="213"/>
      <c r="BKY19" s="213"/>
      <c r="BKZ19" s="214"/>
      <c r="BLA19" s="213"/>
      <c r="BLB19" s="216"/>
      <c r="BLC19" s="213"/>
      <c r="BLD19" s="213"/>
      <c r="BLE19" s="213"/>
      <c r="BLF19" s="213"/>
      <c r="BLG19" s="214"/>
      <c r="BLH19" s="213"/>
      <c r="BLI19" s="216"/>
      <c r="BLJ19" s="213"/>
      <c r="BLK19" s="213"/>
      <c r="BLL19" s="213"/>
      <c r="BLM19" s="213"/>
      <c r="BLN19" s="214"/>
      <c r="BLO19" s="213"/>
      <c r="BLP19" s="216"/>
      <c r="BLQ19" s="213"/>
      <c r="BLR19" s="213"/>
      <c r="BLS19" s="213"/>
      <c r="BLT19" s="213"/>
      <c r="BLU19" s="214"/>
      <c r="BLV19" s="213"/>
      <c r="BLW19" s="216"/>
      <c r="BLX19" s="213"/>
      <c r="BLY19" s="213"/>
      <c r="BLZ19" s="213"/>
      <c r="BMA19" s="213"/>
      <c r="BMB19" s="214"/>
      <c r="BMC19" s="213"/>
      <c r="BMD19" s="216"/>
      <c r="BME19" s="213"/>
      <c r="BMF19" s="213"/>
      <c r="BMG19" s="213"/>
      <c r="BMH19" s="213"/>
      <c r="BMI19" s="214"/>
      <c r="BMJ19" s="213"/>
      <c r="BMK19" s="216"/>
      <c r="BML19" s="213"/>
      <c r="BMM19" s="213"/>
      <c r="BMN19" s="213"/>
      <c r="BMO19" s="213"/>
      <c r="BMP19" s="214"/>
      <c r="BMQ19" s="213"/>
      <c r="BMR19" s="216"/>
      <c r="BMS19" s="213"/>
      <c r="BMT19" s="213"/>
      <c r="BMU19" s="213"/>
      <c r="BMV19" s="213"/>
      <c r="BMW19" s="214"/>
      <c r="BMX19" s="213"/>
      <c r="BMY19" s="216"/>
      <c r="BMZ19" s="213"/>
      <c r="BNA19" s="213"/>
      <c r="BNB19" s="213"/>
      <c r="BNC19" s="213"/>
      <c r="BND19" s="214"/>
      <c r="BNE19" s="213"/>
      <c r="BNF19" s="216"/>
      <c r="BNG19" s="213"/>
      <c r="BNH19" s="213"/>
      <c r="BNI19" s="213"/>
      <c r="BNJ19" s="213"/>
      <c r="BNK19" s="214"/>
      <c r="BNL19" s="213"/>
      <c r="BNM19" s="216"/>
      <c r="BNN19" s="213"/>
      <c r="BNO19" s="213"/>
      <c r="BNP19" s="213"/>
      <c r="BNQ19" s="213"/>
      <c r="BNR19" s="214"/>
      <c r="BNS19" s="213"/>
      <c r="BNT19" s="216"/>
      <c r="BNU19" s="213"/>
      <c r="BNV19" s="213"/>
      <c r="BNW19" s="213"/>
      <c r="BNX19" s="213"/>
      <c r="BNY19" s="214"/>
      <c r="BNZ19" s="213"/>
      <c r="BOA19" s="216"/>
      <c r="BOB19" s="213"/>
      <c r="BOC19" s="213"/>
      <c r="BOD19" s="213"/>
      <c r="BOE19" s="213"/>
      <c r="BOF19" s="214"/>
      <c r="BOG19" s="213"/>
      <c r="BOH19" s="216"/>
      <c r="BOI19" s="213"/>
      <c r="BOJ19" s="213"/>
      <c r="BOK19" s="213"/>
      <c r="BOL19" s="213"/>
      <c r="BOM19" s="214"/>
      <c r="BON19" s="213"/>
      <c r="BOO19" s="216"/>
      <c r="BOP19" s="213"/>
      <c r="BOQ19" s="213"/>
      <c r="BOR19" s="213"/>
      <c r="BOS19" s="213"/>
      <c r="BOT19" s="214"/>
      <c r="BOU19" s="213"/>
      <c r="BOV19" s="216"/>
      <c r="BOW19" s="213"/>
      <c r="BOX19" s="213"/>
      <c r="BOY19" s="213"/>
      <c r="BOZ19" s="213"/>
      <c r="BPA19" s="214"/>
      <c r="BPB19" s="213"/>
      <c r="BPC19" s="216"/>
      <c r="BPD19" s="213"/>
      <c r="BPE19" s="213"/>
      <c r="BPF19" s="213"/>
      <c r="BPG19" s="213"/>
      <c r="BPH19" s="214"/>
      <c r="BPI19" s="213"/>
      <c r="BPJ19" s="216"/>
      <c r="BPK19" s="213"/>
      <c r="BPL19" s="213"/>
      <c r="BPM19" s="213"/>
      <c r="BPN19" s="213"/>
      <c r="BPO19" s="214"/>
      <c r="BPP19" s="213"/>
      <c r="BPQ19" s="216"/>
      <c r="BPR19" s="213"/>
      <c r="BPS19" s="213"/>
      <c r="BPT19" s="213"/>
      <c r="BPU19" s="213"/>
      <c r="BPV19" s="214"/>
      <c r="BPW19" s="213"/>
      <c r="BPX19" s="216"/>
      <c r="BPY19" s="213"/>
      <c r="BPZ19" s="213"/>
      <c r="BQA19" s="213"/>
      <c r="BQB19" s="213"/>
      <c r="BQC19" s="214"/>
      <c r="BQD19" s="213"/>
      <c r="BQE19" s="216"/>
      <c r="BQF19" s="213"/>
      <c r="BQG19" s="213"/>
      <c r="BQH19" s="213"/>
      <c r="BQI19" s="213"/>
      <c r="BQJ19" s="214"/>
      <c r="BQK19" s="213"/>
      <c r="BQL19" s="216"/>
      <c r="BQM19" s="213"/>
      <c r="BQN19" s="213"/>
      <c r="BQO19" s="213"/>
      <c r="BQP19" s="213"/>
      <c r="BQQ19" s="214"/>
      <c r="BQR19" s="213"/>
      <c r="BQS19" s="216"/>
      <c r="BQT19" s="213"/>
      <c r="BQU19" s="213"/>
      <c r="BQV19" s="213"/>
      <c r="BQW19" s="213"/>
      <c r="BQX19" s="214"/>
      <c r="BQY19" s="213"/>
      <c r="BQZ19" s="216"/>
      <c r="BRA19" s="213"/>
      <c r="BRB19" s="213"/>
      <c r="BRC19" s="213"/>
      <c r="BRD19" s="213"/>
      <c r="BRE19" s="214"/>
      <c r="BRF19" s="213"/>
      <c r="BRG19" s="216"/>
      <c r="BRH19" s="213"/>
      <c r="BRI19" s="213"/>
      <c r="BRJ19" s="213"/>
      <c r="BRK19" s="213"/>
      <c r="BRL19" s="214"/>
      <c r="BRM19" s="213"/>
      <c r="BRN19" s="216"/>
      <c r="BRO19" s="213"/>
      <c r="BRP19" s="213"/>
      <c r="BRQ19" s="213"/>
      <c r="BRR19" s="213"/>
      <c r="BRS19" s="214"/>
      <c r="BRT19" s="213"/>
      <c r="BRU19" s="216"/>
      <c r="BRV19" s="213"/>
      <c r="BRW19" s="213"/>
      <c r="BRX19" s="213"/>
      <c r="BRY19" s="213"/>
      <c r="BRZ19" s="214"/>
      <c r="BSA19" s="213"/>
      <c r="BSB19" s="216"/>
      <c r="BSC19" s="213"/>
      <c r="BSD19" s="213"/>
      <c r="BSE19" s="213"/>
      <c r="BSF19" s="213"/>
      <c r="BSG19" s="214"/>
      <c r="BSH19" s="213"/>
      <c r="BSI19" s="216"/>
      <c r="BSJ19" s="213"/>
      <c r="BSK19" s="213"/>
      <c r="BSL19" s="213"/>
      <c r="BSM19" s="213"/>
      <c r="BSN19" s="214"/>
      <c r="BSO19" s="213"/>
      <c r="BSP19" s="216"/>
      <c r="BSQ19" s="213"/>
      <c r="BSR19" s="213"/>
      <c r="BSS19" s="213"/>
      <c r="BST19" s="213"/>
      <c r="BSU19" s="214"/>
      <c r="BSV19" s="213"/>
      <c r="BSW19" s="216"/>
      <c r="BSX19" s="213"/>
      <c r="BSY19" s="213"/>
      <c r="BSZ19" s="213"/>
      <c r="BTA19" s="213"/>
      <c r="BTB19" s="214"/>
      <c r="BTC19" s="213"/>
      <c r="BTD19" s="216"/>
      <c r="BTE19" s="213"/>
      <c r="BTF19" s="213"/>
      <c r="BTG19" s="213"/>
      <c r="BTH19" s="213"/>
      <c r="BTI19" s="214"/>
      <c r="BTJ19" s="213"/>
      <c r="BTK19" s="216"/>
      <c r="BTL19" s="213"/>
      <c r="BTM19" s="213"/>
      <c r="BTN19" s="213"/>
      <c r="BTO19" s="213"/>
      <c r="BTP19" s="214"/>
      <c r="BTQ19" s="213"/>
      <c r="BTR19" s="216"/>
      <c r="BTS19" s="213"/>
      <c r="BTT19" s="213"/>
      <c r="BTU19" s="213"/>
      <c r="BTV19" s="213"/>
      <c r="BTW19" s="214"/>
      <c r="BTX19" s="213"/>
      <c r="BTY19" s="216"/>
      <c r="BTZ19" s="213"/>
      <c r="BUA19" s="213"/>
      <c r="BUB19" s="213"/>
      <c r="BUC19" s="213"/>
      <c r="BUD19" s="214"/>
      <c r="BUE19" s="213"/>
      <c r="BUF19" s="216"/>
      <c r="BUG19" s="213"/>
      <c r="BUH19" s="213"/>
      <c r="BUI19" s="213"/>
      <c r="BUJ19" s="213"/>
      <c r="BUK19" s="214"/>
      <c r="BUL19" s="213"/>
      <c r="BUM19" s="216"/>
      <c r="BUN19" s="213"/>
      <c r="BUO19" s="213"/>
      <c r="BUP19" s="213"/>
      <c r="BUQ19" s="213"/>
      <c r="BUR19" s="214"/>
      <c r="BUS19" s="213"/>
      <c r="BUT19" s="216"/>
      <c r="BUU19" s="213"/>
      <c r="BUV19" s="213"/>
      <c r="BUW19" s="213"/>
      <c r="BUX19" s="213"/>
      <c r="BUY19" s="214"/>
      <c r="BUZ19" s="213"/>
      <c r="BVA19" s="216"/>
      <c r="BVB19" s="213"/>
      <c r="BVC19" s="213"/>
      <c r="BVD19" s="213"/>
      <c r="BVE19" s="213"/>
      <c r="BVF19" s="214"/>
      <c r="BVG19" s="213"/>
      <c r="BVH19" s="216"/>
      <c r="BVI19" s="213"/>
      <c r="BVJ19" s="213"/>
      <c r="BVK19" s="213"/>
      <c r="BVL19" s="213"/>
      <c r="BVM19" s="214"/>
      <c r="BVN19" s="213"/>
      <c r="BVO19" s="216"/>
      <c r="BVP19" s="213"/>
      <c r="BVQ19" s="213"/>
      <c r="BVR19" s="213"/>
      <c r="BVS19" s="213"/>
      <c r="BVT19" s="214"/>
      <c r="BVU19" s="213"/>
      <c r="BVV19" s="216"/>
      <c r="BVW19" s="213"/>
      <c r="BVX19" s="213"/>
      <c r="BVY19" s="213"/>
      <c r="BVZ19" s="213"/>
      <c r="BWA19" s="214"/>
      <c r="BWB19" s="213"/>
      <c r="BWC19" s="216"/>
      <c r="BWD19" s="213"/>
      <c r="BWE19" s="213"/>
      <c r="BWF19" s="213"/>
      <c r="BWG19" s="213"/>
      <c r="BWH19" s="214"/>
      <c r="BWI19" s="213"/>
      <c r="BWJ19" s="216"/>
      <c r="BWK19" s="213"/>
      <c r="BWL19" s="213"/>
      <c r="BWM19" s="213"/>
      <c r="BWN19" s="213"/>
      <c r="BWO19" s="214"/>
      <c r="BWP19" s="213"/>
      <c r="BWQ19" s="216"/>
      <c r="BWR19" s="213"/>
      <c r="BWS19" s="213"/>
      <c r="BWT19" s="213"/>
      <c r="BWU19" s="213"/>
      <c r="BWV19" s="214"/>
      <c r="BWW19" s="213"/>
      <c r="BWX19" s="216"/>
      <c r="BWY19" s="213"/>
      <c r="BWZ19" s="213"/>
      <c r="BXA19" s="213"/>
      <c r="BXB19" s="213"/>
      <c r="BXC19" s="214"/>
      <c r="BXD19" s="213"/>
      <c r="BXE19" s="216"/>
      <c r="BXF19" s="213"/>
      <c r="BXG19" s="213"/>
      <c r="BXH19" s="213"/>
      <c r="BXI19" s="213"/>
      <c r="BXJ19" s="214"/>
      <c r="BXK19" s="213"/>
      <c r="BXL19" s="216"/>
      <c r="BXM19" s="213"/>
      <c r="BXN19" s="213"/>
      <c r="BXO19" s="213"/>
      <c r="BXP19" s="213"/>
      <c r="BXQ19" s="214"/>
      <c r="BXR19" s="213"/>
      <c r="BXS19" s="216"/>
      <c r="BXT19" s="213"/>
      <c r="BXU19" s="213"/>
      <c r="BXV19" s="213"/>
      <c r="BXW19" s="213"/>
      <c r="BXX19" s="214"/>
      <c r="BXY19" s="213"/>
      <c r="BXZ19" s="216"/>
      <c r="BYA19" s="213"/>
      <c r="BYB19" s="213"/>
      <c r="BYC19" s="213"/>
      <c r="BYD19" s="213"/>
      <c r="BYE19" s="214"/>
      <c r="BYF19" s="213"/>
      <c r="BYG19" s="216"/>
      <c r="BYH19" s="213"/>
      <c r="BYI19" s="213"/>
      <c r="BYJ19" s="213"/>
      <c r="BYK19" s="213"/>
      <c r="BYL19" s="214"/>
      <c r="BYM19" s="213"/>
      <c r="BYN19" s="216"/>
      <c r="BYO19" s="213"/>
      <c r="BYP19" s="213"/>
      <c r="BYQ19" s="213"/>
      <c r="BYR19" s="213"/>
      <c r="BYS19" s="214"/>
      <c r="BYT19" s="213"/>
      <c r="BYU19" s="216"/>
      <c r="BYV19" s="213"/>
      <c r="BYW19" s="213"/>
      <c r="BYX19" s="213"/>
      <c r="BYY19" s="213"/>
      <c r="BYZ19" s="214"/>
      <c r="BZA19" s="213"/>
      <c r="BZB19" s="216"/>
      <c r="BZC19" s="213"/>
      <c r="BZD19" s="213"/>
      <c r="BZE19" s="213"/>
      <c r="BZF19" s="213"/>
      <c r="BZG19" s="214"/>
      <c r="BZH19" s="213"/>
      <c r="BZI19" s="216"/>
      <c r="BZJ19" s="213"/>
      <c r="BZK19" s="213"/>
      <c r="BZL19" s="213"/>
      <c r="BZM19" s="213"/>
      <c r="BZN19" s="214"/>
      <c r="BZO19" s="213"/>
      <c r="BZP19" s="216"/>
      <c r="BZQ19" s="213"/>
      <c r="BZR19" s="213"/>
      <c r="BZS19" s="213"/>
      <c r="BZT19" s="213"/>
      <c r="BZU19" s="214"/>
      <c r="BZV19" s="213"/>
      <c r="BZW19" s="216"/>
      <c r="BZX19" s="213"/>
      <c r="BZY19" s="213"/>
      <c r="BZZ19" s="213"/>
      <c r="CAA19" s="213"/>
      <c r="CAB19" s="214"/>
      <c r="CAC19" s="213"/>
      <c r="CAD19" s="216"/>
      <c r="CAE19" s="213"/>
      <c r="CAF19" s="213"/>
      <c r="CAG19" s="213"/>
      <c r="CAH19" s="213"/>
      <c r="CAI19" s="214"/>
      <c r="CAJ19" s="213"/>
      <c r="CAK19" s="216"/>
      <c r="CAL19" s="213"/>
      <c r="CAM19" s="213"/>
      <c r="CAN19" s="213"/>
      <c r="CAO19" s="213"/>
      <c r="CAP19" s="214"/>
      <c r="CAQ19" s="213"/>
      <c r="CAR19" s="216"/>
      <c r="CAS19" s="213"/>
      <c r="CAT19" s="213"/>
      <c r="CAU19" s="213"/>
      <c r="CAV19" s="213"/>
      <c r="CAW19" s="214"/>
      <c r="CAX19" s="213"/>
      <c r="CAY19" s="216"/>
      <c r="CAZ19" s="213"/>
      <c r="CBA19" s="213"/>
      <c r="CBB19" s="213"/>
      <c r="CBC19" s="213"/>
      <c r="CBD19" s="214"/>
      <c r="CBE19" s="213"/>
      <c r="CBF19" s="216"/>
      <c r="CBG19" s="213"/>
      <c r="CBH19" s="213"/>
      <c r="CBI19" s="213"/>
      <c r="CBJ19" s="213"/>
      <c r="CBK19" s="214"/>
      <c r="CBL19" s="213"/>
      <c r="CBM19" s="216"/>
      <c r="CBN19" s="213"/>
      <c r="CBO19" s="213"/>
      <c r="CBP19" s="213"/>
      <c r="CBQ19" s="213"/>
      <c r="CBR19" s="214"/>
      <c r="CBS19" s="213"/>
      <c r="CBT19" s="216"/>
      <c r="CBU19" s="213"/>
      <c r="CBV19" s="213"/>
      <c r="CBW19" s="213"/>
      <c r="CBX19" s="213"/>
      <c r="CBY19" s="214"/>
      <c r="CBZ19" s="213"/>
      <c r="CCA19" s="216"/>
      <c r="CCB19" s="213"/>
      <c r="CCC19" s="213"/>
      <c r="CCD19" s="213"/>
      <c r="CCE19" s="213"/>
      <c r="CCF19" s="214"/>
      <c r="CCG19" s="213"/>
      <c r="CCH19" s="216"/>
      <c r="CCI19" s="213"/>
      <c r="CCJ19" s="213"/>
      <c r="CCK19" s="213"/>
      <c r="CCL19" s="213"/>
      <c r="CCM19" s="214"/>
      <c r="CCN19" s="213"/>
      <c r="CCO19" s="216"/>
      <c r="CCP19" s="213"/>
      <c r="CCQ19" s="213"/>
      <c r="CCR19" s="213"/>
      <c r="CCS19" s="213"/>
      <c r="CCT19" s="214"/>
      <c r="CCU19" s="213"/>
      <c r="CCV19" s="216"/>
      <c r="CCW19" s="213"/>
      <c r="CCX19" s="213"/>
      <c r="CCY19" s="213"/>
      <c r="CCZ19" s="213"/>
      <c r="CDA19" s="214"/>
      <c r="CDB19" s="213"/>
      <c r="CDC19" s="216"/>
      <c r="CDD19" s="213"/>
      <c r="CDE19" s="213"/>
      <c r="CDF19" s="213"/>
      <c r="CDG19" s="213"/>
      <c r="CDH19" s="214"/>
      <c r="CDI19" s="213"/>
      <c r="CDJ19" s="216"/>
      <c r="CDK19" s="213"/>
      <c r="CDL19" s="213"/>
      <c r="CDM19" s="213"/>
      <c r="CDN19" s="213"/>
      <c r="CDO19" s="214"/>
      <c r="CDP19" s="213"/>
      <c r="CDQ19" s="216"/>
      <c r="CDR19" s="213"/>
      <c r="CDS19" s="213"/>
      <c r="CDT19" s="213"/>
      <c r="CDU19" s="213"/>
      <c r="CDV19" s="214"/>
      <c r="CDW19" s="213"/>
      <c r="CDX19" s="216"/>
      <c r="CDY19" s="213"/>
      <c r="CDZ19" s="213"/>
      <c r="CEA19" s="213"/>
      <c r="CEB19" s="213"/>
      <c r="CEC19" s="214"/>
      <c r="CED19" s="213"/>
      <c r="CEE19" s="216"/>
      <c r="CEF19" s="213"/>
      <c r="CEG19" s="213"/>
      <c r="CEH19" s="213"/>
      <c r="CEI19" s="213"/>
      <c r="CEJ19" s="214"/>
      <c r="CEK19" s="213"/>
      <c r="CEL19" s="216"/>
      <c r="CEM19" s="213"/>
      <c r="CEN19" s="213"/>
      <c r="CEO19" s="213"/>
      <c r="CEP19" s="213"/>
      <c r="CEQ19" s="214"/>
      <c r="CER19" s="213"/>
      <c r="CES19" s="216"/>
      <c r="CET19" s="213"/>
      <c r="CEU19" s="213"/>
      <c r="CEV19" s="213"/>
      <c r="CEW19" s="213"/>
      <c r="CEX19" s="214"/>
      <c r="CEY19" s="213"/>
      <c r="CEZ19" s="216"/>
      <c r="CFA19" s="213"/>
      <c r="CFB19" s="213"/>
      <c r="CFC19" s="213"/>
      <c r="CFD19" s="213"/>
      <c r="CFE19" s="214"/>
      <c r="CFF19" s="213"/>
      <c r="CFG19" s="216"/>
      <c r="CFH19" s="213"/>
      <c r="CFI19" s="213"/>
      <c r="CFJ19" s="213"/>
      <c r="CFK19" s="213"/>
      <c r="CFL19" s="214"/>
      <c r="CFM19" s="213"/>
      <c r="CFN19" s="216"/>
      <c r="CFO19" s="213"/>
      <c r="CFP19" s="213"/>
      <c r="CFQ19" s="213"/>
      <c r="CFR19" s="213"/>
      <c r="CFS19" s="214"/>
      <c r="CFT19" s="213"/>
      <c r="CFU19" s="216"/>
      <c r="CFV19" s="213"/>
      <c r="CFW19" s="213"/>
      <c r="CFX19" s="213"/>
      <c r="CFY19" s="213"/>
      <c r="CFZ19" s="214"/>
      <c r="CGA19" s="213"/>
      <c r="CGB19" s="216"/>
      <c r="CGC19" s="213"/>
      <c r="CGD19" s="213"/>
      <c r="CGE19" s="213"/>
      <c r="CGF19" s="213"/>
      <c r="CGG19" s="214"/>
      <c r="CGH19" s="213"/>
      <c r="CGI19" s="216"/>
      <c r="CGJ19" s="213"/>
      <c r="CGK19" s="213"/>
      <c r="CGL19" s="213"/>
      <c r="CGM19" s="213"/>
      <c r="CGN19" s="214"/>
      <c r="CGO19" s="213"/>
      <c r="CGP19" s="216"/>
      <c r="CGQ19" s="213"/>
      <c r="CGR19" s="213"/>
      <c r="CGS19" s="213"/>
      <c r="CGT19" s="213"/>
      <c r="CGU19" s="214"/>
      <c r="CGV19" s="213"/>
      <c r="CGW19" s="216"/>
      <c r="CGX19" s="213"/>
      <c r="CGY19" s="213"/>
      <c r="CGZ19" s="213"/>
      <c r="CHA19" s="213"/>
      <c r="CHB19" s="214"/>
      <c r="CHC19" s="213"/>
      <c r="CHD19" s="216"/>
      <c r="CHE19" s="213"/>
      <c r="CHF19" s="213"/>
      <c r="CHG19" s="213"/>
      <c r="CHH19" s="213"/>
      <c r="CHI19" s="214"/>
      <c r="CHJ19" s="213"/>
      <c r="CHK19" s="216"/>
      <c r="CHL19" s="213"/>
      <c r="CHM19" s="213"/>
      <c r="CHN19" s="213"/>
      <c r="CHO19" s="213"/>
      <c r="CHP19" s="214"/>
      <c r="CHQ19" s="213"/>
      <c r="CHR19" s="216"/>
      <c r="CHS19" s="213"/>
      <c r="CHT19" s="213"/>
      <c r="CHU19" s="213"/>
      <c r="CHV19" s="213"/>
      <c r="CHW19" s="214"/>
      <c r="CHX19" s="213"/>
      <c r="CHY19" s="216"/>
      <c r="CHZ19" s="213"/>
      <c r="CIA19" s="213"/>
      <c r="CIB19" s="213"/>
      <c r="CIC19" s="213"/>
      <c r="CID19" s="214"/>
      <c r="CIE19" s="213"/>
      <c r="CIF19" s="216"/>
      <c r="CIG19" s="213"/>
      <c r="CIH19" s="213"/>
      <c r="CII19" s="213"/>
      <c r="CIJ19" s="213"/>
      <c r="CIK19" s="214"/>
      <c r="CIL19" s="213"/>
      <c r="CIM19" s="216"/>
      <c r="CIN19" s="213"/>
      <c r="CIO19" s="213"/>
      <c r="CIP19" s="213"/>
      <c r="CIQ19" s="213"/>
      <c r="CIR19" s="214"/>
      <c r="CIS19" s="213"/>
      <c r="CIT19" s="216"/>
      <c r="CIU19" s="213"/>
      <c r="CIV19" s="213"/>
      <c r="CIW19" s="213"/>
      <c r="CIX19" s="213"/>
      <c r="CIY19" s="214"/>
      <c r="CIZ19" s="213"/>
      <c r="CJA19" s="216"/>
      <c r="CJB19" s="213"/>
      <c r="CJC19" s="213"/>
      <c r="CJD19" s="213"/>
      <c r="CJE19" s="213"/>
      <c r="CJF19" s="214"/>
      <c r="CJG19" s="213"/>
      <c r="CJH19" s="216"/>
      <c r="CJI19" s="213"/>
      <c r="CJJ19" s="213"/>
      <c r="CJK19" s="213"/>
      <c r="CJL19" s="213"/>
      <c r="CJM19" s="214"/>
      <c r="CJN19" s="213"/>
      <c r="CJO19" s="216"/>
      <c r="CJP19" s="213"/>
      <c r="CJQ19" s="213"/>
      <c r="CJR19" s="213"/>
      <c r="CJS19" s="213"/>
      <c r="CJT19" s="214"/>
      <c r="CJU19" s="213"/>
      <c r="CJV19" s="216"/>
      <c r="CJW19" s="213"/>
      <c r="CJX19" s="213"/>
      <c r="CJY19" s="213"/>
      <c r="CJZ19" s="213"/>
      <c r="CKA19" s="214"/>
      <c r="CKB19" s="213"/>
      <c r="CKC19" s="216"/>
      <c r="CKD19" s="213"/>
      <c r="CKE19" s="213"/>
      <c r="CKF19" s="213"/>
      <c r="CKG19" s="213"/>
      <c r="CKH19" s="214"/>
      <c r="CKI19" s="213"/>
      <c r="CKJ19" s="216"/>
      <c r="CKK19" s="213"/>
      <c r="CKL19" s="213"/>
      <c r="CKM19" s="213"/>
      <c r="CKN19" s="213"/>
      <c r="CKO19" s="214"/>
      <c r="CKP19" s="213"/>
      <c r="CKQ19" s="216"/>
      <c r="CKR19" s="213"/>
      <c r="CKS19" s="213"/>
      <c r="CKT19" s="213"/>
      <c r="CKU19" s="213"/>
      <c r="CKV19" s="214"/>
      <c r="CKW19" s="213"/>
      <c r="CKX19" s="216"/>
      <c r="CKY19" s="213"/>
      <c r="CKZ19" s="213"/>
      <c r="CLA19" s="213"/>
      <c r="CLB19" s="213"/>
      <c r="CLC19" s="214"/>
      <c r="CLD19" s="213"/>
      <c r="CLE19" s="216"/>
      <c r="CLF19" s="213"/>
      <c r="CLG19" s="213"/>
      <c r="CLH19" s="213"/>
      <c r="CLI19" s="213"/>
      <c r="CLJ19" s="214"/>
      <c r="CLK19" s="213"/>
      <c r="CLL19" s="216"/>
      <c r="CLM19" s="213"/>
      <c r="CLN19" s="213"/>
      <c r="CLO19" s="213"/>
      <c r="CLP19" s="213"/>
      <c r="CLQ19" s="214"/>
      <c r="CLR19" s="213"/>
      <c r="CLS19" s="216"/>
      <c r="CLT19" s="213"/>
      <c r="CLU19" s="213"/>
      <c r="CLV19" s="213"/>
      <c r="CLW19" s="213"/>
      <c r="CLX19" s="214"/>
      <c r="CLY19" s="213"/>
      <c r="CLZ19" s="216"/>
      <c r="CMA19" s="213"/>
      <c r="CMB19" s="213"/>
      <c r="CMC19" s="213"/>
      <c r="CMD19" s="213"/>
      <c r="CME19" s="214"/>
      <c r="CMF19" s="213"/>
      <c r="CMG19" s="216"/>
      <c r="CMH19" s="213"/>
      <c r="CMI19" s="213"/>
      <c r="CMJ19" s="213"/>
      <c r="CMK19" s="213"/>
      <c r="CML19" s="214"/>
      <c r="CMM19" s="213"/>
      <c r="CMN19" s="216"/>
      <c r="CMO19" s="213"/>
      <c r="CMP19" s="213"/>
      <c r="CMQ19" s="213"/>
      <c r="CMR19" s="213"/>
      <c r="CMS19" s="214"/>
      <c r="CMT19" s="213"/>
      <c r="CMU19" s="216"/>
      <c r="CMV19" s="213"/>
      <c r="CMW19" s="213"/>
      <c r="CMX19" s="213"/>
      <c r="CMY19" s="213"/>
      <c r="CMZ19" s="214"/>
      <c r="CNA19" s="213"/>
      <c r="CNB19" s="216"/>
      <c r="CNC19" s="213"/>
      <c r="CND19" s="213"/>
      <c r="CNE19" s="213"/>
      <c r="CNF19" s="213"/>
      <c r="CNG19" s="214"/>
      <c r="CNH19" s="213"/>
      <c r="CNI19" s="216"/>
      <c r="CNJ19" s="212"/>
      <c r="CNK19" s="213"/>
      <c r="CNL19" s="213"/>
      <c r="CNM19" s="213"/>
      <c r="CNN19" s="214"/>
      <c r="CNO19" s="213"/>
      <c r="CNP19" s="216"/>
      <c r="CNQ19" s="212"/>
      <c r="CNR19" s="213"/>
      <c r="CNS19" s="213"/>
      <c r="CNT19" s="213"/>
      <c r="CNU19" s="214"/>
      <c r="CNV19" s="213"/>
      <c r="CNW19" s="216"/>
      <c r="CNX19" s="212"/>
      <c r="CNY19" s="213"/>
      <c r="CNZ19" s="213"/>
      <c r="COA19" s="213"/>
      <c r="COB19" s="214"/>
      <c r="COC19" s="213"/>
      <c r="COD19" s="216"/>
      <c r="COE19" s="212"/>
      <c r="COF19" s="213"/>
      <c r="COG19" s="213"/>
      <c r="COH19" s="213"/>
      <c r="COI19" s="214"/>
      <c r="COJ19" s="213"/>
      <c r="COK19" s="216"/>
      <c r="COL19" s="212"/>
      <c r="COM19" s="213"/>
      <c r="CON19" s="213"/>
      <c r="COO19" s="213"/>
      <c r="COP19" s="214"/>
      <c r="COQ19" s="213"/>
      <c r="COR19" s="216"/>
      <c r="COS19" s="212"/>
      <c r="COT19" s="213"/>
      <c r="COU19" s="213"/>
      <c r="COV19" s="213"/>
      <c r="COW19" s="214"/>
      <c r="COX19" s="213"/>
      <c r="COY19" s="216"/>
      <c r="COZ19" s="212"/>
      <c r="CPA19" s="213"/>
      <c r="CPB19" s="213"/>
      <c r="CPC19" s="213"/>
      <c r="CPD19" s="214"/>
      <c r="CPE19" s="213"/>
      <c r="CPF19" s="216"/>
      <c r="CPG19" s="212"/>
      <c r="CPH19" s="213"/>
      <c r="CPI19" s="213"/>
      <c r="CPJ19" s="213"/>
      <c r="CPK19" s="214"/>
      <c r="CPL19" s="213"/>
      <c r="CPM19" s="216"/>
      <c r="CPN19" s="212"/>
      <c r="CPO19" s="213"/>
      <c r="CPP19" s="213"/>
      <c r="CPQ19" s="213"/>
      <c r="CPR19" s="214"/>
      <c r="CPS19" s="213"/>
      <c r="CPT19" s="216"/>
      <c r="CPU19" s="212"/>
      <c r="CPV19" s="213"/>
      <c r="CPW19" s="213"/>
      <c r="CPX19" s="213"/>
      <c r="CPY19" s="214"/>
      <c r="CPZ19" s="213"/>
      <c r="CQA19" s="216"/>
      <c r="CQB19" s="212"/>
      <c r="CQC19" s="213"/>
      <c r="CQD19" s="213"/>
      <c r="CQE19" s="213"/>
      <c r="CQF19" s="214"/>
      <c r="CQG19" s="213"/>
      <c r="CQH19" s="216"/>
      <c r="CQI19" s="212"/>
      <c r="CQJ19" s="213"/>
      <c r="CQK19" s="213"/>
      <c r="CQL19" s="213"/>
      <c r="CQM19" s="214"/>
      <c r="CQN19" s="213"/>
      <c r="CQO19" s="216"/>
      <c r="CQP19" s="212"/>
      <c r="CQQ19" s="213"/>
      <c r="CQR19" s="213"/>
      <c r="CQS19" s="213"/>
      <c r="CQT19" s="214"/>
      <c r="CQU19" s="213"/>
      <c r="CQV19" s="216"/>
      <c r="CQW19" s="212"/>
      <c r="CQX19" s="213"/>
      <c r="CQY19" s="213"/>
      <c r="CQZ19" s="213"/>
      <c r="CRA19" s="214"/>
      <c r="CRB19" s="213"/>
      <c r="CRC19" s="216"/>
      <c r="CRD19" s="212"/>
      <c r="CRE19" s="213"/>
      <c r="CRF19" s="213"/>
      <c r="CRG19" s="213"/>
      <c r="CRH19" s="214"/>
      <c r="CRI19" s="213"/>
      <c r="CRJ19" s="216"/>
      <c r="CRK19" s="212"/>
      <c r="CRL19" s="213"/>
      <c r="CRM19" s="213"/>
      <c r="CRN19" s="213"/>
      <c r="CRO19" s="214"/>
      <c r="CRP19" s="213"/>
      <c r="CRQ19" s="216"/>
      <c r="CRR19" s="212"/>
      <c r="CRS19" s="213"/>
      <c r="CRT19" s="213"/>
      <c r="CRU19" s="213"/>
      <c r="CRV19" s="214"/>
      <c r="CRW19" s="213"/>
      <c r="CRX19" s="216"/>
      <c r="CRY19" s="212"/>
      <c r="CRZ19" s="213"/>
      <c r="CSA19" s="213"/>
      <c r="CSB19" s="213"/>
      <c r="CSC19" s="214"/>
      <c r="CSD19" s="213"/>
      <c r="CSE19" s="216"/>
      <c r="CSF19" s="212"/>
      <c r="CSG19" s="213"/>
      <c r="CSH19" s="213"/>
      <c r="CSI19" s="213"/>
      <c r="CSJ19" s="214"/>
      <c r="CSK19" s="213"/>
      <c r="CSL19" s="216"/>
      <c r="CSM19" s="212"/>
      <c r="CSN19" s="213"/>
      <c r="CSO19" s="213"/>
      <c r="CSP19" s="213"/>
      <c r="CSQ19" s="214"/>
      <c r="CSR19" s="213"/>
      <c r="CSS19" s="216"/>
      <c r="CST19" s="212"/>
      <c r="CSU19" s="213"/>
      <c r="CSV19" s="213"/>
      <c r="CSW19" s="213"/>
      <c r="CSX19" s="214"/>
      <c r="CSY19" s="213"/>
      <c r="CSZ19" s="216"/>
      <c r="CTA19" s="212"/>
      <c r="CTB19" s="213"/>
      <c r="CTC19" s="213"/>
      <c r="CTD19" s="213"/>
      <c r="CTE19" s="214"/>
      <c r="CTF19" s="213"/>
      <c r="CTG19" s="216"/>
      <c r="CTH19" s="212"/>
      <c r="CTI19" s="213"/>
      <c r="CTJ19" s="213"/>
      <c r="CTK19" s="213"/>
      <c r="CTL19" s="214"/>
      <c r="CTM19" s="213"/>
      <c r="CTN19" s="216"/>
      <c r="CTO19" s="212"/>
      <c r="CTP19" s="213"/>
      <c r="CTQ19" s="213"/>
      <c r="CTR19" s="213"/>
      <c r="CTS19" s="214"/>
      <c r="CTT19" s="213"/>
      <c r="CTU19" s="216"/>
      <c r="CTV19" s="212"/>
      <c r="CTW19" s="213"/>
      <c r="CTX19" s="213"/>
      <c r="CTY19" s="213"/>
      <c r="CTZ19" s="214"/>
      <c r="CUA19" s="213"/>
      <c r="CUB19" s="216"/>
      <c r="CUC19" s="212"/>
      <c r="CUD19" s="213"/>
      <c r="CUE19" s="213"/>
      <c r="CUF19" s="213"/>
      <c r="CUG19" s="214"/>
      <c r="CUH19" s="213"/>
      <c r="CUI19" s="216"/>
      <c r="CUJ19" s="212"/>
      <c r="CUK19" s="213"/>
      <c r="CUL19" s="213"/>
      <c r="CUM19" s="213"/>
      <c r="CUN19" s="214"/>
      <c r="CUO19" s="213"/>
      <c r="CUP19" s="216"/>
      <c r="CUQ19" s="212"/>
      <c r="CUR19" s="213"/>
      <c r="CUS19" s="213"/>
      <c r="CUT19" s="213"/>
      <c r="CUU19" s="214"/>
      <c r="CUV19" s="213"/>
      <c r="CUW19" s="216"/>
      <c r="CUX19" s="212"/>
      <c r="CUY19" s="213"/>
      <c r="CUZ19" s="213"/>
      <c r="CVA19" s="213"/>
      <c r="CVB19" s="214"/>
      <c r="CVC19" s="213"/>
      <c r="CVD19" s="216"/>
      <c r="CVE19" s="212"/>
      <c r="CVF19" s="213"/>
      <c r="CVG19" s="213"/>
      <c r="CVH19" s="213"/>
      <c r="CVI19" s="214"/>
      <c r="CVJ19" s="213"/>
      <c r="CVK19" s="216"/>
      <c r="CVL19" s="212"/>
      <c r="CVM19" s="213"/>
      <c r="CVN19" s="213"/>
      <c r="CVO19" s="213"/>
      <c r="CVP19" s="214"/>
      <c r="CVQ19" s="213"/>
      <c r="CVR19" s="216"/>
      <c r="CVS19" s="212"/>
      <c r="CVT19" s="213"/>
      <c r="CVU19" s="213"/>
      <c r="CVV19" s="213"/>
      <c r="CVW19" s="214"/>
      <c r="CVX19" s="213"/>
      <c r="CVY19" s="216"/>
      <c r="CVZ19" s="212"/>
      <c r="CWA19" s="213"/>
      <c r="CWB19" s="213"/>
      <c r="CWC19" s="213"/>
      <c r="CWD19" s="214"/>
      <c r="CWE19" s="213"/>
      <c r="CWF19" s="216"/>
      <c r="CWG19" s="212"/>
      <c r="CWH19" s="213"/>
      <c r="CWI19" s="213"/>
      <c r="CWJ19" s="213"/>
      <c r="CWK19" s="214"/>
      <c r="CWL19" s="213"/>
      <c r="CWM19" s="216"/>
      <c r="CWN19" s="212"/>
      <c r="CWO19" s="213"/>
      <c r="CWP19" s="213"/>
      <c r="CWQ19" s="213"/>
      <c r="CWR19" s="214"/>
      <c r="CWS19" s="213"/>
      <c r="CWT19" s="216"/>
      <c r="CWU19" s="212"/>
      <c r="CWV19" s="213"/>
      <c r="CWW19" s="213"/>
      <c r="CWX19" s="213"/>
      <c r="CWY19" s="214"/>
      <c r="CWZ19" s="213"/>
      <c r="CXA19" s="216"/>
      <c r="CXB19" s="212"/>
      <c r="CXC19" s="213"/>
      <c r="CXD19" s="213"/>
      <c r="CXE19" s="213"/>
      <c r="CXF19" s="214"/>
      <c r="CXG19" s="213"/>
      <c r="CXH19" s="216"/>
      <c r="CXI19" s="212"/>
      <c r="CXJ19" s="213"/>
      <c r="CXK19" s="213"/>
      <c r="CXL19" s="213"/>
      <c r="CXM19" s="214"/>
      <c r="CXN19" s="213"/>
      <c r="CXO19" s="216"/>
      <c r="CXP19" s="212"/>
      <c r="CXQ19" s="213"/>
      <c r="CXR19" s="213"/>
      <c r="CXS19" s="213"/>
      <c r="CXT19" s="214"/>
      <c r="CXU19" s="213"/>
      <c r="CXV19" s="216"/>
      <c r="CXW19" s="212"/>
      <c r="CXX19" s="213"/>
      <c r="CXY19" s="213"/>
      <c r="CXZ19" s="213"/>
      <c r="CYA19" s="214"/>
      <c r="CYB19" s="213"/>
      <c r="CYC19" s="216"/>
      <c r="CYD19" s="212"/>
      <c r="CYE19" s="213"/>
      <c r="CYF19" s="213"/>
      <c r="CYG19" s="213"/>
      <c r="CYH19" s="214"/>
      <c r="CYI19" s="213"/>
      <c r="CYJ19" s="216"/>
      <c r="CYK19" s="212"/>
      <c r="CYL19" s="213"/>
      <c r="CYM19" s="213"/>
      <c r="CYN19" s="213"/>
      <c r="CYO19" s="214"/>
      <c r="CYP19" s="213"/>
      <c r="CYQ19" s="216"/>
      <c r="CYR19" s="212"/>
      <c r="CYS19" s="213"/>
      <c r="CYT19" s="213"/>
      <c r="CYU19" s="213"/>
      <c r="CYV19" s="214"/>
      <c r="CYW19" s="213"/>
      <c r="CYX19" s="216"/>
      <c r="CYY19" s="212"/>
      <c r="CYZ19" s="213"/>
      <c r="CZA19" s="213"/>
      <c r="CZB19" s="213"/>
      <c r="CZC19" s="214"/>
      <c r="CZD19" s="213"/>
      <c r="CZE19" s="216"/>
      <c r="CZF19" s="212"/>
      <c r="CZG19" s="213"/>
      <c r="CZH19" s="213"/>
      <c r="CZI19" s="213"/>
      <c r="CZJ19" s="214"/>
      <c r="CZK19" s="213"/>
      <c r="CZL19" s="216"/>
      <c r="CZM19" s="212"/>
      <c r="CZN19" s="213"/>
      <c r="CZO19" s="213"/>
      <c r="CZP19" s="213"/>
      <c r="CZQ19" s="214"/>
      <c r="CZR19" s="213"/>
      <c r="CZS19" s="216"/>
      <c r="CZT19" s="212"/>
      <c r="CZU19" s="213"/>
      <c r="CZV19" s="213"/>
      <c r="CZW19" s="213"/>
      <c r="CZX19" s="214"/>
      <c r="CZY19" s="213"/>
      <c r="CZZ19" s="216"/>
      <c r="DAA19" s="212"/>
      <c r="DAB19" s="213"/>
      <c r="DAC19" s="213"/>
      <c r="DAD19" s="213"/>
      <c r="DAE19" s="214"/>
      <c r="DAF19" s="213"/>
      <c r="DAG19" s="216"/>
      <c r="DAH19" s="212"/>
      <c r="DAI19" s="213"/>
      <c r="DAJ19" s="213"/>
      <c r="DAK19" s="213"/>
      <c r="DAL19" s="214"/>
      <c r="DAM19" s="213"/>
      <c r="DAN19" s="216"/>
      <c r="DAO19" s="212"/>
      <c r="DAP19" s="213"/>
      <c r="DAQ19" s="213"/>
      <c r="DAR19" s="213"/>
      <c r="DAS19" s="214"/>
      <c r="DAT19" s="213"/>
      <c r="DAU19" s="216"/>
      <c r="DAV19" s="212"/>
      <c r="DAW19" s="213"/>
      <c r="DAX19" s="213"/>
      <c r="DAY19" s="213"/>
      <c r="DAZ19" s="214"/>
      <c r="DBA19" s="213"/>
      <c r="DBB19" s="216"/>
      <c r="DBC19" s="212"/>
      <c r="DBD19" s="213"/>
      <c r="DBE19" s="213"/>
      <c r="DBF19" s="213"/>
      <c r="DBG19" s="214"/>
      <c r="DBH19" s="213"/>
      <c r="DBI19" s="216"/>
      <c r="DBJ19" s="212"/>
      <c r="DBK19" s="213"/>
      <c r="DBL19" s="213"/>
      <c r="DBM19" s="213"/>
      <c r="DBN19" s="214"/>
      <c r="DBO19" s="213"/>
      <c r="DBP19" s="216"/>
      <c r="DBQ19" s="212"/>
      <c r="DBR19" s="213"/>
      <c r="DBS19" s="213"/>
      <c r="DBT19" s="213"/>
      <c r="DBU19" s="214"/>
      <c r="DBV19" s="213"/>
      <c r="DBW19" s="216"/>
      <c r="DBX19" s="212"/>
      <c r="DBY19" s="213"/>
      <c r="DBZ19" s="213"/>
      <c r="DCA19" s="213"/>
      <c r="DCB19" s="214"/>
      <c r="DCC19" s="213"/>
      <c r="DCD19" s="216"/>
      <c r="DCE19" s="212"/>
      <c r="DCF19" s="213"/>
      <c r="DCG19" s="213"/>
      <c r="DCH19" s="213"/>
      <c r="DCI19" s="214"/>
      <c r="DCJ19" s="213"/>
      <c r="DCK19" s="216"/>
      <c r="DCL19" s="212"/>
      <c r="DCM19" s="213"/>
      <c r="DCN19" s="213"/>
      <c r="DCO19" s="213"/>
      <c r="DCP19" s="214"/>
      <c r="DCQ19" s="213"/>
      <c r="DCR19" s="216"/>
      <c r="DCS19" s="212"/>
      <c r="DCT19" s="213"/>
      <c r="DCU19" s="213"/>
      <c r="DCV19" s="213"/>
      <c r="DCW19" s="214"/>
      <c r="DCX19" s="213"/>
      <c r="DCY19" s="216"/>
      <c r="DCZ19" s="212"/>
      <c r="DDA19" s="213"/>
      <c r="DDB19" s="213"/>
      <c r="DDC19" s="213"/>
      <c r="DDD19" s="214"/>
      <c r="DDE19" s="213"/>
      <c r="DDF19" s="216"/>
      <c r="DDG19" s="212"/>
      <c r="DDH19" s="213"/>
      <c r="DDI19" s="213"/>
      <c r="DDJ19" s="213"/>
      <c r="DDK19" s="214"/>
      <c r="DDL19" s="213"/>
      <c r="DDM19" s="216"/>
      <c r="DDN19" s="212"/>
      <c r="DDO19" s="213"/>
      <c r="DDP19" s="213"/>
      <c r="DDQ19" s="213"/>
      <c r="DDR19" s="214"/>
      <c r="DDS19" s="213"/>
      <c r="DDT19" s="216"/>
      <c r="DDU19" s="212"/>
      <c r="DDV19" s="213"/>
      <c r="DDW19" s="213"/>
      <c r="DDX19" s="213"/>
      <c r="DDY19" s="214"/>
      <c r="DDZ19" s="213"/>
      <c r="DEA19" s="216"/>
      <c r="DEB19" s="212"/>
      <c r="DEC19" s="213"/>
      <c r="DED19" s="213"/>
      <c r="DEE19" s="213"/>
      <c r="DEF19" s="214"/>
      <c r="DEG19" s="213"/>
      <c r="DEH19" s="216"/>
      <c r="DEI19" s="212"/>
      <c r="DEJ19" s="213"/>
      <c r="DEK19" s="213"/>
      <c r="DEL19" s="213"/>
      <c r="DEM19" s="214"/>
      <c r="DEN19" s="213"/>
      <c r="DEO19" s="216"/>
      <c r="DEP19" s="212"/>
      <c r="DEQ19" s="213"/>
      <c r="DER19" s="213"/>
      <c r="DES19" s="213"/>
      <c r="DET19" s="214"/>
      <c r="DEU19" s="213"/>
      <c r="DEV19" s="216"/>
      <c r="DEW19" s="212"/>
      <c r="DEX19" s="213"/>
      <c r="DEY19" s="213"/>
      <c r="DEZ19" s="213"/>
      <c r="DFA19" s="214"/>
      <c r="DFB19" s="213"/>
      <c r="DFC19" s="216"/>
      <c r="DFD19" s="212"/>
      <c r="DFE19" s="213"/>
      <c r="DFF19" s="213"/>
      <c r="DFG19" s="213"/>
      <c r="DFH19" s="214"/>
      <c r="DFI19" s="213"/>
      <c r="DFJ19" s="216"/>
      <c r="DFK19" s="212"/>
      <c r="DFL19" s="213"/>
      <c r="DFM19" s="213"/>
      <c r="DFN19" s="213"/>
      <c r="DFO19" s="214"/>
      <c r="DFP19" s="213"/>
      <c r="DFQ19" s="216"/>
      <c r="DFR19" s="212"/>
      <c r="DFS19" s="213"/>
      <c r="DFT19" s="213"/>
      <c r="DFU19" s="213"/>
      <c r="DFV19" s="214"/>
      <c r="DFW19" s="213"/>
      <c r="DFX19" s="216"/>
      <c r="DFY19" s="212"/>
      <c r="DFZ19" s="213"/>
      <c r="DGA19" s="213"/>
      <c r="DGB19" s="213"/>
      <c r="DGC19" s="214"/>
      <c r="DGD19" s="213"/>
      <c r="DGE19" s="216"/>
      <c r="DGF19" s="212"/>
      <c r="DGG19" s="213"/>
      <c r="DGH19" s="213"/>
      <c r="DGI19" s="213"/>
      <c r="DGJ19" s="214"/>
      <c r="DGK19" s="213"/>
      <c r="DGL19" s="216"/>
      <c r="DGM19" s="212"/>
      <c r="DGN19" s="213"/>
      <c r="DGO19" s="213"/>
      <c r="DGP19" s="213"/>
      <c r="DGQ19" s="214"/>
      <c r="DGR19" s="213"/>
      <c r="DGS19" s="216"/>
      <c r="DGT19" s="212"/>
      <c r="DGU19" s="213"/>
      <c r="DGV19" s="213"/>
      <c r="DGW19" s="213"/>
      <c r="DGX19" s="214"/>
      <c r="DGY19" s="213"/>
      <c r="DGZ19" s="216"/>
      <c r="DHA19" s="212"/>
      <c r="DHB19" s="213"/>
      <c r="DHC19" s="213"/>
      <c r="DHD19" s="213"/>
      <c r="DHE19" s="214"/>
      <c r="DHF19" s="213"/>
      <c r="DHG19" s="216"/>
      <c r="DHH19" s="212"/>
      <c r="DHI19" s="213"/>
      <c r="DHJ19" s="213"/>
      <c r="DHK19" s="213"/>
      <c r="DHL19" s="214"/>
      <c r="DHM19" s="213"/>
      <c r="DHN19" s="216"/>
      <c r="DHO19" s="212"/>
      <c r="DHP19" s="213"/>
      <c r="DHQ19" s="213"/>
      <c r="DHR19" s="213"/>
      <c r="DHS19" s="214"/>
      <c r="DHT19" s="213"/>
      <c r="DHU19" s="216"/>
      <c r="DHV19" s="212"/>
      <c r="DHW19" s="213"/>
      <c r="DHX19" s="213"/>
      <c r="DHY19" s="213"/>
      <c r="DHZ19" s="214"/>
      <c r="DIA19" s="213"/>
      <c r="DIB19" s="216"/>
    </row>
    <row r="20" spans="1:2940" s="215" customFormat="1" x14ac:dyDescent="0.35">
      <c r="A20" s="280" t="s">
        <v>39</v>
      </c>
      <c r="B20" s="241">
        <v>0</v>
      </c>
      <c r="C20" s="242"/>
      <c r="D20" s="242">
        <v>0</v>
      </c>
      <c r="E20" s="242"/>
      <c r="F20" s="242">
        <v>0</v>
      </c>
      <c r="G20" s="243"/>
      <c r="H20" s="254">
        <v>120</v>
      </c>
      <c r="I20" s="254">
        <v>0</v>
      </c>
      <c r="J20" s="254">
        <v>83</v>
      </c>
      <c r="K20" s="255">
        <v>0</v>
      </c>
      <c r="L20" s="254">
        <v>179</v>
      </c>
      <c r="M20" s="255">
        <v>382</v>
      </c>
      <c r="N20" s="256">
        <v>0</v>
      </c>
      <c r="O20" s="254">
        <v>120</v>
      </c>
      <c r="P20" s="254">
        <v>0</v>
      </c>
      <c r="Q20" s="254">
        <v>82</v>
      </c>
      <c r="R20" s="255">
        <v>0</v>
      </c>
      <c r="S20" s="254">
        <v>179</v>
      </c>
      <c r="T20" s="255">
        <v>381</v>
      </c>
      <c r="U20" s="256">
        <v>0</v>
      </c>
      <c r="V20" s="254">
        <v>120</v>
      </c>
      <c r="W20" s="254">
        <v>0</v>
      </c>
      <c r="X20" s="254">
        <v>82</v>
      </c>
      <c r="Y20" s="255">
        <v>0</v>
      </c>
      <c r="Z20" s="254">
        <v>179</v>
      </c>
      <c r="AA20" s="255">
        <v>381</v>
      </c>
      <c r="AB20" s="256">
        <v>0</v>
      </c>
      <c r="AC20" s="254">
        <v>120</v>
      </c>
      <c r="AD20" s="254">
        <v>0</v>
      </c>
      <c r="AE20" s="254">
        <v>82</v>
      </c>
      <c r="AF20" s="255">
        <v>0</v>
      </c>
      <c r="AG20" s="254">
        <v>179</v>
      </c>
      <c r="AH20" s="255">
        <v>381</v>
      </c>
      <c r="AI20" s="256">
        <v>0</v>
      </c>
      <c r="AJ20" s="254">
        <v>120</v>
      </c>
      <c r="AK20" s="254">
        <v>0</v>
      </c>
      <c r="AL20" s="254">
        <v>82</v>
      </c>
      <c r="AM20" s="255">
        <v>0</v>
      </c>
      <c r="AN20" s="254">
        <v>179</v>
      </c>
      <c r="AO20" s="255">
        <v>381</v>
      </c>
      <c r="AP20" s="256">
        <v>0</v>
      </c>
      <c r="AQ20" s="254">
        <v>120</v>
      </c>
      <c r="AR20" s="254">
        <v>0</v>
      </c>
      <c r="AS20" s="254">
        <v>82</v>
      </c>
      <c r="AT20" s="255">
        <v>0</v>
      </c>
      <c r="AU20" s="254">
        <v>179</v>
      </c>
      <c r="AV20" s="255">
        <v>381</v>
      </c>
      <c r="AW20" s="256">
        <v>0</v>
      </c>
      <c r="AX20" s="254">
        <v>120</v>
      </c>
      <c r="AY20" s="254">
        <v>0</v>
      </c>
      <c r="AZ20" s="254">
        <v>82</v>
      </c>
      <c r="BA20" s="255">
        <v>0</v>
      </c>
      <c r="BB20" s="254">
        <v>179</v>
      </c>
      <c r="BC20" s="255">
        <v>381</v>
      </c>
      <c r="BD20" s="256">
        <v>0</v>
      </c>
      <c r="BE20" s="254">
        <v>119</v>
      </c>
      <c r="BF20" s="254">
        <v>0</v>
      </c>
      <c r="BG20" s="254">
        <v>82</v>
      </c>
      <c r="BH20" s="255">
        <v>0</v>
      </c>
      <c r="BI20" s="254">
        <v>179</v>
      </c>
      <c r="BJ20" s="255">
        <v>380</v>
      </c>
      <c r="BK20" s="256">
        <v>0</v>
      </c>
      <c r="BL20" s="254">
        <v>118</v>
      </c>
      <c r="BM20" s="254">
        <v>0</v>
      </c>
      <c r="BN20" s="254">
        <v>82</v>
      </c>
      <c r="BO20" s="255">
        <v>0</v>
      </c>
      <c r="BP20" s="254">
        <v>179</v>
      </c>
      <c r="BQ20" s="255">
        <v>379</v>
      </c>
      <c r="BR20" s="256">
        <v>0</v>
      </c>
      <c r="BS20" s="254">
        <v>116</v>
      </c>
      <c r="BT20" s="254">
        <v>0</v>
      </c>
      <c r="BU20" s="254">
        <v>82</v>
      </c>
      <c r="BV20" s="255">
        <v>0</v>
      </c>
      <c r="BW20" s="254">
        <v>179</v>
      </c>
      <c r="BX20" s="255">
        <v>377</v>
      </c>
      <c r="BY20" s="256">
        <v>0</v>
      </c>
      <c r="BZ20" s="254">
        <v>114</v>
      </c>
      <c r="CA20" s="254">
        <v>0</v>
      </c>
      <c r="CB20" s="254">
        <v>82</v>
      </c>
      <c r="CC20" s="255">
        <v>0</v>
      </c>
      <c r="CD20" s="254">
        <v>179</v>
      </c>
      <c r="CE20" s="255">
        <v>375</v>
      </c>
      <c r="CF20" s="256">
        <v>0</v>
      </c>
      <c r="CG20" s="254">
        <v>114</v>
      </c>
      <c r="CH20" s="254">
        <v>0</v>
      </c>
      <c r="CI20" s="254">
        <v>82</v>
      </c>
      <c r="CJ20" s="255">
        <v>0</v>
      </c>
      <c r="CK20" s="254">
        <v>179</v>
      </c>
      <c r="CL20" s="255">
        <v>375</v>
      </c>
      <c r="CM20" s="256">
        <v>0</v>
      </c>
      <c r="CN20" s="254">
        <v>114</v>
      </c>
      <c r="CO20" s="254">
        <v>0</v>
      </c>
      <c r="CP20" s="254">
        <v>82</v>
      </c>
      <c r="CQ20" s="255">
        <v>0</v>
      </c>
      <c r="CR20" s="254">
        <v>179</v>
      </c>
      <c r="CS20" s="255">
        <v>375</v>
      </c>
      <c r="CT20" s="256">
        <v>0</v>
      </c>
      <c r="CU20" s="254">
        <v>114</v>
      </c>
      <c r="CV20" s="254">
        <v>0</v>
      </c>
      <c r="CW20" s="254">
        <v>82</v>
      </c>
      <c r="CX20" s="255">
        <v>0</v>
      </c>
      <c r="CY20" s="254">
        <v>179</v>
      </c>
      <c r="CZ20" s="255">
        <v>375</v>
      </c>
      <c r="DA20" s="256">
        <v>0</v>
      </c>
      <c r="DB20" s="254">
        <v>114</v>
      </c>
      <c r="DC20" s="254">
        <v>0</v>
      </c>
      <c r="DD20" s="254">
        <v>82</v>
      </c>
      <c r="DE20" s="255">
        <v>0</v>
      </c>
      <c r="DF20" s="254">
        <v>179</v>
      </c>
      <c r="DG20" s="255">
        <v>375</v>
      </c>
      <c r="DH20" s="256">
        <v>0</v>
      </c>
      <c r="DI20" s="254">
        <v>114</v>
      </c>
      <c r="DJ20" s="254">
        <v>0</v>
      </c>
      <c r="DK20" s="254">
        <v>82</v>
      </c>
      <c r="DL20" s="255">
        <v>0</v>
      </c>
      <c r="DM20" s="254">
        <v>179</v>
      </c>
      <c r="DN20" s="255">
        <v>375</v>
      </c>
      <c r="DO20" s="256">
        <v>0</v>
      </c>
      <c r="DP20" s="254">
        <v>114</v>
      </c>
      <c r="DQ20" s="254">
        <v>0</v>
      </c>
      <c r="DR20" s="254">
        <v>82</v>
      </c>
      <c r="DS20" s="255">
        <v>0</v>
      </c>
      <c r="DT20" s="254">
        <v>179</v>
      </c>
      <c r="DU20" s="255">
        <v>375</v>
      </c>
      <c r="DV20" s="256">
        <v>0</v>
      </c>
      <c r="DW20" s="254">
        <v>114</v>
      </c>
      <c r="DX20" s="254">
        <v>0</v>
      </c>
      <c r="DY20" s="254">
        <v>82</v>
      </c>
      <c r="DZ20" s="255">
        <v>0</v>
      </c>
      <c r="EA20" s="254">
        <v>179</v>
      </c>
      <c r="EB20" s="255">
        <v>375</v>
      </c>
      <c r="EC20" s="256">
        <v>0</v>
      </c>
      <c r="ED20" s="254">
        <v>113</v>
      </c>
      <c r="EE20" s="254">
        <v>0</v>
      </c>
      <c r="EF20" s="254">
        <v>82</v>
      </c>
      <c r="EG20" s="255">
        <v>0</v>
      </c>
      <c r="EH20" s="254">
        <v>179</v>
      </c>
      <c r="EI20" s="255">
        <v>374</v>
      </c>
      <c r="EJ20" s="256">
        <v>0</v>
      </c>
      <c r="EK20" s="254">
        <v>113</v>
      </c>
      <c r="EL20" s="254">
        <v>0</v>
      </c>
      <c r="EM20" s="254">
        <v>82</v>
      </c>
      <c r="EN20" s="255">
        <v>0</v>
      </c>
      <c r="EO20" s="254">
        <v>179</v>
      </c>
      <c r="EP20" s="255">
        <v>374</v>
      </c>
      <c r="EQ20" s="256">
        <v>0</v>
      </c>
      <c r="ER20" s="254">
        <v>113</v>
      </c>
      <c r="ES20" s="254">
        <v>0</v>
      </c>
      <c r="ET20" s="254">
        <v>81</v>
      </c>
      <c r="EU20" s="255">
        <v>0</v>
      </c>
      <c r="EV20" s="254">
        <v>179</v>
      </c>
      <c r="EW20" s="255">
        <v>373</v>
      </c>
      <c r="EX20" s="256">
        <v>0</v>
      </c>
      <c r="EY20" s="254">
        <v>113</v>
      </c>
      <c r="EZ20" s="254">
        <v>0</v>
      </c>
      <c r="FA20" s="254">
        <v>81</v>
      </c>
      <c r="FB20" s="255">
        <v>0</v>
      </c>
      <c r="FC20" s="254">
        <v>179</v>
      </c>
      <c r="FD20" s="255">
        <v>373</v>
      </c>
      <c r="FE20" s="256">
        <v>0</v>
      </c>
      <c r="FF20" s="254">
        <v>113</v>
      </c>
      <c r="FG20" s="254">
        <v>0</v>
      </c>
      <c r="FH20" s="254">
        <v>81</v>
      </c>
      <c r="FI20" s="255">
        <v>0</v>
      </c>
      <c r="FJ20" s="254">
        <v>179</v>
      </c>
      <c r="FK20" s="255">
        <v>373</v>
      </c>
      <c r="FL20" s="256">
        <v>0</v>
      </c>
      <c r="FM20" s="254">
        <v>112</v>
      </c>
      <c r="FN20" s="254">
        <v>0</v>
      </c>
      <c r="FO20" s="254">
        <v>81</v>
      </c>
      <c r="FP20" s="255">
        <v>0</v>
      </c>
      <c r="FQ20" s="254">
        <v>179</v>
      </c>
      <c r="FR20" s="255">
        <v>372</v>
      </c>
      <c r="FS20" s="256">
        <v>0</v>
      </c>
      <c r="FT20" s="254">
        <v>112</v>
      </c>
      <c r="FU20" s="254">
        <v>0</v>
      </c>
      <c r="FV20" s="254">
        <v>81</v>
      </c>
      <c r="FW20" s="255">
        <v>0</v>
      </c>
      <c r="FX20" s="254">
        <v>179</v>
      </c>
      <c r="FY20" s="255">
        <v>372</v>
      </c>
      <c r="FZ20" s="256">
        <v>0</v>
      </c>
      <c r="GA20" s="254">
        <v>112</v>
      </c>
      <c r="GB20" s="254">
        <v>0</v>
      </c>
      <c r="GC20" s="254">
        <v>81</v>
      </c>
      <c r="GD20" s="255">
        <v>0</v>
      </c>
      <c r="GE20" s="254">
        <v>179</v>
      </c>
      <c r="GF20" s="255">
        <v>372</v>
      </c>
      <c r="GG20" s="256">
        <v>0</v>
      </c>
      <c r="GH20" s="254">
        <v>112</v>
      </c>
      <c r="GI20" s="254">
        <v>0</v>
      </c>
      <c r="GJ20" s="254">
        <v>80</v>
      </c>
      <c r="GK20" s="255">
        <v>0</v>
      </c>
      <c r="GL20" s="254">
        <v>179</v>
      </c>
      <c r="GM20" s="255">
        <v>371</v>
      </c>
      <c r="GN20" s="256">
        <v>0</v>
      </c>
      <c r="GO20" s="254">
        <v>112</v>
      </c>
      <c r="GP20" s="254">
        <v>0</v>
      </c>
      <c r="GQ20" s="254">
        <v>80</v>
      </c>
      <c r="GR20" s="255">
        <v>0</v>
      </c>
      <c r="GS20" s="254">
        <v>179</v>
      </c>
      <c r="GT20" s="255">
        <v>371</v>
      </c>
      <c r="GU20" s="256">
        <v>0</v>
      </c>
      <c r="GV20" s="254">
        <v>112</v>
      </c>
      <c r="GW20" s="254">
        <v>0</v>
      </c>
      <c r="GX20" s="254">
        <v>80</v>
      </c>
      <c r="GY20" s="255">
        <v>0</v>
      </c>
      <c r="GZ20" s="254">
        <v>179</v>
      </c>
      <c r="HA20" s="255">
        <v>371</v>
      </c>
      <c r="HB20" s="256">
        <v>0</v>
      </c>
      <c r="HC20" s="254">
        <v>112</v>
      </c>
      <c r="HD20" s="254">
        <v>0</v>
      </c>
      <c r="HE20" s="254">
        <v>80</v>
      </c>
      <c r="HF20" s="255">
        <v>0</v>
      </c>
      <c r="HG20" s="254">
        <v>179</v>
      </c>
      <c r="HH20" s="255">
        <v>371</v>
      </c>
      <c r="HI20" s="256">
        <v>0</v>
      </c>
      <c r="HJ20" s="254">
        <v>110</v>
      </c>
      <c r="HK20" s="254">
        <v>0</v>
      </c>
      <c r="HL20" s="254">
        <v>80</v>
      </c>
      <c r="HM20" s="255">
        <v>0</v>
      </c>
      <c r="HN20" s="254">
        <v>179</v>
      </c>
      <c r="HO20" s="255">
        <v>369</v>
      </c>
      <c r="HP20" s="256">
        <v>0</v>
      </c>
      <c r="HQ20" s="254">
        <v>110</v>
      </c>
      <c r="HR20" s="254">
        <v>0</v>
      </c>
      <c r="HS20" s="254">
        <v>80</v>
      </c>
      <c r="HT20" s="255">
        <v>0</v>
      </c>
      <c r="HU20" s="254">
        <v>179</v>
      </c>
      <c r="HV20" s="255">
        <v>369</v>
      </c>
      <c r="HW20" s="256">
        <v>0</v>
      </c>
      <c r="HX20" s="254">
        <v>109</v>
      </c>
      <c r="HY20" s="254">
        <v>0</v>
      </c>
      <c r="HZ20" s="254">
        <v>80</v>
      </c>
      <c r="IA20" s="255">
        <v>0</v>
      </c>
      <c r="IB20" s="254">
        <v>179</v>
      </c>
      <c r="IC20" s="255">
        <v>368</v>
      </c>
      <c r="ID20" s="256">
        <v>0</v>
      </c>
      <c r="IE20" s="254">
        <v>109</v>
      </c>
      <c r="IF20" s="254">
        <v>0</v>
      </c>
      <c r="IG20" s="254">
        <v>80</v>
      </c>
      <c r="IH20" s="255">
        <v>0</v>
      </c>
      <c r="II20" s="254">
        <v>179</v>
      </c>
      <c r="IJ20" s="255">
        <v>368</v>
      </c>
      <c r="IK20" s="256">
        <v>0</v>
      </c>
      <c r="IL20" s="254">
        <v>109</v>
      </c>
      <c r="IM20" s="254">
        <v>0</v>
      </c>
      <c r="IN20" s="254">
        <v>80</v>
      </c>
      <c r="IO20" s="255">
        <v>0</v>
      </c>
      <c r="IP20" s="254">
        <v>179</v>
      </c>
      <c r="IQ20" s="255">
        <v>368</v>
      </c>
      <c r="IR20" s="256">
        <v>0</v>
      </c>
      <c r="IS20" s="254">
        <v>107</v>
      </c>
      <c r="IT20" s="254">
        <v>0</v>
      </c>
      <c r="IU20" s="254">
        <v>80</v>
      </c>
      <c r="IV20" s="255">
        <v>0</v>
      </c>
      <c r="IW20" s="254">
        <v>179</v>
      </c>
      <c r="IX20" s="255">
        <v>366</v>
      </c>
      <c r="IY20" s="256">
        <v>0</v>
      </c>
      <c r="IZ20" s="254">
        <v>107</v>
      </c>
      <c r="JA20" s="254">
        <v>0</v>
      </c>
      <c r="JB20" s="254">
        <v>80</v>
      </c>
      <c r="JC20" s="255">
        <v>0</v>
      </c>
      <c r="JD20" s="254">
        <v>179</v>
      </c>
      <c r="JE20" s="255">
        <v>366</v>
      </c>
      <c r="JF20" s="256">
        <v>0</v>
      </c>
      <c r="JG20" s="254">
        <v>107</v>
      </c>
      <c r="JH20" s="254">
        <v>0</v>
      </c>
      <c r="JI20" s="254">
        <v>80</v>
      </c>
      <c r="JJ20" s="255">
        <v>0</v>
      </c>
      <c r="JK20" s="254">
        <v>179</v>
      </c>
      <c r="JL20" s="255">
        <v>366</v>
      </c>
      <c r="JM20" s="256">
        <v>0</v>
      </c>
      <c r="JN20" s="254">
        <v>106</v>
      </c>
      <c r="JO20" s="254">
        <v>0</v>
      </c>
      <c r="JP20" s="254">
        <v>79</v>
      </c>
      <c r="JQ20" s="255">
        <v>0</v>
      </c>
      <c r="JR20" s="254">
        <v>179</v>
      </c>
      <c r="JS20" s="255">
        <v>364</v>
      </c>
      <c r="JT20" s="256">
        <v>0</v>
      </c>
      <c r="JU20" s="254">
        <v>106</v>
      </c>
      <c r="JV20" s="254">
        <v>0</v>
      </c>
      <c r="JW20" s="254">
        <v>79</v>
      </c>
      <c r="JX20" s="255">
        <v>0</v>
      </c>
      <c r="JY20" s="254">
        <v>179</v>
      </c>
      <c r="JZ20" s="255">
        <v>364</v>
      </c>
      <c r="KA20" s="256">
        <v>0</v>
      </c>
      <c r="KB20" s="254">
        <v>105</v>
      </c>
      <c r="KC20" s="254">
        <v>0</v>
      </c>
      <c r="KD20" s="254">
        <v>79</v>
      </c>
      <c r="KE20" s="255">
        <v>0</v>
      </c>
      <c r="KF20" s="254">
        <v>179</v>
      </c>
      <c r="KG20" s="255">
        <v>363</v>
      </c>
      <c r="KH20" s="256">
        <v>0</v>
      </c>
      <c r="KI20" s="254">
        <v>103</v>
      </c>
      <c r="KJ20" s="254">
        <v>0</v>
      </c>
      <c r="KK20" s="254">
        <v>79</v>
      </c>
      <c r="KL20" s="255">
        <v>0</v>
      </c>
      <c r="KM20" s="254">
        <v>179</v>
      </c>
      <c r="KN20" s="255">
        <v>361</v>
      </c>
      <c r="KO20" s="256">
        <v>0</v>
      </c>
      <c r="KP20" s="254">
        <v>103</v>
      </c>
      <c r="KQ20" s="254">
        <v>0</v>
      </c>
      <c r="KR20" s="254">
        <v>78</v>
      </c>
      <c r="KS20" s="255">
        <v>0</v>
      </c>
      <c r="KT20" s="254">
        <v>179</v>
      </c>
      <c r="KU20" s="255">
        <v>360</v>
      </c>
      <c r="KV20" s="256">
        <v>0</v>
      </c>
      <c r="KW20" s="254">
        <v>103</v>
      </c>
      <c r="KX20" s="254">
        <v>0</v>
      </c>
      <c r="KY20" s="254">
        <v>78</v>
      </c>
      <c r="KZ20" s="255">
        <v>0</v>
      </c>
      <c r="LA20" s="254">
        <v>179</v>
      </c>
      <c r="LB20" s="255">
        <v>360</v>
      </c>
      <c r="LC20" s="256">
        <v>0</v>
      </c>
      <c r="LD20" s="254">
        <v>103</v>
      </c>
      <c r="LE20" s="254">
        <v>0</v>
      </c>
      <c r="LF20" s="254">
        <v>78</v>
      </c>
      <c r="LG20" s="255">
        <v>0</v>
      </c>
      <c r="LH20" s="254">
        <v>179</v>
      </c>
      <c r="LI20" s="255">
        <v>360</v>
      </c>
      <c r="LJ20" s="256">
        <v>0</v>
      </c>
      <c r="LK20" s="254">
        <v>103</v>
      </c>
      <c r="LL20" s="254">
        <v>0</v>
      </c>
      <c r="LM20" s="254">
        <v>78</v>
      </c>
      <c r="LN20" s="255">
        <v>0</v>
      </c>
      <c r="LO20" s="254">
        <v>179</v>
      </c>
      <c r="LP20" s="255">
        <v>360</v>
      </c>
      <c r="LQ20" s="256">
        <v>0</v>
      </c>
      <c r="LR20" s="254">
        <v>103</v>
      </c>
      <c r="LS20" s="254">
        <v>0</v>
      </c>
      <c r="LT20" s="254">
        <v>78</v>
      </c>
      <c r="LU20" s="255">
        <v>0</v>
      </c>
      <c r="LV20" s="254">
        <v>179</v>
      </c>
      <c r="LW20" s="255">
        <v>360</v>
      </c>
      <c r="LX20" s="256">
        <v>0</v>
      </c>
      <c r="LY20" s="254">
        <v>103</v>
      </c>
      <c r="LZ20" s="254">
        <v>0</v>
      </c>
      <c r="MA20" s="254">
        <v>78</v>
      </c>
      <c r="MB20" s="255">
        <v>0</v>
      </c>
      <c r="MC20" s="254">
        <v>179</v>
      </c>
      <c r="MD20" s="255">
        <v>360</v>
      </c>
      <c r="ME20" s="256">
        <v>0</v>
      </c>
      <c r="MF20" s="254">
        <v>103</v>
      </c>
      <c r="MG20" s="254">
        <v>0</v>
      </c>
      <c r="MH20" s="254">
        <v>78</v>
      </c>
      <c r="MI20" s="255">
        <v>0</v>
      </c>
      <c r="MJ20" s="254">
        <v>179</v>
      </c>
      <c r="MK20" s="255">
        <v>360</v>
      </c>
      <c r="ML20" s="256">
        <v>0</v>
      </c>
      <c r="MM20" s="254">
        <v>103</v>
      </c>
      <c r="MN20" s="254">
        <v>0</v>
      </c>
      <c r="MO20" s="254">
        <v>78</v>
      </c>
      <c r="MP20" s="255">
        <v>0</v>
      </c>
      <c r="MQ20" s="254">
        <v>179</v>
      </c>
      <c r="MR20" s="255">
        <v>360</v>
      </c>
      <c r="MS20" s="256">
        <v>0</v>
      </c>
      <c r="MT20" s="254">
        <v>103</v>
      </c>
      <c r="MU20" s="254">
        <v>0</v>
      </c>
      <c r="MV20" s="254">
        <v>78</v>
      </c>
      <c r="MW20" s="255">
        <v>0</v>
      </c>
      <c r="MX20" s="254">
        <v>179</v>
      </c>
      <c r="MY20" s="255">
        <v>360</v>
      </c>
      <c r="MZ20" s="256">
        <v>0</v>
      </c>
      <c r="NA20" s="254">
        <v>103</v>
      </c>
      <c r="NB20" s="254">
        <v>0</v>
      </c>
      <c r="NC20" s="254">
        <v>77</v>
      </c>
      <c r="ND20" s="255">
        <v>0</v>
      </c>
      <c r="NE20" s="254">
        <v>179</v>
      </c>
      <c r="NF20" s="255">
        <v>359</v>
      </c>
      <c r="NG20" s="256">
        <v>0</v>
      </c>
      <c r="NH20" s="254">
        <v>103</v>
      </c>
      <c r="NI20" s="254">
        <v>0</v>
      </c>
      <c r="NJ20" s="254">
        <v>77</v>
      </c>
      <c r="NK20" s="255">
        <v>0</v>
      </c>
      <c r="NL20" s="254">
        <v>179</v>
      </c>
      <c r="NM20" s="255">
        <v>359</v>
      </c>
      <c r="NN20" s="256">
        <v>0</v>
      </c>
      <c r="NO20" s="254">
        <v>103</v>
      </c>
      <c r="NP20" s="254">
        <v>0</v>
      </c>
      <c r="NQ20" s="254">
        <v>77</v>
      </c>
      <c r="NR20" s="255">
        <v>0</v>
      </c>
      <c r="NS20" s="254">
        <v>179</v>
      </c>
      <c r="NT20" s="255">
        <v>359</v>
      </c>
      <c r="NU20" s="256">
        <v>0</v>
      </c>
      <c r="NV20" s="254">
        <v>103</v>
      </c>
      <c r="NW20" s="254">
        <v>0</v>
      </c>
      <c r="NX20" s="254">
        <v>76</v>
      </c>
      <c r="NY20" s="255">
        <v>0</v>
      </c>
      <c r="NZ20" s="254">
        <v>179</v>
      </c>
      <c r="OA20" s="255">
        <v>358</v>
      </c>
      <c r="OB20" s="256">
        <v>0</v>
      </c>
      <c r="OC20" s="254">
        <v>103</v>
      </c>
      <c r="OD20" s="254">
        <v>0</v>
      </c>
      <c r="OE20" s="254">
        <v>76</v>
      </c>
      <c r="OF20" s="255">
        <v>0</v>
      </c>
      <c r="OG20" s="254">
        <v>179</v>
      </c>
      <c r="OH20" s="255">
        <v>358</v>
      </c>
      <c r="OI20" s="256">
        <v>0</v>
      </c>
      <c r="OJ20" s="254">
        <v>103</v>
      </c>
      <c r="OK20" s="254">
        <v>0</v>
      </c>
      <c r="OL20" s="254">
        <v>76</v>
      </c>
      <c r="OM20" s="255">
        <v>0</v>
      </c>
      <c r="ON20" s="254">
        <v>179</v>
      </c>
      <c r="OO20" s="255">
        <v>358</v>
      </c>
      <c r="OP20" s="256">
        <v>0</v>
      </c>
      <c r="OQ20" s="254">
        <v>102</v>
      </c>
      <c r="OR20" s="254">
        <v>0</v>
      </c>
      <c r="OS20" s="254">
        <v>75</v>
      </c>
      <c r="OT20" s="255">
        <v>0</v>
      </c>
      <c r="OU20" s="254">
        <v>179</v>
      </c>
      <c r="OV20" s="255">
        <v>356</v>
      </c>
      <c r="OW20" s="256">
        <v>0</v>
      </c>
      <c r="OX20" s="254">
        <v>102</v>
      </c>
      <c r="OY20" s="254">
        <v>0</v>
      </c>
      <c r="OZ20" s="254">
        <v>73</v>
      </c>
      <c r="PA20" s="255">
        <v>0</v>
      </c>
      <c r="PB20" s="254">
        <v>179</v>
      </c>
      <c r="PC20" s="255">
        <v>354</v>
      </c>
      <c r="PD20" s="256">
        <v>0</v>
      </c>
      <c r="PE20" s="254">
        <v>102</v>
      </c>
      <c r="PF20" s="254">
        <v>0</v>
      </c>
      <c r="PG20" s="254">
        <v>73</v>
      </c>
      <c r="PH20" s="255">
        <v>0</v>
      </c>
      <c r="PI20" s="254">
        <v>179</v>
      </c>
      <c r="PJ20" s="255">
        <v>354</v>
      </c>
      <c r="PK20" s="256">
        <v>0</v>
      </c>
      <c r="PL20" s="254">
        <v>102</v>
      </c>
      <c r="PM20" s="254">
        <v>0</v>
      </c>
      <c r="PN20" s="254">
        <v>73</v>
      </c>
      <c r="PO20" s="255">
        <v>0</v>
      </c>
      <c r="PP20" s="254">
        <v>179</v>
      </c>
      <c r="PQ20" s="255">
        <v>354</v>
      </c>
      <c r="PR20" s="256">
        <v>0</v>
      </c>
      <c r="PS20" s="254">
        <v>101</v>
      </c>
      <c r="PT20" s="254">
        <v>0</v>
      </c>
      <c r="PU20" s="254">
        <v>73</v>
      </c>
      <c r="PV20" s="255">
        <v>0</v>
      </c>
      <c r="PW20" s="254">
        <v>179</v>
      </c>
      <c r="PX20" s="255">
        <v>353</v>
      </c>
      <c r="PY20" s="256">
        <v>0</v>
      </c>
      <c r="PZ20" s="254">
        <v>99</v>
      </c>
      <c r="QA20" s="254">
        <v>0</v>
      </c>
      <c r="QB20" s="254">
        <v>73</v>
      </c>
      <c r="QC20" s="255">
        <v>0</v>
      </c>
      <c r="QD20" s="254">
        <v>179</v>
      </c>
      <c r="QE20" s="255">
        <v>351</v>
      </c>
      <c r="QF20" s="256">
        <v>0</v>
      </c>
      <c r="QG20" s="254">
        <v>97</v>
      </c>
      <c r="QH20" s="254">
        <v>0</v>
      </c>
      <c r="QI20" s="254">
        <v>73</v>
      </c>
      <c r="QJ20" s="255">
        <v>0</v>
      </c>
      <c r="QK20" s="254">
        <v>179</v>
      </c>
      <c r="QL20" s="255">
        <v>349</v>
      </c>
      <c r="QM20" s="256">
        <v>0</v>
      </c>
      <c r="QN20" s="254">
        <v>97</v>
      </c>
      <c r="QO20" s="254">
        <v>0</v>
      </c>
      <c r="QP20" s="254">
        <v>73</v>
      </c>
      <c r="QQ20" s="255">
        <v>0</v>
      </c>
      <c r="QR20" s="254">
        <v>179</v>
      </c>
      <c r="QS20" s="255">
        <v>349</v>
      </c>
      <c r="QT20" s="256">
        <v>0</v>
      </c>
      <c r="QU20" s="254">
        <v>97</v>
      </c>
      <c r="QV20" s="254">
        <v>0</v>
      </c>
      <c r="QW20" s="254">
        <v>73</v>
      </c>
      <c r="QX20" s="255">
        <v>0</v>
      </c>
      <c r="QY20" s="254">
        <v>179</v>
      </c>
      <c r="QZ20" s="255">
        <v>349</v>
      </c>
      <c r="RA20" s="256">
        <v>0</v>
      </c>
      <c r="RB20" s="254">
        <v>96</v>
      </c>
      <c r="RC20" s="254">
        <v>0</v>
      </c>
      <c r="RD20" s="254">
        <v>71</v>
      </c>
      <c r="RE20" s="255">
        <v>0</v>
      </c>
      <c r="RF20" s="254">
        <v>179</v>
      </c>
      <c r="RG20" s="255">
        <v>346</v>
      </c>
      <c r="RH20" s="256">
        <v>0</v>
      </c>
      <c r="RI20" s="254">
        <v>94</v>
      </c>
      <c r="RJ20" s="254">
        <v>0</v>
      </c>
      <c r="RK20" s="254">
        <v>71</v>
      </c>
      <c r="RL20" s="255">
        <v>0</v>
      </c>
      <c r="RM20" s="254">
        <v>179</v>
      </c>
      <c r="RN20" s="255">
        <v>344</v>
      </c>
      <c r="RO20" s="256">
        <v>0</v>
      </c>
      <c r="RP20" s="254">
        <v>94</v>
      </c>
      <c r="RQ20" s="254">
        <v>0</v>
      </c>
      <c r="RR20" s="254">
        <v>71</v>
      </c>
      <c r="RS20" s="255">
        <v>0</v>
      </c>
      <c r="RT20" s="254">
        <v>179</v>
      </c>
      <c r="RU20" s="255">
        <v>344</v>
      </c>
      <c r="RV20" s="256">
        <v>0</v>
      </c>
      <c r="RW20" s="254">
        <v>93</v>
      </c>
      <c r="RX20" s="254">
        <v>0</v>
      </c>
      <c r="RY20" s="254">
        <v>71</v>
      </c>
      <c r="RZ20" s="255">
        <v>0</v>
      </c>
      <c r="SA20" s="254">
        <v>179</v>
      </c>
      <c r="SB20" s="255">
        <v>343</v>
      </c>
      <c r="SC20" s="256">
        <v>0</v>
      </c>
      <c r="SD20" s="254">
        <v>93</v>
      </c>
      <c r="SE20" s="254">
        <v>0</v>
      </c>
      <c r="SF20" s="254">
        <v>70</v>
      </c>
      <c r="SG20" s="255">
        <v>0</v>
      </c>
      <c r="SH20" s="254">
        <v>179</v>
      </c>
      <c r="SI20" s="255">
        <v>342</v>
      </c>
      <c r="SJ20" s="256">
        <v>0</v>
      </c>
      <c r="SK20" s="254">
        <v>92</v>
      </c>
      <c r="SL20" s="254">
        <v>0</v>
      </c>
      <c r="SM20" s="254">
        <v>70</v>
      </c>
      <c r="SN20" s="255">
        <v>0</v>
      </c>
      <c r="SO20" s="254">
        <v>179</v>
      </c>
      <c r="SP20" s="255">
        <v>341</v>
      </c>
      <c r="SQ20" s="256">
        <v>0</v>
      </c>
      <c r="SR20" s="254">
        <v>91</v>
      </c>
      <c r="SS20" s="254">
        <v>0</v>
      </c>
      <c r="ST20" s="254">
        <v>70</v>
      </c>
      <c r="SU20" s="255">
        <v>0</v>
      </c>
      <c r="SV20" s="254">
        <v>179</v>
      </c>
      <c r="SW20" s="255">
        <v>340</v>
      </c>
      <c r="SX20" s="256">
        <v>0</v>
      </c>
      <c r="SY20" s="254">
        <v>91</v>
      </c>
      <c r="SZ20" s="254">
        <v>0</v>
      </c>
      <c r="TA20" s="254">
        <v>70</v>
      </c>
      <c r="TB20" s="255">
        <v>0</v>
      </c>
      <c r="TC20" s="254">
        <v>179</v>
      </c>
      <c r="TD20" s="255">
        <v>340</v>
      </c>
      <c r="TE20" s="256">
        <v>0</v>
      </c>
      <c r="TF20" s="254">
        <v>91</v>
      </c>
      <c r="TG20" s="254">
        <v>0</v>
      </c>
      <c r="TH20" s="254">
        <v>70</v>
      </c>
      <c r="TI20" s="255">
        <v>0</v>
      </c>
      <c r="TJ20" s="254">
        <v>179</v>
      </c>
      <c r="TK20" s="255">
        <v>340</v>
      </c>
      <c r="TL20" s="256">
        <v>0</v>
      </c>
      <c r="TM20" s="254">
        <v>91</v>
      </c>
      <c r="TN20" s="254">
        <v>0</v>
      </c>
      <c r="TO20" s="254">
        <v>69</v>
      </c>
      <c r="TP20" s="255">
        <v>0</v>
      </c>
      <c r="TQ20" s="254">
        <v>179</v>
      </c>
      <c r="TR20" s="255">
        <v>339</v>
      </c>
      <c r="TS20" s="256">
        <v>0</v>
      </c>
      <c r="TT20" s="254">
        <v>90</v>
      </c>
      <c r="TU20" s="254">
        <v>0</v>
      </c>
      <c r="TV20" s="254">
        <v>69</v>
      </c>
      <c r="TW20" s="255">
        <v>0</v>
      </c>
      <c r="TX20" s="254">
        <v>179</v>
      </c>
      <c r="TY20" s="255">
        <v>338</v>
      </c>
      <c r="TZ20" s="256">
        <v>0</v>
      </c>
      <c r="UA20" s="254">
        <v>89</v>
      </c>
      <c r="UB20" s="254">
        <v>0</v>
      </c>
      <c r="UC20" s="254">
        <v>69</v>
      </c>
      <c r="UD20" s="255">
        <v>0</v>
      </c>
      <c r="UE20" s="254">
        <v>179</v>
      </c>
      <c r="UF20" s="255">
        <v>337</v>
      </c>
      <c r="UG20" s="256">
        <v>0</v>
      </c>
      <c r="UH20" s="254">
        <v>89</v>
      </c>
      <c r="UI20" s="254">
        <v>0</v>
      </c>
      <c r="UJ20" s="254">
        <v>69</v>
      </c>
      <c r="UK20" s="255">
        <v>0</v>
      </c>
      <c r="UL20" s="254">
        <v>179</v>
      </c>
      <c r="UM20" s="255">
        <v>337</v>
      </c>
      <c r="UN20" s="256">
        <v>0</v>
      </c>
      <c r="UO20" s="254">
        <v>88</v>
      </c>
      <c r="UP20" s="254">
        <v>0</v>
      </c>
      <c r="UQ20" s="254">
        <v>69</v>
      </c>
      <c r="UR20" s="255">
        <v>0</v>
      </c>
      <c r="US20" s="254">
        <v>179</v>
      </c>
      <c r="UT20" s="255">
        <v>336</v>
      </c>
      <c r="UU20" s="256">
        <v>0</v>
      </c>
      <c r="UV20" s="254">
        <v>88</v>
      </c>
      <c r="UW20" s="254">
        <v>0</v>
      </c>
      <c r="UX20" s="254">
        <v>69</v>
      </c>
      <c r="UY20" s="255">
        <v>0</v>
      </c>
      <c r="UZ20" s="254">
        <v>179</v>
      </c>
      <c r="VA20" s="255">
        <v>336</v>
      </c>
      <c r="VB20" s="256">
        <v>0</v>
      </c>
      <c r="VC20" s="254">
        <v>88</v>
      </c>
      <c r="VD20" s="254">
        <v>0</v>
      </c>
      <c r="VE20" s="254">
        <v>69</v>
      </c>
      <c r="VF20" s="255">
        <v>0</v>
      </c>
      <c r="VG20" s="254">
        <v>179</v>
      </c>
      <c r="VH20" s="255">
        <v>336</v>
      </c>
      <c r="VI20" s="256">
        <v>0</v>
      </c>
      <c r="VJ20" s="254">
        <v>86</v>
      </c>
      <c r="VK20" s="254">
        <v>0</v>
      </c>
      <c r="VL20" s="254">
        <v>69</v>
      </c>
      <c r="VM20" s="255">
        <v>0</v>
      </c>
      <c r="VN20" s="254">
        <v>179</v>
      </c>
      <c r="VO20" s="255">
        <v>334</v>
      </c>
      <c r="VP20" s="256">
        <v>0</v>
      </c>
      <c r="VQ20" s="254">
        <v>85</v>
      </c>
      <c r="VR20" s="254">
        <v>0</v>
      </c>
      <c r="VS20" s="254">
        <v>69</v>
      </c>
      <c r="VT20" s="255">
        <v>0</v>
      </c>
      <c r="VU20" s="254">
        <v>179</v>
      </c>
      <c r="VV20" s="255">
        <v>333</v>
      </c>
      <c r="VW20" s="256">
        <v>0</v>
      </c>
      <c r="VX20" s="254">
        <v>85</v>
      </c>
      <c r="VY20" s="254">
        <v>0</v>
      </c>
      <c r="VZ20" s="254">
        <v>69</v>
      </c>
      <c r="WA20" s="255">
        <v>0</v>
      </c>
      <c r="WB20" s="254">
        <v>179</v>
      </c>
      <c r="WC20" s="255">
        <v>333</v>
      </c>
      <c r="WD20" s="256">
        <v>0</v>
      </c>
      <c r="WE20" s="254">
        <v>84</v>
      </c>
      <c r="WF20" s="254">
        <v>0</v>
      </c>
      <c r="WG20" s="254">
        <v>69</v>
      </c>
      <c r="WH20" s="255">
        <v>0</v>
      </c>
      <c r="WI20" s="254">
        <v>179</v>
      </c>
      <c r="WJ20" s="255">
        <v>332</v>
      </c>
      <c r="WK20" s="256">
        <v>0</v>
      </c>
      <c r="WL20" s="254">
        <v>84</v>
      </c>
      <c r="WM20" s="254">
        <v>0</v>
      </c>
      <c r="WN20" s="254">
        <v>69</v>
      </c>
      <c r="WO20" s="255">
        <v>0</v>
      </c>
      <c r="WP20" s="254">
        <v>179</v>
      </c>
      <c r="WQ20" s="255">
        <v>332</v>
      </c>
      <c r="WR20" s="256">
        <v>0</v>
      </c>
      <c r="WS20" s="254">
        <v>84</v>
      </c>
      <c r="WT20" s="254">
        <v>0</v>
      </c>
      <c r="WU20" s="254">
        <v>69</v>
      </c>
      <c r="WV20" s="255">
        <v>0</v>
      </c>
      <c r="WW20" s="254">
        <v>179</v>
      </c>
      <c r="WX20" s="255">
        <v>332</v>
      </c>
      <c r="WY20" s="256">
        <v>0</v>
      </c>
      <c r="WZ20" s="254">
        <v>84</v>
      </c>
      <c r="XA20" s="254">
        <v>0</v>
      </c>
      <c r="XB20" s="254">
        <v>68</v>
      </c>
      <c r="XC20" s="255">
        <v>0</v>
      </c>
      <c r="XD20" s="254">
        <v>179</v>
      </c>
      <c r="XE20" s="255">
        <v>331</v>
      </c>
      <c r="XF20" s="256">
        <v>0</v>
      </c>
      <c r="XG20" s="254">
        <v>84</v>
      </c>
      <c r="XH20" s="254">
        <v>0</v>
      </c>
      <c r="XI20" s="254">
        <v>67</v>
      </c>
      <c r="XJ20" s="255">
        <v>0</v>
      </c>
      <c r="XK20" s="254">
        <v>179</v>
      </c>
      <c r="XL20" s="255">
        <v>330</v>
      </c>
      <c r="XM20" s="256">
        <v>0</v>
      </c>
      <c r="XN20" s="254">
        <v>84</v>
      </c>
      <c r="XO20" s="254">
        <v>0</v>
      </c>
      <c r="XP20" s="254">
        <v>67</v>
      </c>
      <c r="XQ20" s="255">
        <v>0</v>
      </c>
      <c r="XR20" s="254">
        <v>179</v>
      </c>
      <c r="XS20" s="255">
        <v>330</v>
      </c>
      <c r="XT20" s="256">
        <v>0</v>
      </c>
      <c r="XU20" s="254">
        <v>84</v>
      </c>
      <c r="XV20" s="254">
        <v>0</v>
      </c>
      <c r="XW20" s="254">
        <v>67</v>
      </c>
      <c r="XX20" s="255">
        <v>0</v>
      </c>
      <c r="XY20" s="254">
        <v>179</v>
      </c>
      <c r="XZ20" s="255">
        <v>330</v>
      </c>
      <c r="YA20" s="256">
        <v>0</v>
      </c>
      <c r="YB20" s="254">
        <v>84</v>
      </c>
      <c r="YC20" s="254">
        <v>0</v>
      </c>
      <c r="YD20" s="254">
        <v>67</v>
      </c>
      <c r="YE20" s="255">
        <v>0</v>
      </c>
      <c r="YF20" s="254">
        <v>179</v>
      </c>
      <c r="YG20" s="255">
        <v>330</v>
      </c>
      <c r="YH20" s="256">
        <v>0</v>
      </c>
      <c r="YI20" s="254">
        <v>84</v>
      </c>
      <c r="YJ20" s="254">
        <v>0</v>
      </c>
      <c r="YK20" s="254">
        <v>67</v>
      </c>
      <c r="YL20" s="255">
        <v>0</v>
      </c>
      <c r="YM20" s="254">
        <v>179</v>
      </c>
      <c r="YN20" s="255">
        <v>330</v>
      </c>
      <c r="YO20" s="256">
        <v>0</v>
      </c>
      <c r="YP20" s="254">
        <v>84</v>
      </c>
      <c r="YQ20" s="254">
        <v>0</v>
      </c>
      <c r="YR20" s="254">
        <v>67</v>
      </c>
      <c r="YS20" s="255">
        <v>0</v>
      </c>
      <c r="YT20" s="254">
        <v>179</v>
      </c>
      <c r="YU20" s="255">
        <v>330</v>
      </c>
      <c r="YV20" s="256">
        <v>0</v>
      </c>
      <c r="YW20" s="254">
        <v>84</v>
      </c>
      <c r="YX20" s="254">
        <v>0</v>
      </c>
      <c r="YY20" s="254">
        <v>67</v>
      </c>
      <c r="YZ20" s="255">
        <v>0</v>
      </c>
      <c r="ZA20" s="254">
        <v>179</v>
      </c>
      <c r="ZB20" s="255">
        <v>330</v>
      </c>
      <c r="ZC20" s="256">
        <v>0</v>
      </c>
      <c r="ZD20" s="254">
        <v>84</v>
      </c>
      <c r="ZE20" s="254">
        <v>0</v>
      </c>
      <c r="ZF20" s="254">
        <v>67</v>
      </c>
      <c r="ZG20" s="255">
        <v>0</v>
      </c>
      <c r="ZH20" s="254">
        <v>179</v>
      </c>
      <c r="ZI20" s="255">
        <v>330</v>
      </c>
      <c r="ZJ20" s="256">
        <v>0</v>
      </c>
      <c r="ZK20" s="254">
        <v>84</v>
      </c>
      <c r="ZL20" s="254">
        <v>0</v>
      </c>
      <c r="ZM20" s="254">
        <v>67</v>
      </c>
      <c r="ZN20" s="255">
        <v>0</v>
      </c>
      <c r="ZO20" s="254">
        <v>179</v>
      </c>
      <c r="ZP20" s="255">
        <v>330</v>
      </c>
      <c r="ZQ20" s="256">
        <v>0</v>
      </c>
      <c r="ZR20" s="254">
        <v>83</v>
      </c>
      <c r="ZS20" s="254">
        <v>0</v>
      </c>
      <c r="ZT20" s="254">
        <v>67</v>
      </c>
      <c r="ZU20" s="255">
        <v>0</v>
      </c>
      <c r="ZV20" s="254">
        <v>179</v>
      </c>
      <c r="ZW20" s="255">
        <v>329</v>
      </c>
      <c r="ZX20" s="256">
        <v>0</v>
      </c>
      <c r="ZY20" s="254">
        <v>82</v>
      </c>
      <c r="ZZ20" s="254">
        <v>0</v>
      </c>
      <c r="AAA20" s="254">
        <v>67</v>
      </c>
      <c r="AAB20" s="255">
        <v>0</v>
      </c>
      <c r="AAC20" s="254">
        <v>179</v>
      </c>
      <c r="AAD20" s="255">
        <v>328</v>
      </c>
      <c r="AAE20" s="256">
        <v>0</v>
      </c>
      <c r="AAF20" s="254">
        <v>82</v>
      </c>
      <c r="AAG20" s="254">
        <v>0</v>
      </c>
      <c r="AAH20" s="254">
        <v>66</v>
      </c>
      <c r="AAI20" s="255">
        <v>0</v>
      </c>
      <c r="AAJ20" s="254">
        <v>179</v>
      </c>
      <c r="AAK20" s="255">
        <v>327</v>
      </c>
      <c r="AAL20" s="256">
        <v>0</v>
      </c>
      <c r="AAM20" s="254">
        <v>82</v>
      </c>
      <c r="AAN20" s="254">
        <v>0</v>
      </c>
      <c r="AAO20" s="254">
        <v>65</v>
      </c>
      <c r="AAP20" s="255">
        <v>0</v>
      </c>
      <c r="AAQ20" s="254">
        <v>179</v>
      </c>
      <c r="AAR20" s="255">
        <v>326</v>
      </c>
      <c r="AAS20" s="256">
        <v>0</v>
      </c>
      <c r="AAT20" s="254">
        <v>80</v>
      </c>
      <c r="AAU20" s="254">
        <v>0</v>
      </c>
      <c r="AAV20" s="254">
        <v>65</v>
      </c>
      <c r="AAW20" s="255">
        <v>0</v>
      </c>
      <c r="AAX20" s="254">
        <v>179</v>
      </c>
      <c r="AAY20" s="255">
        <v>324</v>
      </c>
      <c r="AAZ20" s="256">
        <v>0</v>
      </c>
      <c r="ABA20" s="254">
        <v>80</v>
      </c>
      <c r="ABB20" s="254">
        <v>0</v>
      </c>
      <c r="ABC20" s="254">
        <v>64</v>
      </c>
      <c r="ABD20" s="255">
        <v>0</v>
      </c>
      <c r="ABE20" s="254">
        <v>179</v>
      </c>
      <c r="ABF20" s="255">
        <v>323</v>
      </c>
      <c r="ABG20" s="256">
        <v>0</v>
      </c>
      <c r="ABH20" s="254">
        <v>79</v>
      </c>
      <c r="ABI20" s="254">
        <v>0</v>
      </c>
      <c r="ABJ20" s="254">
        <v>64</v>
      </c>
      <c r="ABK20" s="255">
        <v>0</v>
      </c>
      <c r="ABL20" s="254">
        <v>179</v>
      </c>
      <c r="ABM20" s="255">
        <v>322</v>
      </c>
      <c r="ABN20" s="256">
        <v>0</v>
      </c>
      <c r="ABO20" s="254">
        <v>77</v>
      </c>
      <c r="ABP20" s="254">
        <v>0</v>
      </c>
      <c r="ABQ20" s="254">
        <v>64</v>
      </c>
      <c r="ABR20" s="255">
        <v>0</v>
      </c>
      <c r="ABS20" s="254">
        <v>179</v>
      </c>
      <c r="ABT20" s="255">
        <v>320</v>
      </c>
      <c r="ABU20" s="256">
        <v>0</v>
      </c>
      <c r="ABV20" s="254">
        <v>77</v>
      </c>
      <c r="ABW20" s="254">
        <v>0</v>
      </c>
      <c r="ABX20" s="254">
        <v>64</v>
      </c>
      <c r="ABY20" s="255">
        <v>0</v>
      </c>
      <c r="ABZ20" s="254">
        <v>179</v>
      </c>
      <c r="ACA20" s="255">
        <v>320</v>
      </c>
      <c r="ACB20" s="256">
        <v>0</v>
      </c>
      <c r="ACC20" s="254">
        <v>76</v>
      </c>
      <c r="ACD20" s="254">
        <v>0</v>
      </c>
      <c r="ACE20" s="254">
        <v>63</v>
      </c>
      <c r="ACF20" s="255">
        <v>0</v>
      </c>
      <c r="ACG20" s="254">
        <v>179</v>
      </c>
      <c r="ACH20" s="255">
        <v>318</v>
      </c>
      <c r="ACI20" s="256">
        <v>0</v>
      </c>
      <c r="ACJ20" s="254">
        <v>76</v>
      </c>
      <c r="ACK20" s="254">
        <v>0</v>
      </c>
      <c r="ACL20" s="254">
        <v>63</v>
      </c>
      <c r="ACM20" s="255">
        <v>0</v>
      </c>
      <c r="ACN20" s="254">
        <v>179</v>
      </c>
      <c r="ACO20" s="255">
        <v>318</v>
      </c>
      <c r="ACP20" s="256">
        <v>0</v>
      </c>
      <c r="ACQ20" s="254">
        <v>75</v>
      </c>
      <c r="ACR20" s="254">
        <v>0</v>
      </c>
      <c r="ACS20" s="254">
        <v>62</v>
      </c>
      <c r="ACT20" s="255">
        <v>0</v>
      </c>
      <c r="ACU20" s="254">
        <v>179</v>
      </c>
      <c r="ACV20" s="255">
        <v>316</v>
      </c>
      <c r="ACW20" s="256">
        <v>0</v>
      </c>
      <c r="ACX20" s="254">
        <v>75</v>
      </c>
      <c r="ACY20" s="254">
        <v>0</v>
      </c>
      <c r="ACZ20" s="254">
        <v>61</v>
      </c>
      <c r="ADA20" s="255">
        <v>0</v>
      </c>
      <c r="ADB20" s="254">
        <v>179</v>
      </c>
      <c r="ADC20" s="255">
        <v>315</v>
      </c>
      <c r="ADD20" s="256">
        <v>0</v>
      </c>
      <c r="ADE20" s="254">
        <v>75</v>
      </c>
      <c r="ADF20" s="254">
        <v>0</v>
      </c>
      <c r="ADG20" s="254">
        <v>61</v>
      </c>
      <c r="ADH20" s="255">
        <v>0</v>
      </c>
      <c r="ADI20" s="254">
        <v>179</v>
      </c>
      <c r="ADJ20" s="255">
        <v>315</v>
      </c>
      <c r="ADK20" s="256">
        <v>0</v>
      </c>
      <c r="ADL20" s="254">
        <v>75</v>
      </c>
      <c r="ADM20" s="254">
        <v>0</v>
      </c>
      <c r="ADN20" s="254">
        <v>61</v>
      </c>
      <c r="ADO20" s="255">
        <v>0</v>
      </c>
      <c r="ADP20" s="254">
        <v>179</v>
      </c>
      <c r="ADQ20" s="255">
        <v>315</v>
      </c>
      <c r="ADR20" s="256">
        <v>0</v>
      </c>
      <c r="ADS20" s="254">
        <v>75</v>
      </c>
      <c r="ADT20" s="254">
        <v>0</v>
      </c>
      <c r="ADU20" s="254">
        <v>60</v>
      </c>
      <c r="ADV20" s="255">
        <v>0</v>
      </c>
      <c r="ADW20" s="254">
        <v>179</v>
      </c>
      <c r="ADX20" s="255">
        <v>314</v>
      </c>
      <c r="ADY20" s="256">
        <v>0</v>
      </c>
      <c r="ADZ20" s="254">
        <v>75</v>
      </c>
      <c r="AEA20" s="254">
        <v>0</v>
      </c>
      <c r="AEB20" s="254">
        <v>60</v>
      </c>
      <c r="AEC20" s="255">
        <v>0</v>
      </c>
      <c r="AED20" s="254">
        <v>179</v>
      </c>
      <c r="AEE20" s="255">
        <v>314</v>
      </c>
      <c r="AEF20" s="256">
        <v>0</v>
      </c>
      <c r="AEG20" s="254">
        <v>75</v>
      </c>
      <c r="AEH20" s="254">
        <v>0</v>
      </c>
      <c r="AEI20" s="254">
        <v>60</v>
      </c>
      <c r="AEJ20" s="255">
        <v>0</v>
      </c>
      <c r="AEK20" s="254">
        <v>179</v>
      </c>
      <c r="AEL20" s="255">
        <v>314</v>
      </c>
      <c r="AEM20" s="256">
        <v>0</v>
      </c>
      <c r="AEN20" s="254">
        <v>75</v>
      </c>
      <c r="AEO20" s="254">
        <v>0</v>
      </c>
      <c r="AEP20" s="254">
        <v>60</v>
      </c>
      <c r="AEQ20" s="255">
        <v>0</v>
      </c>
      <c r="AER20" s="254">
        <v>179</v>
      </c>
      <c r="AES20" s="255">
        <v>314</v>
      </c>
      <c r="AET20" s="256">
        <v>0</v>
      </c>
      <c r="AEU20" s="254">
        <v>75</v>
      </c>
      <c r="AEV20" s="254">
        <v>0</v>
      </c>
      <c r="AEW20" s="254">
        <v>60</v>
      </c>
      <c r="AEX20" s="255">
        <v>0</v>
      </c>
      <c r="AEY20" s="254">
        <v>179</v>
      </c>
      <c r="AEZ20" s="255">
        <v>314</v>
      </c>
      <c r="AFA20" s="256">
        <v>0</v>
      </c>
      <c r="AFB20" s="254">
        <v>75</v>
      </c>
      <c r="AFC20" s="254">
        <v>0</v>
      </c>
      <c r="AFD20" s="254">
        <v>60</v>
      </c>
      <c r="AFE20" s="255">
        <v>0</v>
      </c>
      <c r="AFF20" s="254">
        <v>179</v>
      </c>
      <c r="AFG20" s="255">
        <v>314</v>
      </c>
      <c r="AFH20" s="256">
        <v>0</v>
      </c>
      <c r="AFI20" s="254">
        <v>75</v>
      </c>
      <c r="AFJ20" s="254">
        <v>0</v>
      </c>
      <c r="AFK20" s="254">
        <v>60</v>
      </c>
      <c r="AFL20" s="255">
        <v>0</v>
      </c>
      <c r="AFM20" s="254">
        <v>179</v>
      </c>
      <c r="AFN20" s="255">
        <v>314</v>
      </c>
      <c r="AFO20" s="256">
        <v>0</v>
      </c>
      <c r="AFP20" s="254">
        <v>75</v>
      </c>
      <c r="AFQ20" s="254">
        <v>0</v>
      </c>
      <c r="AFR20" s="254">
        <v>60</v>
      </c>
      <c r="AFS20" s="255">
        <v>0</v>
      </c>
      <c r="AFT20" s="254">
        <v>179</v>
      </c>
      <c r="AFU20" s="255">
        <v>314</v>
      </c>
      <c r="AFV20" s="256">
        <v>0</v>
      </c>
      <c r="AFW20" s="254">
        <v>75</v>
      </c>
      <c r="AFX20" s="254">
        <v>0</v>
      </c>
      <c r="AFY20" s="254">
        <v>60</v>
      </c>
      <c r="AFZ20" s="255">
        <v>0</v>
      </c>
      <c r="AGA20" s="254">
        <v>179</v>
      </c>
      <c r="AGB20" s="255">
        <v>314</v>
      </c>
      <c r="AGC20" s="256">
        <v>0</v>
      </c>
      <c r="AGD20" s="254">
        <v>74</v>
      </c>
      <c r="AGE20" s="254">
        <v>0</v>
      </c>
      <c r="AGF20" s="254">
        <v>60</v>
      </c>
      <c r="AGG20" s="255">
        <v>0</v>
      </c>
      <c r="AGH20" s="254">
        <v>179</v>
      </c>
      <c r="AGI20" s="255">
        <v>313</v>
      </c>
      <c r="AGJ20" s="256">
        <v>0</v>
      </c>
      <c r="AGK20" s="254">
        <v>74</v>
      </c>
      <c r="AGL20" s="254">
        <v>0</v>
      </c>
      <c r="AGM20" s="254">
        <v>60</v>
      </c>
      <c r="AGN20" s="255">
        <v>0</v>
      </c>
      <c r="AGO20" s="254">
        <v>179</v>
      </c>
      <c r="AGP20" s="255">
        <v>313</v>
      </c>
      <c r="AGQ20" s="256">
        <v>0</v>
      </c>
      <c r="AGR20" s="254">
        <v>74</v>
      </c>
      <c r="AGS20" s="254">
        <v>0</v>
      </c>
      <c r="AGT20" s="254">
        <v>59</v>
      </c>
      <c r="AGU20" s="255">
        <v>0</v>
      </c>
      <c r="AGV20" s="254">
        <v>179</v>
      </c>
      <c r="AGW20" s="255">
        <v>312</v>
      </c>
      <c r="AGX20" s="256">
        <v>0</v>
      </c>
      <c r="AGY20" s="254">
        <v>74</v>
      </c>
      <c r="AGZ20" s="254">
        <v>0</v>
      </c>
      <c r="AHA20" s="254">
        <v>59</v>
      </c>
      <c r="AHB20" s="255">
        <v>0</v>
      </c>
      <c r="AHC20" s="254">
        <v>179</v>
      </c>
      <c r="AHD20" s="255">
        <v>312</v>
      </c>
      <c r="AHE20" s="256">
        <v>0</v>
      </c>
      <c r="AHF20" s="254">
        <v>74</v>
      </c>
      <c r="AHG20" s="254">
        <v>0</v>
      </c>
      <c r="AHH20" s="254">
        <v>58</v>
      </c>
      <c r="AHI20" s="255">
        <v>0</v>
      </c>
      <c r="AHJ20" s="254">
        <v>179</v>
      </c>
      <c r="AHK20" s="255">
        <v>311</v>
      </c>
      <c r="AHL20" s="256">
        <v>0</v>
      </c>
      <c r="AHM20" s="254">
        <v>73</v>
      </c>
      <c r="AHN20" s="254">
        <v>0</v>
      </c>
      <c r="AHO20" s="254">
        <v>58</v>
      </c>
      <c r="AHP20" s="255">
        <v>0</v>
      </c>
      <c r="AHQ20" s="254">
        <v>179</v>
      </c>
      <c r="AHR20" s="255">
        <v>310</v>
      </c>
      <c r="AHS20" s="256">
        <v>0</v>
      </c>
      <c r="AHT20" s="254">
        <v>72</v>
      </c>
      <c r="AHU20" s="254">
        <v>0</v>
      </c>
      <c r="AHV20" s="254">
        <v>58</v>
      </c>
      <c r="AHW20" s="255">
        <v>0</v>
      </c>
      <c r="AHX20" s="254">
        <v>179</v>
      </c>
      <c r="AHY20" s="255">
        <v>309</v>
      </c>
      <c r="AHZ20" s="256">
        <v>0</v>
      </c>
      <c r="AIA20" s="254">
        <v>72</v>
      </c>
      <c r="AIB20" s="254">
        <v>0</v>
      </c>
      <c r="AIC20" s="254">
        <v>58</v>
      </c>
      <c r="AID20" s="255">
        <v>0</v>
      </c>
      <c r="AIE20" s="254">
        <v>179</v>
      </c>
      <c r="AIF20" s="255">
        <v>309</v>
      </c>
      <c r="AIG20" s="256">
        <v>0</v>
      </c>
      <c r="AIH20" s="254">
        <v>72</v>
      </c>
      <c r="AII20" s="254">
        <v>0</v>
      </c>
      <c r="AIJ20" s="254">
        <v>58</v>
      </c>
      <c r="AIK20" s="255">
        <v>0</v>
      </c>
      <c r="AIL20" s="254">
        <v>179</v>
      </c>
      <c r="AIM20" s="255">
        <v>309</v>
      </c>
      <c r="AIN20" s="256">
        <v>0</v>
      </c>
      <c r="AIO20" s="254">
        <v>71</v>
      </c>
      <c r="AIP20" s="254">
        <v>0</v>
      </c>
      <c r="AIQ20" s="254">
        <v>58</v>
      </c>
      <c r="AIR20" s="255">
        <v>0</v>
      </c>
      <c r="AIS20" s="254">
        <v>179</v>
      </c>
      <c r="AIT20" s="255">
        <v>308</v>
      </c>
      <c r="AIU20" s="256">
        <v>0</v>
      </c>
      <c r="AIV20" s="254">
        <v>69</v>
      </c>
      <c r="AIW20" s="254">
        <v>0</v>
      </c>
      <c r="AIX20" s="254">
        <v>56</v>
      </c>
      <c r="AIY20" s="255">
        <v>0</v>
      </c>
      <c r="AIZ20" s="254">
        <v>179</v>
      </c>
      <c r="AJA20" s="255">
        <v>304</v>
      </c>
      <c r="AJB20" s="256">
        <v>0</v>
      </c>
      <c r="AJC20" s="254">
        <v>69</v>
      </c>
      <c r="AJD20" s="254">
        <v>0</v>
      </c>
      <c r="AJE20" s="254">
        <v>56</v>
      </c>
      <c r="AJF20" s="255">
        <v>0</v>
      </c>
      <c r="AJG20" s="254">
        <v>179</v>
      </c>
      <c r="AJH20" s="255">
        <v>304</v>
      </c>
      <c r="AJI20" s="256">
        <v>0</v>
      </c>
      <c r="AJJ20" s="254">
        <v>69</v>
      </c>
      <c r="AJK20" s="254">
        <v>0</v>
      </c>
      <c r="AJL20" s="254">
        <v>54</v>
      </c>
      <c r="AJM20" s="255">
        <v>0</v>
      </c>
      <c r="AJN20" s="254">
        <v>179</v>
      </c>
      <c r="AJO20" s="255">
        <v>302</v>
      </c>
      <c r="AJP20" s="256">
        <v>0</v>
      </c>
      <c r="AJQ20" s="254">
        <v>69</v>
      </c>
      <c r="AJR20" s="254">
        <v>0</v>
      </c>
      <c r="AJS20" s="254">
        <v>54</v>
      </c>
      <c r="AJT20" s="255">
        <v>0</v>
      </c>
      <c r="AJU20" s="254">
        <v>179</v>
      </c>
      <c r="AJV20" s="255">
        <v>302</v>
      </c>
      <c r="AJW20" s="256">
        <v>0</v>
      </c>
      <c r="AJX20" s="254">
        <v>69</v>
      </c>
      <c r="AJY20" s="254">
        <v>0</v>
      </c>
      <c r="AJZ20" s="254">
        <v>53</v>
      </c>
      <c r="AKA20" s="255">
        <v>0</v>
      </c>
      <c r="AKB20" s="254">
        <v>179</v>
      </c>
      <c r="AKC20" s="255">
        <v>301</v>
      </c>
      <c r="AKD20" s="256">
        <v>0</v>
      </c>
      <c r="AKE20" s="254">
        <v>67</v>
      </c>
      <c r="AKF20" s="254">
        <v>0</v>
      </c>
      <c r="AKG20" s="254">
        <v>49</v>
      </c>
      <c r="AKH20" s="255">
        <v>0</v>
      </c>
      <c r="AKI20" s="254">
        <v>179</v>
      </c>
      <c r="AKJ20" s="255">
        <v>295</v>
      </c>
      <c r="AKK20" s="256">
        <v>0</v>
      </c>
      <c r="AKL20" s="254">
        <v>64</v>
      </c>
      <c r="AKM20" s="254">
        <v>0</v>
      </c>
      <c r="AKN20" s="254">
        <v>49</v>
      </c>
      <c r="AKO20" s="255">
        <v>0</v>
      </c>
      <c r="AKP20" s="254">
        <v>179</v>
      </c>
      <c r="AKQ20" s="255">
        <v>292</v>
      </c>
      <c r="AKR20" s="256">
        <v>0</v>
      </c>
      <c r="AKS20" s="254">
        <v>63</v>
      </c>
      <c r="AKT20" s="254">
        <v>0</v>
      </c>
      <c r="AKU20" s="254">
        <v>48</v>
      </c>
      <c r="AKV20" s="255">
        <v>0</v>
      </c>
      <c r="AKW20" s="254">
        <v>179</v>
      </c>
      <c r="AKX20" s="255">
        <v>290</v>
      </c>
      <c r="AKY20" s="256">
        <v>0</v>
      </c>
      <c r="AKZ20" s="254">
        <v>62</v>
      </c>
      <c r="ALA20" s="254">
        <v>0</v>
      </c>
      <c r="ALB20" s="254">
        <v>47</v>
      </c>
      <c r="ALC20" s="255">
        <v>0</v>
      </c>
      <c r="ALD20" s="254">
        <v>179</v>
      </c>
      <c r="ALE20" s="255">
        <v>288</v>
      </c>
      <c r="ALF20" s="256">
        <v>0</v>
      </c>
      <c r="ALG20" s="254">
        <v>60</v>
      </c>
      <c r="ALH20" s="254">
        <v>0</v>
      </c>
      <c r="ALI20" s="254">
        <v>47</v>
      </c>
      <c r="ALJ20" s="255">
        <v>0</v>
      </c>
      <c r="ALK20" s="254">
        <v>179</v>
      </c>
      <c r="ALL20" s="255">
        <v>286</v>
      </c>
      <c r="ALM20" s="256">
        <v>0</v>
      </c>
      <c r="ALN20" s="254">
        <v>58</v>
      </c>
      <c r="ALO20" s="254">
        <v>0</v>
      </c>
      <c r="ALP20" s="254">
        <v>47</v>
      </c>
      <c r="ALQ20" s="255">
        <v>0</v>
      </c>
      <c r="ALR20" s="254">
        <v>179</v>
      </c>
      <c r="ALS20" s="255">
        <v>284</v>
      </c>
      <c r="ALT20" s="256">
        <v>0</v>
      </c>
      <c r="ALU20" s="254">
        <v>57</v>
      </c>
      <c r="ALV20" s="254">
        <v>0</v>
      </c>
      <c r="ALW20" s="254">
        <v>46</v>
      </c>
      <c r="ALX20" s="255">
        <v>0</v>
      </c>
      <c r="ALY20" s="254">
        <v>179</v>
      </c>
      <c r="ALZ20" s="255">
        <v>282</v>
      </c>
      <c r="AMA20" s="256">
        <v>0</v>
      </c>
      <c r="AMB20" s="254">
        <v>57</v>
      </c>
      <c r="AMC20" s="254">
        <v>0</v>
      </c>
      <c r="AMD20" s="254">
        <v>45</v>
      </c>
      <c r="AME20" s="255">
        <v>0</v>
      </c>
      <c r="AMF20" s="254">
        <v>179</v>
      </c>
      <c r="AMG20" s="255">
        <v>281</v>
      </c>
      <c r="AMH20" s="256">
        <v>0</v>
      </c>
      <c r="AMI20" s="254">
        <v>52</v>
      </c>
      <c r="AMJ20" s="254">
        <v>0</v>
      </c>
      <c r="AMK20" s="254">
        <v>43</v>
      </c>
      <c r="AML20" s="255">
        <v>0</v>
      </c>
      <c r="AMM20" s="254">
        <v>179</v>
      </c>
      <c r="AMN20" s="255">
        <v>274</v>
      </c>
      <c r="AMO20" s="256">
        <v>0</v>
      </c>
      <c r="AMP20" s="254">
        <v>51</v>
      </c>
      <c r="AMQ20" s="254">
        <v>0</v>
      </c>
      <c r="AMR20" s="254">
        <v>42</v>
      </c>
      <c r="AMS20" s="255">
        <v>0</v>
      </c>
      <c r="AMT20" s="254">
        <v>179</v>
      </c>
      <c r="AMU20" s="255">
        <v>272</v>
      </c>
      <c r="AMV20" s="256">
        <v>0</v>
      </c>
      <c r="AMW20" s="254">
        <v>50</v>
      </c>
      <c r="AMX20" s="254">
        <v>0</v>
      </c>
      <c r="AMY20" s="254">
        <v>42</v>
      </c>
      <c r="AMZ20" s="255">
        <v>0</v>
      </c>
      <c r="ANA20" s="254">
        <v>179</v>
      </c>
      <c r="ANB20" s="255">
        <v>271</v>
      </c>
      <c r="ANC20" s="256">
        <v>0</v>
      </c>
      <c r="AND20" s="254">
        <v>46</v>
      </c>
      <c r="ANE20" s="254">
        <v>0</v>
      </c>
      <c r="ANF20" s="254">
        <v>41</v>
      </c>
      <c r="ANG20" s="255">
        <v>0</v>
      </c>
      <c r="ANH20" s="254">
        <v>179</v>
      </c>
      <c r="ANI20" s="255">
        <v>266</v>
      </c>
      <c r="ANJ20" s="256">
        <v>0</v>
      </c>
      <c r="ANK20" s="257">
        <v>45</v>
      </c>
      <c r="ANL20" s="254">
        <v>0</v>
      </c>
      <c r="ANM20" s="254">
        <v>40</v>
      </c>
      <c r="ANN20" s="255">
        <v>0</v>
      </c>
      <c r="ANO20" s="254">
        <v>179</v>
      </c>
      <c r="ANP20" s="255">
        <v>264</v>
      </c>
      <c r="ANQ20" s="256">
        <v>0</v>
      </c>
      <c r="ANR20" s="257">
        <v>45</v>
      </c>
      <c r="ANS20" s="254">
        <v>0</v>
      </c>
      <c r="ANT20" s="254">
        <v>40</v>
      </c>
      <c r="ANU20" s="255">
        <v>0</v>
      </c>
      <c r="ANV20" s="254">
        <v>179</v>
      </c>
      <c r="ANW20" s="255">
        <v>264</v>
      </c>
      <c r="ANX20" s="256">
        <v>0</v>
      </c>
      <c r="ANY20" s="257">
        <v>44</v>
      </c>
      <c r="ANZ20" s="254">
        <v>0</v>
      </c>
      <c r="AOA20" s="254">
        <v>39</v>
      </c>
      <c r="AOB20" s="255">
        <v>0</v>
      </c>
      <c r="AOC20" s="254">
        <v>179</v>
      </c>
      <c r="AOD20" s="255">
        <v>262</v>
      </c>
      <c r="AOE20" s="256">
        <v>0</v>
      </c>
      <c r="AOF20" s="257">
        <v>41</v>
      </c>
      <c r="AOG20" s="254">
        <v>0</v>
      </c>
      <c r="AOH20" s="254">
        <v>38</v>
      </c>
      <c r="AOI20" s="255">
        <v>0</v>
      </c>
      <c r="AOJ20" s="254">
        <v>179</v>
      </c>
      <c r="AOK20" s="255">
        <v>258</v>
      </c>
      <c r="AOL20" s="256">
        <v>0</v>
      </c>
      <c r="AOM20" s="254">
        <v>39</v>
      </c>
      <c r="AON20" s="254">
        <v>0</v>
      </c>
      <c r="AOO20" s="254">
        <v>36</v>
      </c>
      <c r="AOP20" s="255">
        <v>0</v>
      </c>
      <c r="AOQ20" s="254">
        <v>179</v>
      </c>
      <c r="AOR20" s="255">
        <v>254</v>
      </c>
      <c r="AOS20" s="256">
        <v>0</v>
      </c>
      <c r="AOT20" s="254">
        <v>38</v>
      </c>
      <c r="AOU20" s="254">
        <v>0</v>
      </c>
      <c r="AOV20" s="254">
        <v>36</v>
      </c>
      <c r="AOW20" s="255">
        <v>0</v>
      </c>
      <c r="AOX20" s="254">
        <v>179</v>
      </c>
      <c r="AOY20" s="255">
        <v>253</v>
      </c>
      <c r="AOZ20" s="256">
        <v>0</v>
      </c>
      <c r="APA20" s="254">
        <v>37</v>
      </c>
      <c r="APB20" s="255">
        <v>0</v>
      </c>
      <c r="APC20" s="255">
        <v>35</v>
      </c>
      <c r="APD20" s="255">
        <v>0</v>
      </c>
      <c r="APE20" s="254">
        <v>179</v>
      </c>
      <c r="APF20" s="255">
        <v>251</v>
      </c>
      <c r="APG20" s="256">
        <v>0</v>
      </c>
      <c r="APH20" s="254">
        <v>34</v>
      </c>
      <c r="API20" s="255">
        <v>0</v>
      </c>
      <c r="APJ20" s="255">
        <v>35</v>
      </c>
      <c r="APK20" s="255">
        <v>0</v>
      </c>
      <c r="APL20" s="254">
        <v>179</v>
      </c>
      <c r="APM20" s="255">
        <v>248</v>
      </c>
      <c r="APN20" s="256">
        <v>0</v>
      </c>
      <c r="APO20" s="254">
        <v>34</v>
      </c>
      <c r="APP20" s="255">
        <v>0</v>
      </c>
      <c r="APQ20" s="255">
        <v>35</v>
      </c>
      <c r="APR20" s="255">
        <v>0</v>
      </c>
      <c r="APS20" s="254">
        <v>179</v>
      </c>
      <c r="APT20" s="255">
        <v>248</v>
      </c>
      <c r="APU20" s="256">
        <v>0</v>
      </c>
      <c r="APV20" s="254">
        <v>34</v>
      </c>
      <c r="APW20" s="255">
        <v>0</v>
      </c>
      <c r="APX20" s="255">
        <v>34</v>
      </c>
      <c r="APY20" s="255">
        <v>0</v>
      </c>
      <c r="APZ20" s="254">
        <v>179</v>
      </c>
      <c r="AQA20" s="255">
        <v>247</v>
      </c>
      <c r="AQB20" s="256">
        <v>0</v>
      </c>
      <c r="AQC20" s="258">
        <v>34</v>
      </c>
      <c r="AQD20" s="255">
        <v>0</v>
      </c>
      <c r="AQE20" s="255">
        <v>34</v>
      </c>
      <c r="AQF20" s="255">
        <v>0</v>
      </c>
      <c r="AQG20" s="254">
        <v>179</v>
      </c>
      <c r="AQH20" s="255">
        <v>247</v>
      </c>
      <c r="AQI20" s="256">
        <v>0</v>
      </c>
      <c r="AQJ20" s="258">
        <v>34</v>
      </c>
      <c r="AQK20" s="255">
        <v>0</v>
      </c>
      <c r="AQL20" s="255">
        <v>33</v>
      </c>
      <c r="AQM20" s="255">
        <v>0</v>
      </c>
      <c r="AQN20" s="254">
        <v>178</v>
      </c>
      <c r="AQO20" s="255">
        <v>245</v>
      </c>
      <c r="AQP20" s="256">
        <v>0</v>
      </c>
      <c r="AQQ20" s="258">
        <v>33</v>
      </c>
      <c r="AQR20" s="255">
        <v>0</v>
      </c>
      <c r="AQS20" s="255">
        <v>32</v>
      </c>
      <c r="AQT20" s="255">
        <v>0</v>
      </c>
      <c r="AQU20" s="254">
        <v>178</v>
      </c>
      <c r="AQV20" s="255">
        <v>243</v>
      </c>
      <c r="AQW20" s="256">
        <v>0</v>
      </c>
      <c r="AQX20" s="258">
        <v>31</v>
      </c>
      <c r="AQY20" s="255">
        <v>0</v>
      </c>
      <c r="AQZ20" s="255">
        <v>31</v>
      </c>
      <c r="ARA20" s="255">
        <v>0</v>
      </c>
      <c r="ARB20" s="254">
        <v>178</v>
      </c>
      <c r="ARC20" s="255">
        <v>240</v>
      </c>
      <c r="ARD20" s="256">
        <v>0</v>
      </c>
      <c r="ARE20" s="258">
        <v>31</v>
      </c>
      <c r="ARF20" s="255">
        <v>0</v>
      </c>
      <c r="ARG20" s="255">
        <v>31</v>
      </c>
      <c r="ARH20" s="255">
        <v>0</v>
      </c>
      <c r="ARI20" s="254">
        <v>178</v>
      </c>
      <c r="ARJ20" s="255">
        <v>240</v>
      </c>
      <c r="ARK20" s="256">
        <v>0</v>
      </c>
      <c r="ARL20" s="258">
        <v>28</v>
      </c>
      <c r="ARM20" s="255">
        <v>0</v>
      </c>
      <c r="ARN20" s="255">
        <v>30</v>
      </c>
      <c r="ARO20" s="255">
        <v>0</v>
      </c>
      <c r="ARP20" s="254">
        <v>178</v>
      </c>
      <c r="ARQ20" s="255">
        <v>236</v>
      </c>
      <c r="ARR20" s="256">
        <v>0</v>
      </c>
      <c r="ARS20" s="258">
        <v>28</v>
      </c>
      <c r="ART20" s="255">
        <v>0</v>
      </c>
      <c r="ARU20" s="255">
        <v>29</v>
      </c>
      <c r="ARV20" s="255">
        <v>0</v>
      </c>
      <c r="ARW20" s="254">
        <v>178</v>
      </c>
      <c r="ARX20" s="255">
        <v>235</v>
      </c>
      <c r="ARY20" s="256">
        <v>0</v>
      </c>
      <c r="ARZ20" s="258">
        <v>27</v>
      </c>
      <c r="ASA20" s="255">
        <v>0</v>
      </c>
      <c r="ASB20" s="255">
        <v>29</v>
      </c>
      <c r="ASC20" s="255">
        <v>0</v>
      </c>
      <c r="ASD20" s="254">
        <v>178</v>
      </c>
      <c r="ASE20" s="255">
        <v>234</v>
      </c>
      <c r="ASF20" s="256">
        <v>0</v>
      </c>
      <c r="ASG20" s="258">
        <v>27</v>
      </c>
      <c r="ASH20" s="255">
        <v>0</v>
      </c>
      <c r="ASI20" s="255">
        <v>29</v>
      </c>
      <c r="ASJ20" s="255">
        <v>0</v>
      </c>
      <c r="ASK20" s="254">
        <v>178</v>
      </c>
      <c r="ASL20" s="255">
        <v>234</v>
      </c>
      <c r="ASM20" s="256">
        <v>0</v>
      </c>
      <c r="ASN20" s="258">
        <v>27</v>
      </c>
      <c r="ASO20" s="255">
        <v>0</v>
      </c>
      <c r="ASP20" s="255">
        <v>29</v>
      </c>
      <c r="ASQ20" s="255">
        <v>0</v>
      </c>
      <c r="ASR20" s="254">
        <v>178</v>
      </c>
      <c r="ASS20" s="255">
        <v>234</v>
      </c>
      <c r="AST20" s="256">
        <v>0</v>
      </c>
      <c r="ASU20" s="258">
        <v>27</v>
      </c>
      <c r="ASV20" s="255">
        <v>0</v>
      </c>
      <c r="ASW20" s="255">
        <v>29</v>
      </c>
      <c r="ASX20" s="255">
        <v>0</v>
      </c>
      <c r="ASY20" s="254">
        <v>178</v>
      </c>
      <c r="ASZ20" s="255">
        <v>234</v>
      </c>
      <c r="ATA20" s="256">
        <v>0</v>
      </c>
      <c r="ATB20" s="258">
        <v>27</v>
      </c>
      <c r="ATC20" s="255">
        <v>0</v>
      </c>
      <c r="ATD20" s="255">
        <v>29</v>
      </c>
      <c r="ATE20" s="255">
        <v>0</v>
      </c>
      <c r="ATF20" s="254">
        <v>178</v>
      </c>
      <c r="ATG20" s="255">
        <v>234</v>
      </c>
      <c r="ATH20" s="256">
        <v>0</v>
      </c>
      <c r="ATI20" s="258">
        <v>27</v>
      </c>
      <c r="ATJ20" s="255">
        <v>0</v>
      </c>
      <c r="ATK20" s="255">
        <v>29</v>
      </c>
      <c r="ATL20" s="255">
        <v>0</v>
      </c>
      <c r="ATM20" s="254">
        <v>178</v>
      </c>
      <c r="ATN20" s="255">
        <v>234</v>
      </c>
      <c r="ATO20" s="256">
        <v>0</v>
      </c>
      <c r="ATP20" s="258">
        <v>27</v>
      </c>
      <c r="ATQ20" s="255">
        <v>0</v>
      </c>
      <c r="ATR20" s="255">
        <v>29</v>
      </c>
      <c r="ATS20" s="255">
        <v>0</v>
      </c>
      <c r="ATT20" s="254">
        <v>178</v>
      </c>
      <c r="ATU20" s="255">
        <v>234</v>
      </c>
      <c r="ATV20" s="256">
        <v>0</v>
      </c>
      <c r="ATW20" s="258">
        <v>27</v>
      </c>
      <c r="ATX20" s="255">
        <v>0</v>
      </c>
      <c r="ATY20" s="255">
        <v>28</v>
      </c>
      <c r="ATZ20" s="255">
        <v>0</v>
      </c>
      <c r="AUA20" s="254">
        <v>178</v>
      </c>
      <c r="AUB20" s="255">
        <v>233</v>
      </c>
      <c r="AUC20" s="256">
        <v>0</v>
      </c>
      <c r="AUD20" s="258">
        <v>27</v>
      </c>
      <c r="AUE20" s="255">
        <v>0</v>
      </c>
      <c r="AUF20" s="255">
        <v>28</v>
      </c>
      <c r="AUG20" s="255">
        <v>0</v>
      </c>
      <c r="AUH20" s="254">
        <v>178</v>
      </c>
      <c r="AUI20" s="255">
        <v>233</v>
      </c>
      <c r="AUJ20" s="256">
        <v>0</v>
      </c>
      <c r="AUK20" s="258">
        <v>27</v>
      </c>
      <c r="AUL20" s="255">
        <v>0</v>
      </c>
      <c r="AUM20" s="255">
        <v>27</v>
      </c>
      <c r="AUN20" s="255">
        <v>0</v>
      </c>
      <c r="AUO20" s="254">
        <v>178</v>
      </c>
      <c r="AUP20" s="255">
        <v>232</v>
      </c>
      <c r="AUQ20" s="256">
        <v>0</v>
      </c>
      <c r="AUR20" s="258">
        <v>26</v>
      </c>
      <c r="AUS20" s="255">
        <v>0</v>
      </c>
      <c r="AUT20" s="255">
        <v>27</v>
      </c>
      <c r="AUU20" s="255">
        <v>0</v>
      </c>
      <c r="AUV20" s="254">
        <v>178</v>
      </c>
      <c r="AUW20" s="255">
        <v>231</v>
      </c>
      <c r="AUX20" s="256">
        <v>0</v>
      </c>
      <c r="AUY20" s="258">
        <v>26</v>
      </c>
      <c r="AUZ20" s="255">
        <v>0</v>
      </c>
      <c r="AVA20" s="255">
        <v>27</v>
      </c>
      <c r="AVB20" s="255">
        <v>0</v>
      </c>
      <c r="AVC20" s="254">
        <v>178</v>
      </c>
      <c r="AVD20" s="255">
        <v>231</v>
      </c>
      <c r="AVE20" s="256">
        <v>0</v>
      </c>
      <c r="AVF20" s="258">
        <v>26</v>
      </c>
      <c r="AVG20" s="255">
        <v>0</v>
      </c>
      <c r="AVH20" s="255">
        <v>27</v>
      </c>
      <c r="AVI20" s="255">
        <v>0</v>
      </c>
      <c r="AVJ20" s="254">
        <v>178</v>
      </c>
      <c r="AVK20" s="255">
        <v>231</v>
      </c>
      <c r="AVL20" s="256">
        <v>0</v>
      </c>
      <c r="AVM20" s="258">
        <v>26</v>
      </c>
      <c r="AVN20" s="255">
        <v>0</v>
      </c>
      <c r="AVO20" s="255">
        <v>27</v>
      </c>
      <c r="AVP20" s="255">
        <v>0</v>
      </c>
      <c r="AVQ20" s="254">
        <v>178</v>
      </c>
      <c r="AVR20" s="255">
        <v>231</v>
      </c>
      <c r="AVS20" s="256">
        <v>0</v>
      </c>
      <c r="AVT20" s="258">
        <v>26</v>
      </c>
      <c r="AVU20" s="255">
        <v>0</v>
      </c>
      <c r="AVV20" s="255">
        <v>27</v>
      </c>
      <c r="AVW20" s="255">
        <v>0</v>
      </c>
      <c r="AVX20" s="254">
        <v>178</v>
      </c>
      <c r="AVY20" s="255">
        <v>231</v>
      </c>
      <c r="AVZ20" s="256">
        <v>0</v>
      </c>
      <c r="AWA20" s="258">
        <v>26</v>
      </c>
      <c r="AWB20" s="255">
        <v>0</v>
      </c>
      <c r="AWC20" s="255">
        <v>26</v>
      </c>
      <c r="AWD20" s="255">
        <v>0</v>
      </c>
      <c r="AWE20" s="254">
        <v>178</v>
      </c>
      <c r="AWF20" s="255">
        <v>230</v>
      </c>
      <c r="AWG20" s="256">
        <v>0</v>
      </c>
      <c r="AWH20" s="258">
        <v>26</v>
      </c>
      <c r="AWI20" s="255">
        <v>0</v>
      </c>
      <c r="AWJ20" s="255">
        <v>26</v>
      </c>
      <c r="AWK20" s="255">
        <v>0</v>
      </c>
      <c r="AWL20" s="254">
        <v>178</v>
      </c>
      <c r="AWM20" s="255">
        <v>230</v>
      </c>
      <c r="AWN20" s="256">
        <v>0</v>
      </c>
      <c r="AWO20" s="258">
        <v>26</v>
      </c>
      <c r="AWP20" s="255">
        <v>0</v>
      </c>
      <c r="AWQ20" s="255">
        <v>26</v>
      </c>
      <c r="AWR20" s="255">
        <v>0</v>
      </c>
      <c r="AWS20" s="254">
        <v>178</v>
      </c>
      <c r="AWT20" s="255">
        <v>230</v>
      </c>
      <c r="AWU20" s="256">
        <v>0</v>
      </c>
      <c r="AWV20" s="258">
        <v>26</v>
      </c>
      <c r="AWW20" s="255">
        <v>0</v>
      </c>
      <c r="AWX20" s="255">
        <v>26</v>
      </c>
      <c r="AWY20" s="255">
        <v>0</v>
      </c>
      <c r="AWZ20" s="254">
        <v>178</v>
      </c>
      <c r="AXA20" s="255">
        <v>230</v>
      </c>
      <c r="AXB20" s="256">
        <v>0</v>
      </c>
      <c r="AXC20" s="258">
        <v>26</v>
      </c>
      <c r="AXD20" s="255">
        <v>0</v>
      </c>
      <c r="AXE20" s="255">
        <v>26</v>
      </c>
      <c r="AXF20" s="255">
        <v>0</v>
      </c>
      <c r="AXG20" s="254">
        <v>178</v>
      </c>
      <c r="AXH20" s="255">
        <v>230</v>
      </c>
      <c r="AXI20" s="256">
        <v>0</v>
      </c>
      <c r="AXJ20" s="258">
        <v>26</v>
      </c>
      <c r="AXK20" s="255">
        <v>0</v>
      </c>
      <c r="AXL20" s="255">
        <v>26</v>
      </c>
      <c r="AXM20" s="255">
        <v>0</v>
      </c>
      <c r="AXN20" s="254">
        <v>178</v>
      </c>
      <c r="AXO20" s="255">
        <v>230</v>
      </c>
      <c r="AXP20" s="256">
        <v>0</v>
      </c>
      <c r="AXQ20" s="258">
        <v>26</v>
      </c>
      <c r="AXR20" s="255">
        <v>0</v>
      </c>
      <c r="AXS20" s="255">
        <v>26</v>
      </c>
      <c r="AXT20" s="255">
        <v>0</v>
      </c>
      <c r="AXU20" s="254">
        <v>178</v>
      </c>
      <c r="AXV20" s="255">
        <v>230</v>
      </c>
      <c r="AXW20" s="256">
        <v>0</v>
      </c>
      <c r="AXX20" s="258">
        <v>26</v>
      </c>
      <c r="AXY20" s="255">
        <v>0</v>
      </c>
      <c r="AXZ20" s="255">
        <v>26</v>
      </c>
      <c r="AYA20" s="255">
        <v>0</v>
      </c>
      <c r="AYB20" s="254">
        <v>178</v>
      </c>
      <c r="AYC20" s="255">
        <v>230</v>
      </c>
      <c r="AYD20" s="256">
        <v>0</v>
      </c>
      <c r="AYE20" s="258">
        <v>26</v>
      </c>
      <c r="AYF20" s="255">
        <v>0</v>
      </c>
      <c r="AYG20" s="255">
        <v>26</v>
      </c>
      <c r="AYH20" s="255">
        <v>0</v>
      </c>
      <c r="AYI20" s="254">
        <v>178</v>
      </c>
      <c r="AYJ20" s="255">
        <v>230</v>
      </c>
      <c r="AYK20" s="256">
        <v>0</v>
      </c>
      <c r="AYL20" s="258">
        <v>26</v>
      </c>
      <c r="AYM20" s="255">
        <v>0</v>
      </c>
      <c r="AYN20" s="255">
        <v>26</v>
      </c>
      <c r="AYO20" s="255">
        <v>0</v>
      </c>
      <c r="AYP20" s="254">
        <v>178</v>
      </c>
      <c r="AYQ20" s="255">
        <v>230</v>
      </c>
      <c r="AYR20" s="256">
        <v>0</v>
      </c>
      <c r="AYS20" s="258">
        <v>26</v>
      </c>
      <c r="AYT20" s="255">
        <v>0</v>
      </c>
      <c r="AYU20" s="255">
        <v>26</v>
      </c>
      <c r="AYV20" s="255">
        <v>0</v>
      </c>
      <c r="AYW20" s="254">
        <v>178</v>
      </c>
      <c r="AYX20" s="255">
        <v>230</v>
      </c>
      <c r="AYY20" s="256">
        <v>0</v>
      </c>
      <c r="AYZ20" s="258">
        <v>26</v>
      </c>
      <c r="AZA20" s="255">
        <v>0</v>
      </c>
      <c r="AZB20" s="255">
        <v>26</v>
      </c>
      <c r="AZC20" s="255">
        <v>0</v>
      </c>
      <c r="AZD20" s="254">
        <v>178</v>
      </c>
      <c r="AZE20" s="255">
        <v>230</v>
      </c>
      <c r="AZF20" s="256">
        <v>0</v>
      </c>
      <c r="AZG20" s="258">
        <v>26</v>
      </c>
      <c r="AZH20" s="255">
        <v>0</v>
      </c>
      <c r="AZI20" s="255">
        <v>26</v>
      </c>
      <c r="AZJ20" s="255">
        <v>0</v>
      </c>
      <c r="AZK20" s="254">
        <v>178</v>
      </c>
      <c r="AZL20" s="255">
        <v>230</v>
      </c>
      <c r="AZM20" s="256">
        <v>0</v>
      </c>
      <c r="AZN20" s="258">
        <v>26</v>
      </c>
      <c r="AZO20" s="255">
        <v>0</v>
      </c>
      <c r="AZP20" s="255">
        <v>26</v>
      </c>
      <c r="AZQ20" s="255">
        <v>0</v>
      </c>
      <c r="AZR20" s="254">
        <v>178</v>
      </c>
      <c r="AZS20" s="255">
        <v>230</v>
      </c>
      <c r="AZT20" s="256">
        <v>0</v>
      </c>
      <c r="AZU20" s="258">
        <v>26</v>
      </c>
      <c r="AZV20" s="255">
        <v>0</v>
      </c>
      <c r="AZW20" s="255">
        <v>26</v>
      </c>
      <c r="AZX20" s="255">
        <v>0</v>
      </c>
      <c r="AZY20" s="254">
        <v>178</v>
      </c>
      <c r="AZZ20" s="255">
        <v>230</v>
      </c>
      <c r="BAA20" s="256">
        <v>0</v>
      </c>
      <c r="BAB20" s="258">
        <v>25</v>
      </c>
      <c r="BAC20" s="255">
        <v>0</v>
      </c>
      <c r="BAD20" s="255">
        <v>26</v>
      </c>
      <c r="BAE20" s="255">
        <v>0</v>
      </c>
      <c r="BAF20" s="254">
        <v>178</v>
      </c>
      <c r="BAG20" s="255">
        <v>229</v>
      </c>
      <c r="BAH20" s="256">
        <v>0</v>
      </c>
      <c r="BAI20" s="258">
        <v>25</v>
      </c>
      <c r="BAJ20" s="255">
        <v>0</v>
      </c>
      <c r="BAK20" s="255">
        <v>26</v>
      </c>
      <c r="BAL20" s="255">
        <v>0</v>
      </c>
      <c r="BAM20" s="254">
        <v>178</v>
      </c>
      <c r="BAN20" s="255">
        <v>229</v>
      </c>
      <c r="BAO20" s="256">
        <v>0</v>
      </c>
      <c r="BAP20" s="258">
        <v>25</v>
      </c>
      <c r="BAQ20" s="255">
        <v>0</v>
      </c>
      <c r="BAR20" s="255">
        <v>25</v>
      </c>
      <c r="BAS20" s="255">
        <v>0</v>
      </c>
      <c r="BAT20" s="254">
        <v>178</v>
      </c>
      <c r="BAU20" s="255">
        <v>228</v>
      </c>
      <c r="BAV20" s="256">
        <v>0</v>
      </c>
      <c r="BAW20" s="258">
        <v>25</v>
      </c>
      <c r="BAX20" s="255">
        <v>0</v>
      </c>
      <c r="BAY20" s="255">
        <v>25</v>
      </c>
      <c r="BAZ20" s="255">
        <v>0</v>
      </c>
      <c r="BBA20" s="254">
        <v>178</v>
      </c>
      <c r="BBB20" s="255">
        <v>228</v>
      </c>
      <c r="BBC20" s="256">
        <v>0</v>
      </c>
      <c r="BBD20" s="258">
        <v>25</v>
      </c>
      <c r="BBE20" s="255">
        <v>0</v>
      </c>
      <c r="BBF20" s="255">
        <v>25</v>
      </c>
      <c r="BBG20" s="255">
        <v>0</v>
      </c>
      <c r="BBH20" s="254">
        <v>178</v>
      </c>
      <c r="BBI20" s="255">
        <v>228</v>
      </c>
      <c r="BBJ20" s="256">
        <v>0</v>
      </c>
      <c r="BBK20" s="258">
        <v>25</v>
      </c>
      <c r="BBL20" s="255">
        <v>0</v>
      </c>
      <c r="BBM20" s="255">
        <v>25</v>
      </c>
      <c r="BBN20" s="255">
        <v>0</v>
      </c>
      <c r="BBO20" s="254">
        <v>178</v>
      </c>
      <c r="BBP20" s="255">
        <v>228</v>
      </c>
      <c r="BBQ20" s="256">
        <v>0</v>
      </c>
      <c r="BBR20" s="258">
        <v>25</v>
      </c>
      <c r="BBS20" s="255">
        <v>0</v>
      </c>
      <c r="BBT20" s="255">
        <v>25</v>
      </c>
      <c r="BBU20" s="255">
        <v>0</v>
      </c>
      <c r="BBV20" s="254">
        <v>178</v>
      </c>
      <c r="BBW20" s="255">
        <v>228</v>
      </c>
      <c r="BBX20" s="256">
        <v>0</v>
      </c>
      <c r="BBY20" s="258">
        <v>25</v>
      </c>
      <c r="BBZ20" s="255">
        <v>0</v>
      </c>
      <c r="BCA20" s="255">
        <v>25</v>
      </c>
      <c r="BCB20" s="255">
        <v>0</v>
      </c>
      <c r="BCC20" s="254">
        <v>178</v>
      </c>
      <c r="BCD20" s="255">
        <v>228</v>
      </c>
      <c r="BCE20" s="256">
        <v>0</v>
      </c>
      <c r="BCF20" s="258">
        <v>25</v>
      </c>
      <c r="BCG20" s="255">
        <v>0</v>
      </c>
      <c r="BCH20" s="255">
        <v>25</v>
      </c>
      <c r="BCI20" s="255">
        <v>0</v>
      </c>
      <c r="BCJ20" s="254">
        <v>178</v>
      </c>
      <c r="BCK20" s="255">
        <v>228</v>
      </c>
      <c r="BCL20" s="256">
        <v>0</v>
      </c>
      <c r="BCM20" s="258">
        <v>25</v>
      </c>
      <c r="BCN20" s="255">
        <v>0</v>
      </c>
      <c r="BCO20" s="255">
        <v>25</v>
      </c>
      <c r="BCP20" s="255">
        <v>0</v>
      </c>
      <c r="BCQ20" s="254">
        <v>178</v>
      </c>
      <c r="BCR20" s="255">
        <v>228</v>
      </c>
      <c r="BCS20" s="256">
        <v>0</v>
      </c>
      <c r="BCT20" s="258">
        <v>25</v>
      </c>
      <c r="BCU20" s="255">
        <v>0</v>
      </c>
      <c r="BCV20" s="255">
        <v>25</v>
      </c>
      <c r="BCW20" s="255">
        <v>0</v>
      </c>
      <c r="BCX20" s="254">
        <v>178</v>
      </c>
      <c r="BCY20" s="255">
        <v>228</v>
      </c>
      <c r="BCZ20" s="256">
        <v>0</v>
      </c>
      <c r="BDA20" s="258">
        <v>24</v>
      </c>
      <c r="BDB20" s="255">
        <v>0</v>
      </c>
      <c r="BDC20" s="255">
        <v>25</v>
      </c>
      <c r="BDD20" s="255">
        <v>0</v>
      </c>
      <c r="BDE20" s="254">
        <v>178</v>
      </c>
      <c r="BDF20" s="255">
        <v>227</v>
      </c>
      <c r="BDG20" s="256">
        <v>0</v>
      </c>
      <c r="BDH20" s="258">
        <v>23</v>
      </c>
      <c r="BDI20" s="255">
        <v>0</v>
      </c>
      <c r="BDJ20" s="255">
        <v>25</v>
      </c>
      <c r="BDK20" s="255">
        <v>0</v>
      </c>
      <c r="BDL20" s="254">
        <v>178</v>
      </c>
      <c r="BDM20" s="255">
        <v>226</v>
      </c>
      <c r="BDN20" s="256">
        <v>0</v>
      </c>
      <c r="BDO20" s="258">
        <v>23</v>
      </c>
      <c r="BDP20" s="255">
        <v>0</v>
      </c>
      <c r="BDQ20" s="255">
        <v>25</v>
      </c>
      <c r="BDR20" s="255">
        <v>0</v>
      </c>
      <c r="BDS20" s="254">
        <v>178</v>
      </c>
      <c r="BDT20" s="255">
        <v>226</v>
      </c>
      <c r="BDU20" s="256">
        <v>0</v>
      </c>
      <c r="BDV20" s="258">
        <v>23</v>
      </c>
      <c r="BDW20" s="255">
        <v>0</v>
      </c>
      <c r="BDX20" s="255">
        <v>25</v>
      </c>
      <c r="BDY20" s="255">
        <v>0</v>
      </c>
      <c r="BDZ20" s="254">
        <v>178</v>
      </c>
      <c r="BEA20" s="255">
        <v>226</v>
      </c>
      <c r="BEB20" s="256">
        <v>0</v>
      </c>
      <c r="BEC20" s="258">
        <v>22</v>
      </c>
      <c r="BED20" s="255">
        <v>0</v>
      </c>
      <c r="BEE20" s="255">
        <v>25</v>
      </c>
      <c r="BEF20" s="255">
        <v>0</v>
      </c>
      <c r="BEG20" s="254">
        <v>178</v>
      </c>
      <c r="BEH20" s="255">
        <v>225</v>
      </c>
      <c r="BEI20" s="256">
        <v>0</v>
      </c>
      <c r="BEJ20" s="258">
        <v>22</v>
      </c>
      <c r="BEK20" s="255">
        <v>0</v>
      </c>
      <c r="BEL20" s="255">
        <v>25</v>
      </c>
      <c r="BEM20" s="255">
        <v>0</v>
      </c>
      <c r="BEN20" s="254">
        <v>178</v>
      </c>
      <c r="BEO20" s="255">
        <v>225</v>
      </c>
      <c r="BEP20" s="256">
        <v>0</v>
      </c>
      <c r="BEQ20" s="258">
        <v>22</v>
      </c>
      <c r="BER20" s="255">
        <v>0</v>
      </c>
      <c r="BES20" s="255">
        <v>25</v>
      </c>
      <c r="BET20" s="255">
        <v>0</v>
      </c>
      <c r="BEU20" s="254">
        <v>178</v>
      </c>
      <c r="BEV20" s="255">
        <v>225</v>
      </c>
      <c r="BEW20" s="256">
        <v>0</v>
      </c>
      <c r="BEX20" s="258">
        <v>22</v>
      </c>
      <c r="BEY20" s="255">
        <v>0</v>
      </c>
      <c r="BEZ20" s="255">
        <v>25</v>
      </c>
      <c r="BFA20" s="255">
        <v>0</v>
      </c>
      <c r="BFB20" s="254">
        <v>178</v>
      </c>
      <c r="BFC20" s="255">
        <v>225</v>
      </c>
      <c r="BFD20" s="256">
        <v>0</v>
      </c>
      <c r="BFE20" s="258">
        <v>22</v>
      </c>
      <c r="BFF20" s="255">
        <v>0</v>
      </c>
      <c r="BFG20" s="255">
        <v>25</v>
      </c>
      <c r="BFH20" s="255">
        <v>0</v>
      </c>
      <c r="BFI20" s="254">
        <v>178</v>
      </c>
      <c r="BFJ20" s="255">
        <v>225</v>
      </c>
      <c r="BFK20" s="256">
        <v>0</v>
      </c>
      <c r="BFL20" s="258">
        <v>21</v>
      </c>
      <c r="BFM20" s="255">
        <v>0</v>
      </c>
      <c r="BFN20" s="255">
        <v>25</v>
      </c>
      <c r="BFO20" s="255">
        <v>0</v>
      </c>
      <c r="BFP20" s="254">
        <v>178</v>
      </c>
      <c r="BFQ20" s="255">
        <v>224</v>
      </c>
      <c r="BFR20" s="256">
        <v>0</v>
      </c>
      <c r="BFS20" s="258">
        <v>20</v>
      </c>
      <c r="BFT20" s="255">
        <v>0</v>
      </c>
      <c r="BFU20" s="255">
        <v>25</v>
      </c>
      <c r="BFV20" s="255">
        <v>0</v>
      </c>
      <c r="BFW20" s="254">
        <v>178</v>
      </c>
      <c r="BFX20" s="255">
        <v>223</v>
      </c>
      <c r="BFY20" s="256">
        <v>0</v>
      </c>
      <c r="BFZ20" s="258">
        <v>19</v>
      </c>
      <c r="BGA20" s="255">
        <v>0</v>
      </c>
      <c r="BGB20" s="255">
        <v>25</v>
      </c>
      <c r="BGC20" s="255">
        <v>0</v>
      </c>
      <c r="BGD20" s="254">
        <v>178</v>
      </c>
      <c r="BGE20" s="255">
        <v>222</v>
      </c>
      <c r="BGF20" s="256">
        <v>0</v>
      </c>
      <c r="BGG20" s="258">
        <v>19</v>
      </c>
      <c r="BGH20" s="255">
        <v>0</v>
      </c>
      <c r="BGI20" s="255">
        <v>25</v>
      </c>
      <c r="BGJ20" s="255">
        <v>0</v>
      </c>
      <c r="BGK20" s="254">
        <v>178</v>
      </c>
      <c r="BGL20" s="255">
        <v>222</v>
      </c>
      <c r="BGM20" s="256">
        <v>0</v>
      </c>
      <c r="BGN20" s="258">
        <v>19</v>
      </c>
      <c r="BGO20" s="255">
        <v>0</v>
      </c>
      <c r="BGP20" s="255">
        <v>25</v>
      </c>
      <c r="BGQ20" s="255">
        <v>0</v>
      </c>
      <c r="BGR20" s="254">
        <v>178</v>
      </c>
      <c r="BGS20" s="255">
        <v>222</v>
      </c>
      <c r="BGT20" s="256">
        <v>0</v>
      </c>
      <c r="BGU20" s="258">
        <v>19</v>
      </c>
      <c r="BGV20" s="255">
        <v>0</v>
      </c>
      <c r="BGW20" s="255">
        <v>25</v>
      </c>
      <c r="BGX20" s="255">
        <v>0</v>
      </c>
      <c r="BGY20" s="254">
        <v>178</v>
      </c>
      <c r="BGZ20" s="255">
        <v>222</v>
      </c>
      <c r="BHA20" s="256">
        <v>0</v>
      </c>
      <c r="BHB20" s="258">
        <v>19</v>
      </c>
      <c r="BHC20" s="255">
        <v>0</v>
      </c>
      <c r="BHD20" s="255">
        <v>25</v>
      </c>
      <c r="BHE20" s="255">
        <v>0</v>
      </c>
      <c r="BHF20" s="254">
        <v>178</v>
      </c>
      <c r="BHG20" s="255">
        <v>222</v>
      </c>
      <c r="BHH20" s="256">
        <v>0</v>
      </c>
      <c r="BHI20" s="258">
        <v>16</v>
      </c>
      <c r="BHJ20" s="255">
        <v>0</v>
      </c>
      <c r="BHK20" s="255">
        <v>24</v>
      </c>
      <c r="BHL20" s="255">
        <v>0</v>
      </c>
      <c r="BHM20" s="254">
        <v>178</v>
      </c>
      <c r="BHN20" s="255">
        <v>218</v>
      </c>
      <c r="BHO20" s="256">
        <v>0</v>
      </c>
      <c r="BHP20" s="258">
        <v>16</v>
      </c>
      <c r="BHQ20" s="255">
        <v>0</v>
      </c>
      <c r="BHR20" s="255">
        <v>23</v>
      </c>
      <c r="BHS20" s="255">
        <v>0</v>
      </c>
      <c r="BHT20" s="254">
        <v>178</v>
      </c>
      <c r="BHU20" s="255">
        <v>217</v>
      </c>
      <c r="BHV20" s="256">
        <v>0</v>
      </c>
      <c r="BHW20" s="258">
        <v>16</v>
      </c>
      <c r="BHX20" s="255">
        <v>0</v>
      </c>
      <c r="BHY20" s="255">
        <v>21</v>
      </c>
      <c r="BHZ20" s="255">
        <v>0</v>
      </c>
      <c r="BIA20" s="254">
        <v>178</v>
      </c>
      <c r="BIB20" s="255">
        <v>215</v>
      </c>
      <c r="BIC20" s="256">
        <v>0</v>
      </c>
      <c r="BID20" s="258">
        <v>16</v>
      </c>
      <c r="BIE20" s="255">
        <v>0</v>
      </c>
      <c r="BIF20" s="255">
        <v>21</v>
      </c>
      <c r="BIG20" s="255">
        <v>0</v>
      </c>
      <c r="BIH20" s="254">
        <v>178</v>
      </c>
      <c r="BII20" s="255">
        <v>215</v>
      </c>
      <c r="BIJ20" s="256">
        <v>0</v>
      </c>
      <c r="BIK20" s="258">
        <v>15</v>
      </c>
      <c r="BIL20" s="255">
        <v>0</v>
      </c>
      <c r="BIM20" s="255">
        <v>21</v>
      </c>
      <c r="BIN20" s="255">
        <v>0</v>
      </c>
      <c r="BIO20" s="254">
        <v>178</v>
      </c>
      <c r="BIP20" s="255">
        <v>214</v>
      </c>
      <c r="BIQ20" s="256">
        <v>0</v>
      </c>
      <c r="BIR20" s="258">
        <v>15</v>
      </c>
      <c r="BIS20" s="255">
        <v>0</v>
      </c>
      <c r="BIT20" s="255">
        <v>19</v>
      </c>
      <c r="BIU20" s="255">
        <v>0</v>
      </c>
      <c r="BIV20" s="254">
        <v>178</v>
      </c>
      <c r="BIW20" s="255">
        <v>212</v>
      </c>
      <c r="BIX20" s="256">
        <v>0</v>
      </c>
      <c r="BIY20" s="258">
        <v>14</v>
      </c>
      <c r="BIZ20" s="255">
        <v>0</v>
      </c>
      <c r="BJA20" s="255">
        <v>18</v>
      </c>
      <c r="BJB20" s="255">
        <v>0</v>
      </c>
      <c r="BJC20" s="254">
        <v>178</v>
      </c>
      <c r="BJD20" s="255">
        <v>210</v>
      </c>
      <c r="BJE20" s="256">
        <v>0</v>
      </c>
      <c r="BJF20" s="258">
        <v>14</v>
      </c>
      <c r="BJG20" s="255">
        <v>0</v>
      </c>
      <c r="BJH20" s="255">
        <v>17</v>
      </c>
      <c r="BJI20" s="255">
        <v>0</v>
      </c>
      <c r="BJJ20" s="254">
        <v>178</v>
      </c>
      <c r="BJK20" s="255">
        <v>209</v>
      </c>
      <c r="BJL20" s="256">
        <v>0</v>
      </c>
      <c r="BJM20" s="258">
        <v>14</v>
      </c>
      <c r="BJN20" s="255">
        <v>0</v>
      </c>
      <c r="BJO20" s="255">
        <v>16</v>
      </c>
      <c r="BJP20" s="255">
        <v>0</v>
      </c>
      <c r="BJQ20" s="254">
        <v>178</v>
      </c>
      <c r="BJR20" s="255">
        <v>208</v>
      </c>
      <c r="BJS20" s="256">
        <v>0</v>
      </c>
      <c r="BJT20" s="258">
        <v>13</v>
      </c>
      <c r="BJU20" s="255">
        <v>0</v>
      </c>
      <c r="BJV20" s="255">
        <v>16</v>
      </c>
      <c r="BJW20" s="255">
        <v>0</v>
      </c>
      <c r="BJX20" s="254">
        <v>178</v>
      </c>
      <c r="BJY20" s="255">
        <v>207</v>
      </c>
      <c r="BJZ20" s="256">
        <v>0</v>
      </c>
      <c r="BKA20" s="258">
        <v>13</v>
      </c>
      <c r="BKB20" s="255">
        <v>0</v>
      </c>
      <c r="BKC20" s="255">
        <v>13</v>
      </c>
      <c r="BKD20" s="255">
        <v>0</v>
      </c>
      <c r="BKE20" s="254">
        <v>178</v>
      </c>
      <c r="BKF20" s="255">
        <v>204</v>
      </c>
      <c r="BKG20" s="256">
        <v>0</v>
      </c>
      <c r="BKH20" s="258">
        <v>13</v>
      </c>
      <c r="BKI20" s="255">
        <v>0</v>
      </c>
      <c r="BKJ20" s="255">
        <v>13</v>
      </c>
      <c r="BKK20" s="255">
        <v>0</v>
      </c>
      <c r="BKL20" s="254">
        <v>178</v>
      </c>
      <c r="BKM20" s="255">
        <v>204</v>
      </c>
      <c r="BKN20" s="256">
        <v>0</v>
      </c>
      <c r="BKO20" s="258">
        <v>13</v>
      </c>
      <c r="BKP20" s="255">
        <v>0</v>
      </c>
      <c r="BKQ20" s="255">
        <v>13</v>
      </c>
      <c r="BKR20" s="255">
        <v>0</v>
      </c>
      <c r="BKS20" s="254">
        <v>178</v>
      </c>
      <c r="BKT20" s="255">
        <v>204</v>
      </c>
      <c r="BKU20" s="256">
        <v>0</v>
      </c>
      <c r="BKV20" s="258">
        <v>13</v>
      </c>
      <c r="BKW20" s="255">
        <v>0</v>
      </c>
      <c r="BKX20" s="255">
        <v>12</v>
      </c>
      <c r="BKY20" s="255">
        <v>0</v>
      </c>
      <c r="BKZ20" s="254">
        <v>178</v>
      </c>
      <c r="BLA20" s="255">
        <v>203</v>
      </c>
      <c r="BLB20" s="256">
        <v>0</v>
      </c>
      <c r="BLC20" s="258">
        <v>13</v>
      </c>
      <c r="BLD20" s="255">
        <v>0</v>
      </c>
      <c r="BLE20" s="255">
        <v>11</v>
      </c>
      <c r="BLF20" s="255">
        <v>0</v>
      </c>
      <c r="BLG20" s="254">
        <v>178</v>
      </c>
      <c r="BLH20" s="255">
        <v>202</v>
      </c>
      <c r="BLI20" s="256">
        <v>0</v>
      </c>
      <c r="BLJ20" s="258">
        <v>12</v>
      </c>
      <c r="BLK20" s="255">
        <v>0</v>
      </c>
      <c r="BLL20" s="255">
        <v>11</v>
      </c>
      <c r="BLM20" s="255">
        <v>0</v>
      </c>
      <c r="BLN20" s="254">
        <v>178</v>
      </c>
      <c r="BLO20" s="255">
        <v>201</v>
      </c>
      <c r="BLP20" s="256">
        <v>0</v>
      </c>
      <c r="BLQ20" s="258">
        <v>12</v>
      </c>
      <c r="BLR20" s="255">
        <v>0</v>
      </c>
      <c r="BLS20" s="255">
        <v>10</v>
      </c>
      <c r="BLT20" s="255">
        <v>0</v>
      </c>
      <c r="BLU20" s="254">
        <v>178</v>
      </c>
      <c r="BLV20" s="255">
        <v>200</v>
      </c>
      <c r="BLW20" s="256">
        <v>0</v>
      </c>
      <c r="BLX20" s="258">
        <v>11</v>
      </c>
      <c r="BLY20" s="255">
        <v>0</v>
      </c>
      <c r="BLZ20" s="255">
        <v>9</v>
      </c>
      <c r="BMA20" s="255">
        <v>0</v>
      </c>
      <c r="BMB20" s="254">
        <v>178</v>
      </c>
      <c r="BMC20" s="255">
        <v>198</v>
      </c>
      <c r="BMD20" s="256">
        <v>0</v>
      </c>
      <c r="BME20" s="258">
        <v>10</v>
      </c>
      <c r="BMF20" s="255">
        <v>0</v>
      </c>
      <c r="BMG20" s="255">
        <v>9</v>
      </c>
      <c r="BMH20" s="255">
        <v>0</v>
      </c>
      <c r="BMI20" s="254">
        <v>178</v>
      </c>
      <c r="BMJ20" s="255">
        <v>197</v>
      </c>
      <c r="BMK20" s="256">
        <v>0</v>
      </c>
      <c r="BML20" s="258">
        <v>9</v>
      </c>
      <c r="BMM20" s="255">
        <v>0</v>
      </c>
      <c r="BMN20" s="255">
        <v>7</v>
      </c>
      <c r="BMO20" s="255">
        <v>0</v>
      </c>
      <c r="BMP20" s="254">
        <v>178</v>
      </c>
      <c r="BMQ20" s="255">
        <v>194</v>
      </c>
      <c r="BMR20" s="256">
        <v>0</v>
      </c>
      <c r="BMS20" s="258">
        <v>7</v>
      </c>
      <c r="BMT20" s="255">
        <v>0</v>
      </c>
      <c r="BMU20" s="255">
        <v>7</v>
      </c>
      <c r="BMV20" s="255">
        <v>0</v>
      </c>
      <c r="BMW20" s="254">
        <v>178</v>
      </c>
      <c r="BMX20" s="255">
        <v>192</v>
      </c>
      <c r="BMY20" s="256">
        <v>0</v>
      </c>
      <c r="BMZ20" s="258">
        <v>5</v>
      </c>
      <c r="BNA20" s="255">
        <v>0</v>
      </c>
      <c r="BNB20" s="255">
        <v>6</v>
      </c>
      <c r="BNC20" s="255">
        <v>0</v>
      </c>
      <c r="BND20" s="254">
        <v>178</v>
      </c>
      <c r="BNE20" s="255">
        <v>189</v>
      </c>
      <c r="BNF20" s="256">
        <v>0</v>
      </c>
      <c r="BNG20" s="258">
        <v>5</v>
      </c>
      <c r="BNH20" s="255">
        <v>0</v>
      </c>
      <c r="BNI20" s="255">
        <v>4</v>
      </c>
      <c r="BNJ20" s="255">
        <v>0</v>
      </c>
      <c r="BNK20" s="254">
        <v>178</v>
      </c>
      <c r="BNL20" s="255">
        <v>187</v>
      </c>
      <c r="BNM20" s="256">
        <v>0</v>
      </c>
      <c r="BNN20" s="258">
        <v>5</v>
      </c>
      <c r="BNO20" s="255">
        <v>0</v>
      </c>
      <c r="BNP20" s="255">
        <v>2</v>
      </c>
      <c r="BNQ20" s="255">
        <v>0</v>
      </c>
      <c r="BNR20" s="254">
        <v>178</v>
      </c>
      <c r="BNS20" s="255">
        <v>185</v>
      </c>
      <c r="BNT20" s="256">
        <v>0</v>
      </c>
      <c r="BNU20" s="258">
        <v>5</v>
      </c>
      <c r="BNV20" s="255">
        <v>0</v>
      </c>
      <c r="BNW20" s="255">
        <v>1</v>
      </c>
      <c r="BNX20" s="255">
        <v>0</v>
      </c>
      <c r="BNY20" s="254">
        <v>178</v>
      </c>
      <c r="BNZ20" s="255">
        <v>184</v>
      </c>
      <c r="BOA20" s="256">
        <v>0</v>
      </c>
      <c r="BOB20" s="258">
        <v>3</v>
      </c>
      <c r="BOC20" s="255">
        <v>0</v>
      </c>
      <c r="BOD20" s="255">
        <v>1</v>
      </c>
      <c r="BOE20" s="255">
        <v>0</v>
      </c>
      <c r="BOF20" s="254">
        <v>178</v>
      </c>
      <c r="BOG20" s="255">
        <v>182</v>
      </c>
      <c r="BOH20" s="256">
        <v>0</v>
      </c>
      <c r="BOI20" s="258">
        <v>3</v>
      </c>
      <c r="BOJ20" s="255">
        <v>0</v>
      </c>
      <c r="BOK20" s="255">
        <v>1</v>
      </c>
      <c r="BOL20" s="255">
        <v>0</v>
      </c>
      <c r="BOM20" s="254">
        <v>178</v>
      </c>
      <c r="BON20" s="255">
        <v>182</v>
      </c>
      <c r="BOO20" s="256">
        <v>0</v>
      </c>
      <c r="BOP20" s="258">
        <v>3</v>
      </c>
      <c r="BOQ20" s="255">
        <v>0</v>
      </c>
      <c r="BOR20" s="255">
        <v>1</v>
      </c>
      <c r="BOS20" s="255">
        <v>0</v>
      </c>
      <c r="BOT20" s="254">
        <v>178</v>
      </c>
      <c r="BOU20" s="255">
        <v>182</v>
      </c>
      <c r="BOV20" s="256">
        <v>0</v>
      </c>
      <c r="BOW20" s="258">
        <v>3</v>
      </c>
      <c r="BOX20" s="255">
        <v>0</v>
      </c>
      <c r="BOY20" s="255">
        <v>1</v>
      </c>
      <c r="BOZ20" s="255">
        <v>0</v>
      </c>
      <c r="BPA20" s="254">
        <v>178</v>
      </c>
      <c r="BPB20" s="255">
        <v>182</v>
      </c>
      <c r="BPC20" s="256">
        <v>0</v>
      </c>
      <c r="BPD20" s="258">
        <v>3</v>
      </c>
      <c r="BPE20" s="255">
        <v>0</v>
      </c>
      <c r="BPF20" s="255">
        <v>1</v>
      </c>
      <c r="BPG20" s="255">
        <v>0</v>
      </c>
      <c r="BPH20" s="254">
        <v>178</v>
      </c>
      <c r="BPI20" s="255">
        <v>182</v>
      </c>
      <c r="BPJ20" s="256">
        <v>0</v>
      </c>
      <c r="BPK20" s="258">
        <v>3</v>
      </c>
      <c r="BPL20" s="255">
        <v>0</v>
      </c>
      <c r="BPM20" s="255">
        <v>1</v>
      </c>
      <c r="BPN20" s="255">
        <v>0</v>
      </c>
      <c r="BPO20" s="254">
        <v>178</v>
      </c>
      <c r="BPP20" s="255">
        <v>182</v>
      </c>
      <c r="BPQ20" s="256">
        <v>0</v>
      </c>
      <c r="BPR20" s="258">
        <v>3</v>
      </c>
      <c r="BPS20" s="255">
        <v>0</v>
      </c>
      <c r="BPT20" s="255">
        <v>1</v>
      </c>
      <c r="BPU20" s="255">
        <v>0</v>
      </c>
      <c r="BPV20" s="254">
        <v>178</v>
      </c>
      <c r="BPW20" s="255">
        <v>182</v>
      </c>
      <c r="BPX20" s="256">
        <v>0</v>
      </c>
      <c r="BPY20" s="258">
        <v>3</v>
      </c>
      <c r="BPZ20" s="255">
        <v>0</v>
      </c>
      <c r="BQA20" s="255">
        <v>1</v>
      </c>
      <c r="BQB20" s="255">
        <v>0</v>
      </c>
      <c r="BQC20" s="254">
        <v>178</v>
      </c>
      <c r="BQD20" s="255">
        <v>182</v>
      </c>
      <c r="BQE20" s="256">
        <v>0</v>
      </c>
      <c r="BQF20" s="258">
        <v>3</v>
      </c>
      <c r="BQG20" s="255">
        <v>0</v>
      </c>
      <c r="BQH20" s="255">
        <v>1</v>
      </c>
      <c r="BQI20" s="255">
        <v>0</v>
      </c>
      <c r="BQJ20" s="254">
        <v>178</v>
      </c>
      <c r="BQK20" s="255">
        <v>182</v>
      </c>
      <c r="BQL20" s="256">
        <v>0</v>
      </c>
      <c r="BQM20" s="258">
        <v>3</v>
      </c>
      <c r="BQN20" s="255">
        <v>0</v>
      </c>
      <c r="BQO20" s="255">
        <v>1</v>
      </c>
      <c r="BQP20" s="255">
        <v>0</v>
      </c>
      <c r="BQQ20" s="254">
        <v>178</v>
      </c>
      <c r="BQR20" s="255">
        <v>182</v>
      </c>
      <c r="BQS20" s="256">
        <v>0</v>
      </c>
      <c r="BQT20" s="258">
        <v>3</v>
      </c>
      <c r="BQU20" s="255">
        <v>0</v>
      </c>
      <c r="BQV20" s="255">
        <v>1</v>
      </c>
      <c r="BQW20" s="255">
        <v>0</v>
      </c>
      <c r="BQX20" s="254">
        <v>178</v>
      </c>
      <c r="BQY20" s="255">
        <v>182</v>
      </c>
      <c r="BQZ20" s="256">
        <v>0</v>
      </c>
      <c r="BRA20" s="258">
        <v>3</v>
      </c>
      <c r="BRB20" s="255">
        <v>0</v>
      </c>
      <c r="BRC20" s="255">
        <v>1</v>
      </c>
      <c r="BRD20" s="255">
        <v>0</v>
      </c>
      <c r="BRE20" s="254">
        <v>178</v>
      </c>
      <c r="BRF20" s="255">
        <v>182</v>
      </c>
      <c r="BRG20" s="256">
        <v>0</v>
      </c>
      <c r="BRH20" s="258">
        <v>3</v>
      </c>
      <c r="BRI20" s="255">
        <v>0</v>
      </c>
      <c r="BRJ20" s="255">
        <v>1</v>
      </c>
      <c r="BRK20" s="255">
        <v>0</v>
      </c>
      <c r="BRL20" s="254">
        <v>178</v>
      </c>
      <c r="BRM20" s="255">
        <v>182</v>
      </c>
      <c r="BRN20" s="256">
        <v>0</v>
      </c>
      <c r="BRO20" s="258">
        <v>3</v>
      </c>
      <c r="BRP20" s="255">
        <v>0</v>
      </c>
      <c r="BRQ20" s="255">
        <v>1</v>
      </c>
      <c r="BRR20" s="255">
        <v>0</v>
      </c>
      <c r="BRS20" s="254">
        <v>178</v>
      </c>
      <c r="BRT20" s="255">
        <v>182</v>
      </c>
      <c r="BRU20" s="256">
        <v>0</v>
      </c>
      <c r="BRV20" s="258">
        <v>3</v>
      </c>
      <c r="BRW20" s="255">
        <v>0</v>
      </c>
      <c r="BRX20" s="255">
        <v>1</v>
      </c>
      <c r="BRY20" s="255">
        <v>0</v>
      </c>
      <c r="BRZ20" s="254">
        <v>178</v>
      </c>
      <c r="BSA20" s="255">
        <v>182</v>
      </c>
      <c r="BSB20" s="256">
        <v>0</v>
      </c>
      <c r="BSC20" s="258">
        <v>3</v>
      </c>
      <c r="BSD20" s="255">
        <v>0</v>
      </c>
      <c r="BSE20" s="255">
        <v>1</v>
      </c>
      <c r="BSF20" s="255">
        <v>0</v>
      </c>
      <c r="BSG20" s="254">
        <v>178</v>
      </c>
      <c r="BSH20" s="255">
        <v>182</v>
      </c>
      <c r="BSI20" s="256">
        <v>0</v>
      </c>
      <c r="BSJ20" s="258">
        <v>3</v>
      </c>
      <c r="BSK20" s="255">
        <v>0</v>
      </c>
      <c r="BSL20" s="255">
        <v>1</v>
      </c>
      <c r="BSM20" s="255">
        <v>0</v>
      </c>
      <c r="BSN20" s="254">
        <v>178</v>
      </c>
      <c r="BSO20" s="255">
        <v>182</v>
      </c>
      <c r="BSP20" s="256">
        <v>0</v>
      </c>
      <c r="BSQ20" s="258">
        <v>3</v>
      </c>
      <c r="BSR20" s="255">
        <v>0</v>
      </c>
      <c r="BSS20" s="255">
        <v>1</v>
      </c>
      <c r="BST20" s="255">
        <v>0</v>
      </c>
      <c r="BSU20" s="254">
        <v>178</v>
      </c>
      <c r="BSV20" s="255">
        <v>182</v>
      </c>
      <c r="BSW20" s="256">
        <v>0</v>
      </c>
      <c r="BSX20" s="258">
        <v>3</v>
      </c>
      <c r="BSY20" s="255">
        <v>0</v>
      </c>
      <c r="BSZ20" s="255">
        <v>1</v>
      </c>
      <c r="BTA20" s="255">
        <v>0</v>
      </c>
      <c r="BTB20" s="254">
        <v>178</v>
      </c>
      <c r="BTC20" s="255">
        <v>182</v>
      </c>
      <c r="BTD20" s="256">
        <v>0</v>
      </c>
      <c r="BTE20" s="258">
        <v>3</v>
      </c>
      <c r="BTF20" s="255">
        <v>0</v>
      </c>
      <c r="BTG20" s="255">
        <v>1</v>
      </c>
      <c r="BTH20" s="255">
        <v>0</v>
      </c>
      <c r="BTI20" s="254">
        <v>178</v>
      </c>
      <c r="BTJ20" s="255">
        <v>182</v>
      </c>
      <c r="BTK20" s="256">
        <v>0</v>
      </c>
      <c r="BTL20" s="258">
        <v>3</v>
      </c>
      <c r="BTM20" s="255">
        <v>0</v>
      </c>
      <c r="BTN20" s="255">
        <v>1</v>
      </c>
      <c r="BTO20" s="255">
        <v>0</v>
      </c>
      <c r="BTP20" s="254">
        <v>178</v>
      </c>
      <c r="BTQ20" s="255">
        <v>182</v>
      </c>
      <c r="BTR20" s="256">
        <v>0</v>
      </c>
      <c r="BTS20" s="258">
        <v>3</v>
      </c>
      <c r="BTT20" s="255">
        <v>0</v>
      </c>
      <c r="BTU20" s="255">
        <v>1</v>
      </c>
      <c r="BTV20" s="255">
        <v>0</v>
      </c>
      <c r="BTW20" s="254">
        <v>178</v>
      </c>
      <c r="BTX20" s="255">
        <v>182</v>
      </c>
      <c r="BTY20" s="256">
        <v>0</v>
      </c>
      <c r="BTZ20" s="258">
        <v>3</v>
      </c>
      <c r="BUA20" s="255">
        <v>0</v>
      </c>
      <c r="BUB20" s="255">
        <v>1</v>
      </c>
      <c r="BUC20" s="255">
        <v>0</v>
      </c>
      <c r="BUD20" s="254">
        <v>178</v>
      </c>
      <c r="BUE20" s="255">
        <v>182</v>
      </c>
      <c r="BUF20" s="256">
        <v>0</v>
      </c>
      <c r="BUG20" s="258">
        <v>3</v>
      </c>
      <c r="BUH20" s="255">
        <v>0</v>
      </c>
      <c r="BUI20" s="255">
        <v>1</v>
      </c>
      <c r="BUJ20" s="255">
        <v>0</v>
      </c>
      <c r="BUK20" s="254">
        <v>178</v>
      </c>
      <c r="BUL20" s="255">
        <v>182</v>
      </c>
      <c r="BUM20" s="256">
        <v>0</v>
      </c>
      <c r="BUN20" s="258">
        <v>3</v>
      </c>
      <c r="BUO20" s="255">
        <v>0</v>
      </c>
      <c r="BUP20" s="255">
        <v>1</v>
      </c>
      <c r="BUQ20" s="255">
        <v>0</v>
      </c>
      <c r="BUR20" s="254">
        <v>178</v>
      </c>
      <c r="BUS20" s="255">
        <v>182</v>
      </c>
      <c r="BUT20" s="256">
        <v>0</v>
      </c>
      <c r="BUU20" s="258">
        <v>3</v>
      </c>
      <c r="BUV20" s="255">
        <v>0</v>
      </c>
      <c r="BUW20" s="255">
        <v>1</v>
      </c>
      <c r="BUX20" s="255">
        <v>0</v>
      </c>
      <c r="BUY20" s="254">
        <v>178</v>
      </c>
      <c r="BUZ20" s="255">
        <v>182</v>
      </c>
      <c r="BVA20" s="256">
        <v>0</v>
      </c>
      <c r="BVB20" s="258">
        <v>3</v>
      </c>
      <c r="BVC20" s="255">
        <v>0</v>
      </c>
      <c r="BVD20" s="255">
        <v>1</v>
      </c>
      <c r="BVE20" s="255">
        <v>0</v>
      </c>
      <c r="BVF20" s="254">
        <v>178</v>
      </c>
      <c r="BVG20" s="255">
        <v>182</v>
      </c>
      <c r="BVH20" s="256">
        <v>0</v>
      </c>
      <c r="BVI20" s="258">
        <v>3</v>
      </c>
      <c r="BVJ20" s="255">
        <v>0</v>
      </c>
      <c r="BVK20" s="255">
        <v>1</v>
      </c>
      <c r="BVL20" s="255">
        <v>0</v>
      </c>
      <c r="BVM20" s="254">
        <v>178</v>
      </c>
      <c r="BVN20" s="255">
        <v>182</v>
      </c>
      <c r="BVO20" s="256">
        <v>0</v>
      </c>
      <c r="BVP20" s="258">
        <v>3</v>
      </c>
      <c r="BVQ20" s="255">
        <v>0</v>
      </c>
      <c r="BVR20" s="255">
        <v>1</v>
      </c>
      <c r="BVS20" s="255">
        <v>0</v>
      </c>
      <c r="BVT20" s="254">
        <v>178</v>
      </c>
      <c r="BVU20" s="255">
        <v>182</v>
      </c>
      <c r="BVV20" s="256">
        <v>0</v>
      </c>
      <c r="BVW20" s="258">
        <v>3</v>
      </c>
      <c r="BVX20" s="255">
        <v>0</v>
      </c>
      <c r="BVY20" s="255">
        <v>1</v>
      </c>
      <c r="BVZ20" s="255">
        <v>0</v>
      </c>
      <c r="BWA20" s="254">
        <v>178</v>
      </c>
      <c r="BWB20" s="255">
        <v>182</v>
      </c>
      <c r="BWC20" s="256">
        <v>0</v>
      </c>
      <c r="BWD20" s="258">
        <v>1</v>
      </c>
      <c r="BWE20" s="255">
        <v>0</v>
      </c>
      <c r="BWF20" s="255">
        <v>1</v>
      </c>
      <c r="BWG20" s="255">
        <v>0</v>
      </c>
      <c r="BWH20" s="254">
        <v>178</v>
      </c>
      <c r="BWI20" s="255">
        <v>180</v>
      </c>
      <c r="BWJ20" s="256">
        <v>0</v>
      </c>
      <c r="BWK20" s="258">
        <v>1</v>
      </c>
      <c r="BWL20" s="255">
        <v>0</v>
      </c>
      <c r="BWM20" s="255">
        <v>1</v>
      </c>
      <c r="BWN20" s="255">
        <v>0</v>
      </c>
      <c r="BWO20" s="254">
        <v>178</v>
      </c>
      <c r="BWP20" s="255">
        <v>180</v>
      </c>
      <c r="BWQ20" s="256">
        <v>0</v>
      </c>
      <c r="BWR20" s="258">
        <v>1</v>
      </c>
      <c r="BWS20" s="255">
        <v>0</v>
      </c>
      <c r="BWT20" s="255">
        <v>1</v>
      </c>
      <c r="BWU20" s="255">
        <v>0</v>
      </c>
      <c r="BWV20" s="254">
        <v>178</v>
      </c>
      <c r="BWW20" s="255">
        <v>180</v>
      </c>
      <c r="BWX20" s="256">
        <v>0</v>
      </c>
      <c r="BWY20" s="258">
        <v>1</v>
      </c>
      <c r="BWZ20" s="255">
        <v>0</v>
      </c>
      <c r="BXA20" s="255">
        <v>1</v>
      </c>
      <c r="BXB20" s="255">
        <v>0</v>
      </c>
      <c r="BXC20" s="254">
        <v>178</v>
      </c>
      <c r="BXD20" s="255">
        <v>180</v>
      </c>
      <c r="BXE20" s="256">
        <v>0</v>
      </c>
      <c r="BXF20" s="258">
        <v>1</v>
      </c>
      <c r="BXG20" s="255">
        <v>0</v>
      </c>
      <c r="BXH20" s="255">
        <v>1</v>
      </c>
      <c r="BXI20" s="255">
        <v>0</v>
      </c>
      <c r="BXJ20" s="254">
        <v>178</v>
      </c>
      <c r="BXK20" s="255">
        <v>180</v>
      </c>
      <c r="BXL20" s="256">
        <v>0</v>
      </c>
      <c r="BXM20" s="258">
        <v>1</v>
      </c>
      <c r="BXN20" s="255">
        <v>0</v>
      </c>
      <c r="BXO20" s="255">
        <v>1</v>
      </c>
      <c r="BXP20" s="255">
        <v>0</v>
      </c>
      <c r="BXQ20" s="254">
        <v>178</v>
      </c>
      <c r="BXR20" s="255">
        <v>180</v>
      </c>
      <c r="BXS20" s="256">
        <v>0</v>
      </c>
      <c r="BXT20" s="258">
        <v>1</v>
      </c>
      <c r="BXU20" s="255">
        <v>0</v>
      </c>
      <c r="BXV20" s="255">
        <v>1</v>
      </c>
      <c r="BXW20" s="255">
        <v>0</v>
      </c>
      <c r="BXX20" s="254">
        <v>178</v>
      </c>
      <c r="BXY20" s="255">
        <v>180</v>
      </c>
      <c r="BXZ20" s="256">
        <v>0</v>
      </c>
      <c r="BYA20" s="258">
        <v>1</v>
      </c>
      <c r="BYB20" s="255">
        <v>0</v>
      </c>
      <c r="BYC20" s="255">
        <v>1</v>
      </c>
      <c r="BYD20" s="255">
        <v>0</v>
      </c>
      <c r="BYE20" s="254">
        <v>178</v>
      </c>
      <c r="BYF20" s="255">
        <v>180</v>
      </c>
      <c r="BYG20" s="256">
        <v>0</v>
      </c>
      <c r="BYH20" s="258">
        <v>1</v>
      </c>
      <c r="BYI20" s="255">
        <v>0</v>
      </c>
      <c r="BYJ20" s="255">
        <v>1</v>
      </c>
      <c r="BYK20" s="255">
        <v>0</v>
      </c>
      <c r="BYL20" s="254">
        <v>178</v>
      </c>
      <c r="BYM20" s="255">
        <v>180</v>
      </c>
      <c r="BYN20" s="256">
        <v>0</v>
      </c>
      <c r="BYO20" s="258">
        <v>1</v>
      </c>
      <c r="BYP20" s="255">
        <v>0</v>
      </c>
      <c r="BYQ20" s="255">
        <v>1</v>
      </c>
      <c r="BYR20" s="255">
        <v>0</v>
      </c>
      <c r="BYS20" s="254">
        <v>178</v>
      </c>
      <c r="BYT20" s="255">
        <v>180</v>
      </c>
      <c r="BYU20" s="256">
        <v>0</v>
      </c>
      <c r="BYV20" s="258">
        <v>1</v>
      </c>
      <c r="BYW20" s="255">
        <v>0</v>
      </c>
      <c r="BYX20" s="255">
        <v>1</v>
      </c>
      <c r="BYY20" s="255">
        <v>0</v>
      </c>
      <c r="BYZ20" s="254">
        <v>178</v>
      </c>
      <c r="BZA20" s="255">
        <v>180</v>
      </c>
      <c r="BZB20" s="256">
        <v>0</v>
      </c>
      <c r="BZC20" s="258">
        <v>1</v>
      </c>
      <c r="BZD20" s="255">
        <v>0</v>
      </c>
      <c r="BZE20" s="255">
        <v>1</v>
      </c>
      <c r="BZF20" s="255">
        <v>0</v>
      </c>
      <c r="BZG20" s="254">
        <v>178</v>
      </c>
      <c r="BZH20" s="255">
        <v>180</v>
      </c>
      <c r="BZI20" s="256">
        <v>0</v>
      </c>
      <c r="BZJ20" s="258">
        <v>1</v>
      </c>
      <c r="BZK20" s="255">
        <v>0</v>
      </c>
      <c r="BZL20" s="255">
        <v>1</v>
      </c>
      <c r="BZM20" s="255">
        <v>0</v>
      </c>
      <c r="BZN20" s="254">
        <v>178</v>
      </c>
      <c r="BZO20" s="255">
        <v>180</v>
      </c>
      <c r="BZP20" s="256">
        <v>0</v>
      </c>
      <c r="BZQ20" s="258">
        <v>1</v>
      </c>
      <c r="BZR20" s="255">
        <v>0</v>
      </c>
      <c r="BZS20" s="255">
        <v>1</v>
      </c>
      <c r="BZT20" s="255">
        <v>0</v>
      </c>
      <c r="BZU20" s="254">
        <v>177</v>
      </c>
      <c r="BZV20" s="255">
        <v>179</v>
      </c>
      <c r="BZW20" s="256">
        <v>0</v>
      </c>
      <c r="BZX20" s="258">
        <v>1</v>
      </c>
      <c r="BZY20" s="255">
        <v>0</v>
      </c>
      <c r="BZZ20" s="255">
        <v>1</v>
      </c>
      <c r="CAA20" s="255">
        <v>0</v>
      </c>
      <c r="CAB20" s="254">
        <v>177</v>
      </c>
      <c r="CAC20" s="255">
        <v>179</v>
      </c>
      <c r="CAD20" s="256">
        <v>0</v>
      </c>
      <c r="CAE20" s="258">
        <v>1</v>
      </c>
      <c r="CAF20" s="255">
        <v>0</v>
      </c>
      <c r="CAG20" s="255">
        <v>1</v>
      </c>
      <c r="CAH20" s="255">
        <v>0</v>
      </c>
      <c r="CAI20" s="254">
        <v>177</v>
      </c>
      <c r="CAJ20" s="255">
        <v>179</v>
      </c>
      <c r="CAK20" s="256">
        <v>0</v>
      </c>
      <c r="CAL20" s="258">
        <v>1</v>
      </c>
      <c r="CAM20" s="255">
        <v>0</v>
      </c>
      <c r="CAN20" s="255">
        <v>1</v>
      </c>
      <c r="CAO20" s="255">
        <v>0</v>
      </c>
      <c r="CAP20" s="254">
        <v>176</v>
      </c>
      <c r="CAQ20" s="255">
        <v>178</v>
      </c>
      <c r="CAR20" s="256">
        <v>0</v>
      </c>
      <c r="CAS20" s="258">
        <v>1</v>
      </c>
      <c r="CAT20" s="255">
        <v>0</v>
      </c>
      <c r="CAU20" s="255">
        <v>1</v>
      </c>
      <c r="CAV20" s="255">
        <v>0</v>
      </c>
      <c r="CAW20" s="254">
        <v>176</v>
      </c>
      <c r="CAX20" s="255">
        <v>178</v>
      </c>
      <c r="CAY20" s="256">
        <v>0</v>
      </c>
      <c r="CAZ20" s="258">
        <v>1</v>
      </c>
      <c r="CBA20" s="255">
        <v>0</v>
      </c>
      <c r="CBB20" s="255">
        <v>1</v>
      </c>
      <c r="CBC20" s="255">
        <v>0</v>
      </c>
      <c r="CBD20" s="254">
        <v>175</v>
      </c>
      <c r="CBE20" s="255">
        <v>177</v>
      </c>
      <c r="CBF20" s="256">
        <v>0</v>
      </c>
      <c r="CBG20" s="258">
        <v>1</v>
      </c>
      <c r="CBH20" s="255">
        <v>0</v>
      </c>
      <c r="CBI20" s="255">
        <v>1</v>
      </c>
      <c r="CBJ20" s="255">
        <v>0</v>
      </c>
      <c r="CBK20" s="254">
        <v>174</v>
      </c>
      <c r="CBL20" s="255">
        <v>176</v>
      </c>
      <c r="CBM20" s="256">
        <v>0</v>
      </c>
      <c r="CBN20" s="258">
        <v>1</v>
      </c>
      <c r="CBO20" s="255">
        <v>0</v>
      </c>
      <c r="CBP20" s="255">
        <v>1</v>
      </c>
      <c r="CBQ20" s="255">
        <v>0</v>
      </c>
      <c r="CBR20" s="254">
        <v>174</v>
      </c>
      <c r="CBS20" s="255">
        <v>176</v>
      </c>
      <c r="CBT20" s="256">
        <v>0</v>
      </c>
      <c r="CBU20" s="258">
        <v>1</v>
      </c>
      <c r="CBV20" s="255">
        <v>0</v>
      </c>
      <c r="CBW20" s="255">
        <v>1</v>
      </c>
      <c r="CBX20" s="255">
        <v>0</v>
      </c>
      <c r="CBY20" s="254">
        <v>174</v>
      </c>
      <c r="CBZ20" s="255">
        <v>176</v>
      </c>
      <c r="CCA20" s="256">
        <v>0</v>
      </c>
      <c r="CCB20" s="255">
        <v>1</v>
      </c>
      <c r="CCC20" s="255">
        <v>0</v>
      </c>
      <c r="CCD20" s="255">
        <v>1</v>
      </c>
      <c r="CCE20" s="255">
        <v>0</v>
      </c>
      <c r="CCF20" s="254">
        <v>174</v>
      </c>
      <c r="CCG20" s="255">
        <v>176</v>
      </c>
      <c r="CCH20" s="256">
        <v>0</v>
      </c>
      <c r="CCI20" s="255">
        <v>1</v>
      </c>
      <c r="CCJ20" s="255">
        <v>0</v>
      </c>
      <c r="CCK20" s="255">
        <v>1</v>
      </c>
      <c r="CCL20" s="255">
        <v>0</v>
      </c>
      <c r="CCM20" s="254">
        <v>174</v>
      </c>
      <c r="CCN20" s="255">
        <v>176</v>
      </c>
      <c r="CCO20" s="256">
        <v>0</v>
      </c>
      <c r="CCP20" s="255">
        <v>1</v>
      </c>
      <c r="CCQ20" s="255">
        <v>0</v>
      </c>
      <c r="CCR20" s="255">
        <v>1</v>
      </c>
      <c r="CCS20" s="255">
        <v>0</v>
      </c>
      <c r="CCT20" s="254">
        <v>173</v>
      </c>
      <c r="CCU20" s="255">
        <v>175</v>
      </c>
      <c r="CCV20" s="256">
        <v>0</v>
      </c>
      <c r="CCW20" s="255">
        <v>1</v>
      </c>
      <c r="CCX20" s="255">
        <v>0</v>
      </c>
      <c r="CCY20" s="255">
        <v>1</v>
      </c>
      <c r="CCZ20" s="255">
        <v>0</v>
      </c>
      <c r="CDA20" s="254">
        <v>172</v>
      </c>
      <c r="CDB20" s="255">
        <v>174</v>
      </c>
      <c r="CDC20" s="256">
        <v>0</v>
      </c>
      <c r="CDD20" s="255">
        <v>1</v>
      </c>
      <c r="CDE20" s="255">
        <v>0</v>
      </c>
      <c r="CDF20" s="255">
        <v>1</v>
      </c>
      <c r="CDG20" s="255">
        <v>0</v>
      </c>
      <c r="CDH20" s="254">
        <v>171</v>
      </c>
      <c r="CDI20" s="255">
        <v>173</v>
      </c>
      <c r="CDJ20" s="256">
        <v>0</v>
      </c>
      <c r="CDK20" s="255">
        <v>1</v>
      </c>
      <c r="CDL20" s="255">
        <v>0</v>
      </c>
      <c r="CDM20" s="255">
        <v>0</v>
      </c>
      <c r="CDN20" s="255">
        <v>0</v>
      </c>
      <c r="CDO20" s="254">
        <v>171</v>
      </c>
      <c r="CDP20" s="255">
        <v>172</v>
      </c>
      <c r="CDQ20" s="256">
        <v>0</v>
      </c>
      <c r="CDR20" s="255">
        <v>1</v>
      </c>
      <c r="CDS20" s="255">
        <v>0</v>
      </c>
      <c r="CDT20" s="255">
        <v>0</v>
      </c>
      <c r="CDU20" s="255">
        <v>0</v>
      </c>
      <c r="CDV20" s="254">
        <v>170</v>
      </c>
      <c r="CDW20" s="255">
        <v>171</v>
      </c>
      <c r="CDX20" s="256">
        <v>0</v>
      </c>
      <c r="CDY20" s="255">
        <v>1</v>
      </c>
      <c r="CDZ20" s="255">
        <v>0</v>
      </c>
      <c r="CEA20" s="255">
        <v>0</v>
      </c>
      <c r="CEB20" s="255">
        <v>0</v>
      </c>
      <c r="CEC20" s="254">
        <v>170</v>
      </c>
      <c r="CED20" s="255">
        <v>171</v>
      </c>
      <c r="CEE20" s="256">
        <v>0</v>
      </c>
      <c r="CEF20" s="255">
        <v>1</v>
      </c>
      <c r="CEG20" s="255">
        <v>0</v>
      </c>
      <c r="CEH20" s="255">
        <v>0</v>
      </c>
      <c r="CEI20" s="255">
        <v>0</v>
      </c>
      <c r="CEJ20" s="254">
        <v>170</v>
      </c>
      <c r="CEK20" s="255">
        <v>171</v>
      </c>
      <c r="CEL20" s="256">
        <v>0</v>
      </c>
      <c r="CEM20" s="255">
        <v>1</v>
      </c>
      <c r="CEN20" s="255">
        <v>0</v>
      </c>
      <c r="CEO20" s="255">
        <v>0</v>
      </c>
      <c r="CEP20" s="255">
        <v>0</v>
      </c>
      <c r="CEQ20" s="254">
        <v>169</v>
      </c>
      <c r="CER20" s="255">
        <v>170</v>
      </c>
      <c r="CES20" s="256">
        <v>0</v>
      </c>
      <c r="CET20" s="255">
        <v>1</v>
      </c>
      <c r="CEU20" s="255">
        <v>0</v>
      </c>
      <c r="CEV20" s="255">
        <v>0</v>
      </c>
      <c r="CEW20" s="255">
        <v>0</v>
      </c>
      <c r="CEX20" s="254">
        <v>169</v>
      </c>
      <c r="CEY20" s="255">
        <v>170</v>
      </c>
      <c r="CEZ20" s="256">
        <v>0</v>
      </c>
      <c r="CFA20" s="255">
        <v>1</v>
      </c>
      <c r="CFB20" s="255">
        <v>0</v>
      </c>
      <c r="CFC20" s="255">
        <v>0</v>
      </c>
      <c r="CFD20" s="255">
        <v>0</v>
      </c>
      <c r="CFE20" s="254">
        <v>168</v>
      </c>
      <c r="CFF20" s="255">
        <v>169</v>
      </c>
      <c r="CFG20" s="256">
        <v>0</v>
      </c>
      <c r="CFH20" s="255">
        <v>1</v>
      </c>
      <c r="CFI20" s="255">
        <v>0</v>
      </c>
      <c r="CFJ20" s="255">
        <v>0</v>
      </c>
      <c r="CFK20" s="255">
        <v>0</v>
      </c>
      <c r="CFL20" s="254">
        <v>168</v>
      </c>
      <c r="CFM20" s="255">
        <v>169</v>
      </c>
      <c r="CFN20" s="256">
        <v>0</v>
      </c>
      <c r="CFO20" s="255">
        <v>1</v>
      </c>
      <c r="CFP20" s="255">
        <v>0</v>
      </c>
      <c r="CFQ20" s="255">
        <v>0</v>
      </c>
      <c r="CFR20" s="255">
        <v>0</v>
      </c>
      <c r="CFS20" s="254">
        <v>168</v>
      </c>
      <c r="CFT20" s="255">
        <v>169</v>
      </c>
      <c r="CFU20" s="256">
        <v>0</v>
      </c>
      <c r="CFV20" s="255">
        <v>1</v>
      </c>
      <c r="CFW20" s="255">
        <v>0</v>
      </c>
      <c r="CFX20" s="255">
        <v>0</v>
      </c>
      <c r="CFY20" s="255">
        <v>0</v>
      </c>
      <c r="CFZ20" s="254">
        <v>168</v>
      </c>
      <c r="CGA20" s="255">
        <v>169</v>
      </c>
      <c r="CGB20" s="256">
        <v>0</v>
      </c>
      <c r="CGC20" s="255">
        <v>1</v>
      </c>
      <c r="CGD20" s="255">
        <v>0</v>
      </c>
      <c r="CGE20" s="255">
        <v>0</v>
      </c>
      <c r="CGF20" s="255">
        <v>0</v>
      </c>
      <c r="CGG20" s="254">
        <v>168</v>
      </c>
      <c r="CGH20" s="255">
        <v>169</v>
      </c>
      <c r="CGI20" s="256">
        <v>0</v>
      </c>
      <c r="CGJ20" s="255">
        <v>1</v>
      </c>
      <c r="CGK20" s="255">
        <v>0</v>
      </c>
      <c r="CGL20" s="255">
        <v>0</v>
      </c>
      <c r="CGM20" s="255">
        <v>0</v>
      </c>
      <c r="CGN20" s="254">
        <v>165</v>
      </c>
      <c r="CGO20" s="255">
        <v>166</v>
      </c>
      <c r="CGP20" s="256">
        <v>0</v>
      </c>
      <c r="CGQ20" s="255">
        <v>1</v>
      </c>
      <c r="CGR20" s="255">
        <v>0</v>
      </c>
      <c r="CGS20" s="255">
        <v>0</v>
      </c>
      <c r="CGT20" s="255">
        <v>0</v>
      </c>
      <c r="CGU20" s="254">
        <v>165</v>
      </c>
      <c r="CGV20" s="255">
        <v>166</v>
      </c>
      <c r="CGW20" s="256">
        <v>0</v>
      </c>
      <c r="CGX20" s="255">
        <v>1</v>
      </c>
      <c r="CGY20" s="255">
        <v>0</v>
      </c>
      <c r="CGZ20" s="255">
        <v>0</v>
      </c>
      <c r="CHA20" s="255">
        <v>0</v>
      </c>
      <c r="CHB20" s="254">
        <v>165</v>
      </c>
      <c r="CHC20" s="255">
        <v>166</v>
      </c>
      <c r="CHD20" s="256">
        <v>0</v>
      </c>
      <c r="CHE20" s="255">
        <v>1</v>
      </c>
      <c r="CHF20" s="255">
        <v>0</v>
      </c>
      <c r="CHG20" s="255">
        <v>0</v>
      </c>
      <c r="CHH20" s="255">
        <v>0</v>
      </c>
      <c r="CHI20" s="255">
        <v>165</v>
      </c>
      <c r="CHJ20" s="255">
        <v>166</v>
      </c>
      <c r="CHK20" s="256">
        <v>0</v>
      </c>
      <c r="CHL20" s="255">
        <v>1</v>
      </c>
      <c r="CHM20" s="255">
        <v>0</v>
      </c>
      <c r="CHN20" s="255">
        <v>0</v>
      </c>
      <c r="CHO20" s="255">
        <v>0</v>
      </c>
      <c r="CHP20" s="255">
        <v>163</v>
      </c>
      <c r="CHQ20" s="255">
        <v>164</v>
      </c>
      <c r="CHR20" s="256">
        <v>0</v>
      </c>
      <c r="CHS20" s="255">
        <v>1</v>
      </c>
      <c r="CHT20" s="255">
        <v>0</v>
      </c>
      <c r="CHU20" s="255">
        <v>0</v>
      </c>
      <c r="CHV20" s="255">
        <v>0</v>
      </c>
      <c r="CHW20" s="254">
        <v>161</v>
      </c>
      <c r="CHX20" s="255">
        <v>162</v>
      </c>
      <c r="CHY20" s="256">
        <v>0</v>
      </c>
      <c r="CHZ20" s="255">
        <v>1</v>
      </c>
      <c r="CIA20" s="255">
        <v>0</v>
      </c>
      <c r="CIB20" s="255">
        <v>0</v>
      </c>
      <c r="CIC20" s="255">
        <v>0</v>
      </c>
      <c r="CID20" s="254">
        <v>160</v>
      </c>
      <c r="CIE20" s="255">
        <v>161</v>
      </c>
      <c r="CIF20" s="256">
        <v>0</v>
      </c>
      <c r="CIG20" s="255">
        <v>1</v>
      </c>
      <c r="CIH20" s="255">
        <v>0</v>
      </c>
      <c r="CII20" s="255">
        <v>0</v>
      </c>
      <c r="CIJ20" s="255">
        <v>0</v>
      </c>
      <c r="CIK20" s="254">
        <v>160</v>
      </c>
      <c r="CIL20" s="255">
        <v>161</v>
      </c>
      <c r="CIM20" s="256">
        <v>0</v>
      </c>
      <c r="CIN20" s="255">
        <v>1</v>
      </c>
      <c r="CIO20" s="255">
        <v>0</v>
      </c>
      <c r="CIP20" s="255">
        <v>0</v>
      </c>
      <c r="CIQ20" s="255">
        <v>0</v>
      </c>
      <c r="CIR20" s="254">
        <v>160</v>
      </c>
      <c r="CIS20" s="255">
        <v>161</v>
      </c>
      <c r="CIT20" s="256">
        <v>0</v>
      </c>
      <c r="CIU20" s="255">
        <v>1</v>
      </c>
      <c r="CIV20" s="255">
        <v>0</v>
      </c>
      <c r="CIW20" s="255">
        <v>0</v>
      </c>
      <c r="CIX20" s="255">
        <v>0</v>
      </c>
      <c r="CIY20" s="254">
        <v>159</v>
      </c>
      <c r="CIZ20" s="255">
        <v>160</v>
      </c>
      <c r="CJA20" s="256">
        <v>0</v>
      </c>
      <c r="CJB20" s="255">
        <v>1</v>
      </c>
      <c r="CJC20" s="255">
        <v>0</v>
      </c>
      <c r="CJD20" s="255">
        <v>0</v>
      </c>
      <c r="CJE20" s="255">
        <v>0</v>
      </c>
      <c r="CJF20" s="254">
        <v>159</v>
      </c>
      <c r="CJG20" s="255">
        <v>160</v>
      </c>
      <c r="CJH20" s="256">
        <v>0</v>
      </c>
      <c r="CJI20" s="255">
        <v>1</v>
      </c>
      <c r="CJJ20" s="255">
        <v>0</v>
      </c>
      <c r="CJK20" s="255">
        <v>0</v>
      </c>
      <c r="CJL20" s="255">
        <v>0</v>
      </c>
      <c r="CJM20" s="254">
        <v>156</v>
      </c>
      <c r="CJN20" s="255">
        <v>157</v>
      </c>
      <c r="CJO20" s="256">
        <v>0</v>
      </c>
      <c r="CJP20" s="255">
        <v>1</v>
      </c>
      <c r="CJQ20" s="255">
        <v>0</v>
      </c>
      <c r="CJR20" s="255">
        <v>0</v>
      </c>
      <c r="CJS20" s="255">
        <v>0</v>
      </c>
      <c r="CJT20" s="255">
        <v>156</v>
      </c>
      <c r="CJU20" s="255">
        <v>157</v>
      </c>
      <c r="CJV20" s="256">
        <v>0</v>
      </c>
      <c r="CJW20" s="255">
        <v>1</v>
      </c>
      <c r="CJX20" s="255">
        <v>0</v>
      </c>
      <c r="CJY20" s="255">
        <v>0</v>
      </c>
      <c r="CJZ20" s="255">
        <v>0</v>
      </c>
      <c r="CKA20" s="255">
        <v>155</v>
      </c>
      <c r="CKB20" s="255">
        <v>156</v>
      </c>
      <c r="CKC20" s="256">
        <v>0</v>
      </c>
      <c r="CKD20" s="255">
        <v>1</v>
      </c>
      <c r="CKE20" s="255">
        <v>0</v>
      </c>
      <c r="CKF20" s="255">
        <v>0</v>
      </c>
      <c r="CKG20" s="255">
        <v>0</v>
      </c>
      <c r="CKH20" s="254">
        <v>150</v>
      </c>
      <c r="CKI20" s="255">
        <v>151</v>
      </c>
      <c r="CKJ20" s="256">
        <v>0</v>
      </c>
      <c r="CKK20" s="255">
        <v>1</v>
      </c>
      <c r="CKL20" s="255">
        <v>0</v>
      </c>
      <c r="CKM20" s="255">
        <v>0</v>
      </c>
      <c r="CKN20" s="255">
        <v>0</v>
      </c>
      <c r="CKO20" s="254">
        <v>148</v>
      </c>
      <c r="CKP20" s="255">
        <v>149</v>
      </c>
      <c r="CKQ20" s="256">
        <v>0</v>
      </c>
      <c r="CKR20" s="255">
        <v>1</v>
      </c>
      <c r="CKS20" s="255">
        <v>0</v>
      </c>
      <c r="CKT20" s="255">
        <v>0</v>
      </c>
      <c r="CKU20" s="255">
        <v>0</v>
      </c>
      <c r="CKV20" s="254">
        <v>147</v>
      </c>
      <c r="CKW20" s="255">
        <v>148</v>
      </c>
      <c r="CKX20" s="256">
        <v>0</v>
      </c>
      <c r="CKY20" s="255">
        <v>1</v>
      </c>
      <c r="CKZ20" s="255">
        <v>0</v>
      </c>
      <c r="CLA20" s="255">
        <v>0</v>
      </c>
      <c r="CLB20" s="255">
        <v>0</v>
      </c>
      <c r="CLC20" s="254">
        <v>146</v>
      </c>
      <c r="CLD20" s="255">
        <v>147</v>
      </c>
      <c r="CLE20" s="256">
        <v>0</v>
      </c>
      <c r="CLF20" s="255">
        <v>1</v>
      </c>
      <c r="CLG20" s="255">
        <v>0</v>
      </c>
      <c r="CLH20" s="255">
        <v>0</v>
      </c>
      <c r="CLI20" s="255">
        <v>0</v>
      </c>
      <c r="CLJ20" s="254">
        <v>144</v>
      </c>
      <c r="CLK20" s="255">
        <v>145</v>
      </c>
      <c r="CLL20" s="256">
        <v>0</v>
      </c>
      <c r="CLM20" s="255">
        <v>1</v>
      </c>
      <c r="CLN20" s="255">
        <v>0</v>
      </c>
      <c r="CLO20" s="255">
        <v>0</v>
      </c>
      <c r="CLP20" s="255">
        <v>0</v>
      </c>
      <c r="CLQ20" s="254">
        <v>142</v>
      </c>
      <c r="CLR20" s="255">
        <v>143</v>
      </c>
      <c r="CLS20" s="256">
        <v>0</v>
      </c>
      <c r="CLT20" s="255">
        <v>1</v>
      </c>
      <c r="CLU20" s="255">
        <v>0</v>
      </c>
      <c r="CLV20" s="255">
        <v>0</v>
      </c>
      <c r="CLW20" s="255">
        <v>0</v>
      </c>
      <c r="CLX20" s="254">
        <v>139</v>
      </c>
      <c r="CLY20" s="255">
        <v>140</v>
      </c>
      <c r="CLZ20" s="256">
        <v>0</v>
      </c>
      <c r="CMA20" s="255">
        <v>1</v>
      </c>
      <c r="CMB20" s="255">
        <v>0</v>
      </c>
      <c r="CMC20" s="255">
        <v>0</v>
      </c>
      <c r="CMD20" s="255">
        <v>0</v>
      </c>
      <c r="CME20" s="255">
        <v>137</v>
      </c>
      <c r="CMF20" s="255">
        <v>138</v>
      </c>
      <c r="CMG20" s="256">
        <v>0</v>
      </c>
      <c r="CMH20" s="255">
        <v>1</v>
      </c>
      <c r="CMI20" s="255">
        <v>0</v>
      </c>
      <c r="CMJ20" s="255">
        <v>0</v>
      </c>
      <c r="CMK20" s="255">
        <v>0</v>
      </c>
      <c r="CML20" s="255">
        <v>133</v>
      </c>
      <c r="CMM20" s="255">
        <v>134</v>
      </c>
      <c r="CMN20" s="256">
        <v>0</v>
      </c>
      <c r="CMO20" s="255">
        <v>1</v>
      </c>
      <c r="CMP20" s="255">
        <v>0</v>
      </c>
      <c r="CMQ20" s="255">
        <v>0</v>
      </c>
      <c r="CMR20" s="255">
        <v>0</v>
      </c>
      <c r="CMS20" s="255">
        <v>131</v>
      </c>
      <c r="CMT20" s="255">
        <v>132</v>
      </c>
      <c r="CMU20" s="256">
        <v>0</v>
      </c>
      <c r="CMV20" s="255">
        <v>1</v>
      </c>
      <c r="CMW20" s="255">
        <v>0</v>
      </c>
      <c r="CMX20" s="255">
        <v>0</v>
      </c>
      <c r="CMY20" s="255">
        <v>0</v>
      </c>
      <c r="CMZ20" s="255">
        <v>130</v>
      </c>
      <c r="CNA20" s="255">
        <v>131</v>
      </c>
      <c r="CNB20" s="256">
        <v>0</v>
      </c>
      <c r="CNC20" s="255">
        <v>1</v>
      </c>
      <c r="CND20" s="255">
        <v>0</v>
      </c>
      <c r="CNE20" s="255">
        <v>0</v>
      </c>
      <c r="CNF20" s="255">
        <v>0</v>
      </c>
      <c r="CNG20" s="255">
        <v>128</v>
      </c>
      <c r="CNH20" s="255">
        <v>129</v>
      </c>
      <c r="CNI20" s="256">
        <v>0</v>
      </c>
      <c r="CNJ20" s="255">
        <v>1</v>
      </c>
      <c r="CNK20" s="255">
        <v>0</v>
      </c>
      <c r="CNL20" s="255">
        <v>0</v>
      </c>
      <c r="CNM20" s="255">
        <v>0</v>
      </c>
      <c r="CNN20" s="255">
        <v>126</v>
      </c>
      <c r="CNO20" s="255">
        <v>127</v>
      </c>
      <c r="CNP20" s="256">
        <v>0</v>
      </c>
      <c r="CNQ20" s="255">
        <v>1</v>
      </c>
      <c r="CNR20" s="255">
        <v>0</v>
      </c>
      <c r="CNS20" s="255">
        <v>0</v>
      </c>
      <c r="CNT20" s="255">
        <v>0</v>
      </c>
      <c r="CNU20" s="255">
        <v>124</v>
      </c>
      <c r="CNV20" s="255">
        <v>125</v>
      </c>
      <c r="CNW20" s="256">
        <v>0</v>
      </c>
      <c r="CNX20" s="255">
        <v>1</v>
      </c>
      <c r="CNY20" s="255">
        <v>0</v>
      </c>
      <c r="CNZ20" s="255">
        <v>0</v>
      </c>
      <c r="COA20" s="255">
        <v>0</v>
      </c>
      <c r="COB20" s="255">
        <v>123</v>
      </c>
      <c r="COC20" s="255">
        <v>124</v>
      </c>
      <c r="COD20" s="256">
        <v>0</v>
      </c>
      <c r="COE20" s="255">
        <v>1</v>
      </c>
      <c r="COF20" s="255">
        <v>0</v>
      </c>
      <c r="COG20" s="255">
        <v>0</v>
      </c>
      <c r="COH20" s="255">
        <v>0</v>
      </c>
      <c r="COI20" s="255">
        <v>123</v>
      </c>
      <c r="COJ20" s="255">
        <v>124</v>
      </c>
      <c r="COK20" s="256">
        <v>0</v>
      </c>
      <c r="COL20" s="255">
        <v>1</v>
      </c>
      <c r="COM20" s="255">
        <v>0</v>
      </c>
      <c r="CON20" s="255">
        <v>0</v>
      </c>
      <c r="COO20" s="255">
        <v>0</v>
      </c>
      <c r="COP20" s="255">
        <v>123</v>
      </c>
      <c r="COQ20" s="255">
        <v>124</v>
      </c>
      <c r="COR20" s="256">
        <v>0</v>
      </c>
      <c r="COS20" s="255">
        <v>1</v>
      </c>
      <c r="COT20" s="255">
        <v>0</v>
      </c>
      <c r="COU20" s="255">
        <v>0</v>
      </c>
      <c r="COV20" s="255">
        <v>0</v>
      </c>
      <c r="COW20" s="255">
        <v>122</v>
      </c>
      <c r="COX20" s="255">
        <v>123</v>
      </c>
      <c r="COY20" s="256">
        <v>0</v>
      </c>
      <c r="COZ20" s="255">
        <v>1</v>
      </c>
      <c r="CPA20" s="255">
        <v>0</v>
      </c>
      <c r="CPB20" s="255">
        <v>0</v>
      </c>
      <c r="CPC20" s="255">
        <v>0</v>
      </c>
      <c r="CPD20" s="255">
        <v>117</v>
      </c>
      <c r="CPE20" s="255">
        <v>118</v>
      </c>
      <c r="CPF20" s="256">
        <v>0</v>
      </c>
      <c r="CPG20" s="255">
        <v>1</v>
      </c>
      <c r="CPH20" s="255">
        <v>0</v>
      </c>
      <c r="CPI20" s="255">
        <v>0</v>
      </c>
      <c r="CPJ20" s="255">
        <v>0</v>
      </c>
      <c r="CPK20" s="255">
        <v>115</v>
      </c>
      <c r="CPL20" s="255">
        <v>116</v>
      </c>
      <c r="CPM20" s="256">
        <v>0</v>
      </c>
      <c r="CPN20" s="255">
        <v>1</v>
      </c>
      <c r="CPO20" s="255">
        <v>0</v>
      </c>
      <c r="CPP20" s="255">
        <v>0</v>
      </c>
      <c r="CPQ20" s="255">
        <v>0</v>
      </c>
      <c r="CPR20" s="255">
        <v>115</v>
      </c>
      <c r="CPS20" s="255">
        <v>116</v>
      </c>
      <c r="CPT20" s="256">
        <v>0</v>
      </c>
      <c r="CPU20" s="255">
        <v>1</v>
      </c>
      <c r="CPV20" s="255">
        <v>0</v>
      </c>
      <c r="CPW20" s="255">
        <v>0</v>
      </c>
      <c r="CPX20" s="255">
        <v>0</v>
      </c>
      <c r="CPY20" s="255">
        <v>111</v>
      </c>
      <c r="CPZ20" s="255">
        <v>112</v>
      </c>
      <c r="CQA20" s="256">
        <v>0</v>
      </c>
      <c r="CQB20" s="255">
        <v>1</v>
      </c>
      <c r="CQC20" s="255">
        <v>0</v>
      </c>
      <c r="CQD20" s="255">
        <v>0</v>
      </c>
      <c r="CQE20" s="255">
        <v>0</v>
      </c>
      <c r="CQF20" s="255">
        <v>109</v>
      </c>
      <c r="CQG20" s="255">
        <v>110</v>
      </c>
      <c r="CQH20" s="256">
        <v>0</v>
      </c>
      <c r="CQI20" s="255">
        <v>1</v>
      </c>
      <c r="CQJ20" s="255">
        <v>0</v>
      </c>
      <c r="CQK20" s="255">
        <v>0</v>
      </c>
      <c r="CQL20" s="255">
        <v>0</v>
      </c>
      <c r="CQM20" s="255">
        <v>106</v>
      </c>
      <c r="CQN20" s="255">
        <v>107</v>
      </c>
      <c r="CQO20" s="256">
        <v>0</v>
      </c>
      <c r="CQP20" s="255">
        <v>1</v>
      </c>
      <c r="CQQ20" s="255">
        <v>0</v>
      </c>
      <c r="CQR20" s="255">
        <v>0</v>
      </c>
      <c r="CQS20" s="255">
        <v>0</v>
      </c>
      <c r="CQT20" s="255">
        <v>102</v>
      </c>
      <c r="CQU20" s="255">
        <v>103</v>
      </c>
      <c r="CQV20" s="256">
        <v>0</v>
      </c>
      <c r="CQW20" s="255">
        <v>1</v>
      </c>
      <c r="CQX20" s="255">
        <v>0</v>
      </c>
      <c r="CQY20" s="255">
        <v>0</v>
      </c>
      <c r="CQZ20" s="255">
        <v>0</v>
      </c>
      <c r="CRA20" s="255">
        <v>100</v>
      </c>
      <c r="CRB20" s="255">
        <v>101</v>
      </c>
      <c r="CRC20" s="256">
        <v>0</v>
      </c>
      <c r="CRD20" s="255">
        <v>1</v>
      </c>
      <c r="CRE20" s="255">
        <v>0</v>
      </c>
      <c r="CRF20" s="255">
        <v>0</v>
      </c>
      <c r="CRG20" s="255">
        <v>0</v>
      </c>
      <c r="CRH20" s="255">
        <v>99</v>
      </c>
      <c r="CRI20" s="255">
        <v>100</v>
      </c>
      <c r="CRJ20" s="256">
        <v>0</v>
      </c>
      <c r="CRK20" s="255">
        <v>1</v>
      </c>
      <c r="CRL20" s="255">
        <v>0</v>
      </c>
      <c r="CRM20" s="255">
        <v>0</v>
      </c>
      <c r="CRN20" s="255">
        <v>0</v>
      </c>
      <c r="CRO20" s="255">
        <v>99</v>
      </c>
      <c r="CRP20" s="255">
        <v>100</v>
      </c>
      <c r="CRQ20" s="256">
        <v>0</v>
      </c>
      <c r="CRR20" s="255">
        <v>1</v>
      </c>
      <c r="CRS20" s="255">
        <v>0</v>
      </c>
      <c r="CRT20" s="255">
        <v>0</v>
      </c>
      <c r="CRU20" s="255">
        <v>0</v>
      </c>
      <c r="CRV20" s="255">
        <v>98</v>
      </c>
      <c r="CRW20" s="255">
        <v>99</v>
      </c>
      <c r="CRX20" s="255">
        <v>0</v>
      </c>
      <c r="CRY20" s="255">
        <v>1</v>
      </c>
      <c r="CRZ20" s="255">
        <v>0</v>
      </c>
      <c r="CSA20" s="255">
        <v>0</v>
      </c>
      <c r="CSB20" s="255">
        <v>0</v>
      </c>
      <c r="CSC20" s="255">
        <v>96</v>
      </c>
      <c r="CSD20" s="255">
        <v>97</v>
      </c>
      <c r="CSE20" s="256">
        <v>0</v>
      </c>
      <c r="CSF20" s="255">
        <v>1</v>
      </c>
      <c r="CSG20" s="255">
        <v>0</v>
      </c>
      <c r="CSH20" s="255">
        <v>0</v>
      </c>
      <c r="CSI20" s="255">
        <v>0</v>
      </c>
      <c r="CSJ20" s="255">
        <v>90</v>
      </c>
      <c r="CSK20" s="255">
        <v>91</v>
      </c>
      <c r="CSL20" s="256">
        <v>0</v>
      </c>
      <c r="CSM20" s="255">
        <v>1</v>
      </c>
      <c r="CSN20" s="255">
        <v>0</v>
      </c>
      <c r="CSO20" s="255">
        <v>0</v>
      </c>
      <c r="CSP20" s="255">
        <v>0</v>
      </c>
      <c r="CSQ20" s="255">
        <v>83</v>
      </c>
      <c r="CSR20" s="255">
        <v>84</v>
      </c>
      <c r="CSS20" s="256">
        <v>0</v>
      </c>
      <c r="CST20" s="255">
        <v>1</v>
      </c>
      <c r="CSU20" s="255">
        <v>0</v>
      </c>
      <c r="CSV20" s="255">
        <v>0</v>
      </c>
      <c r="CSW20" s="255">
        <v>0</v>
      </c>
      <c r="CSX20" s="255">
        <v>79</v>
      </c>
      <c r="CSY20" s="255">
        <v>80</v>
      </c>
      <c r="CSZ20" s="256">
        <v>0</v>
      </c>
      <c r="CTA20" s="255">
        <v>1</v>
      </c>
      <c r="CTB20" s="255">
        <v>0</v>
      </c>
      <c r="CTC20" s="255">
        <v>0</v>
      </c>
      <c r="CTD20" s="255">
        <v>0</v>
      </c>
      <c r="CTE20" s="255">
        <v>74</v>
      </c>
      <c r="CTF20" s="255">
        <v>75</v>
      </c>
      <c r="CTG20" s="256">
        <v>0</v>
      </c>
      <c r="CTH20" s="255">
        <v>1</v>
      </c>
      <c r="CTI20" s="255">
        <v>0</v>
      </c>
      <c r="CTJ20" s="255">
        <v>0</v>
      </c>
      <c r="CTK20" s="255">
        <v>0</v>
      </c>
      <c r="CTL20" s="255">
        <v>70</v>
      </c>
      <c r="CTM20" s="255">
        <v>71</v>
      </c>
      <c r="CTN20" s="256">
        <v>0</v>
      </c>
      <c r="CTO20" s="255">
        <v>1</v>
      </c>
      <c r="CTP20" s="255">
        <v>0</v>
      </c>
      <c r="CTQ20" s="255">
        <v>0</v>
      </c>
      <c r="CTR20" s="255">
        <v>0</v>
      </c>
      <c r="CTS20" s="255">
        <v>66</v>
      </c>
      <c r="CTT20" s="255">
        <v>67</v>
      </c>
      <c r="CTU20" s="256">
        <v>0</v>
      </c>
      <c r="CTV20" s="255">
        <v>1</v>
      </c>
      <c r="CTW20" s="255">
        <v>0</v>
      </c>
      <c r="CTX20" s="255">
        <v>0</v>
      </c>
      <c r="CTY20" s="255">
        <v>0</v>
      </c>
      <c r="CTZ20" s="255">
        <v>61</v>
      </c>
      <c r="CUA20" s="255">
        <v>62</v>
      </c>
      <c r="CUB20" s="256">
        <v>0</v>
      </c>
      <c r="CUC20" s="255">
        <v>0</v>
      </c>
      <c r="CUD20" s="255">
        <v>0</v>
      </c>
      <c r="CUE20" s="255">
        <v>0</v>
      </c>
      <c r="CUF20" s="255">
        <v>0</v>
      </c>
      <c r="CUG20" s="255">
        <v>58</v>
      </c>
      <c r="CUH20" s="255">
        <v>58</v>
      </c>
      <c r="CUI20" s="256">
        <v>0</v>
      </c>
      <c r="CUJ20" s="255">
        <v>0</v>
      </c>
      <c r="CUK20" s="255">
        <v>0</v>
      </c>
      <c r="CUL20" s="255">
        <v>0</v>
      </c>
      <c r="CUM20" s="255">
        <v>0</v>
      </c>
      <c r="CUN20" s="255">
        <v>53</v>
      </c>
      <c r="CUO20" s="255">
        <v>53</v>
      </c>
      <c r="CUP20" s="256">
        <v>0</v>
      </c>
      <c r="CUQ20" s="255">
        <v>0</v>
      </c>
      <c r="CUR20" s="255">
        <v>0</v>
      </c>
      <c r="CUS20" s="255">
        <v>0</v>
      </c>
      <c r="CUT20" s="255">
        <v>0</v>
      </c>
      <c r="CUU20" s="255">
        <v>48</v>
      </c>
      <c r="CUV20" s="255">
        <v>48</v>
      </c>
      <c r="CUW20" s="256">
        <v>0</v>
      </c>
      <c r="CUX20" s="255">
        <v>0</v>
      </c>
      <c r="CUY20" s="255">
        <v>0</v>
      </c>
      <c r="CUZ20" s="255">
        <v>0</v>
      </c>
      <c r="CVA20" s="255">
        <v>0</v>
      </c>
      <c r="CVB20" s="255">
        <v>38</v>
      </c>
      <c r="CVC20" s="255">
        <v>38</v>
      </c>
      <c r="CVD20" s="256">
        <v>0</v>
      </c>
      <c r="CVE20" s="255">
        <v>0</v>
      </c>
      <c r="CVF20" s="255">
        <v>0</v>
      </c>
      <c r="CVG20" s="255">
        <v>0</v>
      </c>
      <c r="CVH20" s="255">
        <v>0</v>
      </c>
      <c r="CVI20" s="255">
        <v>34</v>
      </c>
      <c r="CVJ20" s="255">
        <v>34</v>
      </c>
      <c r="CVK20" s="256">
        <v>0</v>
      </c>
      <c r="CVL20" s="255">
        <v>0</v>
      </c>
      <c r="CVM20" s="255">
        <v>0</v>
      </c>
      <c r="CVN20" s="255">
        <v>0</v>
      </c>
      <c r="CVO20" s="255">
        <v>0</v>
      </c>
      <c r="CVP20" s="255">
        <v>31</v>
      </c>
      <c r="CVQ20" s="255">
        <v>31</v>
      </c>
      <c r="CVR20" s="256">
        <v>0</v>
      </c>
      <c r="CVS20" s="255">
        <v>0</v>
      </c>
      <c r="CVT20" s="255">
        <v>0</v>
      </c>
      <c r="CVU20" s="255">
        <v>0</v>
      </c>
      <c r="CVV20" s="255">
        <v>0</v>
      </c>
      <c r="CVW20" s="255">
        <v>28</v>
      </c>
      <c r="CVX20" s="255">
        <v>28</v>
      </c>
      <c r="CVY20" s="256">
        <v>0</v>
      </c>
      <c r="CVZ20" s="255">
        <v>0</v>
      </c>
      <c r="CWA20" s="255">
        <v>0</v>
      </c>
      <c r="CWB20" s="255">
        <v>0</v>
      </c>
      <c r="CWC20" s="255">
        <v>0</v>
      </c>
      <c r="CWD20" s="255">
        <v>22</v>
      </c>
      <c r="CWE20" s="255">
        <v>22</v>
      </c>
      <c r="CWF20" s="256">
        <v>0</v>
      </c>
      <c r="CWG20" s="255">
        <v>0</v>
      </c>
      <c r="CWH20" s="255">
        <v>0</v>
      </c>
      <c r="CWI20" s="255">
        <v>0</v>
      </c>
      <c r="CWJ20" s="255">
        <v>0</v>
      </c>
      <c r="CWK20" s="255">
        <v>21</v>
      </c>
      <c r="CWL20" s="255">
        <v>21</v>
      </c>
      <c r="CWM20" s="256">
        <v>0</v>
      </c>
      <c r="CWN20" s="255">
        <v>0</v>
      </c>
      <c r="CWO20" s="255">
        <v>0</v>
      </c>
      <c r="CWP20" s="255">
        <v>0</v>
      </c>
      <c r="CWQ20" s="255">
        <v>0</v>
      </c>
      <c r="CWR20" s="255">
        <v>15</v>
      </c>
      <c r="CWS20" s="255">
        <v>15</v>
      </c>
      <c r="CWT20" s="256">
        <v>0</v>
      </c>
      <c r="CWU20" s="255">
        <v>0</v>
      </c>
      <c r="CWV20" s="255">
        <v>0</v>
      </c>
      <c r="CWW20" s="255">
        <v>0</v>
      </c>
      <c r="CWX20" s="255">
        <v>0</v>
      </c>
      <c r="CWY20" s="255">
        <v>13</v>
      </c>
      <c r="CWZ20" s="255">
        <v>13</v>
      </c>
      <c r="CXA20" s="256">
        <v>0</v>
      </c>
      <c r="CXB20" s="255">
        <v>0</v>
      </c>
      <c r="CXC20" s="255">
        <v>0</v>
      </c>
      <c r="CXD20" s="255">
        <v>0</v>
      </c>
      <c r="CXE20" s="255">
        <v>0</v>
      </c>
      <c r="CXF20" s="255">
        <v>8</v>
      </c>
      <c r="CXG20" s="255">
        <v>8</v>
      </c>
      <c r="CXH20" s="256">
        <v>0</v>
      </c>
      <c r="CXI20" s="255">
        <v>0</v>
      </c>
      <c r="CXJ20" s="255">
        <v>0</v>
      </c>
      <c r="CXK20" s="255">
        <v>0</v>
      </c>
      <c r="CXL20" s="255">
        <v>0</v>
      </c>
      <c r="CXM20" s="255">
        <v>8</v>
      </c>
      <c r="CXN20" s="255">
        <v>8</v>
      </c>
      <c r="CXO20" s="256">
        <v>0</v>
      </c>
      <c r="CXP20" s="255">
        <v>0</v>
      </c>
      <c r="CXQ20" s="255">
        <v>0</v>
      </c>
      <c r="CXR20" s="255">
        <v>0</v>
      </c>
      <c r="CXS20" s="255">
        <v>0</v>
      </c>
      <c r="CXT20" s="255">
        <v>7</v>
      </c>
      <c r="CXU20" s="255">
        <v>7</v>
      </c>
      <c r="CXV20" s="256">
        <v>0</v>
      </c>
      <c r="CXW20" s="255">
        <v>0</v>
      </c>
      <c r="CXX20" s="255">
        <v>0</v>
      </c>
      <c r="CXY20" s="255">
        <v>0</v>
      </c>
      <c r="CXZ20" s="255">
        <v>0</v>
      </c>
      <c r="CYA20" s="255">
        <v>6</v>
      </c>
      <c r="CYB20" s="255">
        <v>6</v>
      </c>
      <c r="CYC20" s="256">
        <v>0</v>
      </c>
      <c r="CYD20" s="255">
        <v>0</v>
      </c>
      <c r="CYE20" s="255">
        <v>0</v>
      </c>
      <c r="CYF20" s="255">
        <v>0</v>
      </c>
      <c r="CYG20" s="255">
        <v>0</v>
      </c>
      <c r="CYH20" s="255">
        <v>3</v>
      </c>
      <c r="CYI20" s="255">
        <v>3</v>
      </c>
      <c r="CYJ20" s="256">
        <v>0</v>
      </c>
      <c r="CYK20" s="259">
        <v>0</v>
      </c>
      <c r="CYL20" s="255">
        <v>0</v>
      </c>
      <c r="CYM20" s="255">
        <v>0</v>
      </c>
      <c r="CYN20" s="255">
        <v>0</v>
      </c>
      <c r="CYO20" s="255">
        <v>3</v>
      </c>
      <c r="CYP20" s="255">
        <v>3</v>
      </c>
      <c r="CYQ20" s="260">
        <v>0</v>
      </c>
      <c r="CYR20" s="259">
        <v>0</v>
      </c>
      <c r="CYS20" s="255">
        <v>0</v>
      </c>
      <c r="CYT20" s="255">
        <v>0</v>
      </c>
      <c r="CYU20" s="255">
        <v>0</v>
      </c>
      <c r="CYV20" s="255">
        <v>1</v>
      </c>
      <c r="CYW20" s="255">
        <v>1</v>
      </c>
      <c r="CYX20" s="260">
        <v>0</v>
      </c>
      <c r="CYY20" s="259">
        <v>0</v>
      </c>
      <c r="CYZ20" s="255">
        <v>0</v>
      </c>
      <c r="CZA20" s="255">
        <v>0</v>
      </c>
      <c r="CZB20" s="255">
        <v>0</v>
      </c>
      <c r="CZC20" s="255">
        <v>1</v>
      </c>
      <c r="CZD20" s="255">
        <v>1</v>
      </c>
      <c r="CZE20" s="260">
        <v>0</v>
      </c>
      <c r="CZF20" s="259">
        <v>0</v>
      </c>
      <c r="CZG20" s="255">
        <v>0</v>
      </c>
      <c r="CZH20" s="255">
        <v>0</v>
      </c>
      <c r="CZI20" s="255">
        <v>0</v>
      </c>
      <c r="CZJ20" s="255">
        <v>1</v>
      </c>
      <c r="CZK20" s="255">
        <v>1</v>
      </c>
      <c r="CZL20" s="260">
        <v>0</v>
      </c>
      <c r="CZM20" s="259">
        <v>0</v>
      </c>
      <c r="CZN20" s="255">
        <v>0</v>
      </c>
      <c r="CZO20" s="255">
        <v>0</v>
      </c>
      <c r="CZP20" s="255">
        <v>0</v>
      </c>
      <c r="CZQ20" s="255">
        <v>1</v>
      </c>
      <c r="CZR20" s="255">
        <v>1</v>
      </c>
      <c r="CZS20" s="260">
        <v>0</v>
      </c>
      <c r="CZT20" s="259">
        <v>0</v>
      </c>
      <c r="CZU20" s="255">
        <v>0</v>
      </c>
      <c r="CZV20" s="255">
        <v>0</v>
      </c>
      <c r="CZW20" s="255">
        <v>0</v>
      </c>
      <c r="CZX20" s="255">
        <v>1</v>
      </c>
      <c r="CZY20" s="255">
        <v>1</v>
      </c>
      <c r="CZZ20" s="260">
        <v>0</v>
      </c>
      <c r="DAA20" s="259">
        <v>0</v>
      </c>
      <c r="DAB20" s="255">
        <v>0</v>
      </c>
      <c r="DAC20" s="255">
        <v>0</v>
      </c>
      <c r="DAD20" s="255">
        <v>0</v>
      </c>
      <c r="DAE20" s="255">
        <v>1</v>
      </c>
      <c r="DAF20" s="255">
        <v>1</v>
      </c>
      <c r="DAG20" s="260">
        <v>0</v>
      </c>
      <c r="DAH20" s="259">
        <v>0</v>
      </c>
      <c r="DAI20" s="255">
        <v>0</v>
      </c>
      <c r="DAJ20" s="255">
        <v>0</v>
      </c>
      <c r="DAK20" s="255">
        <v>0</v>
      </c>
      <c r="DAL20" s="255">
        <v>1</v>
      </c>
      <c r="DAM20" s="255">
        <v>1</v>
      </c>
      <c r="DAN20" s="260">
        <v>0</v>
      </c>
      <c r="DAO20" s="259">
        <v>0</v>
      </c>
      <c r="DAP20" s="255">
        <v>0</v>
      </c>
      <c r="DAQ20" s="255">
        <v>0</v>
      </c>
      <c r="DAR20" s="255">
        <v>0</v>
      </c>
      <c r="DAS20" s="255">
        <v>1</v>
      </c>
      <c r="DAT20" s="255">
        <v>1</v>
      </c>
      <c r="DAU20" s="260">
        <v>0</v>
      </c>
      <c r="DAV20" s="259">
        <v>0</v>
      </c>
      <c r="DAW20" s="255">
        <v>0</v>
      </c>
      <c r="DAX20" s="255">
        <v>0</v>
      </c>
      <c r="DAY20" s="255">
        <v>0</v>
      </c>
      <c r="DAZ20" s="255">
        <v>0</v>
      </c>
      <c r="DBA20" s="255">
        <v>0</v>
      </c>
      <c r="DBB20" s="260">
        <v>0</v>
      </c>
      <c r="DBC20" s="259">
        <v>0</v>
      </c>
      <c r="DBD20" s="255">
        <v>0</v>
      </c>
      <c r="DBE20" s="255">
        <v>0</v>
      </c>
      <c r="DBF20" s="255">
        <v>0</v>
      </c>
      <c r="DBG20" s="255">
        <v>0</v>
      </c>
      <c r="DBH20" s="255">
        <v>0</v>
      </c>
      <c r="DBI20" s="260">
        <v>0</v>
      </c>
      <c r="DBJ20" s="259">
        <v>0</v>
      </c>
      <c r="DBK20" s="255">
        <v>0</v>
      </c>
      <c r="DBL20" s="255">
        <v>0</v>
      </c>
      <c r="DBM20" s="255">
        <v>0</v>
      </c>
      <c r="DBN20" s="255">
        <v>0</v>
      </c>
      <c r="DBO20" s="255">
        <v>0</v>
      </c>
      <c r="DBP20" s="260">
        <v>0</v>
      </c>
      <c r="DBQ20" s="259">
        <v>0</v>
      </c>
      <c r="DBR20" s="255">
        <v>0</v>
      </c>
      <c r="DBS20" s="255">
        <v>0</v>
      </c>
      <c r="DBT20" s="255">
        <v>0</v>
      </c>
      <c r="DBU20" s="255">
        <v>0</v>
      </c>
      <c r="DBV20" s="255">
        <v>0</v>
      </c>
      <c r="DBW20" s="260">
        <v>0</v>
      </c>
      <c r="DBX20" s="259">
        <v>0</v>
      </c>
      <c r="DBY20" s="255">
        <v>0</v>
      </c>
      <c r="DBZ20" s="255">
        <v>0</v>
      </c>
      <c r="DCA20" s="255">
        <v>0</v>
      </c>
      <c r="DCB20" s="255">
        <v>0</v>
      </c>
      <c r="DCC20" s="255">
        <v>0</v>
      </c>
      <c r="DCD20" s="260">
        <v>0</v>
      </c>
      <c r="DCE20" s="259">
        <v>0</v>
      </c>
      <c r="DCF20" s="255">
        <v>0</v>
      </c>
      <c r="DCG20" s="255">
        <v>0</v>
      </c>
      <c r="DCH20" s="255">
        <v>0</v>
      </c>
      <c r="DCI20" s="255">
        <v>0</v>
      </c>
      <c r="DCJ20" s="255">
        <v>0</v>
      </c>
      <c r="DCK20" s="260">
        <v>0</v>
      </c>
      <c r="DCL20" s="259">
        <v>0</v>
      </c>
      <c r="DCM20" s="255">
        <v>0</v>
      </c>
      <c r="DCN20" s="255">
        <v>0</v>
      </c>
      <c r="DCO20" s="255">
        <v>0</v>
      </c>
      <c r="DCP20" s="255">
        <v>0</v>
      </c>
      <c r="DCQ20" s="255">
        <v>0</v>
      </c>
      <c r="DCR20" s="260">
        <v>0</v>
      </c>
      <c r="DCS20" s="259">
        <v>0</v>
      </c>
      <c r="DCT20" s="255">
        <v>0</v>
      </c>
      <c r="DCU20" s="255">
        <v>0</v>
      </c>
      <c r="DCV20" s="255">
        <v>0</v>
      </c>
      <c r="DCW20" s="255">
        <v>0</v>
      </c>
      <c r="DCX20" s="255">
        <v>0</v>
      </c>
      <c r="DCY20" s="260">
        <v>0</v>
      </c>
      <c r="DCZ20" s="259">
        <v>0</v>
      </c>
      <c r="DDA20" s="255">
        <v>0</v>
      </c>
      <c r="DDB20" s="255">
        <v>0</v>
      </c>
      <c r="DDC20" s="255">
        <v>0</v>
      </c>
      <c r="DDD20" s="255">
        <v>0</v>
      </c>
      <c r="DDE20" s="255">
        <v>0</v>
      </c>
      <c r="DDF20" s="260">
        <v>0</v>
      </c>
      <c r="DDG20" s="259">
        <v>0</v>
      </c>
      <c r="DDH20" s="255">
        <v>0</v>
      </c>
      <c r="DDI20" s="255">
        <v>0</v>
      </c>
      <c r="DDJ20" s="255">
        <v>0</v>
      </c>
      <c r="DDK20" s="255">
        <v>0</v>
      </c>
      <c r="DDL20" s="255">
        <v>0</v>
      </c>
      <c r="DDM20" s="260">
        <v>0</v>
      </c>
      <c r="DDN20" s="259">
        <v>0</v>
      </c>
      <c r="DDO20" s="255">
        <v>0</v>
      </c>
      <c r="DDP20" s="255">
        <v>0</v>
      </c>
      <c r="DDQ20" s="255">
        <v>0</v>
      </c>
      <c r="DDR20" s="255">
        <v>0</v>
      </c>
      <c r="DDS20" s="255">
        <v>0</v>
      </c>
      <c r="DDT20" s="260">
        <v>0</v>
      </c>
      <c r="DDU20" s="259">
        <v>0</v>
      </c>
      <c r="DDV20" s="255">
        <v>0</v>
      </c>
      <c r="DDW20" s="255">
        <v>0</v>
      </c>
      <c r="DDX20" s="255">
        <v>0</v>
      </c>
      <c r="DDY20" s="255">
        <v>0</v>
      </c>
      <c r="DDZ20" s="255">
        <v>0</v>
      </c>
      <c r="DEA20" s="260">
        <v>0</v>
      </c>
      <c r="DEB20" s="259">
        <v>0</v>
      </c>
      <c r="DEC20" s="255">
        <v>0</v>
      </c>
      <c r="DED20" s="255">
        <v>0</v>
      </c>
      <c r="DEE20" s="255">
        <v>0</v>
      </c>
      <c r="DEF20" s="255">
        <v>0</v>
      </c>
      <c r="DEG20" s="255">
        <v>0</v>
      </c>
      <c r="DEH20" s="260">
        <v>0</v>
      </c>
      <c r="DEI20" s="259">
        <v>0</v>
      </c>
      <c r="DEJ20" s="255">
        <v>0</v>
      </c>
      <c r="DEK20" s="255">
        <v>0</v>
      </c>
      <c r="DEL20" s="255">
        <v>0</v>
      </c>
      <c r="DEM20" s="255">
        <v>0</v>
      </c>
      <c r="DEN20" s="255">
        <v>0</v>
      </c>
      <c r="DEO20" s="260">
        <v>0</v>
      </c>
      <c r="DEP20" s="259">
        <v>0</v>
      </c>
      <c r="DEQ20" s="255">
        <v>0</v>
      </c>
      <c r="DER20" s="255">
        <v>0</v>
      </c>
      <c r="DES20" s="255">
        <v>0</v>
      </c>
      <c r="DET20" s="255">
        <v>0</v>
      </c>
      <c r="DEU20" s="255">
        <v>0</v>
      </c>
      <c r="DEV20" s="260">
        <v>0</v>
      </c>
      <c r="DEW20" s="259">
        <v>0</v>
      </c>
      <c r="DEX20" s="255">
        <v>0</v>
      </c>
      <c r="DEY20" s="255">
        <v>0</v>
      </c>
      <c r="DEZ20" s="255">
        <v>0</v>
      </c>
      <c r="DFA20" s="255">
        <v>0</v>
      </c>
      <c r="DFB20" s="255">
        <v>0</v>
      </c>
      <c r="DFC20" s="260">
        <v>0</v>
      </c>
      <c r="DFD20" s="259">
        <v>0</v>
      </c>
      <c r="DFE20" s="255">
        <v>0</v>
      </c>
      <c r="DFF20" s="255">
        <v>0</v>
      </c>
      <c r="DFG20" s="255">
        <v>0</v>
      </c>
      <c r="DFH20" s="255">
        <v>0</v>
      </c>
      <c r="DFI20" s="255">
        <v>0</v>
      </c>
      <c r="DFJ20" s="260">
        <v>0</v>
      </c>
      <c r="DFK20" s="259">
        <v>0</v>
      </c>
      <c r="DFL20" s="255">
        <v>0</v>
      </c>
      <c r="DFM20" s="255">
        <v>0</v>
      </c>
      <c r="DFN20" s="255">
        <v>0</v>
      </c>
      <c r="DFO20" s="255">
        <v>0</v>
      </c>
      <c r="DFP20" s="255">
        <v>0</v>
      </c>
      <c r="DFQ20" s="260">
        <v>0</v>
      </c>
      <c r="DFR20" s="259">
        <v>0</v>
      </c>
      <c r="DFS20" s="255">
        <v>0</v>
      </c>
      <c r="DFT20" s="255">
        <v>0</v>
      </c>
      <c r="DFU20" s="255">
        <v>0</v>
      </c>
      <c r="DFV20" s="255">
        <v>0</v>
      </c>
      <c r="DFW20" s="255">
        <v>0</v>
      </c>
      <c r="DFX20" s="260">
        <v>0</v>
      </c>
      <c r="DFY20" s="259">
        <v>0</v>
      </c>
      <c r="DFZ20" s="255">
        <v>0</v>
      </c>
      <c r="DGA20" s="255">
        <v>0</v>
      </c>
      <c r="DGB20" s="255">
        <v>0</v>
      </c>
      <c r="DGC20" s="255">
        <v>0</v>
      </c>
      <c r="DGD20" s="255">
        <v>0</v>
      </c>
      <c r="DGE20" s="260">
        <v>0</v>
      </c>
      <c r="DGF20" s="259">
        <v>0</v>
      </c>
      <c r="DGG20" s="255">
        <v>0</v>
      </c>
      <c r="DGH20" s="255">
        <v>0</v>
      </c>
      <c r="DGI20" s="255">
        <v>0</v>
      </c>
      <c r="DGJ20" s="255">
        <v>0</v>
      </c>
      <c r="DGK20" s="255">
        <v>0</v>
      </c>
      <c r="DGL20" s="260">
        <v>0</v>
      </c>
      <c r="DGM20" s="259">
        <v>0</v>
      </c>
      <c r="DGN20" s="255">
        <v>0</v>
      </c>
      <c r="DGO20" s="255">
        <v>0</v>
      </c>
      <c r="DGP20" s="255">
        <v>0</v>
      </c>
      <c r="DGQ20" s="255">
        <v>0</v>
      </c>
      <c r="DGR20" s="255">
        <v>0</v>
      </c>
      <c r="DGS20" s="260">
        <v>0</v>
      </c>
      <c r="DGT20" s="259">
        <v>0</v>
      </c>
      <c r="DGU20" s="255">
        <v>0</v>
      </c>
      <c r="DGV20" s="255">
        <v>0</v>
      </c>
      <c r="DGW20" s="255">
        <v>0</v>
      </c>
      <c r="DGX20" s="255">
        <v>0</v>
      </c>
      <c r="DGY20" s="255">
        <v>0</v>
      </c>
      <c r="DGZ20" s="260">
        <v>0</v>
      </c>
      <c r="DHA20" s="259">
        <v>0</v>
      </c>
      <c r="DHB20" s="255">
        <v>0</v>
      </c>
      <c r="DHC20" s="255">
        <v>0</v>
      </c>
      <c r="DHD20" s="255">
        <v>0</v>
      </c>
      <c r="DHE20" s="255">
        <v>0</v>
      </c>
      <c r="DHF20" s="255">
        <v>0</v>
      </c>
      <c r="DHG20" s="260">
        <v>0</v>
      </c>
      <c r="DHH20" s="259">
        <v>0</v>
      </c>
      <c r="DHI20" s="255">
        <v>0</v>
      </c>
      <c r="DHJ20" s="255">
        <v>0</v>
      </c>
      <c r="DHK20" s="255">
        <v>0</v>
      </c>
      <c r="DHL20" s="255">
        <v>0</v>
      </c>
      <c r="DHM20" s="255">
        <v>0</v>
      </c>
      <c r="DHN20" s="260">
        <v>0</v>
      </c>
      <c r="DHO20" s="259">
        <v>0</v>
      </c>
      <c r="DHP20" s="255">
        <v>0</v>
      </c>
      <c r="DHQ20" s="255">
        <v>0</v>
      </c>
      <c r="DHR20" s="255">
        <v>0</v>
      </c>
      <c r="DHS20" s="255">
        <v>0</v>
      </c>
      <c r="DHT20" s="255">
        <v>0</v>
      </c>
      <c r="DHU20" s="260">
        <v>0</v>
      </c>
      <c r="DHV20" s="259">
        <v>0</v>
      </c>
      <c r="DHW20" s="255">
        <v>0</v>
      </c>
      <c r="DHX20" s="255">
        <v>0</v>
      </c>
      <c r="DHY20" s="255">
        <v>0</v>
      </c>
      <c r="DHZ20" s="255">
        <v>0</v>
      </c>
      <c r="DIA20" s="255">
        <v>0</v>
      </c>
      <c r="DIB20" s="260">
        <v>0</v>
      </c>
    </row>
    <row r="21" spans="1:2940" s="267" customFormat="1" x14ac:dyDescent="0.35">
      <c r="A21" s="261" t="s">
        <v>231</v>
      </c>
      <c r="B21" s="244">
        <f>B18+B20</f>
        <v>23089389</v>
      </c>
      <c r="C21" s="245"/>
      <c r="D21" s="244">
        <f>D18+D20</f>
        <v>24011006</v>
      </c>
      <c r="E21" s="245"/>
      <c r="F21" s="244">
        <f>F18+F20</f>
        <v>47100395</v>
      </c>
      <c r="G21" s="246"/>
      <c r="H21" s="262">
        <f>H18+H20</f>
        <v>41770</v>
      </c>
      <c r="I21" s="262"/>
      <c r="J21" s="262">
        <f>J18+J20</f>
        <v>33974</v>
      </c>
      <c r="K21" s="262"/>
      <c r="L21" s="263">
        <f>L18+L20</f>
        <v>293</v>
      </c>
      <c r="M21" s="264">
        <f t="shared" ref="M21" si="836">H21+J21+L21</f>
        <v>76037</v>
      </c>
      <c r="N21" s="265"/>
      <c r="O21" s="262">
        <f t="shared" ref="O21:BL21" si="837">O18+O20</f>
        <v>41765</v>
      </c>
      <c r="P21" s="262"/>
      <c r="Q21" s="262">
        <f t="shared" ref="Q21:BN21" si="838">Q18+Q20</f>
        <v>33969</v>
      </c>
      <c r="R21" s="262"/>
      <c r="S21" s="263">
        <f t="shared" ref="S21:BP21" si="839">S18+S20</f>
        <v>293</v>
      </c>
      <c r="T21" s="264">
        <f t="shared" ref="T21" si="840">O21+Q21+S21</f>
        <v>76027</v>
      </c>
      <c r="U21" s="265"/>
      <c r="V21" s="262">
        <f t="shared" si="837"/>
        <v>41750</v>
      </c>
      <c r="W21" s="262"/>
      <c r="X21" s="262">
        <f t="shared" si="838"/>
        <v>33958</v>
      </c>
      <c r="Y21" s="262"/>
      <c r="Z21" s="263">
        <f t="shared" si="839"/>
        <v>293</v>
      </c>
      <c r="AA21" s="264">
        <f t="shared" ref="AA21" si="841">V21+X21+Z21</f>
        <v>76001</v>
      </c>
      <c r="AB21" s="265"/>
      <c r="AC21" s="262">
        <f t="shared" si="837"/>
        <v>41735</v>
      </c>
      <c r="AD21" s="262"/>
      <c r="AE21" s="262">
        <f t="shared" si="838"/>
        <v>33945</v>
      </c>
      <c r="AF21" s="262"/>
      <c r="AG21" s="263">
        <f t="shared" si="839"/>
        <v>293</v>
      </c>
      <c r="AH21" s="264">
        <f t="shared" ref="AH21" si="842">AC21+AE21+AG21</f>
        <v>75973</v>
      </c>
      <c r="AI21" s="265"/>
      <c r="AJ21" s="262">
        <f t="shared" si="837"/>
        <v>41705</v>
      </c>
      <c r="AK21" s="262"/>
      <c r="AL21" s="262">
        <f t="shared" si="838"/>
        <v>33928</v>
      </c>
      <c r="AM21" s="262"/>
      <c r="AN21" s="263">
        <f t="shared" si="839"/>
        <v>293</v>
      </c>
      <c r="AO21" s="264">
        <f t="shared" ref="AO21" si="843">AJ21+AL21+AN21</f>
        <v>75926</v>
      </c>
      <c r="AP21" s="265"/>
      <c r="AQ21" s="262">
        <f t="shared" si="837"/>
        <v>41682</v>
      </c>
      <c r="AR21" s="262"/>
      <c r="AS21" s="262">
        <f t="shared" si="838"/>
        <v>33913</v>
      </c>
      <c r="AT21" s="262"/>
      <c r="AU21" s="263">
        <f t="shared" si="839"/>
        <v>293</v>
      </c>
      <c r="AV21" s="264">
        <f t="shared" ref="AV21" si="844">AQ21+AS21+AU21</f>
        <v>75888</v>
      </c>
      <c r="AW21" s="265"/>
      <c r="AX21" s="262">
        <f t="shared" si="837"/>
        <v>41658</v>
      </c>
      <c r="AY21" s="262"/>
      <c r="AZ21" s="262">
        <f t="shared" si="838"/>
        <v>33893</v>
      </c>
      <c r="BA21" s="262"/>
      <c r="BB21" s="263">
        <f t="shared" si="839"/>
        <v>293</v>
      </c>
      <c r="BC21" s="264">
        <f t="shared" ref="BC21" si="845">AX21+AZ21+BB21</f>
        <v>75844</v>
      </c>
      <c r="BD21" s="265"/>
      <c r="BE21" s="262">
        <f t="shared" si="837"/>
        <v>41634</v>
      </c>
      <c r="BF21" s="262"/>
      <c r="BG21" s="262">
        <f t="shared" si="838"/>
        <v>33870</v>
      </c>
      <c r="BH21" s="262"/>
      <c r="BI21" s="263">
        <f t="shared" si="839"/>
        <v>293</v>
      </c>
      <c r="BJ21" s="264">
        <f t="shared" ref="BJ21" si="846">BE21+BG21+BI21</f>
        <v>75797</v>
      </c>
      <c r="BK21" s="265"/>
      <c r="BL21" s="262">
        <f t="shared" si="837"/>
        <v>41598</v>
      </c>
      <c r="BM21" s="262"/>
      <c r="BN21" s="262">
        <f t="shared" si="838"/>
        <v>33854</v>
      </c>
      <c r="BO21" s="262"/>
      <c r="BP21" s="263">
        <f t="shared" si="839"/>
        <v>293</v>
      </c>
      <c r="BQ21" s="264">
        <f t="shared" ref="BQ21" si="847">BL21+BN21+BP21</f>
        <v>75745</v>
      </c>
      <c r="BR21" s="265"/>
      <c r="BS21" s="262">
        <f t="shared" ref="BS21" si="848">BS18+BS20</f>
        <v>41560</v>
      </c>
      <c r="BT21" s="262"/>
      <c r="BU21" s="262">
        <f t="shared" ref="BU21" si="849">BU18+BU20</f>
        <v>33826</v>
      </c>
      <c r="BV21" s="262"/>
      <c r="BW21" s="263">
        <f t="shared" ref="BW21" si="850">BW18+BW20</f>
        <v>293</v>
      </c>
      <c r="BX21" s="264">
        <f t="shared" ref="BX21" si="851">BS21+BU21+BW21</f>
        <v>75679</v>
      </c>
      <c r="BY21" s="265"/>
      <c r="BZ21" s="262">
        <f t="shared" ref="BZ21" si="852">BZ18+BZ20</f>
        <v>41535</v>
      </c>
      <c r="CA21" s="262"/>
      <c r="CB21" s="262">
        <f t="shared" ref="CB21" si="853">CB18+CB20</f>
        <v>33807</v>
      </c>
      <c r="CC21" s="262"/>
      <c r="CD21" s="263">
        <f t="shared" ref="CD21" si="854">CD18+CD20</f>
        <v>293</v>
      </c>
      <c r="CE21" s="264">
        <f t="shared" ref="CE21" si="855">BZ21+CB21+CD21</f>
        <v>75635</v>
      </c>
      <c r="CF21" s="265"/>
      <c r="CG21" s="262">
        <f t="shared" ref="CG21" si="856">CG18+CG20</f>
        <v>41508</v>
      </c>
      <c r="CH21" s="262"/>
      <c r="CI21" s="262">
        <f t="shared" ref="CI21" si="857">CI18+CI20</f>
        <v>33786</v>
      </c>
      <c r="CJ21" s="262"/>
      <c r="CK21" s="263">
        <f t="shared" ref="CK21" si="858">CK18+CK20</f>
        <v>293</v>
      </c>
      <c r="CL21" s="264">
        <f t="shared" ref="CL21" si="859">CG21+CI21+CK21</f>
        <v>75587</v>
      </c>
      <c r="CM21" s="265"/>
      <c r="CN21" s="262">
        <f t="shared" ref="CN21" si="860">CN18+CN20</f>
        <v>41472</v>
      </c>
      <c r="CO21" s="262"/>
      <c r="CP21" s="262">
        <f t="shared" ref="CP21" si="861">CP18+CP20</f>
        <v>33756</v>
      </c>
      <c r="CQ21" s="262"/>
      <c r="CR21" s="263">
        <f t="shared" ref="CR21" si="862">CR18+CR20</f>
        <v>293</v>
      </c>
      <c r="CS21" s="264">
        <f t="shared" ref="CS21" si="863">CN21+CP21+CR21</f>
        <v>75521</v>
      </c>
      <c r="CT21" s="265"/>
      <c r="CU21" s="262">
        <f t="shared" ref="CU21" si="864">CU18+CU20</f>
        <v>41441</v>
      </c>
      <c r="CV21" s="262"/>
      <c r="CW21" s="262">
        <f t="shared" ref="CW21" si="865">CW18+CW20</f>
        <v>33739</v>
      </c>
      <c r="CX21" s="262"/>
      <c r="CY21" s="263">
        <f t="shared" ref="CY21" si="866">CY18+CY20</f>
        <v>293</v>
      </c>
      <c r="CZ21" s="264">
        <f t="shared" ref="CZ21" si="867">CU21+CW21+CY21</f>
        <v>75473</v>
      </c>
      <c r="DA21" s="265"/>
      <c r="DB21" s="262">
        <f t="shared" ref="DB21" si="868">DB18+DB20</f>
        <v>41415</v>
      </c>
      <c r="DC21" s="262"/>
      <c r="DD21" s="262">
        <f t="shared" ref="DD21" si="869">DD18+DD20</f>
        <v>33730</v>
      </c>
      <c r="DE21" s="262"/>
      <c r="DF21" s="263">
        <f t="shared" ref="DF21" si="870">DF18+DF20</f>
        <v>293</v>
      </c>
      <c r="DG21" s="264">
        <f t="shared" ref="DG21" si="871">DB21+DD21+DF21</f>
        <v>75438</v>
      </c>
      <c r="DH21" s="265"/>
      <c r="DI21" s="262">
        <f t="shared" ref="DI21" si="872">DI18+DI20</f>
        <v>41370</v>
      </c>
      <c r="DJ21" s="262"/>
      <c r="DK21" s="262">
        <f t="shared" ref="DK21" si="873">DK18+DK20</f>
        <v>33705</v>
      </c>
      <c r="DL21" s="262"/>
      <c r="DM21" s="263">
        <f t="shared" ref="DM21" si="874">DM18+DM20</f>
        <v>293</v>
      </c>
      <c r="DN21" s="264">
        <f t="shared" ref="DN21" si="875">DI21+DK21+DM21</f>
        <v>75368</v>
      </c>
      <c r="DO21" s="265"/>
      <c r="DP21" s="262">
        <f t="shared" ref="DP21" si="876">DP18+DP20</f>
        <v>41336</v>
      </c>
      <c r="DQ21" s="262"/>
      <c r="DR21" s="262">
        <f t="shared" ref="DR21" si="877">DR18+DR20</f>
        <v>33685</v>
      </c>
      <c r="DS21" s="262"/>
      <c r="DT21" s="263">
        <f t="shared" ref="DT21" si="878">DT18+DT20</f>
        <v>293</v>
      </c>
      <c r="DU21" s="264">
        <f t="shared" ref="DU21" si="879">DP21+DR21+DT21</f>
        <v>75314</v>
      </c>
      <c r="DV21" s="265"/>
      <c r="DW21" s="262">
        <f t="shared" ref="DW21" si="880">DW18+DW20</f>
        <v>41309</v>
      </c>
      <c r="DX21" s="262"/>
      <c r="DY21" s="262">
        <f t="shared" ref="DY21" si="881">DY18+DY20</f>
        <v>33668</v>
      </c>
      <c r="DZ21" s="262"/>
      <c r="EA21" s="263">
        <f t="shared" ref="EA21" si="882">EA18+EA20</f>
        <v>293</v>
      </c>
      <c r="EB21" s="264">
        <f t="shared" ref="EB21" si="883">DW21+DY21+EA21</f>
        <v>75270</v>
      </c>
      <c r="EC21" s="265"/>
      <c r="ED21" s="262">
        <f t="shared" ref="ED21" si="884">ED18+ED20</f>
        <v>41277</v>
      </c>
      <c r="EE21" s="262"/>
      <c r="EF21" s="262">
        <f t="shared" ref="EF21" si="885">EF18+EF20</f>
        <v>33647</v>
      </c>
      <c r="EG21" s="262"/>
      <c r="EH21" s="263">
        <f t="shared" ref="EH21" si="886">EH18+EH20</f>
        <v>292</v>
      </c>
      <c r="EI21" s="264">
        <f t="shared" ref="EI21" si="887">ED21+EF21+EH21</f>
        <v>75216</v>
      </c>
      <c r="EJ21" s="265"/>
      <c r="EK21" s="262">
        <f t="shared" ref="EK21" si="888">EK18+EK20</f>
        <v>41248</v>
      </c>
      <c r="EL21" s="262"/>
      <c r="EM21" s="262">
        <f t="shared" ref="EM21" si="889">EM18+EM20</f>
        <v>33623</v>
      </c>
      <c r="EN21" s="262"/>
      <c r="EO21" s="263">
        <f t="shared" ref="EO21" si="890">EO18+EO20</f>
        <v>292</v>
      </c>
      <c r="EP21" s="264">
        <f t="shared" ref="EP21" si="891">EK21+EM21+EO21</f>
        <v>75163</v>
      </c>
      <c r="EQ21" s="265"/>
      <c r="ER21" s="262">
        <f t="shared" ref="ER21" si="892">ER18+ER20</f>
        <v>41210</v>
      </c>
      <c r="ES21" s="262"/>
      <c r="ET21" s="262">
        <f t="shared" ref="ET21" si="893">ET18+ET20</f>
        <v>33601</v>
      </c>
      <c r="EU21" s="262"/>
      <c r="EV21" s="263">
        <f t="shared" ref="EV21" si="894">EV18+EV20</f>
        <v>291</v>
      </c>
      <c r="EW21" s="264">
        <f t="shared" ref="EW21" si="895">ER21+ET21+EV21</f>
        <v>75102</v>
      </c>
      <c r="EX21" s="265"/>
      <c r="EY21" s="262">
        <f t="shared" ref="EY21" si="896">EY18+EY20</f>
        <v>41171</v>
      </c>
      <c r="EZ21" s="262"/>
      <c r="FA21" s="262">
        <f t="shared" ref="FA21" si="897">FA18+FA20</f>
        <v>33558</v>
      </c>
      <c r="FB21" s="262"/>
      <c r="FC21" s="263">
        <f t="shared" ref="FC21" si="898">FC18+FC20</f>
        <v>291</v>
      </c>
      <c r="FD21" s="264">
        <f t="shared" ref="FD21" si="899">EY21+FA21+FC21</f>
        <v>75020</v>
      </c>
      <c r="FE21" s="265"/>
      <c r="FF21" s="262">
        <f t="shared" ref="FF21" si="900">FF18+FF20</f>
        <v>41098</v>
      </c>
      <c r="FG21" s="262"/>
      <c r="FH21" s="262">
        <f t="shared" ref="FH21" si="901">FH18+FH20</f>
        <v>33534</v>
      </c>
      <c r="FI21" s="262"/>
      <c r="FJ21" s="263">
        <f t="shared" ref="FJ21" si="902">FJ18+FJ20</f>
        <v>291</v>
      </c>
      <c r="FK21" s="264">
        <f t="shared" ref="FK21" si="903">FF21+FH21+FJ21</f>
        <v>74923</v>
      </c>
      <c r="FL21" s="265"/>
      <c r="FM21" s="262">
        <f t="shared" ref="FM21" si="904">FM18+FM20</f>
        <v>41047</v>
      </c>
      <c r="FN21" s="262"/>
      <c r="FO21" s="262">
        <f t="shared" ref="FO21" si="905">FO18+FO20</f>
        <v>33497</v>
      </c>
      <c r="FP21" s="262"/>
      <c r="FQ21" s="263">
        <f t="shared" ref="FQ21" si="906">FQ18+FQ20</f>
        <v>291</v>
      </c>
      <c r="FR21" s="264">
        <f t="shared" ref="FR21" si="907">FM21+FO21+FQ21</f>
        <v>74835</v>
      </c>
      <c r="FS21" s="265"/>
      <c r="FT21" s="262">
        <f t="shared" ref="FT21" si="908">FT18+FT20</f>
        <v>41008</v>
      </c>
      <c r="FU21" s="262"/>
      <c r="FV21" s="262">
        <f t="shared" ref="FV21" si="909">FV18+FV20</f>
        <v>33470</v>
      </c>
      <c r="FW21" s="262"/>
      <c r="FX21" s="263">
        <f t="shared" ref="FX21" si="910">FX18+FX20</f>
        <v>291</v>
      </c>
      <c r="FY21" s="264">
        <f t="shared" ref="FY21" si="911">FT21+FV21+FX21</f>
        <v>74769</v>
      </c>
      <c r="FZ21" s="265"/>
      <c r="GA21" s="262">
        <f t="shared" ref="GA21" si="912">GA18+GA20</f>
        <v>40960</v>
      </c>
      <c r="GB21" s="262"/>
      <c r="GC21" s="262">
        <f t="shared" ref="GC21" si="913">GC18+GC20</f>
        <v>33451</v>
      </c>
      <c r="GD21" s="262"/>
      <c r="GE21" s="263">
        <f t="shared" ref="GE21" si="914">GE18+GE20</f>
        <v>289</v>
      </c>
      <c r="GF21" s="264">
        <f t="shared" ref="GF21" si="915">GA21+GC21+GE21</f>
        <v>74700</v>
      </c>
      <c r="GG21" s="265"/>
      <c r="GH21" s="262">
        <f t="shared" ref="GH21" si="916">GH18+GH20</f>
        <v>40900</v>
      </c>
      <c r="GI21" s="262"/>
      <c r="GJ21" s="262">
        <f t="shared" ref="GJ21" si="917">GJ18+GJ20</f>
        <v>33417</v>
      </c>
      <c r="GK21" s="262"/>
      <c r="GL21" s="263">
        <f t="shared" ref="GL21" si="918">GL18+GL20</f>
        <v>288</v>
      </c>
      <c r="GM21" s="264">
        <f t="shared" ref="GM21" si="919">GH21+GJ21+GL21</f>
        <v>74605</v>
      </c>
      <c r="GN21" s="265"/>
      <c r="GO21" s="262">
        <f t="shared" ref="GO21" si="920">GO18+GO20</f>
        <v>40850</v>
      </c>
      <c r="GP21" s="262"/>
      <c r="GQ21" s="262">
        <f t="shared" ref="GQ21" si="921">GQ18+GQ20</f>
        <v>33382</v>
      </c>
      <c r="GR21" s="262"/>
      <c r="GS21" s="263">
        <f t="shared" ref="GS21" si="922">GS18+GS20</f>
        <v>288</v>
      </c>
      <c r="GT21" s="264">
        <f t="shared" ref="GT21" si="923">GO21+GQ21+GS21</f>
        <v>74520</v>
      </c>
      <c r="GU21" s="265"/>
      <c r="GV21" s="262">
        <f>GV18+GV20</f>
        <v>40793</v>
      </c>
      <c r="GW21" s="262"/>
      <c r="GX21" s="262">
        <f>GX18+GX20</f>
        <v>33350</v>
      </c>
      <c r="GY21" s="262"/>
      <c r="GZ21" s="263">
        <f>GZ18+GZ20</f>
        <v>288</v>
      </c>
      <c r="HA21" s="264">
        <f t="shared" ref="HA21" si="924">GV21+GX21+GZ21</f>
        <v>74431</v>
      </c>
      <c r="HB21" s="265"/>
      <c r="HC21" s="262">
        <f>HC18+HC20</f>
        <v>40727</v>
      </c>
      <c r="HD21" s="262"/>
      <c r="HE21" s="262">
        <f>HE18+HE20</f>
        <v>33310</v>
      </c>
      <c r="HF21" s="262"/>
      <c r="HG21" s="263">
        <f>HG18+HG20</f>
        <v>288</v>
      </c>
      <c r="HH21" s="264">
        <f t="shared" ref="HH21" si="925">HC21+HE21+HG21</f>
        <v>74325</v>
      </c>
      <c r="HI21" s="265"/>
      <c r="HJ21" s="262">
        <f t="shared" ref="HJ21" si="926">HJ18+HJ20</f>
        <v>40658</v>
      </c>
      <c r="HK21" s="262"/>
      <c r="HL21" s="262">
        <f t="shared" ref="HL21" si="927">HL18+HL20</f>
        <v>33279</v>
      </c>
      <c r="HM21" s="262"/>
      <c r="HN21" s="263">
        <f t="shared" ref="HN21" si="928">HN18+HN20</f>
        <v>288</v>
      </c>
      <c r="HO21" s="264">
        <f t="shared" ref="HO21" si="929">HJ21+HL21+HN21</f>
        <v>74225</v>
      </c>
      <c r="HP21" s="265"/>
      <c r="HQ21" s="262">
        <f t="shared" ref="HQ21" si="930">HQ18+HQ20</f>
        <v>40591</v>
      </c>
      <c r="HR21" s="262"/>
      <c r="HS21" s="262">
        <f t="shared" ref="HS21" si="931">HS18+HS20</f>
        <v>33260</v>
      </c>
      <c r="HT21" s="262"/>
      <c r="HU21" s="263">
        <f t="shared" ref="HU21" si="932">HU18+HU20</f>
        <v>288</v>
      </c>
      <c r="HV21" s="264">
        <f t="shared" ref="HV21" si="933">HQ21+HS21+HU21</f>
        <v>74139</v>
      </c>
      <c r="HW21" s="265"/>
      <c r="HX21" s="262">
        <f t="shared" ref="HX21" si="934">HX18+HX20</f>
        <v>40517</v>
      </c>
      <c r="HY21" s="262"/>
      <c r="HZ21" s="262">
        <f t="shared" ref="HZ21" si="935">HZ18+HZ20</f>
        <v>33223</v>
      </c>
      <c r="IA21" s="262"/>
      <c r="IB21" s="263">
        <f t="shared" ref="IB21" si="936">IB18+IB20</f>
        <v>286</v>
      </c>
      <c r="IC21" s="264">
        <f t="shared" ref="IC21" si="937">HX21+HZ21+IB21</f>
        <v>74026</v>
      </c>
      <c r="ID21" s="265"/>
      <c r="IE21" s="262">
        <f t="shared" ref="IE21" si="938">IE18+IE20</f>
        <v>40436</v>
      </c>
      <c r="IF21" s="262"/>
      <c r="IG21" s="262">
        <f t="shared" ref="IG21" si="939">IG18+IG20</f>
        <v>33187</v>
      </c>
      <c r="IH21" s="262"/>
      <c r="II21" s="263">
        <f t="shared" ref="II21" si="940">II18+II20</f>
        <v>281</v>
      </c>
      <c r="IJ21" s="264">
        <f t="shared" ref="IJ21" si="941">IE21+IG21+II21</f>
        <v>73904</v>
      </c>
      <c r="IK21" s="265"/>
      <c r="IL21" s="262">
        <f>IL18+IL20</f>
        <v>40365</v>
      </c>
      <c r="IM21" s="262"/>
      <c r="IN21" s="262">
        <f>IN18+IN20</f>
        <v>33134</v>
      </c>
      <c r="IO21" s="262"/>
      <c r="IP21" s="263">
        <f>IP18+IP20</f>
        <v>281</v>
      </c>
      <c r="IQ21" s="264">
        <f t="shared" ref="IQ21" si="942">IL21+IN21+IP21</f>
        <v>73780</v>
      </c>
      <c r="IR21" s="265"/>
      <c r="IS21" s="262">
        <f>IS18+IS20</f>
        <v>40292</v>
      </c>
      <c r="IT21" s="262"/>
      <c r="IU21" s="262">
        <f>IU18+IU20</f>
        <v>33073</v>
      </c>
      <c r="IV21" s="262"/>
      <c r="IW21" s="263">
        <f>IW18+IW20</f>
        <v>281</v>
      </c>
      <c r="IX21" s="264">
        <f t="shared" ref="IX21" si="943">IS21+IU21+IW21</f>
        <v>73646</v>
      </c>
      <c r="IY21" s="265"/>
      <c r="IZ21" s="262">
        <f t="shared" ref="IZ21" si="944">IZ18+IZ20</f>
        <v>40204</v>
      </c>
      <c r="JA21" s="262"/>
      <c r="JB21" s="262">
        <f t="shared" ref="JB21" si="945">JB18+JB20</f>
        <v>33014</v>
      </c>
      <c r="JC21" s="262"/>
      <c r="JD21" s="263">
        <f t="shared" ref="JD21" si="946">JD18+JD20</f>
        <v>281</v>
      </c>
      <c r="JE21" s="264">
        <f t="shared" ref="JE21" si="947">IZ21+JB21+JD21</f>
        <v>73499</v>
      </c>
      <c r="JF21" s="265"/>
      <c r="JG21" s="262">
        <f t="shared" ref="JG21" si="948">JG18+JG20</f>
        <v>40130</v>
      </c>
      <c r="JH21" s="262"/>
      <c r="JI21" s="262">
        <f t="shared" ref="JI21" si="949">JI18+JI20</f>
        <v>32967</v>
      </c>
      <c r="JJ21" s="262"/>
      <c r="JK21" s="263">
        <f t="shared" ref="JK21" si="950">JK18+JK20</f>
        <v>281</v>
      </c>
      <c r="JL21" s="264">
        <f t="shared" ref="JL21" si="951">JG21+JI21+JK21</f>
        <v>73378</v>
      </c>
      <c r="JM21" s="265"/>
      <c r="JN21" s="262">
        <f t="shared" ref="JN21" si="952">JN18+JN20</f>
        <v>40050</v>
      </c>
      <c r="JO21" s="262"/>
      <c r="JP21" s="262">
        <f t="shared" ref="JP21" si="953">JP18+JP20</f>
        <v>32910</v>
      </c>
      <c r="JQ21" s="262"/>
      <c r="JR21" s="263">
        <f t="shared" ref="JR21" si="954">JR18+JR20</f>
        <v>280</v>
      </c>
      <c r="JS21" s="264">
        <f t="shared" ref="JS21" si="955">JN21+JP21+JR21</f>
        <v>73240</v>
      </c>
      <c r="JT21" s="265"/>
      <c r="JU21" s="262">
        <f t="shared" ref="JU21" si="956">JU18+JU20</f>
        <v>39962</v>
      </c>
      <c r="JV21" s="262"/>
      <c r="JW21" s="262">
        <f t="shared" ref="JW21" si="957">JW18+JW20</f>
        <v>32847</v>
      </c>
      <c r="JX21" s="262"/>
      <c r="JY21" s="263">
        <f t="shared" ref="JY21" si="958">JY18+JY20</f>
        <v>280</v>
      </c>
      <c r="JZ21" s="264">
        <f t="shared" ref="JZ21" si="959">JU21+JW21+JY21</f>
        <v>73089</v>
      </c>
      <c r="KA21" s="265"/>
      <c r="KB21" s="262">
        <f t="shared" ref="KB21" si="960">KB18+KB20</f>
        <v>39860</v>
      </c>
      <c r="KC21" s="262"/>
      <c r="KD21" s="262">
        <f t="shared" ref="KD21" si="961">KD18+KD20</f>
        <v>32778</v>
      </c>
      <c r="KE21" s="262"/>
      <c r="KF21" s="263">
        <f t="shared" ref="KF21" si="962">KF18+KF20</f>
        <v>280</v>
      </c>
      <c r="KG21" s="264">
        <f t="shared" ref="KG21" si="963">KB21+KD21+KF21</f>
        <v>72918</v>
      </c>
      <c r="KH21" s="265"/>
      <c r="KI21" s="262">
        <f t="shared" ref="KI21" si="964">KI18+KI20</f>
        <v>39755</v>
      </c>
      <c r="KJ21" s="262"/>
      <c r="KK21" s="262">
        <f t="shared" ref="KK21" si="965">KK18+KK20</f>
        <v>32700</v>
      </c>
      <c r="KL21" s="262"/>
      <c r="KM21" s="263">
        <f t="shared" ref="KM21" si="966">KM18+KM20</f>
        <v>273</v>
      </c>
      <c r="KN21" s="264">
        <f t="shared" ref="KN21" si="967">KI21+KK21+KM21</f>
        <v>72728</v>
      </c>
      <c r="KO21" s="265"/>
      <c r="KP21" s="262">
        <f>KP18+KP20</f>
        <v>39633</v>
      </c>
      <c r="KQ21" s="262"/>
      <c r="KR21" s="262">
        <f>KR18+KR20</f>
        <v>32621</v>
      </c>
      <c r="KS21" s="262"/>
      <c r="KT21" s="263">
        <f>KT18+KT20</f>
        <v>273</v>
      </c>
      <c r="KU21" s="264">
        <f t="shared" ref="KU21" si="968">KP21+KR21+KT21</f>
        <v>72527</v>
      </c>
      <c r="KV21" s="265"/>
      <c r="KW21" s="262">
        <f>KW18+KW20</f>
        <v>39520</v>
      </c>
      <c r="KX21" s="262"/>
      <c r="KY21" s="262">
        <f>KY18+KY20</f>
        <v>32552</v>
      </c>
      <c r="KZ21" s="262"/>
      <c r="LA21" s="263">
        <f>LA18+LA20</f>
        <v>273</v>
      </c>
      <c r="LB21" s="264">
        <f t="shared" ref="LB21" si="969">KW21+KY21+LA21</f>
        <v>72345</v>
      </c>
      <c r="LC21" s="265"/>
      <c r="LD21" s="262">
        <f t="shared" ref="LD21" si="970">LD18+LD20</f>
        <v>39389</v>
      </c>
      <c r="LE21" s="262"/>
      <c r="LF21" s="262">
        <f t="shared" ref="LF21" si="971">LF18+LF20</f>
        <v>32472</v>
      </c>
      <c r="LG21" s="262"/>
      <c r="LH21" s="263">
        <f t="shared" ref="LH21" si="972">LH18+LH20</f>
        <v>271</v>
      </c>
      <c r="LI21" s="264">
        <f t="shared" ref="LI21" si="973">LD21+LF21+LH21</f>
        <v>72132</v>
      </c>
      <c r="LJ21" s="265"/>
      <c r="LK21" s="262">
        <f t="shared" ref="LK21" si="974">LK18+LK20</f>
        <v>39279</v>
      </c>
      <c r="LL21" s="262"/>
      <c r="LM21" s="262">
        <f t="shared" ref="LM21" si="975">LM18+LM20</f>
        <v>32410</v>
      </c>
      <c r="LN21" s="262"/>
      <c r="LO21" s="263">
        <f t="shared" ref="LO21" si="976">LO18+LO20</f>
        <v>270</v>
      </c>
      <c r="LP21" s="264">
        <f t="shared" ref="LP21" si="977">LK21+LM21+LO21</f>
        <v>71959</v>
      </c>
      <c r="LQ21" s="265"/>
      <c r="LR21" s="262">
        <f t="shared" ref="LR21" si="978">LR18+LR20</f>
        <v>39175</v>
      </c>
      <c r="LS21" s="262"/>
      <c r="LT21" s="262">
        <f t="shared" ref="LT21" si="979">LT18+LT20</f>
        <v>32349</v>
      </c>
      <c r="LU21" s="262"/>
      <c r="LV21" s="263">
        <f t="shared" ref="LV21" si="980">LV18+LV20</f>
        <v>261</v>
      </c>
      <c r="LW21" s="264">
        <f t="shared" ref="LW21" si="981">LR21+LT21+LV21</f>
        <v>71785</v>
      </c>
      <c r="LX21" s="265"/>
      <c r="LY21" s="262">
        <f t="shared" ref="LY21" si="982">LY18+LY20</f>
        <v>39046</v>
      </c>
      <c r="LZ21" s="262"/>
      <c r="MA21" s="262">
        <f t="shared" ref="MA21" si="983">MA18+MA20</f>
        <v>32264</v>
      </c>
      <c r="MB21" s="262"/>
      <c r="MC21" s="263">
        <f t="shared" ref="MC21" si="984">MC18+MC20</f>
        <v>261</v>
      </c>
      <c r="MD21" s="264">
        <f t="shared" ref="MD21" si="985">LY21+MA21+MC21</f>
        <v>71571</v>
      </c>
      <c r="ME21" s="265"/>
      <c r="MF21" s="262">
        <f t="shared" ref="MF21" si="986">MF18+MF20</f>
        <v>38901</v>
      </c>
      <c r="MG21" s="262"/>
      <c r="MH21" s="262">
        <f t="shared" ref="MH21" si="987">MH18+MH20</f>
        <v>32171</v>
      </c>
      <c r="MI21" s="262"/>
      <c r="MJ21" s="263">
        <f t="shared" ref="MJ21" si="988">MJ18+MJ20</f>
        <v>258</v>
      </c>
      <c r="MK21" s="264">
        <f t="shared" ref="MK21" si="989">MF21+MH21+MJ21</f>
        <v>71330</v>
      </c>
      <c r="ML21" s="265"/>
      <c r="MM21" s="262">
        <f>MM18+MM20</f>
        <v>38749</v>
      </c>
      <c r="MN21" s="262"/>
      <c r="MO21" s="262">
        <f>MO18+MO20</f>
        <v>32073</v>
      </c>
      <c r="MP21" s="262"/>
      <c r="MQ21" s="263">
        <f>MQ18+MQ20</f>
        <v>258</v>
      </c>
      <c r="MR21" s="264">
        <f t="shared" ref="MR21" si="990">MM21+MO21+MQ21</f>
        <v>71080</v>
      </c>
      <c r="MS21" s="265"/>
      <c r="MT21" s="262">
        <f>MT18+MT20</f>
        <v>38578</v>
      </c>
      <c r="MU21" s="262"/>
      <c r="MV21" s="262">
        <f>MV18+MV20</f>
        <v>31963</v>
      </c>
      <c r="MW21" s="262"/>
      <c r="MX21" s="263">
        <f>MX18+MX20</f>
        <v>257</v>
      </c>
      <c r="MY21" s="264">
        <f t="shared" ref="MY21" si="991">MT21+MV21+MX21</f>
        <v>70798</v>
      </c>
      <c r="MZ21" s="265"/>
      <c r="NA21" s="262">
        <f t="shared" ref="NA21" si="992">NA18+NA20</f>
        <v>38434</v>
      </c>
      <c r="NB21" s="262"/>
      <c r="NC21" s="262">
        <f t="shared" ref="NC21" si="993">NC18+NC20</f>
        <v>31834</v>
      </c>
      <c r="ND21" s="262"/>
      <c r="NE21" s="263">
        <f t="shared" ref="NE21" si="994">NE18+NE20</f>
        <v>257</v>
      </c>
      <c r="NF21" s="264">
        <f t="shared" ref="NF21" si="995">NA21+NC21+NE21</f>
        <v>70525</v>
      </c>
      <c r="NG21" s="265"/>
      <c r="NH21" s="262">
        <f t="shared" ref="NH21" si="996">NH18+NH20</f>
        <v>38292</v>
      </c>
      <c r="NI21" s="262"/>
      <c r="NJ21" s="262">
        <f t="shared" ref="NJ21" si="997">NJ18+NJ20</f>
        <v>31744</v>
      </c>
      <c r="NK21" s="262"/>
      <c r="NL21" s="263">
        <f t="shared" ref="NL21" si="998">NL18+NL20</f>
        <v>257</v>
      </c>
      <c r="NM21" s="264">
        <f t="shared" ref="NM21" si="999">NH21+NJ21+NL21</f>
        <v>70293</v>
      </c>
      <c r="NN21" s="265"/>
      <c r="NO21" s="262">
        <f>NO18+NO20</f>
        <v>38130</v>
      </c>
      <c r="NP21" s="262"/>
      <c r="NQ21" s="262">
        <f>NQ18+NQ20</f>
        <v>31630</v>
      </c>
      <c r="NR21" s="262"/>
      <c r="NS21" s="263">
        <f>NS18+NS20</f>
        <v>257</v>
      </c>
      <c r="NT21" s="264">
        <f t="shared" ref="NT21" si="1000">NO21+NQ21+NS21</f>
        <v>70017</v>
      </c>
      <c r="NU21" s="265"/>
      <c r="NV21" s="262">
        <f t="shared" ref="NV21" si="1001">NV18+NV20</f>
        <v>37935</v>
      </c>
      <c r="NW21" s="262"/>
      <c r="NX21" s="262">
        <f t="shared" ref="NX21" si="1002">NX18+NX20</f>
        <v>31494</v>
      </c>
      <c r="NY21" s="262"/>
      <c r="NZ21" s="263">
        <f t="shared" ref="NZ21" si="1003">NZ18+NZ20</f>
        <v>257</v>
      </c>
      <c r="OA21" s="264">
        <f t="shared" ref="OA21" si="1004">NV21+NX21+NZ21</f>
        <v>69686</v>
      </c>
      <c r="OB21" s="265"/>
      <c r="OC21" s="262">
        <f t="shared" ref="OC21" si="1005">OC18+OC20</f>
        <v>37738</v>
      </c>
      <c r="OD21" s="262"/>
      <c r="OE21" s="262">
        <f t="shared" ref="OE21" si="1006">OE18+OE20</f>
        <v>31348</v>
      </c>
      <c r="OF21" s="262"/>
      <c r="OG21" s="263">
        <f t="shared" ref="OG21" si="1007">OG18+OG20</f>
        <v>257</v>
      </c>
      <c r="OH21" s="264">
        <f t="shared" ref="OH21" si="1008">OC21+OE21+OG21</f>
        <v>69343</v>
      </c>
      <c r="OI21" s="265"/>
      <c r="OJ21" s="262">
        <f>OJ18+OJ20</f>
        <v>37499</v>
      </c>
      <c r="OK21" s="262"/>
      <c r="OL21" s="262">
        <f>OL18+OL20</f>
        <v>31195</v>
      </c>
      <c r="OM21" s="262"/>
      <c r="ON21" s="263">
        <f>ON18+ON20</f>
        <v>253</v>
      </c>
      <c r="OO21" s="264">
        <f t="shared" ref="OO21" si="1009">OJ21+OL21+ON21</f>
        <v>68947</v>
      </c>
      <c r="OP21" s="265"/>
      <c r="OQ21" s="262">
        <f t="shared" ref="OQ21" si="1010">OQ18+OQ20</f>
        <v>37280</v>
      </c>
      <c r="OR21" s="262"/>
      <c r="OS21" s="262">
        <f t="shared" ref="OS21" si="1011">OS18+OS20</f>
        <v>31040</v>
      </c>
      <c r="OT21" s="262"/>
      <c r="OU21" s="263">
        <f t="shared" ref="OU21" si="1012">OU18+OU20</f>
        <v>251</v>
      </c>
      <c r="OV21" s="264">
        <f t="shared" ref="OV21" si="1013">OQ21+OS21+OU21</f>
        <v>68571</v>
      </c>
      <c r="OW21" s="265"/>
      <c r="OX21" s="262">
        <f t="shared" ref="OX21" si="1014">OX18+OX20</f>
        <v>37064</v>
      </c>
      <c r="OY21" s="262"/>
      <c r="OZ21" s="262">
        <f t="shared" ref="OZ21" si="1015">OZ18+OZ20</f>
        <v>30858</v>
      </c>
      <c r="PA21" s="262"/>
      <c r="PB21" s="263">
        <f t="shared" ref="PB21" si="1016">PB18+PB20</f>
        <v>250</v>
      </c>
      <c r="PC21" s="264">
        <f t="shared" ref="PC21" si="1017">OX21+OZ21+PB21</f>
        <v>68172</v>
      </c>
      <c r="PD21" s="265"/>
      <c r="PE21" s="262">
        <f t="shared" ref="PE21" si="1018">PE18+PE20</f>
        <v>36869</v>
      </c>
      <c r="PF21" s="262"/>
      <c r="PG21" s="262">
        <f t="shared" ref="PG21" si="1019">PG18+PG20</f>
        <v>30685</v>
      </c>
      <c r="PH21" s="262"/>
      <c r="PI21" s="263">
        <f t="shared" ref="PI21" si="1020">PI18+PI20</f>
        <v>250</v>
      </c>
      <c r="PJ21" s="264">
        <f t="shared" ref="PJ21" si="1021">PE21+PG21+PI21</f>
        <v>67804</v>
      </c>
      <c r="PK21" s="265"/>
      <c r="PL21" s="262">
        <f t="shared" ref="PL21" si="1022">PL18+PL20</f>
        <v>36649</v>
      </c>
      <c r="PM21" s="262"/>
      <c r="PN21" s="262">
        <f t="shared" ref="PN21" si="1023">PN18+PN20</f>
        <v>30511</v>
      </c>
      <c r="PO21" s="262"/>
      <c r="PP21" s="263">
        <f t="shared" ref="PP21" si="1024">PP18+PP20</f>
        <v>250</v>
      </c>
      <c r="PQ21" s="264">
        <f t="shared" ref="PQ21" si="1025">PL21+PN21+PP21</f>
        <v>67410</v>
      </c>
      <c r="PR21" s="265"/>
      <c r="PS21" s="262">
        <f t="shared" ref="PS21" si="1026">PS18+PS20</f>
        <v>36411</v>
      </c>
      <c r="PT21" s="262"/>
      <c r="PU21" s="262">
        <f t="shared" ref="PU21" si="1027">PU18+PU20</f>
        <v>30308</v>
      </c>
      <c r="PV21" s="262"/>
      <c r="PW21" s="263">
        <f t="shared" ref="PW21" si="1028">PW18+PW20</f>
        <v>249</v>
      </c>
      <c r="PX21" s="264">
        <f t="shared" ref="PX21" si="1029">PS21+PU21+PW21</f>
        <v>66968</v>
      </c>
      <c r="PY21" s="265"/>
      <c r="PZ21" s="262">
        <f t="shared" ref="PZ21" si="1030">PZ18+PZ20</f>
        <v>36170</v>
      </c>
      <c r="QA21" s="262"/>
      <c r="QB21" s="262">
        <f t="shared" ref="QB21" si="1031">QB18+QB20</f>
        <v>30097</v>
      </c>
      <c r="QC21" s="262"/>
      <c r="QD21" s="263">
        <f t="shared" ref="QD21" si="1032">QD18+QD20</f>
        <v>249</v>
      </c>
      <c r="QE21" s="264">
        <f t="shared" ref="QE21" si="1033">PZ21+QB21+QD21</f>
        <v>66516</v>
      </c>
      <c r="QF21" s="265"/>
      <c r="QG21" s="262">
        <f>QG18+QG20</f>
        <v>35889</v>
      </c>
      <c r="QH21" s="262"/>
      <c r="QI21" s="262">
        <f>QI18+QI20</f>
        <v>29904</v>
      </c>
      <c r="QJ21" s="262"/>
      <c r="QK21" s="263">
        <f>QK18+QK20</f>
        <v>249</v>
      </c>
      <c r="QL21" s="264">
        <f t="shared" ref="QL21" si="1034">QG21+QI21+QK21</f>
        <v>66042</v>
      </c>
      <c r="QM21" s="265"/>
      <c r="QN21" s="262">
        <f>QN18+QN20</f>
        <v>35623</v>
      </c>
      <c r="QO21" s="262"/>
      <c r="QP21" s="262">
        <f>QP18+QP20</f>
        <v>29692</v>
      </c>
      <c r="QQ21" s="262"/>
      <c r="QR21" s="263">
        <f>QR18+QR20</f>
        <v>249</v>
      </c>
      <c r="QS21" s="264">
        <f t="shared" ref="QS21" si="1035">QN21+QP21+QR21</f>
        <v>65564</v>
      </c>
      <c r="QT21" s="265"/>
      <c r="QU21" s="262">
        <f>QU18+QU20</f>
        <v>35340</v>
      </c>
      <c r="QV21" s="262"/>
      <c r="QW21" s="262">
        <f>QW18+QW20</f>
        <v>29449</v>
      </c>
      <c r="QX21" s="262"/>
      <c r="QY21" s="263">
        <f>QY18+QY20</f>
        <v>249</v>
      </c>
      <c r="QZ21" s="264">
        <f t="shared" ref="QZ21" si="1036">QU21+QW21+QY21</f>
        <v>65038</v>
      </c>
      <c r="RA21" s="265"/>
      <c r="RB21" s="262">
        <f t="shared" ref="RB21" si="1037">RB18+RB20</f>
        <v>35066</v>
      </c>
      <c r="RC21" s="262"/>
      <c r="RD21" s="262">
        <f t="shared" ref="RD21" si="1038">RD18+RD20</f>
        <v>29256</v>
      </c>
      <c r="RE21" s="262"/>
      <c r="RF21" s="263">
        <f t="shared" ref="RF21" si="1039">RF18+RF20</f>
        <v>249</v>
      </c>
      <c r="RG21" s="264">
        <f t="shared" ref="RG21" si="1040">RB21+RD21+RF21</f>
        <v>64571</v>
      </c>
      <c r="RH21" s="265"/>
      <c r="RI21" s="262">
        <f t="shared" ref="RI21" si="1041">RI18+RI20</f>
        <v>34799</v>
      </c>
      <c r="RJ21" s="262"/>
      <c r="RK21" s="262">
        <f t="shared" ref="RK21" si="1042">RK18+RK20</f>
        <v>29024</v>
      </c>
      <c r="RL21" s="262"/>
      <c r="RM21" s="263">
        <f t="shared" ref="RM21" si="1043">RM18+RM20</f>
        <v>249</v>
      </c>
      <c r="RN21" s="264">
        <f t="shared" ref="RN21" si="1044">RI21+RK21+RM21</f>
        <v>64072</v>
      </c>
      <c r="RO21" s="265"/>
      <c r="RP21" s="262">
        <f>RP18+RP20</f>
        <v>34529</v>
      </c>
      <c r="RQ21" s="262"/>
      <c r="RR21" s="262">
        <f>RR18+RR20</f>
        <v>28790</v>
      </c>
      <c r="RS21" s="262"/>
      <c r="RT21" s="263">
        <f>RT18+RT20</f>
        <v>249</v>
      </c>
      <c r="RU21" s="264">
        <f t="shared" ref="RU21" si="1045">RP21+RR21+RT21</f>
        <v>63568</v>
      </c>
      <c r="RV21" s="265"/>
      <c r="RW21" s="262">
        <f>RW18+RW20</f>
        <v>34244</v>
      </c>
      <c r="RX21" s="262"/>
      <c r="RY21" s="262">
        <f>RY18+RY20</f>
        <v>28516</v>
      </c>
      <c r="RZ21" s="262"/>
      <c r="SA21" s="263">
        <f>SA18+SA20</f>
        <v>249</v>
      </c>
      <c r="SB21" s="264">
        <f t="shared" ref="SB21" si="1046">RW21+RY21+SA21</f>
        <v>63009</v>
      </c>
      <c r="SC21" s="265"/>
      <c r="SD21" s="262">
        <f>SD18+SD20</f>
        <v>33924</v>
      </c>
      <c r="SE21" s="262"/>
      <c r="SF21" s="262">
        <f>SF18+SF20</f>
        <v>28255</v>
      </c>
      <c r="SG21" s="262"/>
      <c r="SH21" s="263">
        <f>SH18+SH20</f>
        <v>249</v>
      </c>
      <c r="SI21" s="264">
        <f t="shared" ref="SI21" si="1047">SD21+SF21+SH21</f>
        <v>62428</v>
      </c>
      <c r="SJ21" s="265"/>
      <c r="SK21" s="262">
        <f t="shared" ref="SK21" si="1048">SK18+SK20</f>
        <v>33636</v>
      </c>
      <c r="SL21" s="262"/>
      <c r="SM21" s="262">
        <f t="shared" ref="SM21" si="1049">SM18+SM20</f>
        <v>28011</v>
      </c>
      <c r="SN21" s="262"/>
      <c r="SO21" s="263">
        <f t="shared" ref="SO21" si="1050">SO18+SO20</f>
        <v>249</v>
      </c>
      <c r="SP21" s="264">
        <f t="shared" ref="SP21" si="1051">SK21+SM21+SO21</f>
        <v>61896</v>
      </c>
      <c r="SQ21" s="265"/>
      <c r="SR21" s="262">
        <f t="shared" ref="SR21" si="1052">SR18+SR20</f>
        <v>33342</v>
      </c>
      <c r="SS21" s="262"/>
      <c r="ST21" s="262">
        <f t="shared" ref="ST21" si="1053">ST18+ST20</f>
        <v>27794</v>
      </c>
      <c r="SU21" s="262"/>
      <c r="SV21" s="263">
        <f t="shared" ref="SV21" si="1054">SV18+SV20</f>
        <v>249</v>
      </c>
      <c r="SW21" s="264">
        <f t="shared" ref="SW21" si="1055">SR21+ST21+SV21</f>
        <v>61385</v>
      </c>
      <c r="SX21" s="265"/>
      <c r="SY21" s="262">
        <f t="shared" ref="SY21" si="1056">SY18+SY20</f>
        <v>33088</v>
      </c>
      <c r="SZ21" s="262"/>
      <c r="TA21" s="262">
        <f t="shared" ref="TA21" si="1057">TA18+TA20</f>
        <v>27539</v>
      </c>
      <c r="TB21" s="262"/>
      <c r="TC21" s="263">
        <f t="shared" ref="TC21" si="1058">TC18+TC20</f>
        <v>249</v>
      </c>
      <c r="TD21" s="264">
        <f t="shared" ref="TD21" si="1059">SY21+TA21+TC21</f>
        <v>60876</v>
      </c>
      <c r="TE21" s="265"/>
      <c r="TF21" s="262">
        <f t="shared" ref="TF21" si="1060">TF18+TF20</f>
        <v>32868</v>
      </c>
      <c r="TG21" s="262"/>
      <c r="TH21" s="262">
        <f t="shared" ref="TH21" si="1061">TH18+TH20</f>
        <v>27315</v>
      </c>
      <c r="TI21" s="262"/>
      <c r="TJ21" s="263">
        <f t="shared" ref="TJ21" si="1062">TJ18+TJ20</f>
        <v>249</v>
      </c>
      <c r="TK21" s="264">
        <f t="shared" ref="TK21" si="1063">TF21+TH21+TJ21</f>
        <v>60432</v>
      </c>
      <c r="TL21" s="265"/>
      <c r="TM21" s="262">
        <f t="shared" ref="TM21" si="1064">TM18+TM20</f>
        <v>32552</v>
      </c>
      <c r="TN21" s="262"/>
      <c r="TO21" s="262">
        <f t="shared" ref="TO21" si="1065">TO18+TO20</f>
        <v>27079</v>
      </c>
      <c r="TP21" s="262"/>
      <c r="TQ21" s="263">
        <f t="shared" ref="TQ21" si="1066">TQ18+TQ20</f>
        <v>249</v>
      </c>
      <c r="TR21" s="264">
        <f t="shared" ref="TR21" si="1067">TM21+TO21+TQ21</f>
        <v>59880</v>
      </c>
      <c r="TS21" s="265"/>
      <c r="TT21" s="262">
        <f t="shared" ref="TT21" si="1068">TT18+TT20</f>
        <v>32291</v>
      </c>
      <c r="TU21" s="262"/>
      <c r="TV21" s="262">
        <f t="shared" ref="TV21" si="1069">TV18+TV20</f>
        <v>26869</v>
      </c>
      <c r="TW21" s="262"/>
      <c r="TX21" s="263">
        <f t="shared" ref="TX21" si="1070">TX18+TX20</f>
        <v>249</v>
      </c>
      <c r="TY21" s="264">
        <f t="shared" ref="TY21" si="1071">TT21+TV21+TX21</f>
        <v>59409</v>
      </c>
      <c r="TZ21" s="265"/>
      <c r="UA21" s="262">
        <f>UA18+UA20</f>
        <v>32062</v>
      </c>
      <c r="UB21" s="262"/>
      <c r="UC21" s="262">
        <f>UC18+UC20</f>
        <v>26665</v>
      </c>
      <c r="UD21" s="262"/>
      <c r="UE21" s="263">
        <f>UE18+UE20</f>
        <v>249</v>
      </c>
      <c r="UF21" s="264">
        <f t="shared" ref="UF21" si="1072">UA21+UC21+UE21</f>
        <v>58976</v>
      </c>
      <c r="UG21" s="265"/>
      <c r="UH21" s="262">
        <f t="shared" ref="UH21" si="1073">UH18+UH20</f>
        <v>31801</v>
      </c>
      <c r="UI21" s="262"/>
      <c r="UJ21" s="262">
        <f t="shared" ref="UJ21" si="1074">UJ18+UJ20</f>
        <v>26453</v>
      </c>
      <c r="UK21" s="262"/>
      <c r="UL21" s="263">
        <f t="shared" ref="UL21" si="1075">UL18+UL20</f>
        <v>249</v>
      </c>
      <c r="UM21" s="264">
        <f t="shared" ref="UM21" si="1076">UH21+UJ21+UL21</f>
        <v>58503</v>
      </c>
      <c r="UN21" s="265"/>
      <c r="UO21" s="262">
        <f t="shared" ref="UO21" si="1077">UO18+UO20</f>
        <v>31574</v>
      </c>
      <c r="UP21" s="262"/>
      <c r="UQ21" s="262">
        <f t="shared" ref="UQ21" si="1078">UQ18+UQ20</f>
        <v>26279</v>
      </c>
      <c r="UR21" s="262"/>
      <c r="US21" s="263">
        <f t="shared" ref="US21" si="1079">US18+US20</f>
        <v>249</v>
      </c>
      <c r="UT21" s="264">
        <f t="shared" ref="UT21" si="1080">UO21+UQ21+US21</f>
        <v>58102</v>
      </c>
      <c r="UU21" s="265"/>
      <c r="UV21" s="262">
        <f t="shared" ref="UV21" si="1081">UV18+UV20</f>
        <v>31398</v>
      </c>
      <c r="UW21" s="262"/>
      <c r="UX21" s="262">
        <f t="shared" ref="UX21" si="1082">UX18+UX20</f>
        <v>26110</v>
      </c>
      <c r="UY21" s="262"/>
      <c r="UZ21" s="263">
        <f t="shared" ref="UZ21" si="1083">UZ18+UZ20</f>
        <v>249</v>
      </c>
      <c r="VA21" s="264">
        <f t="shared" ref="VA21" si="1084">UV21+UX21+UZ21</f>
        <v>57757</v>
      </c>
      <c r="VB21" s="265"/>
      <c r="VC21" s="262">
        <f t="shared" ref="VC21" si="1085">VC18+VC20</f>
        <v>31210</v>
      </c>
      <c r="VD21" s="262"/>
      <c r="VE21" s="262">
        <f t="shared" ref="VE21" si="1086">VE18+VE20</f>
        <v>25952</v>
      </c>
      <c r="VF21" s="262"/>
      <c r="VG21" s="263">
        <f t="shared" ref="VG21" si="1087">VG18+VG20</f>
        <v>249</v>
      </c>
      <c r="VH21" s="264">
        <f t="shared" ref="VH21" si="1088">VC21+VE21+VG21</f>
        <v>57411</v>
      </c>
      <c r="VI21" s="265"/>
      <c r="VJ21" s="262">
        <f t="shared" ref="VJ21" si="1089">VJ18+VJ20</f>
        <v>31003</v>
      </c>
      <c r="VK21" s="262"/>
      <c r="VL21" s="262">
        <f t="shared" ref="VL21" si="1090">VL18+VL20</f>
        <v>25786</v>
      </c>
      <c r="VM21" s="262"/>
      <c r="VN21" s="263">
        <f t="shared" ref="VN21" si="1091">VN18+VN20</f>
        <v>249</v>
      </c>
      <c r="VO21" s="264">
        <f t="shared" ref="VO21" si="1092">VJ21+VL21+VN21</f>
        <v>57038</v>
      </c>
      <c r="VP21" s="265"/>
      <c r="VQ21" s="262">
        <f t="shared" ref="VQ21" si="1093">VQ18+VQ20</f>
        <v>30834</v>
      </c>
      <c r="VR21" s="262"/>
      <c r="VS21" s="262">
        <f t="shared" ref="VS21" si="1094">VS18+VS20</f>
        <v>25652</v>
      </c>
      <c r="VT21" s="262"/>
      <c r="VU21" s="263">
        <f t="shared" ref="VU21" si="1095">VU18+VU20</f>
        <v>249</v>
      </c>
      <c r="VV21" s="264">
        <f t="shared" ref="VV21" si="1096">VQ21+VS21+VU21</f>
        <v>56735</v>
      </c>
      <c r="VW21" s="265"/>
      <c r="VX21" s="262">
        <f t="shared" ref="VX21" si="1097">VX18+VX20</f>
        <v>30678</v>
      </c>
      <c r="VY21" s="262"/>
      <c r="VZ21" s="262">
        <f t="shared" ref="VZ21" si="1098">VZ18+VZ20</f>
        <v>25513</v>
      </c>
      <c r="WA21" s="262"/>
      <c r="WB21" s="263">
        <f t="shared" ref="WB21" si="1099">WB18+WB20</f>
        <v>249</v>
      </c>
      <c r="WC21" s="264">
        <f t="shared" ref="WC21" si="1100">VX21+VZ21+WB21</f>
        <v>56440</v>
      </c>
      <c r="WD21" s="265"/>
      <c r="WE21" s="262">
        <f>WE18+WE20</f>
        <v>30514</v>
      </c>
      <c r="WF21" s="262"/>
      <c r="WG21" s="262">
        <f>WG18+WG20</f>
        <v>25396</v>
      </c>
      <c r="WH21" s="262"/>
      <c r="WI21" s="263">
        <f>WI18+WI20</f>
        <v>249</v>
      </c>
      <c r="WJ21" s="264">
        <f t="shared" ref="WJ21" si="1101">WE21+WG21+WI21</f>
        <v>56159</v>
      </c>
      <c r="WK21" s="265"/>
      <c r="WL21" s="262">
        <f>WL18+WL20</f>
        <v>30364</v>
      </c>
      <c r="WM21" s="262"/>
      <c r="WN21" s="262">
        <f>WN18+WN20</f>
        <v>25258</v>
      </c>
      <c r="WO21" s="262"/>
      <c r="WP21" s="263">
        <f>WP18+WP20</f>
        <v>249</v>
      </c>
      <c r="WQ21" s="264">
        <f t="shared" ref="WQ21" si="1102">WL21+WN21+WP21</f>
        <v>55871</v>
      </c>
      <c r="WR21" s="265"/>
      <c r="WS21" s="262">
        <f t="shared" ref="WS21" si="1103">WS18+WS20</f>
        <v>30241</v>
      </c>
      <c r="WT21" s="262"/>
      <c r="WU21" s="262">
        <f t="shared" ref="WU21" si="1104">WU18+WU20</f>
        <v>25156</v>
      </c>
      <c r="WV21" s="262"/>
      <c r="WW21" s="263">
        <f t="shared" ref="WW21" si="1105">WW18+WW20</f>
        <v>249</v>
      </c>
      <c r="WX21" s="264">
        <f t="shared" ref="WX21" si="1106">WS21+WU21+WW21</f>
        <v>55646</v>
      </c>
      <c r="WY21" s="265"/>
      <c r="WZ21" s="262">
        <f t="shared" ref="WZ21" si="1107">WZ18+WZ20</f>
        <v>30121</v>
      </c>
      <c r="XA21" s="262"/>
      <c r="XB21" s="262">
        <f t="shared" ref="XB21" si="1108">XB18+XB20</f>
        <v>25055</v>
      </c>
      <c r="XC21" s="262"/>
      <c r="XD21" s="263">
        <f t="shared" ref="XD21" si="1109">XD18+XD20</f>
        <v>249</v>
      </c>
      <c r="XE21" s="264">
        <f t="shared" ref="XE21" si="1110">WZ21+XB21+XD21</f>
        <v>55425</v>
      </c>
      <c r="XF21" s="265"/>
      <c r="XG21" s="262">
        <f t="shared" ref="XG21" si="1111">XG18+XG20</f>
        <v>30001</v>
      </c>
      <c r="XH21" s="262"/>
      <c r="XI21" s="262">
        <f t="shared" ref="XI21" si="1112">XI18+XI20</f>
        <v>24936</v>
      </c>
      <c r="XJ21" s="262"/>
      <c r="XK21" s="263">
        <f t="shared" ref="XK21" si="1113">XK18+XK20</f>
        <v>249</v>
      </c>
      <c r="XL21" s="264">
        <f t="shared" ref="XL21" si="1114">XG21+XI21+XK21</f>
        <v>55186</v>
      </c>
      <c r="XM21" s="265"/>
      <c r="XN21" s="262">
        <f t="shared" ref="XN21" si="1115">XN18+XN20</f>
        <v>29878</v>
      </c>
      <c r="XO21" s="262"/>
      <c r="XP21" s="262">
        <f t="shared" ref="XP21" si="1116">XP18+XP20</f>
        <v>24831</v>
      </c>
      <c r="XQ21" s="262"/>
      <c r="XR21" s="263">
        <f t="shared" ref="XR21" si="1117">XR18+XR20</f>
        <v>249</v>
      </c>
      <c r="XS21" s="264">
        <f t="shared" ref="XS21" si="1118">XN21+XP21+XR21</f>
        <v>54958</v>
      </c>
      <c r="XT21" s="265"/>
      <c r="XU21" s="262">
        <f t="shared" ref="XU21" si="1119">XU18+XU20</f>
        <v>29777</v>
      </c>
      <c r="XV21" s="262"/>
      <c r="XW21" s="262">
        <f t="shared" ref="XW21" si="1120">XW18+XW20</f>
        <v>24752</v>
      </c>
      <c r="XX21" s="262"/>
      <c r="XY21" s="263">
        <f t="shared" ref="XY21" si="1121">XY18+XY20</f>
        <v>249</v>
      </c>
      <c r="XZ21" s="264">
        <f t="shared" ref="XZ21" si="1122">XU21+XW21+XY21</f>
        <v>54778</v>
      </c>
      <c r="YA21" s="265"/>
      <c r="YB21" s="262">
        <f>YB18+YB20</f>
        <v>29652</v>
      </c>
      <c r="YC21" s="262"/>
      <c r="YD21" s="262">
        <f>YD18+YD20</f>
        <v>24649</v>
      </c>
      <c r="YE21" s="262"/>
      <c r="YF21" s="263">
        <f>YF18+YF20</f>
        <v>249</v>
      </c>
      <c r="YG21" s="264">
        <f t="shared" ref="YG21" si="1123">YB21+YD21+YF21</f>
        <v>54550</v>
      </c>
      <c r="YH21" s="265"/>
      <c r="YI21" s="262">
        <f t="shared" ref="YI21" si="1124">YI18+YI20</f>
        <v>29555</v>
      </c>
      <c r="YJ21" s="262"/>
      <c r="YK21" s="262">
        <f t="shared" ref="YK21" si="1125">YK18+YK20</f>
        <v>24569</v>
      </c>
      <c r="YL21" s="262"/>
      <c r="YM21" s="263">
        <f t="shared" ref="YM21" si="1126">YM18+YM20</f>
        <v>249</v>
      </c>
      <c r="YN21" s="264">
        <f t="shared" ref="YN21" si="1127">YI21+YK21+YM21</f>
        <v>54373</v>
      </c>
      <c r="YO21" s="265"/>
      <c r="YP21" s="262">
        <f>YP18+YP20</f>
        <v>29456</v>
      </c>
      <c r="YQ21" s="262"/>
      <c r="YR21" s="262">
        <f>YR18+YR20</f>
        <v>24491</v>
      </c>
      <c r="YS21" s="262"/>
      <c r="YT21" s="263">
        <f>YT18+YT20</f>
        <v>249</v>
      </c>
      <c r="YU21" s="264">
        <f t="shared" ref="YU21" si="1128">YP21+YR21+YT21</f>
        <v>54196</v>
      </c>
      <c r="YV21" s="265"/>
      <c r="YW21" s="262">
        <f>YW18+YW20</f>
        <v>29336</v>
      </c>
      <c r="YX21" s="262"/>
      <c r="YY21" s="262">
        <f>YY18+YY20</f>
        <v>24429</v>
      </c>
      <c r="YZ21" s="262"/>
      <c r="ZA21" s="263">
        <f>ZA18+ZA20</f>
        <v>249</v>
      </c>
      <c r="ZB21" s="264">
        <f t="shared" ref="ZB21" si="1129">YW21+YY21+ZA21</f>
        <v>54014</v>
      </c>
      <c r="ZC21" s="265"/>
      <c r="ZD21" s="262">
        <f>ZD18+ZD20</f>
        <v>29240</v>
      </c>
      <c r="ZE21" s="262"/>
      <c r="ZF21" s="262">
        <f>ZF18+ZF20</f>
        <v>24358</v>
      </c>
      <c r="ZG21" s="262"/>
      <c r="ZH21" s="263">
        <f>ZH18+ZH20</f>
        <v>249</v>
      </c>
      <c r="ZI21" s="264">
        <f t="shared" ref="ZI21" si="1130">ZD21+ZF21+ZH21</f>
        <v>53847</v>
      </c>
      <c r="ZJ21" s="265"/>
      <c r="ZK21" s="262">
        <f>ZK18+ZK20</f>
        <v>29140</v>
      </c>
      <c r="ZL21" s="262"/>
      <c r="ZM21" s="262">
        <f>ZM18+ZM20</f>
        <v>24273</v>
      </c>
      <c r="ZN21" s="262"/>
      <c r="ZO21" s="263">
        <f>ZO18+ZO20</f>
        <v>249</v>
      </c>
      <c r="ZP21" s="264">
        <f t="shared" ref="ZP21" si="1131">ZK21+ZM21+ZO21</f>
        <v>53662</v>
      </c>
      <c r="ZQ21" s="265"/>
      <c r="ZR21" s="262">
        <f>ZR18+ZR20</f>
        <v>29027</v>
      </c>
      <c r="ZS21" s="262"/>
      <c r="ZT21" s="262">
        <f>ZT18+ZT20</f>
        <v>24198</v>
      </c>
      <c r="ZU21" s="262"/>
      <c r="ZV21" s="263">
        <f>ZV18+ZV20</f>
        <v>249</v>
      </c>
      <c r="ZW21" s="264">
        <f t="shared" ref="ZW21" si="1132">ZR21+ZT21+ZV21</f>
        <v>53474</v>
      </c>
      <c r="ZX21" s="265"/>
      <c r="ZY21" s="262">
        <f>ZY18+ZY20</f>
        <v>28942</v>
      </c>
      <c r="ZZ21" s="262"/>
      <c r="AAA21" s="262">
        <f>AAA18+AAA20</f>
        <v>24126</v>
      </c>
      <c r="AAB21" s="262"/>
      <c r="AAC21" s="263">
        <f>AAC18+AAC20</f>
        <v>249</v>
      </c>
      <c r="AAD21" s="264">
        <f t="shared" ref="AAD21" si="1133">ZY21+AAA21+AAC21</f>
        <v>53317</v>
      </c>
      <c r="AAE21" s="265"/>
      <c r="AAF21" s="262">
        <f>AAF18+AAF20</f>
        <v>28845</v>
      </c>
      <c r="AAG21" s="262"/>
      <c r="AAH21" s="262">
        <f>AAH18+AAH20</f>
        <v>24032</v>
      </c>
      <c r="AAI21" s="262"/>
      <c r="AAJ21" s="263">
        <f>AAJ18+AAJ20</f>
        <v>249</v>
      </c>
      <c r="AAK21" s="264">
        <f t="shared" ref="AAK21" si="1134">AAF21+AAH21+AAJ21</f>
        <v>53126</v>
      </c>
      <c r="AAL21" s="265"/>
      <c r="AAM21" s="262">
        <f>AAM18+AAM20</f>
        <v>28759</v>
      </c>
      <c r="AAN21" s="262"/>
      <c r="AAO21" s="262">
        <f>AAO18+AAO20</f>
        <v>23954</v>
      </c>
      <c r="AAP21" s="262"/>
      <c r="AAQ21" s="263">
        <f>AAQ18+AAQ20</f>
        <v>249</v>
      </c>
      <c r="AAR21" s="264">
        <f t="shared" ref="AAR21" si="1135">AAM21+AAO21+AAQ21</f>
        <v>52962</v>
      </c>
      <c r="AAS21" s="265"/>
      <c r="AAT21" s="262">
        <f>AAT18+AAT20</f>
        <v>28654</v>
      </c>
      <c r="AAU21" s="262"/>
      <c r="AAV21" s="262">
        <f>AAV18+AAV20</f>
        <v>23884</v>
      </c>
      <c r="AAW21" s="262"/>
      <c r="AAX21" s="263">
        <f>AAX18+AAX20</f>
        <v>249</v>
      </c>
      <c r="AAY21" s="264">
        <f t="shared" ref="AAY21" si="1136">AAT21+AAV21+AAX21</f>
        <v>52787</v>
      </c>
      <c r="AAZ21" s="265"/>
      <c r="ABA21" s="262">
        <f>ABA18+ABA20</f>
        <v>28576</v>
      </c>
      <c r="ABB21" s="262"/>
      <c r="ABC21" s="262">
        <f>ABC18+ABC20</f>
        <v>23820</v>
      </c>
      <c r="ABD21" s="262"/>
      <c r="ABE21" s="263">
        <f>ABE18+ABE20</f>
        <v>249</v>
      </c>
      <c r="ABF21" s="264">
        <f t="shared" ref="ABF21" si="1137">ABA21+ABC21+ABE21</f>
        <v>52645</v>
      </c>
      <c r="ABG21" s="265"/>
      <c r="ABH21" s="262">
        <f>ABH18+ABH20</f>
        <v>28493</v>
      </c>
      <c r="ABI21" s="262"/>
      <c r="ABJ21" s="262">
        <f>ABJ18+ABJ20</f>
        <v>23747</v>
      </c>
      <c r="ABK21" s="262"/>
      <c r="ABL21" s="263">
        <f>ABL18+ABL20</f>
        <v>249</v>
      </c>
      <c r="ABM21" s="264">
        <f t="shared" ref="ABM21" si="1138">ABH21+ABJ21+ABL21</f>
        <v>52489</v>
      </c>
      <c r="ABN21" s="265"/>
      <c r="ABO21" s="262">
        <f>ABO18+ABO20</f>
        <v>28393</v>
      </c>
      <c r="ABP21" s="262"/>
      <c r="ABQ21" s="262">
        <f>ABQ18+ABQ20</f>
        <v>23664</v>
      </c>
      <c r="ABR21" s="262"/>
      <c r="ABS21" s="263">
        <f>ABS18+ABS20</f>
        <v>249</v>
      </c>
      <c r="ABT21" s="264">
        <f t="shared" ref="ABT21" si="1139">ABO21+ABQ21+ABS21</f>
        <v>52306</v>
      </c>
      <c r="ABU21" s="265"/>
      <c r="ABV21" s="262">
        <f>ABV18+ABV20</f>
        <v>28288</v>
      </c>
      <c r="ABW21" s="262"/>
      <c r="ABX21" s="262">
        <f>ABX18+ABX20</f>
        <v>23592</v>
      </c>
      <c r="ABY21" s="262"/>
      <c r="ABZ21" s="263">
        <f>ABZ18+ABZ20</f>
        <v>249</v>
      </c>
      <c r="ACA21" s="264">
        <f t="shared" ref="ACA21" si="1140">ABV21+ABX21+ABZ21</f>
        <v>52129</v>
      </c>
      <c r="ACB21" s="265"/>
      <c r="ACC21" s="262">
        <f>ACC18+ACC20</f>
        <v>28211</v>
      </c>
      <c r="ACD21" s="262"/>
      <c r="ACE21" s="262">
        <f>ACE18+ACE20</f>
        <v>23528</v>
      </c>
      <c r="ACF21" s="262"/>
      <c r="ACG21" s="263">
        <f>ACG18+ACG20</f>
        <v>249</v>
      </c>
      <c r="ACH21" s="264">
        <f t="shared" ref="ACH21" si="1141">ACC21+ACE21+ACG21</f>
        <v>51988</v>
      </c>
      <c r="ACI21" s="265"/>
      <c r="ACJ21" s="262">
        <f>ACJ18+ACJ20</f>
        <v>28125</v>
      </c>
      <c r="ACK21" s="262"/>
      <c r="ACL21" s="262">
        <f>ACL18+ACL20</f>
        <v>23460</v>
      </c>
      <c r="ACM21" s="262"/>
      <c r="ACN21" s="263">
        <f>ACN18+ACN20</f>
        <v>249</v>
      </c>
      <c r="ACO21" s="264">
        <f t="shared" ref="ACO21" si="1142">ACJ21+ACL21+ACN21</f>
        <v>51834</v>
      </c>
      <c r="ACP21" s="265"/>
      <c r="ACQ21" s="262">
        <f>ACQ18+ACQ20</f>
        <v>28052</v>
      </c>
      <c r="ACR21" s="262"/>
      <c r="ACS21" s="262">
        <f>ACS18+ACS20</f>
        <v>23397</v>
      </c>
      <c r="ACT21" s="262"/>
      <c r="ACU21" s="263">
        <f>ACU18+ACU20</f>
        <v>249</v>
      </c>
      <c r="ACV21" s="264">
        <f t="shared" ref="ACV21" si="1143">ACQ21+ACS21+ACU21</f>
        <v>51698</v>
      </c>
      <c r="ACW21" s="265"/>
      <c r="ACX21" s="262">
        <f>ACX18+ACX20</f>
        <v>27956</v>
      </c>
      <c r="ACY21" s="262"/>
      <c r="ACZ21" s="262">
        <f>ACZ18+ACZ20</f>
        <v>23318</v>
      </c>
      <c r="ADA21" s="262"/>
      <c r="ADB21" s="263">
        <f>ADB18+ADB20</f>
        <v>249</v>
      </c>
      <c r="ADC21" s="264">
        <f t="shared" ref="ADC21" si="1144">ACX21+ACZ21+ADB21</f>
        <v>51523</v>
      </c>
      <c r="ADD21" s="265"/>
      <c r="ADE21" s="262">
        <f>ADE18+ADE20</f>
        <v>27862</v>
      </c>
      <c r="ADF21" s="262"/>
      <c r="ADG21" s="262">
        <f>ADG18+ADG20</f>
        <v>23242</v>
      </c>
      <c r="ADH21" s="262"/>
      <c r="ADI21" s="263">
        <f>ADI18+ADI20</f>
        <v>249</v>
      </c>
      <c r="ADJ21" s="264">
        <f t="shared" ref="ADJ21" si="1145">ADE21+ADG21+ADI21</f>
        <v>51353</v>
      </c>
      <c r="ADK21" s="265"/>
      <c r="ADL21" s="262">
        <f>ADL18+ADL20</f>
        <v>27778</v>
      </c>
      <c r="ADM21" s="262"/>
      <c r="ADN21" s="262">
        <f>ADN18+ADN20</f>
        <v>23178</v>
      </c>
      <c r="ADO21" s="262"/>
      <c r="ADP21" s="263">
        <f>ADP18+ADP20</f>
        <v>249</v>
      </c>
      <c r="ADQ21" s="264">
        <f t="shared" ref="ADQ21" si="1146">ADL21+ADN21+ADP21</f>
        <v>51205</v>
      </c>
      <c r="ADR21" s="265"/>
      <c r="ADS21" s="262">
        <f>ADS18+ADS20</f>
        <v>27673</v>
      </c>
      <c r="ADT21" s="262"/>
      <c r="ADU21" s="262">
        <f>ADU18+ADU20</f>
        <v>23104</v>
      </c>
      <c r="ADV21" s="262"/>
      <c r="ADW21" s="263">
        <f>ADW18+ADW20</f>
        <v>249</v>
      </c>
      <c r="ADX21" s="264">
        <f t="shared" ref="ADX21" si="1147">ADS21+ADU21+ADW21</f>
        <v>51026</v>
      </c>
      <c r="ADY21" s="265"/>
      <c r="ADZ21" s="262">
        <f>ADZ18+ADZ20</f>
        <v>27588</v>
      </c>
      <c r="AEA21" s="262"/>
      <c r="AEB21" s="262">
        <f>AEB18+AEB20</f>
        <v>23030</v>
      </c>
      <c r="AEC21" s="262"/>
      <c r="AED21" s="263">
        <f>AED18+AED20</f>
        <v>249</v>
      </c>
      <c r="AEE21" s="264">
        <f t="shared" ref="AEE21" si="1148">ADZ21+AEB21+AED21</f>
        <v>50867</v>
      </c>
      <c r="AEF21" s="265"/>
      <c r="AEG21" s="262">
        <f>AEG18+AEG20</f>
        <v>27511</v>
      </c>
      <c r="AEH21" s="262"/>
      <c r="AEI21" s="262">
        <f>AEI18+AEI20</f>
        <v>22951</v>
      </c>
      <c r="AEJ21" s="262"/>
      <c r="AEK21" s="263">
        <f>AEK18+AEK20</f>
        <v>249</v>
      </c>
      <c r="AEL21" s="264">
        <f t="shared" ref="AEL21" si="1149">AEG21+AEI21+AEK21</f>
        <v>50711</v>
      </c>
      <c r="AEM21" s="265"/>
      <c r="AEN21" s="262">
        <f>AEN18+AEN20</f>
        <v>27419</v>
      </c>
      <c r="AEO21" s="262"/>
      <c r="AEP21" s="262">
        <f>AEP18+AEP20</f>
        <v>22868</v>
      </c>
      <c r="AEQ21" s="262"/>
      <c r="AER21" s="263">
        <f>AER18+AER20</f>
        <v>249</v>
      </c>
      <c r="AES21" s="264">
        <f t="shared" ref="AES21" si="1150">AEN21+AEP21+AER21</f>
        <v>50536</v>
      </c>
      <c r="AET21" s="265"/>
      <c r="AEU21" s="262">
        <f>AEU18+AEU20</f>
        <v>27318</v>
      </c>
      <c r="AEV21" s="262"/>
      <c r="AEW21" s="262">
        <f>AEW18+AEW20</f>
        <v>22765</v>
      </c>
      <c r="AEX21" s="262"/>
      <c r="AEY21" s="263">
        <f>AEY18+AEY20</f>
        <v>249</v>
      </c>
      <c r="AEZ21" s="264">
        <f t="shared" ref="AEZ21" si="1151">AEU21+AEW21+AEY21</f>
        <v>50332</v>
      </c>
      <c r="AFA21" s="265"/>
      <c r="AFB21" s="262">
        <f>AFB18+AFB20</f>
        <v>27239</v>
      </c>
      <c r="AFC21" s="262"/>
      <c r="AFD21" s="262">
        <f>AFD18+AFD20</f>
        <v>22660</v>
      </c>
      <c r="AFE21" s="262"/>
      <c r="AFF21" s="263">
        <f>AFF18+AFF20</f>
        <v>249</v>
      </c>
      <c r="AFG21" s="264">
        <f t="shared" ref="AFG21" si="1152">AFB21+AFD21+AFF21</f>
        <v>50148</v>
      </c>
      <c r="AFH21" s="265"/>
      <c r="AFI21" s="262">
        <f>AFI18+AFI20</f>
        <v>27122</v>
      </c>
      <c r="AFJ21" s="262"/>
      <c r="AFK21" s="262">
        <f>AFK18+AFK20</f>
        <v>22554</v>
      </c>
      <c r="AFL21" s="262"/>
      <c r="AFM21" s="263">
        <f>AFM18+AFM20</f>
        <v>249</v>
      </c>
      <c r="AFN21" s="264">
        <f t="shared" ref="AFN21" si="1153">AFI21+AFK21+AFM21</f>
        <v>49925</v>
      </c>
      <c r="AFO21" s="265"/>
      <c r="AFP21" s="262">
        <f>AFP18+AFP20</f>
        <v>27031</v>
      </c>
      <c r="AFQ21" s="262"/>
      <c r="AFR21" s="262">
        <f>AFR18+AFR20</f>
        <v>22481</v>
      </c>
      <c r="AFS21" s="262"/>
      <c r="AFT21" s="263">
        <f>AFT18+AFT20</f>
        <v>249</v>
      </c>
      <c r="AFU21" s="264">
        <f t="shared" ref="AFU21" si="1154">AFP21+AFR21+AFT21</f>
        <v>49761</v>
      </c>
      <c r="AFV21" s="265"/>
      <c r="AFW21" s="262">
        <f>AFW18+AFW20</f>
        <v>26925</v>
      </c>
      <c r="AFX21" s="262"/>
      <c r="AFY21" s="262">
        <f>AFY18+AFY20</f>
        <v>22392</v>
      </c>
      <c r="AFZ21" s="262"/>
      <c r="AGA21" s="263">
        <f>AGA18+AGA20</f>
        <v>249</v>
      </c>
      <c r="AGB21" s="264">
        <f t="shared" ref="AGB21" si="1155">AFW21+AFY21+AGA21</f>
        <v>49566</v>
      </c>
      <c r="AGC21" s="265"/>
      <c r="AGD21" s="262">
        <f>AGD18+AGD20</f>
        <v>26847</v>
      </c>
      <c r="AGE21" s="262"/>
      <c r="AGF21" s="262">
        <f>AGF18+AGF20</f>
        <v>22298</v>
      </c>
      <c r="AGG21" s="262"/>
      <c r="AGH21" s="263">
        <f>AGH18+AGH20</f>
        <v>249</v>
      </c>
      <c r="AGI21" s="264">
        <f t="shared" ref="AGI21" si="1156">AGD21+AGF21+AGH21</f>
        <v>49394</v>
      </c>
      <c r="AGJ21" s="265"/>
      <c r="AGK21" s="262">
        <f>AGK18+AGK20</f>
        <v>26751</v>
      </c>
      <c r="AGL21" s="262"/>
      <c r="AGM21" s="262">
        <f>AGM18+AGM20</f>
        <v>22204</v>
      </c>
      <c r="AGN21" s="262"/>
      <c r="AGO21" s="263">
        <f>AGO18+AGO20</f>
        <v>249</v>
      </c>
      <c r="AGP21" s="264">
        <f t="shared" ref="AGP21" si="1157">AGK21+AGM21+AGO21</f>
        <v>49204</v>
      </c>
      <c r="AGQ21" s="265"/>
      <c r="AGR21" s="262">
        <f>AGR18+AGR20</f>
        <v>26635</v>
      </c>
      <c r="AGS21" s="262"/>
      <c r="AGT21" s="262">
        <f>AGT18+AGT20</f>
        <v>22095</v>
      </c>
      <c r="AGU21" s="262"/>
      <c r="AGV21" s="263">
        <f>AGV18+AGV20</f>
        <v>249</v>
      </c>
      <c r="AGW21" s="264">
        <f t="shared" ref="AGW21" si="1158">AGR21+AGT21+AGV21</f>
        <v>48979</v>
      </c>
      <c r="AGX21" s="265"/>
      <c r="AGY21" s="262">
        <f>AGY18+AGY20</f>
        <v>26515</v>
      </c>
      <c r="AGZ21" s="262"/>
      <c r="AHA21" s="262">
        <f>AHA18+AHA20</f>
        <v>21989</v>
      </c>
      <c r="AHB21" s="262"/>
      <c r="AHC21" s="263">
        <f>AHC18+AHC20</f>
        <v>249</v>
      </c>
      <c r="AHD21" s="264">
        <f t="shared" ref="AHD21" si="1159">AGY21+AHA21+AHC21</f>
        <v>48753</v>
      </c>
      <c r="AHE21" s="265"/>
      <c r="AHF21" s="262">
        <f>AHF18+AHF20</f>
        <v>26398</v>
      </c>
      <c r="AHG21" s="262"/>
      <c r="AHH21" s="262">
        <f>AHH18+AHH20</f>
        <v>21887</v>
      </c>
      <c r="AHI21" s="262"/>
      <c r="AHJ21" s="263">
        <f>AHJ18+AHJ20</f>
        <v>249</v>
      </c>
      <c r="AHK21" s="264">
        <f t="shared" ref="AHK21" si="1160">AHF21+AHH21+AHJ21</f>
        <v>48534</v>
      </c>
      <c r="AHL21" s="265"/>
      <c r="AHM21" s="262">
        <f>AHM18+AHM20</f>
        <v>26280</v>
      </c>
      <c r="AHN21" s="262"/>
      <c r="AHO21" s="262">
        <f>AHO18+AHO20</f>
        <v>21778</v>
      </c>
      <c r="AHP21" s="262"/>
      <c r="AHQ21" s="263">
        <f>AHQ18+AHQ20</f>
        <v>249</v>
      </c>
      <c r="AHR21" s="264">
        <f t="shared" ref="AHR21" si="1161">AHM21+AHO21+AHQ21</f>
        <v>48307</v>
      </c>
      <c r="AHS21" s="265"/>
      <c r="AHT21" s="262">
        <f>AHT18+AHT20</f>
        <v>26149</v>
      </c>
      <c r="AHU21" s="262"/>
      <c r="AHV21" s="262">
        <f>AHV18+AHV20</f>
        <v>21678</v>
      </c>
      <c r="AHW21" s="262"/>
      <c r="AHX21" s="263">
        <f>AHX18+AHX20</f>
        <v>249</v>
      </c>
      <c r="AHY21" s="264">
        <f t="shared" ref="AHY21" si="1162">AHT21+AHV21+AHX21</f>
        <v>48076</v>
      </c>
      <c r="AHZ21" s="265"/>
      <c r="AIA21" s="262">
        <f>AIA18+AIA20</f>
        <v>26033</v>
      </c>
      <c r="AIB21" s="262"/>
      <c r="AIC21" s="262">
        <f>AIC18+AIC20</f>
        <v>21578</v>
      </c>
      <c r="AID21" s="262"/>
      <c r="AIE21" s="263">
        <f>AIE18+AIE20</f>
        <v>249</v>
      </c>
      <c r="AIF21" s="264">
        <f t="shared" ref="AIF21" si="1163">AIA21+AIC21+AIE21</f>
        <v>47860</v>
      </c>
      <c r="AIG21" s="265"/>
      <c r="AIH21" s="262">
        <f>AIH18+AIH20</f>
        <v>25915</v>
      </c>
      <c r="AII21" s="262"/>
      <c r="AIJ21" s="262">
        <f>AIJ18+AIJ20</f>
        <v>21481</v>
      </c>
      <c r="AIK21" s="262"/>
      <c r="AIL21" s="263">
        <f>AIL18+AIL20</f>
        <v>249</v>
      </c>
      <c r="AIM21" s="264">
        <f t="shared" ref="AIM21" si="1164">AIH21+AIJ21+AIL21</f>
        <v>47645</v>
      </c>
      <c r="AIN21" s="265"/>
      <c r="AIO21" s="262">
        <f>AIO18+AIO20</f>
        <v>25776</v>
      </c>
      <c r="AIP21" s="262"/>
      <c r="AIQ21" s="262">
        <f>AIQ18+AIQ20</f>
        <v>21355</v>
      </c>
      <c r="AIR21" s="262"/>
      <c r="AIS21" s="263">
        <f>AIS18+AIS20</f>
        <v>249</v>
      </c>
      <c r="AIT21" s="264">
        <f t="shared" ref="AIT21" si="1165">AIO21+AIQ21+AIS21</f>
        <v>47380</v>
      </c>
      <c r="AIU21" s="265"/>
      <c r="AIV21" s="262">
        <f>AIV18+AIV20</f>
        <v>25620</v>
      </c>
      <c r="AIW21" s="262"/>
      <c r="AIX21" s="262">
        <f>AIX18+AIX20</f>
        <v>21224</v>
      </c>
      <c r="AIY21" s="262"/>
      <c r="AIZ21" s="263">
        <f>AIZ18+AIZ20</f>
        <v>249</v>
      </c>
      <c r="AJA21" s="264">
        <f t="shared" ref="AJA21" si="1166">AIV21+AIX21+AIZ21</f>
        <v>47093</v>
      </c>
      <c r="AJB21" s="265"/>
      <c r="AJC21" s="262">
        <f>AJC18+AJC20</f>
        <v>25454</v>
      </c>
      <c r="AJD21" s="262"/>
      <c r="AJE21" s="262">
        <f>AJE18+AJE20</f>
        <v>21097</v>
      </c>
      <c r="AJF21" s="262"/>
      <c r="AJG21" s="263">
        <f>AJG18+AJG20</f>
        <v>249</v>
      </c>
      <c r="AJH21" s="264">
        <f t="shared" ref="AJH21" si="1167">AJC21+AJE21+AJG21</f>
        <v>46800</v>
      </c>
      <c r="AJI21" s="265"/>
      <c r="AJJ21" s="262">
        <f>AJJ18+AJJ20</f>
        <v>25322</v>
      </c>
      <c r="AJK21" s="262"/>
      <c r="AJL21" s="262">
        <f>AJL18+AJL20</f>
        <v>20986</v>
      </c>
      <c r="AJM21" s="262"/>
      <c r="AJN21" s="263">
        <f>AJN18+AJN20</f>
        <v>249</v>
      </c>
      <c r="AJO21" s="264">
        <f t="shared" ref="AJO21" si="1168">AJJ21+AJL21+AJN21</f>
        <v>46557</v>
      </c>
      <c r="AJP21" s="265"/>
      <c r="AJQ21" s="262">
        <f>AJQ18+AJQ20</f>
        <v>25159</v>
      </c>
      <c r="AJR21" s="262"/>
      <c r="AJS21" s="262">
        <f>AJS18+AJS20</f>
        <v>20853</v>
      </c>
      <c r="AJT21" s="262"/>
      <c r="AJU21" s="263">
        <f>AJU18+AJU20</f>
        <v>249</v>
      </c>
      <c r="AJV21" s="264">
        <f t="shared" ref="AJV21" si="1169">AJQ21+AJS21+AJU21</f>
        <v>46261</v>
      </c>
      <c r="AJW21" s="265"/>
      <c r="AJX21" s="262">
        <f>AJX18+AJX20</f>
        <v>25032</v>
      </c>
      <c r="AJY21" s="262"/>
      <c r="AJZ21" s="262">
        <f>AJZ18+AJZ20</f>
        <v>20730</v>
      </c>
      <c r="AKA21" s="262"/>
      <c r="AKB21" s="263">
        <f>AKB18+AKB20</f>
        <v>249</v>
      </c>
      <c r="AKC21" s="264">
        <f t="shared" ref="AKC21" si="1170">AJX21+AJZ21+AKB21</f>
        <v>46011</v>
      </c>
      <c r="AKD21" s="265"/>
      <c r="AKE21" s="262">
        <f>AKE18+AKE20</f>
        <v>24880</v>
      </c>
      <c r="AKF21" s="262"/>
      <c r="AKG21" s="262">
        <f>AKG18+AKG20</f>
        <v>20604</v>
      </c>
      <c r="AKH21" s="262"/>
      <c r="AKI21" s="263">
        <f>AKI18+AKI20</f>
        <v>249</v>
      </c>
      <c r="AKJ21" s="264">
        <f t="shared" ref="AKJ21" si="1171">AKE21+AKG21+AKI21</f>
        <v>45733</v>
      </c>
      <c r="AKK21" s="265"/>
      <c r="AKL21" s="262">
        <f>AKL18+AKL20</f>
        <v>24698</v>
      </c>
      <c r="AKM21" s="262"/>
      <c r="AKN21" s="262">
        <f>AKN18+AKN20</f>
        <v>20466</v>
      </c>
      <c r="AKO21" s="262"/>
      <c r="AKP21" s="263">
        <f>AKP18+AKP20</f>
        <v>249</v>
      </c>
      <c r="AKQ21" s="264">
        <f t="shared" ref="AKQ21" si="1172">AKL21+AKN21+AKP21</f>
        <v>45413</v>
      </c>
      <c r="AKR21" s="265"/>
      <c r="AKS21" s="262">
        <f>AKS18+AKS20</f>
        <v>24534</v>
      </c>
      <c r="AKT21" s="262"/>
      <c r="AKU21" s="262">
        <f>AKU18+AKU20</f>
        <v>20318</v>
      </c>
      <c r="AKV21" s="262"/>
      <c r="AKW21" s="263">
        <f>AKW18+AKW20</f>
        <v>249</v>
      </c>
      <c r="AKX21" s="264">
        <f t="shared" ref="AKX21" si="1173">AKS21+AKU21+AKW21</f>
        <v>45101</v>
      </c>
      <c r="AKY21" s="265"/>
      <c r="AKZ21" s="262">
        <f>AKZ18+AKZ20</f>
        <v>24382</v>
      </c>
      <c r="ALA21" s="262"/>
      <c r="ALB21" s="262">
        <f>ALB18+ALB20</f>
        <v>20178</v>
      </c>
      <c r="ALC21" s="262"/>
      <c r="ALD21" s="263">
        <f>ALD18+ALD20</f>
        <v>249</v>
      </c>
      <c r="ALE21" s="264">
        <f t="shared" ref="ALE21" si="1174">AKZ21+ALB21+ALD21</f>
        <v>44809</v>
      </c>
      <c r="ALF21" s="265"/>
      <c r="ALG21" s="262">
        <f>ALG18+ALG20</f>
        <v>24194</v>
      </c>
      <c r="ALH21" s="262"/>
      <c r="ALI21" s="262">
        <f>ALI18+ALI20</f>
        <v>19992</v>
      </c>
      <c r="ALJ21" s="262"/>
      <c r="ALK21" s="263">
        <f>ALK18+ALK20</f>
        <v>249</v>
      </c>
      <c r="ALL21" s="264">
        <f t="shared" ref="ALL21" si="1175">ALG21+ALI21+ALK21</f>
        <v>44435</v>
      </c>
      <c r="ALM21" s="265"/>
      <c r="ALN21" s="262">
        <f>ALN18+ALN20</f>
        <v>24015</v>
      </c>
      <c r="ALO21" s="262"/>
      <c r="ALP21" s="262">
        <f>ALP18+ALP20</f>
        <v>19852</v>
      </c>
      <c r="ALQ21" s="262"/>
      <c r="ALR21" s="263">
        <f>ALR18+ALR20</f>
        <v>249</v>
      </c>
      <c r="ALS21" s="264">
        <f t="shared" ref="ALS21" si="1176">ALN21+ALP21+ALR21</f>
        <v>44116</v>
      </c>
      <c r="ALT21" s="265"/>
      <c r="ALU21" s="262">
        <f>ALU18+ALU20</f>
        <v>23867</v>
      </c>
      <c r="ALV21" s="262"/>
      <c r="ALW21" s="262">
        <f>ALW18+ALW20</f>
        <v>19721</v>
      </c>
      <c r="ALX21" s="262"/>
      <c r="ALY21" s="263">
        <f>ALY18+ALY20</f>
        <v>249</v>
      </c>
      <c r="ALZ21" s="264">
        <f t="shared" ref="ALZ21" si="1177">ALU21+ALW21+ALY21</f>
        <v>43837</v>
      </c>
      <c r="AMA21" s="265"/>
      <c r="AMB21" s="262">
        <f>AMB18+AMB20</f>
        <v>23703</v>
      </c>
      <c r="AMC21" s="262"/>
      <c r="AMD21" s="262">
        <f>AMD18+AMD20</f>
        <v>19584</v>
      </c>
      <c r="AME21" s="262"/>
      <c r="AMF21" s="263">
        <f>AMF18+AMF20</f>
        <v>249</v>
      </c>
      <c r="AMG21" s="264">
        <f t="shared" ref="AMG21" si="1178">AMB21+AMD21+AMF21</f>
        <v>43536</v>
      </c>
      <c r="AMH21" s="265"/>
      <c r="AMI21" s="262">
        <f>AMI18+AMI20</f>
        <v>23509</v>
      </c>
      <c r="AMJ21" s="262"/>
      <c r="AMK21" s="262">
        <f>AMK18+AMK20</f>
        <v>19431</v>
      </c>
      <c r="AML21" s="262"/>
      <c r="AMM21" s="263">
        <f>AMM18+AMM20</f>
        <v>249</v>
      </c>
      <c r="AMN21" s="264">
        <f t="shared" ref="AMN21" si="1179">AMI21+AMK21+AMM21</f>
        <v>43189</v>
      </c>
      <c r="AMO21" s="265"/>
      <c r="AMP21" s="262">
        <f>AMP18+AMP20</f>
        <v>23327</v>
      </c>
      <c r="AMQ21" s="262"/>
      <c r="AMR21" s="262">
        <f>AMR18+AMR20</f>
        <v>19261</v>
      </c>
      <c r="AMS21" s="262"/>
      <c r="AMT21" s="263">
        <f>AMT18+AMT20</f>
        <v>249</v>
      </c>
      <c r="AMU21" s="264">
        <f t="shared" ref="AMU21" si="1180">AMP21+AMR21+AMT21</f>
        <v>42837</v>
      </c>
      <c r="AMV21" s="265"/>
      <c r="AMW21" s="262">
        <f>AMW18+AMW20</f>
        <v>23139</v>
      </c>
      <c r="AMX21" s="262"/>
      <c r="AMY21" s="262">
        <f>AMY18+AMY20</f>
        <v>19088</v>
      </c>
      <c r="AMZ21" s="262"/>
      <c r="ANA21" s="263">
        <f>ANA18+ANA20</f>
        <v>249</v>
      </c>
      <c r="ANB21" s="264">
        <f t="shared" ref="ANB21" si="1181">AMW21+AMY21+ANA21</f>
        <v>42476</v>
      </c>
      <c r="ANC21" s="265"/>
      <c r="AND21" s="262">
        <f>AND18+AND20</f>
        <v>22961</v>
      </c>
      <c r="ANE21" s="262"/>
      <c r="ANF21" s="262">
        <f>ANF18+ANF20</f>
        <v>18925</v>
      </c>
      <c r="ANG21" s="262"/>
      <c r="ANH21" s="263">
        <f>ANH18+ANH20</f>
        <v>249</v>
      </c>
      <c r="ANI21" s="264">
        <f t="shared" ref="ANI21" si="1182">AND21+ANF21+ANH21</f>
        <v>42135</v>
      </c>
      <c r="ANJ21" s="265"/>
      <c r="ANK21" s="262">
        <f>ANK18+ANK20</f>
        <v>22805</v>
      </c>
      <c r="ANL21" s="262"/>
      <c r="ANM21" s="262">
        <f>ANM18+ANM20</f>
        <v>18762</v>
      </c>
      <c r="ANN21" s="262"/>
      <c r="ANO21" s="263">
        <f>ANO18+ANO20</f>
        <v>249</v>
      </c>
      <c r="ANP21" s="264">
        <f t="shared" ref="ANP21" si="1183">ANK21+ANM21+ANO21</f>
        <v>41816</v>
      </c>
      <c r="ANQ21" s="265"/>
      <c r="ANR21" s="262">
        <f>ANR18+ANR20</f>
        <v>22627</v>
      </c>
      <c r="ANS21" s="262"/>
      <c r="ANT21" s="262">
        <f>ANT18+ANT20</f>
        <v>18623</v>
      </c>
      <c r="ANU21" s="262"/>
      <c r="ANV21" s="263">
        <f>ANV18+ANV20</f>
        <v>249</v>
      </c>
      <c r="ANW21" s="264">
        <f t="shared" ref="ANW21" si="1184">ANR21+ANT21+ANV21</f>
        <v>41499</v>
      </c>
      <c r="ANX21" s="265"/>
      <c r="ANY21" s="262">
        <f>ANY18+ANY20</f>
        <v>22481</v>
      </c>
      <c r="ANZ21" s="262"/>
      <c r="AOA21" s="262">
        <f>AOA18+AOA20</f>
        <v>18487</v>
      </c>
      <c r="AOB21" s="262"/>
      <c r="AOC21" s="263">
        <f>AOC18+AOC20</f>
        <v>249</v>
      </c>
      <c r="AOD21" s="264">
        <f t="shared" ref="AOD21" si="1185">ANY21+AOA21+AOC21</f>
        <v>41217</v>
      </c>
      <c r="AOE21" s="265"/>
      <c r="AOF21" s="262">
        <f>AOF18+AOF20</f>
        <v>22292</v>
      </c>
      <c r="AOG21" s="262"/>
      <c r="AOH21" s="262">
        <f>AOH18+AOH20</f>
        <v>18322</v>
      </c>
      <c r="AOI21" s="262"/>
      <c r="AOJ21" s="263">
        <f>AOJ18+AOJ20</f>
        <v>249</v>
      </c>
      <c r="AOK21" s="264">
        <f t="shared" ref="AOK21" si="1186">AOF21+AOH21+AOJ21</f>
        <v>40863</v>
      </c>
      <c r="AOL21" s="265"/>
      <c r="AOM21" s="262">
        <f>AOM18+AOM20</f>
        <v>22093</v>
      </c>
      <c r="AON21" s="262"/>
      <c r="AOO21" s="262">
        <f>AOO18+AOO20</f>
        <v>18186</v>
      </c>
      <c r="AOP21" s="262"/>
      <c r="AOQ21" s="263">
        <f>AOQ18+AOQ20</f>
        <v>249</v>
      </c>
      <c r="AOR21" s="264">
        <f t="shared" ref="AOR21" si="1187">AOM21+AOO21+AOQ21</f>
        <v>40528</v>
      </c>
      <c r="AOS21" s="265"/>
      <c r="AOT21" s="262">
        <f>AOT18+AOT20</f>
        <v>21912</v>
      </c>
      <c r="AOU21" s="262"/>
      <c r="AOV21" s="262">
        <f>AOV18+AOV20</f>
        <v>18015</v>
      </c>
      <c r="AOW21" s="262"/>
      <c r="AOX21" s="263">
        <f>AOX18+AOX20</f>
        <v>249</v>
      </c>
      <c r="AOY21" s="264">
        <f t="shared" ref="AOY21" si="1188">AOT21+AOV21+AOX21</f>
        <v>40176</v>
      </c>
      <c r="AOZ21" s="265"/>
      <c r="APA21" s="262">
        <f>APA18+APA20</f>
        <v>21732</v>
      </c>
      <c r="APB21" s="262"/>
      <c r="APC21" s="262">
        <f>APC18+APC20</f>
        <v>17871</v>
      </c>
      <c r="APD21" s="262"/>
      <c r="APE21" s="263">
        <f>APE18+APE20</f>
        <v>249</v>
      </c>
      <c r="APF21" s="264">
        <f t="shared" ref="APF21" si="1189">APA21+APC21+APE21</f>
        <v>39852</v>
      </c>
      <c r="APG21" s="265"/>
      <c r="APH21" s="262">
        <f>APH18+APH20</f>
        <v>21577</v>
      </c>
      <c r="API21" s="262"/>
      <c r="APJ21" s="262">
        <f>APJ18+APJ20</f>
        <v>17723</v>
      </c>
      <c r="APK21" s="262"/>
      <c r="APL21" s="263">
        <f>APL18+APL20</f>
        <v>249</v>
      </c>
      <c r="APM21" s="264">
        <f t="shared" ref="APM21" si="1190">APH21+APJ21+APL21</f>
        <v>39549</v>
      </c>
      <c r="APN21" s="265"/>
      <c r="APO21" s="262">
        <f>APO18+APO20</f>
        <v>21433</v>
      </c>
      <c r="APP21" s="262"/>
      <c r="APQ21" s="262">
        <f>APQ18+APQ20</f>
        <v>17605</v>
      </c>
      <c r="APR21" s="262"/>
      <c r="APS21" s="263">
        <f>APS18+APS20</f>
        <v>249</v>
      </c>
      <c r="APT21" s="264">
        <f t="shared" ref="APT21" si="1191">APO21+APQ21+APS21</f>
        <v>39287</v>
      </c>
      <c r="APU21" s="265"/>
      <c r="APV21" s="262">
        <f>APV18+APV20</f>
        <v>21292</v>
      </c>
      <c r="APW21" s="262"/>
      <c r="APX21" s="262">
        <f>APX18+APX20</f>
        <v>17484</v>
      </c>
      <c r="APY21" s="262"/>
      <c r="APZ21" s="263">
        <f>APZ18+APZ20</f>
        <v>249</v>
      </c>
      <c r="AQA21" s="264">
        <f t="shared" ref="AQA21" si="1192">APV21+APX21+APZ21</f>
        <v>39025</v>
      </c>
      <c r="AQB21" s="265"/>
      <c r="AQC21" s="262">
        <f>AQC18+AQC20</f>
        <v>21154</v>
      </c>
      <c r="AQD21" s="262"/>
      <c r="AQE21" s="262">
        <f>AQE18+AQE20</f>
        <v>17361</v>
      </c>
      <c r="AQF21" s="262"/>
      <c r="AQG21" s="263">
        <f>AQG18+AQG20</f>
        <v>249</v>
      </c>
      <c r="AQH21" s="264">
        <f t="shared" ref="AQH21" si="1193">AQC21+AQE21+AQG21</f>
        <v>38764</v>
      </c>
      <c r="AQI21" s="265"/>
      <c r="AQJ21" s="262">
        <f>AQJ18+AQJ20</f>
        <v>21004</v>
      </c>
      <c r="AQK21" s="262"/>
      <c r="AQL21" s="262">
        <f>AQL18+AQL20</f>
        <v>17260</v>
      </c>
      <c r="AQM21" s="262"/>
      <c r="AQN21" s="263">
        <f>AQN18+AQN20</f>
        <v>248</v>
      </c>
      <c r="AQO21" s="264">
        <f t="shared" ref="AQO21" si="1194">AQJ21+AQL21+AQN21</f>
        <v>38512</v>
      </c>
      <c r="AQP21" s="265"/>
      <c r="AQQ21" s="262">
        <f>AQQ18+AQQ20</f>
        <v>20867</v>
      </c>
      <c r="AQR21" s="262"/>
      <c r="AQS21" s="262">
        <f>AQS18+AQS20</f>
        <v>17164</v>
      </c>
      <c r="AQT21" s="262"/>
      <c r="AQU21" s="263">
        <f>AQU18+AQU20</f>
        <v>248</v>
      </c>
      <c r="AQV21" s="264">
        <f t="shared" ref="AQV21" si="1195">AQQ21+AQS21+AQU21</f>
        <v>38279</v>
      </c>
      <c r="AQW21" s="265"/>
      <c r="AQX21" s="262">
        <f>AQX18+AQX20</f>
        <v>20743</v>
      </c>
      <c r="AQY21" s="262"/>
      <c r="AQZ21" s="262">
        <f>AQZ18+AQZ20</f>
        <v>17053</v>
      </c>
      <c r="ARA21" s="262"/>
      <c r="ARB21" s="263">
        <f>ARB18+ARB20</f>
        <v>248</v>
      </c>
      <c r="ARC21" s="264">
        <f t="shared" ref="ARC21" si="1196">AQX21+AQZ21+ARB21</f>
        <v>38044</v>
      </c>
      <c r="ARD21" s="265"/>
      <c r="ARE21" s="262">
        <f>ARE18+ARE20</f>
        <v>20632</v>
      </c>
      <c r="ARF21" s="262"/>
      <c r="ARG21" s="262">
        <f>ARG18+ARG20</f>
        <v>16955</v>
      </c>
      <c r="ARH21" s="262"/>
      <c r="ARI21" s="263">
        <f>ARI18+ARI20</f>
        <v>248</v>
      </c>
      <c r="ARJ21" s="264">
        <f t="shared" ref="ARJ21" si="1197">ARE21+ARG21+ARI21</f>
        <v>37835</v>
      </c>
      <c r="ARK21" s="265"/>
      <c r="ARL21" s="262">
        <f>ARL18+ARL20</f>
        <v>20533</v>
      </c>
      <c r="ARM21" s="262"/>
      <c r="ARN21" s="262">
        <f>ARN18+ARN20</f>
        <v>16869</v>
      </c>
      <c r="ARO21" s="262"/>
      <c r="ARP21" s="263">
        <f>ARP18+ARP20</f>
        <v>248</v>
      </c>
      <c r="ARQ21" s="264">
        <f t="shared" ref="ARQ21" si="1198">ARL21+ARN21+ARP21</f>
        <v>37650</v>
      </c>
      <c r="ARR21" s="265"/>
      <c r="ARS21" s="262">
        <f>ARS18+ARS20</f>
        <v>20421</v>
      </c>
      <c r="ART21" s="262"/>
      <c r="ARU21" s="262">
        <f>ARU18+ARU20</f>
        <v>16792</v>
      </c>
      <c r="ARV21" s="262"/>
      <c r="ARW21" s="263">
        <f>ARW18+ARW20</f>
        <v>248</v>
      </c>
      <c r="ARX21" s="264">
        <f t="shared" ref="ARX21" si="1199">ARS21+ARU21+ARW21</f>
        <v>37461</v>
      </c>
      <c r="ARY21" s="265"/>
      <c r="ARZ21" s="262">
        <f>ARZ18+ARZ20</f>
        <v>20297</v>
      </c>
      <c r="ASA21" s="262"/>
      <c r="ASB21" s="262">
        <f>ASB18+ASB20</f>
        <v>16698</v>
      </c>
      <c r="ASC21" s="262"/>
      <c r="ASD21" s="263">
        <f>ASD18+ASD20</f>
        <v>248</v>
      </c>
      <c r="ASE21" s="264">
        <f t="shared" ref="ASE21" si="1200">ARZ21+ASB21+ASD21</f>
        <v>37243</v>
      </c>
      <c r="ASF21" s="265"/>
      <c r="ASG21" s="262">
        <f>ASG18+ASG20</f>
        <v>20194</v>
      </c>
      <c r="ASH21" s="262"/>
      <c r="ASI21" s="262">
        <f>ASI18+ASI20</f>
        <v>16598</v>
      </c>
      <c r="ASJ21" s="262"/>
      <c r="ASK21" s="263">
        <f>ASK18+ASK20</f>
        <v>248</v>
      </c>
      <c r="ASL21" s="264">
        <f t="shared" ref="ASL21" si="1201">ASG21+ASI21+ASK21</f>
        <v>37040</v>
      </c>
      <c r="ASM21" s="265"/>
      <c r="ASN21" s="262">
        <f>ASN18+ASN20</f>
        <v>20102</v>
      </c>
      <c r="ASO21" s="262"/>
      <c r="ASP21" s="262">
        <f>ASP18+ASP20</f>
        <v>16520</v>
      </c>
      <c r="ASQ21" s="262"/>
      <c r="ASR21" s="263">
        <f>ASR18+ASR20</f>
        <v>248</v>
      </c>
      <c r="ASS21" s="264">
        <f t="shared" ref="ASS21" si="1202">ASN21+ASP21+ASR21</f>
        <v>36870</v>
      </c>
      <c r="AST21" s="265"/>
      <c r="ASU21" s="262">
        <f>ASU18+ASU20</f>
        <v>20003</v>
      </c>
      <c r="ASV21" s="262"/>
      <c r="ASW21" s="262">
        <f>ASW18+ASW20</f>
        <v>16435</v>
      </c>
      <c r="ASX21" s="262"/>
      <c r="ASY21" s="263">
        <f>ASY18+ASY20</f>
        <v>248</v>
      </c>
      <c r="ASZ21" s="264">
        <f t="shared" ref="ASZ21" si="1203">ASU21+ASW21+ASY21</f>
        <v>36686</v>
      </c>
      <c r="ATA21" s="265"/>
      <c r="ATB21" s="262">
        <f>ATB18+ATB20</f>
        <v>19913</v>
      </c>
      <c r="ATC21" s="262"/>
      <c r="ATD21" s="262">
        <f>ATD18+ATD20</f>
        <v>16360</v>
      </c>
      <c r="ATE21" s="262"/>
      <c r="ATF21" s="263">
        <f>ATF18+ATF20</f>
        <v>248</v>
      </c>
      <c r="ATG21" s="264">
        <f t="shared" ref="ATG21" si="1204">ATB21+ATD21+ATF21</f>
        <v>36521</v>
      </c>
      <c r="ATH21" s="265"/>
      <c r="ATI21" s="262">
        <f>ATI18+ATI20</f>
        <v>19843</v>
      </c>
      <c r="ATJ21" s="262"/>
      <c r="ATK21" s="262">
        <f>ATK18+ATK20</f>
        <v>16283</v>
      </c>
      <c r="ATL21" s="262"/>
      <c r="ATM21" s="263">
        <f>ATM18+ATM20</f>
        <v>248</v>
      </c>
      <c r="ATN21" s="264">
        <f t="shared" ref="ATN21" si="1205">ATI21+ATK21+ATM21</f>
        <v>36374</v>
      </c>
      <c r="ATO21" s="265"/>
      <c r="ATP21" s="262">
        <f>ATP18+ATP20</f>
        <v>19780</v>
      </c>
      <c r="ATQ21" s="262"/>
      <c r="ATR21" s="262">
        <f>ATR18+ATR20</f>
        <v>16220</v>
      </c>
      <c r="ATS21" s="262"/>
      <c r="ATT21" s="263">
        <f>ATT18+ATT20</f>
        <v>248</v>
      </c>
      <c r="ATU21" s="264">
        <f t="shared" ref="ATU21" si="1206">ATP21+ATR21+ATT21</f>
        <v>36248</v>
      </c>
      <c r="ATV21" s="265"/>
      <c r="ATW21" s="262">
        <f>ATW18+ATW20</f>
        <v>19698</v>
      </c>
      <c r="ATX21" s="262"/>
      <c r="ATY21" s="262">
        <f>ATY18+ATY20</f>
        <v>16156</v>
      </c>
      <c r="ATZ21" s="262"/>
      <c r="AUA21" s="263">
        <f>AUA18+AUA20</f>
        <v>248</v>
      </c>
      <c r="AUB21" s="264">
        <f t="shared" ref="AUB21" si="1207">ATW21+ATY21+AUA21</f>
        <v>36102</v>
      </c>
      <c r="AUC21" s="265"/>
      <c r="AUD21" s="262">
        <f>AUD18+AUD20</f>
        <v>19617</v>
      </c>
      <c r="AUE21" s="262"/>
      <c r="AUF21" s="262">
        <f>AUF18+AUF20</f>
        <v>16090</v>
      </c>
      <c r="AUG21" s="262"/>
      <c r="AUH21" s="263">
        <f>AUH18+AUH20</f>
        <v>248</v>
      </c>
      <c r="AUI21" s="264">
        <f t="shared" ref="AUI21" si="1208">AUD21+AUF21+AUH21</f>
        <v>35955</v>
      </c>
      <c r="AUJ21" s="265"/>
      <c r="AUK21" s="262">
        <f>AUK18+AUK20</f>
        <v>19534</v>
      </c>
      <c r="AUL21" s="262"/>
      <c r="AUM21" s="262">
        <f>AUM18+AUM20</f>
        <v>16036</v>
      </c>
      <c r="AUN21" s="262"/>
      <c r="AUO21" s="263">
        <f>AUO18+AUO20</f>
        <v>248</v>
      </c>
      <c r="AUP21" s="264">
        <f t="shared" ref="AUP21" si="1209">AUK21+AUM21+AUO21</f>
        <v>35818</v>
      </c>
      <c r="AUQ21" s="265"/>
      <c r="AUR21" s="262">
        <f>AUR18+AUR20</f>
        <v>19456</v>
      </c>
      <c r="AUS21" s="262"/>
      <c r="AUT21" s="262">
        <f>AUT18+AUT20</f>
        <v>15964</v>
      </c>
      <c r="AUU21" s="262"/>
      <c r="AUV21" s="263">
        <f>AUV18+AUV20</f>
        <v>248</v>
      </c>
      <c r="AUW21" s="264">
        <f t="shared" ref="AUW21" si="1210">AUR21+AUT21+AUV21</f>
        <v>35668</v>
      </c>
      <c r="AUX21" s="265"/>
      <c r="AUY21" s="262">
        <f>AUY18+AUY20</f>
        <v>19385</v>
      </c>
      <c r="AUZ21" s="262"/>
      <c r="AVA21" s="262">
        <f>AVA18+AVA20</f>
        <v>15909</v>
      </c>
      <c r="AVB21" s="262"/>
      <c r="AVC21" s="263">
        <f>AVC18+AVC20</f>
        <v>248</v>
      </c>
      <c r="AVD21" s="264">
        <f t="shared" ref="AVD21" si="1211">AUY21+AVA21+AVC21</f>
        <v>35542</v>
      </c>
      <c r="AVE21" s="265"/>
      <c r="AVF21" s="262">
        <f>AVF18+AVF20</f>
        <v>19325</v>
      </c>
      <c r="AVG21" s="262"/>
      <c r="AVH21" s="262">
        <f>AVH18+AVH20</f>
        <v>15855</v>
      </c>
      <c r="AVI21" s="262"/>
      <c r="AVJ21" s="263">
        <f>AVJ18+AVJ20</f>
        <v>248</v>
      </c>
      <c r="AVK21" s="264">
        <f t="shared" ref="AVK21" si="1212">AVF21+AVH21+AVJ21</f>
        <v>35428</v>
      </c>
      <c r="AVL21" s="265"/>
      <c r="AVM21" s="262">
        <f>AVM18+AVM20</f>
        <v>19259</v>
      </c>
      <c r="AVN21" s="262"/>
      <c r="AVO21" s="262">
        <f>AVO18+AVO20</f>
        <v>15788</v>
      </c>
      <c r="AVP21" s="262"/>
      <c r="AVQ21" s="263">
        <f>AVQ18+AVQ20</f>
        <v>248</v>
      </c>
      <c r="AVR21" s="264">
        <f t="shared" ref="AVR21" si="1213">AVM21+AVO21+AVQ21</f>
        <v>35295</v>
      </c>
      <c r="AVS21" s="265"/>
      <c r="AVT21" s="262">
        <f>AVT18+AVT20</f>
        <v>19169</v>
      </c>
      <c r="AVU21" s="262"/>
      <c r="AVV21" s="262">
        <f>AVV18+AVV20</f>
        <v>15724</v>
      </c>
      <c r="AVW21" s="262"/>
      <c r="AVX21" s="263">
        <f>AVX18+AVX20</f>
        <v>248</v>
      </c>
      <c r="AVY21" s="264">
        <f t="shared" ref="AVY21" si="1214">AVT21+AVV21+AVX21</f>
        <v>35141</v>
      </c>
      <c r="AVZ21" s="265"/>
      <c r="AWA21" s="262">
        <f>AWA18+AWA20</f>
        <v>19095</v>
      </c>
      <c r="AWB21" s="262"/>
      <c r="AWC21" s="262">
        <f>AWC18+AWC20</f>
        <v>15668</v>
      </c>
      <c r="AWD21" s="262"/>
      <c r="AWE21" s="263">
        <f>AWE18+AWE20</f>
        <v>248</v>
      </c>
      <c r="AWF21" s="264">
        <f t="shared" ref="AWF21" si="1215">AWA21+AWC21+AWE21</f>
        <v>35011</v>
      </c>
      <c r="AWG21" s="265"/>
      <c r="AWH21" s="262">
        <f>AWH18+AWH20</f>
        <v>19025</v>
      </c>
      <c r="AWI21" s="262"/>
      <c r="AWJ21" s="262">
        <f>AWJ18+AWJ20</f>
        <v>15604</v>
      </c>
      <c r="AWK21" s="262"/>
      <c r="AWL21" s="263">
        <f>AWL18+AWL20</f>
        <v>248</v>
      </c>
      <c r="AWM21" s="264">
        <f t="shared" ref="AWM21" si="1216">AWH21+AWJ21+AWL21</f>
        <v>34877</v>
      </c>
      <c r="AWN21" s="265"/>
      <c r="AWO21" s="262">
        <f>AWO18+AWO20</f>
        <v>18963</v>
      </c>
      <c r="AWP21" s="262"/>
      <c r="AWQ21" s="262">
        <f>AWQ18+AWQ20</f>
        <v>15536</v>
      </c>
      <c r="AWR21" s="262"/>
      <c r="AWS21" s="263">
        <f>AWS18+AWS20</f>
        <v>248</v>
      </c>
      <c r="AWT21" s="264">
        <f t="shared" ref="AWT21" si="1217">AWO21+AWQ21+AWS21</f>
        <v>34747</v>
      </c>
      <c r="AWU21" s="265"/>
      <c r="AWV21" s="262">
        <f>AWV18+AWV20</f>
        <v>18892</v>
      </c>
      <c r="AWW21" s="262"/>
      <c r="AWX21" s="262">
        <f>AWX18+AWX20</f>
        <v>15478</v>
      </c>
      <c r="AWY21" s="262"/>
      <c r="AWZ21" s="263">
        <f>AWZ18+AWZ20</f>
        <v>248</v>
      </c>
      <c r="AXA21" s="264">
        <f t="shared" ref="AXA21" si="1218">AWV21+AWX21+AWZ21</f>
        <v>34618</v>
      </c>
      <c r="AXB21" s="265"/>
      <c r="AXC21" s="262">
        <f>AXC18+AXC20</f>
        <v>18844</v>
      </c>
      <c r="AXD21" s="262"/>
      <c r="AXE21" s="262">
        <f>AXE18+AXE20</f>
        <v>15435</v>
      </c>
      <c r="AXF21" s="262"/>
      <c r="AXG21" s="263">
        <f>AXG18+AXG20</f>
        <v>248</v>
      </c>
      <c r="AXH21" s="264">
        <f t="shared" ref="AXH21" si="1219">AXC21+AXE21+AXG21</f>
        <v>34527</v>
      </c>
      <c r="AXI21" s="265"/>
      <c r="AXJ21" s="262">
        <f>AXJ18+AXJ20</f>
        <v>18791</v>
      </c>
      <c r="AXK21" s="262"/>
      <c r="AXL21" s="262">
        <f>AXL18+AXL20</f>
        <v>15385</v>
      </c>
      <c r="AXM21" s="262"/>
      <c r="AXN21" s="263">
        <f>AXN18+AXN20</f>
        <v>248</v>
      </c>
      <c r="AXO21" s="264">
        <f t="shared" ref="AXO21" si="1220">AXJ21+AXL21+AXN21</f>
        <v>34424</v>
      </c>
      <c r="AXP21" s="265"/>
      <c r="AXQ21" s="262">
        <f>AXQ18+AXQ20</f>
        <v>18709</v>
      </c>
      <c r="AXR21" s="262"/>
      <c r="AXS21" s="262">
        <f>AXS18+AXS20</f>
        <v>15325</v>
      </c>
      <c r="AXT21" s="262"/>
      <c r="AXU21" s="263">
        <f>AXU18+AXU20</f>
        <v>248</v>
      </c>
      <c r="AXV21" s="264">
        <f t="shared" ref="AXV21" si="1221">AXQ21+AXS21+AXU21</f>
        <v>34282</v>
      </c>
      <c r="AXW21" s="265"/>
      <c r="AXX21" s="262">
        <f>AXX18+AXX20</f>
        <v>18637</v>
      </c>
      <c r="AXY21" s="262"/>
      <c r="AXZ21" s="262">
        <f>AXZ18+AXZ20</f>
        <v>15267</v>
      </c>
      <c r="AYA21" s="262"/>
      <c r="AYB21" s="263">
        <f>AYB18+AYB20</f>
        <v>248</v>
      </c>
      <c r="AYC21" s="264">
        <f t="shared" ref="AYC21" si="1222">AXX21+AXZ21+AYB21</f>
        <v>34152</v>
      </c>
      <c r="AYD21" s="265"/>
      <c r="AYE21" s="262">
        <f>AYE18+AYE20</f>
        <v>18549</v>
      </c>
      <c r="AYF21" s="262"/>
      <c r="AYG21" s="262">
        <f>AYG18+AYG20</f>
        <v>15201</v>
      </c>
      <c r="AYH21" s="262"/>
      <c r="AYI21" s="263">
        <f>AYI18+AYI20</f>
        <v>248</v>
      </c>
      <c r="AYJ21" s="264">
        <f t="shared" ref="AYJ21" si="1223">AYE21+AYG21+AYI21</f>
        <v>33998</v>
      </c>
      <c r="AYK21" s="265"/>
      <c r="AYL21" s="262">
        <f>AYL18+AYL20</f>
        <v>18465</v>
      </c>
      <c r="AYM21" s="262"/>
      <c r="AYN21" s="262">
        <f>AYN18+AYN20</f>
        <v>15138</v>
      </c>
      <c r="AYO21" s="262"/>
      <c r="AYP21" s="263">
        <f>AYP18+AYP20</f>
        <v>248</v>
      </c>
      <c r="AYQ21" s="264">
        <f t="shared" ref="AYQ21" si="1224">AYL21+AYN21+AYP21</f>
        <v>33851</v>
      </c>
      <c r="AYR21" s="265"/>
      <c r="AYS21" s="262">
        <f>AYS18+AYS20</f>
        <v>18382</v>
      </c>
      <c r="AYT21" s="262"/>
      <c r="AYU21" s="262">
        <f>AYU18+AYU20</f>
        <v>15080</v>
      </c>
      <c r="AYV21" s="262"/>
      <c r="AYW21" s="263">
        <f>AYW18+AYW20</f>
        <v>248</v>
      </c>
      <c r="AYX21" s="264">
        <f t="shared" ref="AYX21" si="1225">AYS21+AYU21+AYW21</f>
        <v>33710</v>
      </c>
      <c r="AYY21" s="265"/>
      <c r="AYZ21" s="262">
        <f>AYZ18+AYZ20</f>
        <v>18309</v>
      </c>
      <c r="AZA21" s="262"/>
      <c r="AZB21" s="262">
        <f>AZB18+AZB20</f>
        <v>15032</v>
      </c>
      <c r="AZC21" s="262"/>
      <c r="AZD21" s="263">
        <f>AZD18+AZD20</f>
        <v>248</v>
      </c>
      <c r="AZE21" s="264">
        <f t="shared" ref="AZE21" si="1226">AYZ21+AZB21+AZD21</f>
        <v>33589</v>
      </c>
      <c r="AZF21" s="265"/>
      <c r="AZG21" s="262">
        <f>AZG18+AZG20</f>
        <v>18241</v>
      </c>
      <c r="AZH21" s="262"/>
      <c r="AZI21" s="262">
        <f>AZI18+AZI20</f>
        <v>14985</v>
      </c>
      <c r="AZJ21" s="262"/>
      <c r="AZK21" s="263">
        <f>AZK18+AZK20</f>
        <v>248</v>
      </c>
      <c r="AZL21" s="264">
        <f t="shared" ref="AZL21" si="1227">AZG21+AZI21+AZK21</f>
        <v>33474</v>
      </c>
      <c r="AZM21" s="265"/>
      <c r="AZN21" s="262">
        <f>AZN18+AZN20</f>
        <v>18175</v>
      </c>
      <c r="AZO21" s="262"/>
      <c r="AZP21" s="262">
        <f>AZP18+AZP20</f>
        <v>14921</v>
      </c>
      <c r="AZQ21" s="262"/>
      <c r="AZR21" s="263">
        <f>AZR18+AZR20</f>
        <v>248</v>
      </c>
      <c r="AZS21" s="264">
        <f t="shared" ref="AZS21" si="1228">AZN21+AZP21+AZR21</f>
        <v>33344</v>
      </c>
      <c r="AZT21" s="265"/>
      <c r="AZU21" s="262">
        <f>AZU18+AZU20</f>
        <v>18100</v>
      </c>
      <c r="AZV21" s="262"/>
      <c r="AZW21" s="262">
        <f>AZW18+AZW20</f>
        <v>14863</v>
      </c>
      <c r="AZX21" s="262"/>
      <c r="AZY21" s="263">
        <f>AZY18+AZY20</f>
        <v>248</v>
      </c>
      <c r="AZZ21" s="264">
        <f t="shared" ref="AZZ21" si="1229">AZU21+AZW21+AZY21</f>
        <v>33211</v>
      </c>
      <c r="BAA21" s="265"/>
      <c r="BAB21" s="262">
        <f>BAB18+BAB20</f>
        <v>18040</v>
      </c>
      <c r="BAC21" s="262"/>
      <c r="BAD21" s="262">
        <f>BAD18+BAD20</f>
        <v>14814</v>
      </c>
      <c r="BAE21" s="262"/>
      <c r="BAF21" s="263">
        <f>BAF18+BAF20</f>
        <v>248</v>
      </c>
      <c r="BAG21" s="264">
        <f t="shared" ref="BAG21" si="1230">BAB21+BAD21+BAF21</f>
        <v>33102</v>
      </c>
      <c r="BAH21" s="265"/>
      <c r="BAI21" s="262">
        <f>BAI18+BAI20</f>
        <v>17963</v>
      </c>
      <c r="BAJ21" s="262"/>
      <c r="BAK21" s="262">
        <f>BAK18+BAK20</f>
        <v>14768</v>
      </c>
      <c r="BAL21" s="262"/>
      <c r="BAM21" s="263">
        <f>BAM18+BAM20</f>
        <v>248</v>
      </c>
      <c r="BAN21" s="264">
        <f t="shared" ref="BAN21" si="1231">BAI21+BAK21+BAM21</f>
        <v>32979</v>
      </c>
      <c r="BAO21" s="265"/>
      <c r="BAP21" s="262">
        <f>BAP18+BAP20</f>
        <v>17896</v>
      </c>
      <c r="BAQ21" s="262"/>
      <c r="BAR21" s="262">
        <f>BAR18+BAR20</f>
        <v>14706</v>
      </c>
      <c r="BAS21" s="262"/>
      <c r="BAT21" s="263">
        <f>BAT18+BAT20</f>
        <v>248</v>
      </c>
      <c r="BAU21" s="264">
        <f t="shared" ref="BAU21" si="1232">BAP21+BAR21+BAT21</f>
        <v>32850</v>
      </c>
      <c r="BAV21" s="265"/>
      <c r="BAW21" s="262">
        <f>BAW18+BAW20</f>
        <v>17836</v>
      </c>
      <c r="BAX21" s="262"/>
      <c r="BAY21" s="262">
        <f>BAY18+BAY20</f>
        <v>14662</v>
      </c>
      <c r="BAZ21" s="262"/>
      <c r="BBA21" s="263">
        <f>BBA18+BBA20</f>
        <v>248</v>
      </c>
      <c r="BBB21" s="264">
        <f t="shared" ref="BBB21" si="1233">BAW21+BAY21+BBA21</f>
        <v>32746</v>
      </c>
      <c r="BBC21" s="265"/>
      <c r="BBD21" s="262">
        <f>BBD18+BBD20</f>
        <v>17768</v>
      </c>
      <c r="BBE21" s="262"/>
      <c r="BBF21" s="262">
        <f>BBF18+BBF20</f>
        <v>14610</v>
      </c>
      <c r="BBG21" s="262"/>
      <c r="BBH21" s="263">
        <f>BBH18+BBH20</f>
        <v>248</v>
      </c>
      <c r="BBI21" s="264">
        <f t="shared" ref="BBI21" si="1234">BBD21+BBF21+BBH21</f>
        <v>32626</v>
      </c>
      <c r="BBJ21" s="265"/>
      <c r="BBK21" s="262">
        <f>BBK18+BBK20</f>
        <v>17710</v>
      </c>
      <c r="BBL21" s="262"/>
      <c r="BBM21" s="262">
        <f>BBM18+BBM20</f>
        <v>14553</v>
      </c>
      <c r="BBN21" s="262"/>
      <c r="BBO21" s="263">
        <f>BBO18+BBO20</f>
        <v>248</v>
      </c>
      <c r="BBP21" s="264">
        <f t="shared" ref="BBP21" si="1235">BBK21+BBM21+BBO21</f>
        <v>32511</v>
      </c>
      <c r="BBQ21" s="265"/>
      <c r="BBR21" s="262">
        <f>BBR18+BBR20</f>
        <v>17644</v>
      </c>
      <c r="BBS21" s="262"/>
      <c r="BBT21" s="262">
        <f>BBT18+BBT20</f>
        <v>14497</v>
      </c>
      <c r="BBU21" s="262"/>
      <c r="BBV21" s="263">
        <f>BBV18+BBV20</f>
        <v>248</v>
      </c>
      <c r="BBW21" s="264">
        <f t="shared" ref="BBW21" si="1236">BBR21+BBT21+BBV21</f>
        <v>32389</v>
      </c>
      <c r="BBX21" s="265"/>
      <c r="BBY21" s="262">
        <f>BBY18+BBY20</f>
        <v>17589</v>
      </c>
      <c r="BBZ21" s="262"/>
      <c r="BCA21" s="262">
        <f>BCA18+BCA20</f>
        <v>14442</v>
      </c>
      <c r="BCB21" s="262"/>
      <c r="BCC21" s="263">
        <f>BCC18+BCC20</f>
        <v>248</v>
      </c>
      <c r="BCD21" s="264">
        <f t="shared" ref="BCD21" si="1237">BBY21+BCA21+BCC21</f>
        <v>32279</v>
      </c>
      <c r="BCE21" s="265"/>
      <c r="BCF21" s="262">
        <f>BCF18+BCF20</f>
        <v>17521</v>
      </c>
      <c r="BCG21" s="262"/>
      <c r="BCH21" s="262">
        <f>BCH18+BCH20</f>
        <v>14383</v>
      </c>
      <c r="BCI21" s="262"/>
      <c r="BCJ21" s="263">
        <f>BCJ18+BCJ20</f>
        <v>248</v>
      </c>
      <c r="BCK21" s="264">
        <f t="shared" ref="BCK21" si="1238">BCF21+BCH21+BCJ21</f>
        <v>32152</v>
      </c>
      <c r="BCL21" s="265"/>
      <c r="BCM21" s="262">
        <f>BCM18+BCM20</f>
        <v>17472</v>
      </c>
      <c r="BCN21" s="262"/>
      <c r="BCO21" s="262">
        <f>BCO18+BCO20</f>
        <v>14331</v>
      </c>
      <c r="BCP21" s="262"/>
      <c r="BCQ21" s="263">
        <f>BCQ18+BCQ20</f>
        <v>248</v>
      </c>
      <c r="BCR21" s="264">
        <f t="shared" ref="BCR21" si="1239">BCM21+BCO21+BCQ21</f>
        <v>32051</v>
      </c>
      <c r="BCS21" s="265"/>
      <c r="BCT21" s="262">
        <f>BCT18+BCT20</f>
        <v>17419</v>
      </c>
      <c r="BCU21" s="262"/>
      <c r="BCV21" s="262">
        <f>BCV18+BCV20</f>
        <v>14280</v>
      </c>
      <c r="BCW21" s="262"/>
      <c r="BCX21" s="263">
        <f>BCX18+BCX20</f>
        <v>248</v>
      </c>
      <c r="BCY21" s="264">
        <f t="shared" ref="BCY21" si="1240">BCT21+BCV21+BCX21</f>
        <v>31947</v>
      </c>
      <c r="BCZ21" s="265"/>
      <c r="BDA21" s="262">
        <f>BDA18+BDA20</f>
        <v>17365</v>
      </c>
      <c r="BDB21" s="262"/>
      <c r="BDC21" s="262">
        <f>BDC18+BDC20</f>
        <v>14235</v>
      </c>
      <c r="BDD21" s="262"/>
      <c r="BDE21" s="263">
        <f>BDE18+BDE20</f>
        <v>248</v>
      </c>
      <c r="BDF21" s="264">
        <f t="shared" ref="BDF21" si="1241">BDA21+BDC21+BDE21</f>
        <v>31848</v>
      </c>
      <c r="BDG21" s="265"/>
      <c r="BDH21" s="262">
        <f>BDH18+BDH20</f>
        <v>17310</v>
      </c>
      <c r="BDI21" s="262"/>
      <c r="BDJ21" s="262">
        <f>BDJ18+BDJ20</f>
        <v>14191</v>
      </c>
      <c r="BDK21" s="262"/>
      <c r="BDL21" s="263">
        <f>BDL18+BDL20</f>
        <v>248</v>
      </c>
      <c r="BDM21" s="264">
        <f t="shared" ref="BDM21" si="1242">BDH21+BDJ21+BDL21</f>
        <v>31749</v>
      </c>
      <c r="BDN21" s="265"/>
      <c r="BDO21" s="262">
        <f>BDO18+BDO20</f>
        <v>17260</v>
      </c>
      <c r="BDP21" s="262"/>
      <c r="BDQ21" s="262">
        <f>BDQ18+BDQ20</f>
        <v>14148</v>
      </c>
      <c r="BDR21" s="262"/>
      <c r="BDS21" s="263">
        <f>BDS18+BDS20</f>
        <v>248</v>
      </c>
      <c r="BDT21" s="264">
        <f t="shared" ref="BDT21" si="1243">BDO21+BDQ21+BDS21</f>
        <v>31656</v>
      </c>
      <c r="BDU21" s="265"/>
      <c r="BDV21" s="262">
        <f>BDV18+BDV20</f>
        <v>17213</v>
      </c>
      <c r="BDW21" s="262"/>
      <c r="BDX21" s="262">
        <f>BDX18+BDX20</f>
        <v>14105</v>
      </c>
      <c r="BDY21" s="262"/>
      <c r="BDZ21" s="263">
        <f>BDZ18+BDZ20</f>
        <v>248</v>
      </c>
      <c r="BEA21" s="264">
        <f t="shared" ref="BEA21" si="1244">BDV21+BDX21+BDZ21</f>
        <v>31566</v>
      </c>
      <c r="BEB21" s="265"/>
      <c r="BEC21" s="262">
        <f>BEC18+BEC20</f>
        <v>17160</v>
      </c>
      <c r="BED21" s="262"/>
      <c r="BEE21" s="262">
        <f>BEE18+BEE20</f>
        <v>14074</v>
      </c>
      <c r="BEF21" s="262"/>
      <c r="BEG21" s="263">
        <f>BEG18+BEG20</f>
        <v>248</v>
      </c>
      <c r="BEH21" s="264">
        <f t="shared" ref="BEH21" si="1245">BEC21+BEE21+BEG21</f>
        <v>31482</v>
      </c>
      <c r="BEI21" s="265"/>
      <c r="BEJ21" s="262">
        <f>BEJ18+BEJ20</f>
        <v>17109</v>
      </c>
      <c r="BEK21" s="262"/>
      <c r="BEL21" s="262">
        <f>BEL18+BEL20</f>
        <v>14046</v>
      </c>
      <c r="BEM21" s="262"/>
      <c r="BEN21" s="263">
        <f>BEN18+BEN20</f>
        <v>248</v>
      </c>
      <c r="BEO21" s="264">
        <f t="shared" ref="BEO21" si="1246">BEJ21+BEL21+BEN21</f>
        <v>31403</v>
      </c>
      <c r="BEP21" s="265"/>
      <c r="BEQ21" s="262">
        <f>BEQ18+BEQ20</f>
        <v>17074</v>
      </c>
      <c r="BER21" s="262"/>
      <c r="BES21" s="262">
        <f>BES18+BES20</f>
        <v>14018</v>
      </c>
      <c r="BET21" s="262"/>
      <c r="BEU21" s="263">
        <f>BEU18+BEU20</f>
        <v>248</v>
      </c>
      <c r="BEV21" s="264">
        <f t="shared" ref="BEV21" si="1247">BEQ21+BES21+BEU21</f>
        <v>31340</v>
      </c>
      <c r="BEW21" s="265"/>
      <c r="BEX21" s="262">
        <f>BEX18+BEX20</f>
        <v>17044</v>
      </c>
      <c r="BEY21" s="262"/>
      <c r="BEZ21" s="262">
        <f>BEZ18+BEZ20</f>
        <v>13981</v>
      </c>
      <c r="BFA21" s="262"/>
      <c r="BFB21" s="263">
        <f>BFB18+BFB20</f>
        <v>248</v>
      </c>
      <c r="BFC21" s="264">
        <f t="shared" ref="BFC21" si="1248">BEX21+BEZ21+BFB21</f>
        <v>31273</v>
      </c>
      <c r="BFD21" s="265"/>
      <c r="BFE21" s="262">
        <f>BFE18+BFE20</f>
        <v>17007</v>
      </c>
      <c r="BFF21" s="262"/>
      <c r="BFG21" s="262">
        <f>BFG18+BFG20</f>
        <v>13942</v>
      </c>
      <c r="BFH21" s="262"/>
      <c r="BFI21" s="263">
        <f>BFI18+BFI20</f>
        <v>248</v>
      </c>
      <c r="BFJ21" s="264">
        <f t="shared" ref="BFJ21" si="1249">BFE21+BFG21+BFI21</f>
        <v>31197</v>
      </c>
      <c r="BFK21" s="265"/>
      <c r="BFL21" s="262">
        <f>BFL18+BFL20</f>
        <v>16961</v>
      </c>
      <c r="BFM21" s="262"/>
      <c r="BFN21" s="262">
        <f>BFN18+BFN20</f>
        <v>13912</v>
      </c>
      <c r="BFO21" s="262"/>
      <c r="BFP21" s="263">
        <f>BFP18+BFP20</f>
        <v>248</v>
      </c>
      <c r="BFQ21" s="264">
        <f t="shared" ref="BFQ21" si="1250">BFL21+BFN21+BFP21</f>
        <v>31121</v>
      </c>
      <c r="BFR21" s="265"/>
      <c r="BFS21" s="262">
        <f>BFS18+BFS20</f>
        <v>16919</v>
      </c>
      <c r="BFT21" s="262"/>
      <c r="BFU21" s="262">
        <f>BFU18+BFU20</f>
        <v>13873</v>
      </c>
      <c r="BFV21" s="262"/>
      <c r="BFW21" s="263">
        <f>BFW18+BFW20</f>
        <v>248</v>
      </c>
      <c r="BFX21" s="264">
        <f t="shared" ref="BFX21" si="1251">BFS21+BFU21+BFW21</f>
        <v>31040</v>
      </c>
      <c r="BFY21" s="265"/>
      <c r="BFZ21" s="262">
        <f>BFZ18+BFZ20</f>
        <v>16886</v>
      </c>
      <c r="BGA21" s="262"/>
      <c r="BGB21" s="262">
        <f>BGB18+BGB20</f>
        <v>13841</v>
      </c>
      <c r="BGC21" s="262"/>
      <c r="BGD21" s="263">
        <f>BGD18+BGD20</f>
        <v>248</v>
      </c>
      <c r="BGE21" s="264">
        <f t="shared" ref="BGE21" si="1252">BFZ21+BGB21+BGD21</f>
        <v>30975</v>
      </c>
      <c r="BGF21" s="265"/>
      <c r="BGG21" s="262">
        <f>BGG18+BGG20</f>
        <v>16855</v>
      </c>
      <c r="BGH21" s="262"/>
      <c r="BGI21" s="262">
        <f>BGI18+BGI20</f>
        <v>13810</v>
      </c>
      <c r="BGJ21" s="262"/>
      <c r="BGK21" s="263">
        <f>BGK18+BGK20</f>
        <v>248</v>
      </c>
      <c r="BGL21" s="264">
        <f t="shared" ref="BGL21" si="1253">BGG21+BGI21+BGK21</f>
        <v>30913</v>
      </c>
      <c r="BGM21" s="265"/>
      <c r="BGN21" s="262">
        <f>BGN18+BGN20</f>
        <v>16826</v>
      </c>
      <c r="BGO21" s="262"/>
      <c r="BGP21" s="262">
        <f>BGP18+BGP20</f>
        <v>13784</v>
      </c>
      <c r="BGQ21" s="262"/>
      <c r="BGR21" s="263">
        <f>BGR18+BGR20</f>
        <v>248</v>
      </c>
      <c r="BGS21" s="264">
        <f t="shared" ref="BGS21" si="1254">BGN21+BGP21+BGR21</f>
        <v>30858</v>
      </c>
      <c r="BGT21" s="265"/>
      <c r="BGU21" s="262">
        <f>BGU18+BGU20</f>
        <v>16801</v>
      </c>
      <c r="BGV21" s="262"/>
      <c r="BGW21" s="262">
        <f>BGW18+BGW20</f>
        <v>13758</v>
      </c>
      <c r="BGX21" s="262"/>
      <c r="BGY21" s="263">
        <f>BGY18+BGY20</f>
        <v>248</v>
      </c>
      <c r="BGZ21" s="264">
        <f t="shared" ref="BGZ21" si="1255">BGU21+BGW21+BGY21</f>
        <v>30807</v>
      </c>
      <c r="BHA21" s="265"/>
      <c r="BHB21" s="262">
        <f>BHB18+BHB20</f>
        <v>16766</v>
      </c>
      <c r="BHC21" s="262"/>
      <c r="BHD21" s="262">
        <f>BHD18+BHD20</f>
        <v>13725</v>
      </c>
      <c r="BHE21" s="262"/>
      <c r="BHF21" s="263">
        <f>BHF18+BHF20</f>
        <v>248</v>
      </c>
      <c r="BHG21" s="264">
        <f t="shared" ref="BHG21" si="1256">BHB21+BHD21+BHF21</f>
        <v>30739</v>
      </c>
      <c r="BHH21" s="265"/>
      <c r="BHI21" s="262">
        <f>BHI18+BHI20</f>
        <v>16740</v>
      </c>
      <c r="BHJ21" s="262"/>
      <c r="BHK21" s="262">
        <f>BHK18+BHK20</f>
        <v>13706</v>
      </c>
      <c r="BHL21" s="262"/>
      <c r="BHM21" s="263">
        <f>BHM18+BHM20</f>
        <v>248</v>
      </c>
      <c r="BHN21" s="264">
        <f t="shared" ref="BHN21" si="1257">BHI21+BHK21+BHM21</f>
        <v>30694</v>
      </c>
      <c r="BHO21" s="265"/>
      <c r="BHP21" s="262">
        <f>BHP18+BHP20</f>
        <v>16715</v>
      </c>
      <c r="BHQ21" s="262"/>
      <c r="BHR21" s="262">
        <f>BHR18+BHR20</f>
        <v>13683</v>
      </c>
      <c r="BHS21" s="262"/>
      <c r="BHT21" s="263">
        <f>BHT18+BHT20</f>
        <v>248</v>
      </c>
      <c r="BHU21" s="264">
        <f t="shared" ref="BHU21" si="1258">BHP21+BHR21+BHT21</f>
        <v>30646</v>
      </c>
      <c r="BHV21" s="265"/>
      <c r="BHW21" s="262">
        <f>BHW18+BHW20</f>
        <v>16702</v>
      </c>
      <c r="BHX21" s="262"/>
      <c r="BHY21" s="262">
        <f>BHY18+BHY20</f>
        <v>13655</v>
      </c>
      <c r="BHZ21" s="262"/>
      <c r="BIA21" s="263">
        <f>BIA18+BIA20</f>
        <v>248</v>
      </c>
      <c r="BIB21" s="264">
        <f t="shared" ref="BIB21" si="1259">BHW21+BHY21+BIA21</f>
        <v>30605</v>
      </c>
      <c r="BIC21" s="265"/>
      <c r="BID21" s="262">
        <f>BID18+BID20</f>
        <v>16675</v>
      </c>
      <c r="BIE21" s="262"/>
      <c r="BIF21" s="262">
        <f>BIF18+BIF20</f>
        <v>13630</v>
      </c>
      <c r="BIG21" s="262"/>
      <c r="BIH21" s="263">
        <f>BIH18+BIH20</f>
        <v>248</v>
      </c>
      <c r="BII21" s="264">
        <f t="shared" ref="BII21" si="1260">BID21+BIF21+BIH21</f>
        <v>30553</v>
      </c>
      <c r="BIJ21" s="265"/>
      <c r="BIK21" s="262">
        <f>BIK18+BIK20</f>
        <v>16637</v>
      </c>
      <c r="BIL21" s="262"/>
      <c r="BIM21" s="262">
        <f>BIM18+BIM20</f>
        <v>13615</v>
      </c>
      <c r="BIN21" s="262"/>
      <c r="BIO21" s="263">
        <f>BIO18+BIO20</f>
        <v>248</v>
      </c>
      <c r="BIP21" s="264">
        <f t="shared" ref="BIP21" si="1261">BIK21+BIM21+BIO21</f>
        <v>30500</v>
      </c>
      <c r="BIQ21" s="265"/>
      <c r="BIR21" s="262">
        <f>BIR18+BIR20</f>
        <v>16617</v>
      </c>
      <c r="BIS21" s="262"/>
      <c r="BIT21" s="262">
        <f>BIT18+BIT20</f>
        <v>13593</v>
      </c>
      <c r="BIU21" s="262"/>
      <c r="BIV21" s="263">
        <f>BIV18+BIV20</f>
        <v>248</v>
      </c>
      <c r="BIW21" s="264">
        <f t="shared" ref="BIW21" si="1262">BIR21+BIT21+BIV21</f>
        <v>30458</v>
      </c>
      <c r="BIX21" s="265"/>
      <c r="BIY21" s="262">
        <f>BIY18+BIY20</f>
        <v>16597</v>
      </c>
      <c r="BIZ21" s="262"/>
      <c r="BJA21" s="262">
        <f>BJA18+BJA20</f>
        <v>13570</v>
      </c>
      <c r="BJB21" s="262"/>
      <c r="BJC21" s="263">
        <f>BJC18+BJC20</f>
        <v>248</v>
      </c>
      <c r="BJD21" s="264">
        <f t="shared" ref="BJD21" si="1263">BIY21+BJA21+BJC21</f>
        <v>30415</v>
      </c>
      <c r="BJE21" s="265"/>
      <c r="BJF21" s="262">
        <f>BJF18+BJF20</f>
        <v>16574</v>
      </c>
      <c r="BJG21" s="262"/>
      <c r="BJH21" s="262">
        <f>BJH18+BJH20</f>
        <v>13555</v>
      </c>
      <c r="BJI21" s="262"/>
      <c r="BJJ21" s="263">
        <f>BJJ18+BJJ20</f>
        <v>248</v>
      </c>
      <c r="BJK21" s="264">
        <f t="shared" ref="BJK21" si="1264">BJF21+BJH21+BJJ21</f>
        <v>30377</v>
      </c>
      <c r="BJL21" s="265"/>
      <c r="BJM21" s="262">
        <f>BJM18+BJM20</f>
        <v>16550</v>
      </c>
      <c r="BJN21" s="262"/>
      <c r="BJO21" s="262">
        <f>BJO18+BJO20</f>
        <v>13533</v>
      </c>
      <c r="BJP21" s="262"/>
      <c r="BJQ21" s="263">
        <f>BJQ18+BJQ20</f>
        <v>248</v>
      </c>
      <c r="BJR21" s="264">
        <f t="shared" ref="BJR21" si="1265">BJM21+BJO21+BJQ21</f>
        <v>30331</v>
      </c>
      <c r="BJS21" s="265"/>
      <c r="BJT21" s="262">
        <f>BJT18+BJT20</f>
        <v>16527</v>
      </c>
      <c r="BJU21" s="262"/>
      <c r="BJV21" s="262">
        <f>BJV18+BJV20</f>
        <v>13516</v>
      </c>
      <c r="BJW21" s="262"/>
      <c r="BJX21" s="263">
        <f>BJX18+BJX20</f>
        <v>248</v>
      </c>
      <c r="BJY21" s="264">
        <f t="shared" ref="BJY21" si="1266">BJT21+BJV21+BJX21</f>
        <v>30291</v>
      </c>
      <c r="BJZ21" s="265"/>
      <c r="BKA21" s="262">
        <f>BKA18+BKA20</f>
        <v>16513</v>
      </c>
      <c r="BKB21" s="262"/>
      <c r="BKC21" s="262">
        <f>BKC18+BKC20</f>
        <v>13500</v>
      </c>
      <c r="BKD21" s="262"/>
      <c r="BKE21" s="263">
        <f>BKE18+BKE20</f>
        <v>248</v>
      </c>
      <c r="BKF21" s="264">
        <f t="shared" ref="BKF21" si="1267">BKA21+BKC21+BKE21</f>
        <v>30261</v>
      </c>
      <c r="BKG21" s="265"/>
      <c r="BKH21" s="262">
        <f>BKH18+BKH20</f>
        <v>16499</v>
      </c>
      <c r="BKI21" s="262"/>
      <c r="BKJ21" s="262">
        <f>BKJ18+BKJ20</f>
        <v>13491</v>
      </c>
      <c r="BKK21" s="262"/>
      <c r="BKL21" s="263">
        <f>BKL18+BKL20</f>
        <v>248</v>
      </c>
      <c r="BKM21" s="264">
        <f t="shared" ref="BKM21" si="1268">BKH21+BKJ21+BKL21</f>
        <v>30238</v>
      </c>
      <c r="BKN21" s="265"/>
      <c r="BKO21" s="262">
        <f>BKO18+BKO20</f>
        <v>16484</v>
      </c>
      <c r="BKP21" s="262"/>
      <c r="BKQ21" s="262">
        <f>BKQ18+BKQ20</f>
        <v>13477</v>
      </c>
      <c r="BKR21" s="262"/>
      <c r="BKS21" s="263">
        <f>BKS18+BKS20</f>
        <v>248</v>
      </c>
      <c r="BKT21" s="264">
        <f t="shared" ref="BKT21" si="1269">BKO21+BKQ21+BKS21</f>
        <v>30209</v>
      </c>
      <c r="BKU21" s="265"/>
      <c r="BKV21" s="262">
        <f>BKV18+BKV20</f>
        <v>16467</v>
      </c>
      <c r="BKW21" s="262"/>
      <c r="BKX21" s="262">
        <f>BKX18+BKX20</f>
        <v>13460</v>
      </c>
      <c r="BKY21" s="262"/>
      <c r="BKZ21" s="263">
        <f>BKZ18+BKZ20</f>
        <v>248</v>
      </c>
      <c r="BLA21" s="264">
        <f t="shared" ref="BLA21" si="1270">BKV21+BKX21+BKZ21</f>
        <v>30175</v>
      </c>
      <c r="BLB21" s="265"/>
      <c r="BLC21" s="262">
        <f>BLC18+BLC20</f>
        <v>16459</v>
      </c>
      <c r="BLD21" s="262"/>
      <c r="BLE21" s="262">
        <f>BLE18+BLE20</f>
        <v>13445</v>
      </c>
      <c r="BLF21" s="262"/>
      <c r="BLG21" s="263">
        <f>BLG18+BLG20</f>
        <v>248</v>
      </c>
      <c r="BLH21" s="264">
        <f t="shared" ref="BLH21" si="1271">BLC21+BLE21+BLG21</f>
        <v>30152</v>
      </c>
      <c r="BLI21" s="265"/>
      <c r="BLJ21" s="262">
        <f>BLJ18+BLJ20</f>
        <v>16446</v>
      </c>
      <c r="BLK21" s="262"/>
      <c r="BLL21" s="262">
        <f>BLL18+BLL20</f>
        <v>13432</v>
      </c>
      <c r="BLM21" s="262"/>
      <c r="BLN21" s="263">
        <f>BLN18+BLN20</f>
        <v>248</v>
      </c>
      <c r="BLO21" s="264">
        <f t="shared" ref="BLO21" si="1272">BLJ21+BLL21+BLN21</f>
        <v>30126</v>
      </c>
      <c r="BLP21" s="265"/>
      <c r="BLQ21" s="262">
        <f>BLQ18+BLQ20</f>
        <v>16434</v>
      </c>
      <c r="BLR21" s="262"/>
      <c r="BLS21" s="262">
        <f>BLS18+BLS20</f>
        <v>13416</v>
      </c>
      <c r="BLT21" s="262"/>
      <c r="BLU21" s="263">
        <f>BLU18+BLU20</f>
        <v>248</v>
      </c>
      <c r="BLV21" s="264">
        <f t="shared" ref="BLV21" si="1273">BLQ21+BLS21+BLU21</f>
        <v>30098</v>
      </c>
      <c r="BLW21" s="265"/>
      <c r="BLX21" s="262">
        <f>BLX18+BLX20</f>
        <v>16423</v>
      </c>
      <c r="BLY21" s="262"/>
      <c r="BLZ21" s="262">
        <f>BLZ18+BLZ20</f>
        <v>13399</v>
      </c>
      <c r="BMA21" s="262"/>
      <c r="BMB21" s="263">
        <f>BMB18+BMB20</f>
        <v>248</v>
      </c>
      <c r="BMC21" s="264">
        <f t="shared" ref="BMC21" si="1274">BLX21+BLZ21+BMB21</f>
        <v>30070</v>
      </c>
      <c r="BMD21" s="265"/>
      <c r="BME21" s="262">
        <f>BME18+BME20</f>
        <v>16414</v>
      </c>
      <c r="BMF21" s="262"/>
      <c r="BMG21" s="262">
        <f>BMG18+BMG20</f>
        <v>13392</v>
      </c>
      <c r="BMH21" s="262"/>
      <c r="BMI21" s="263">
        <f>BMI18+BMI20</f>
        <v>248</v>
      </c>
      <c r="BMJ21" s="264">
        <f t="shared" ref="BMJ21" si="1275">BME21+BMG21+BMI21</f>
        <v>30054</v>
      </c>
      <c r="BMK21" s="265"/>
      <c r="BML21" s="262">
        <f>BML18+BML20</f>
        <v>16399</v>
      </c>
      <c r="BMM21" s="262"/>
      <c r="BMN21" s="262">
        <f>BMN18+BMN20</f>
        <v>13376</v>
      </c>
      <c r="BMO21" s="262"/>
      <c r="BMP21" s="263">
        <f>BMP18+BMP20</f>
        <v>248</v>
      </c>
      <c r="BMQ21" s="264">
        <f t="shared" ref="BMQ21" si="1276">BML21+BMN21+BMP21</f>
        <v>30023</v>
      </c>
      <c r="BMR21" s="265"/>
      <c r="BMS21" s="262">
        <f>BMS18+BMS20</f>
        <v>16389</v>
      </c>
      <c r="BMT21" s="262"/>
      <c r="BMU21" s="262">
        <f>BMU18+BMU20</f>
        <v>13367</v>
      </c>
      <c r="BMV21" s="262"/>
      <c r="BMW21" s="263">
        <f>BMW18+BMW20</f>
        <v>248</v>
      </c>
      <c r="BMX21" s="264">
        <f t="shared" ref="BMX21" si="1277">BMS21+BMU21+BMW21</f>
        <v>30004</v>
      </c>
      <c r="BMY21" s="265"/>
      <c r="BMZ21" s="262">
        <f>BMZ18+BMZ20</f>
        <v>16375</v>
      </c>
      <c r="BNA21" s="262"/>
      <c r="BNB21" s="262">
        <f>BNB18+BNB20</f>
        <v>13354</v>
      </c>
      <c r="BNC21" s="262"/>
      <c r="BND21" s="263">
        <f>BND18+BND20</f>
        <v>248</v>
      </c>
      <c r="BNE21" s="264">
        <f t="shared" ref="BNE21" si="1278">BMZ21+BNB21+BND21</f>
        <v>29977</v>
      </c>
      <c r="BNF21" s="265"/>
      <c r="BNG21" s="262">
        <f>BNG18+BNG20</f>
        <v>16371</v>
      </c>
      <c r="BNH21" s="262"/>
      <c r="BNI21" s="262">
        <f>BNI18+BNI20</f>
        <v>13347</v>
      </c>
      <c r="BNJ21" s="262"/>
      <c r="BNK21" s="263">
        <f>BNK18+BNK20</f>
        <v>248</v>
      </c>
      <c r="BNL21" s="264">
        <f t="shared" ref="BNL21" si="1279">BNG21+BNI21+BNK21</f>
        <v>29966</v>
      </c>
      <c r="BNM21" s="265"/>
      <c r="BNN21" s="262">
        <f>BNN18+BNN20</f>
        <v>16360</v>
      </c>
      <c r="BNO21" s="262"/>
      <c r="BNP21" s="262">
        <f>BNP18+BNP20</f>
        <v>13342</v>
      </c>
      <c r="BNQ21" s="262"/>
      <c r="BNR21" s="263">
        <f>BNR18+BNR20</f>
        <v>248</v>
      </c>
      <c r="BNS21" s="264">
        <f t="shared" ref="BNS21" si="1280">BNN21+BNP21+BNR21</f>
        <v>29950</v>
      </c>
      <c r="BNT21" s="265"/>
      <c r="BNU21" s="262">
        <f>BNU18+BNU20</f>
        <v>16354</v>
      </c>
      <c r="BNV21" s="262"/>
      <c r="BNW21" s="262">
        <f>BNW18+BNW20</f>
        <v>13336</v>
      </c>
      <c r="BNX21" s="262"/>
      <c r="BNY21" s="263">
        <f>BNY18+BNY20</f>
        <v>248</v>
      </c>
      <c r="BNZ21" s="264">
        <f t="shared" ref="BNZ21" si="1281">BNU21+BNW21+BNY21</f>
        <v>29938</v>
      </c>
      <c r="BOA21" s="265"/>
      <c r="BOB21" s="262">
        <f>BOB18+BOB20</f>
        <v>16346</v>
      </c>
      <c r="BOC21" s="262"/>
      <c r="BOD21" s="262">
        <f>BOD18+BOD20</f>
        <v>13330</v>
      </c>
      <c r="BOE21" s="262"/>
      <c r="BOF21" s="263">
        <f>BOF18+BOF20</f>
        <v>248</v>
      </c>
      <c r="BOG21" s="264">
        <f t="shared" ref="BOG21" si="1282">BOB21+BOD21+BOF21</f>
        <v>29924</v>
      </c>
      <c r="BOH21" s="265"/>
      <c r="BOI21" s="262">
        <f>BOI18+BOI20</f>
        <v>16343</v>
      </c>
      <c r="BOJ21" s="262"/>
      <c r="BOK21" s="262">
        <f>BOK18+BOK20</f>
        <v>13324</v>
      </c>
      <c r="BOL21" s="262"/>
      <c r="BOM21" s="263">
        <f>BOM18+BOM20</f>
        <v>248</v>
      </c>
      <c r="BON21" s="264">
        <f t="shared" ref="BON21" si="1283">BOI21+BOK21+BOM21</f>
        <v>29915</v>
      </c>
      <c r="BOO21" s="265"/>
      <c r="BOP21" s="262">
        <f>BOP18+BOP20</f>
        <v>16337</v>
      </c>
      <c r="BOQ21" s="262"/>
      <c r="BOR21" s="262">
        <f>BOR18+BOR20</f>
        <v>13315</v>
      </c>
      <c r="BOS21" s="262"/>
      <c r="BOT21" s="263">
        <f>BOT18+BOT20</f>
        <v>248</v>
      </c>
      <c r="BOU21" s="264">
        <f t="shared" ref="BOU21" si="1284">BOP21+BOR21+BOT21</f>
        <v>29900</v>
      </c>
      <c r="BOV21" s="265"/>
      <c r="BOW21" s="262">
        <f>BOW18+BOW20</f>
        <v>16330</v>
      </c>
      <c r="BOX21" s="262"/>
      <c r="BOY21" s="262">
        <f>BOY18+BOY20</f>
        <v>13311</v>
      </c>
      <c r="BOZ21" s="262"/>
      <c r="BPA21" s="263">
        <f>BPA18+BPA20</f>
        <v>248</v>
      </c>
      <c r="BPB21" s="264">
        <f t="shared" ref="BPB21" si="1285">BOW21+BOY21+BPA21</f>
        <v>29889</v>
      </c>
      <c r="BPC21" s="265"/>
      <c r="BPD21" s="262">
        <f>BPD18+BPD20</f>
        <v>16326</v>
      </c>
      <c r="BPE21" s="262"/>
      <c r="BPF21" s="262">
        <f>BPF18+BPF20</f>
        <v>13306</v>
      </c>
      <c r="BPG21" s="262"/>
      <c r="BPH21" s="263">
        <f>BPH18+BPH20</f>
        <v>248</v>
      </c>
      <c r="BPI21" s="264">
        <f t="shared" ref="BPI21" si="1286">BPD21+BPF21+BPH21</f>
        <v>29880</v>
      </c>
      <c r="BPJ21" s="265"/>
      <c r="BPK21" s="262">
        <f>BPK18+BPK20</f>
        <v>16323</v>
      </c>
      <c r="BPL21" s="262"/>
      <c r="BPM21" s="262">
        <f>BPM18+BPM20</f>
        <v>13297</v>
      </c>
      <c r="BPN21" s="262"/>
      <c r="BPO21" s="263">
        <f>BPO18+BPO20</f>
        <v>248</v>
      </c>
      <c r="BPP21" s="264">
        <f t="shared" ref="BPP21" si="1287">BPK21+BPM21+BPO21</f>
        <v>29868</v>
      </c>
      <c r="BPQ21" s="265"/>
      <c r="BPR21" s="262">
        <f>BPR18+BPR20</f>
        <v>16319</v>
      </c>
      <c r="BPS21" s="262"/>
      <c r="BPT21" s="262">
        <f>BPT18+BPT20</f>
        <v>13293</v>
      </c>
      <c r="BPU21" s="262"/>
      <c r="BPV21" s="263">
        <f>BPV18+BPV20</f>
        <v>248</v>
      </c>
      <c r="BPW21" s="264">
        <f t="shared" ref="BPW21" si="1288">BPR21+BPT21+BPV21</f>
        <v>29860</v>
      </c>
      <c r="BPX21" s="265"/>
      <c r="BPY21" s="262">
        <f>BPY18+BPY20</f>
        <v>16318</v>
      </c>
      <c r="BPZ21" s="262"/>
      <c r="BQA21" s="262">
        <f>BQA18+BQA20</f>
        <v>13287</v>
      </c>
      <c r="BQB21" s="262"/>
      <c r="BQC21" s="263">
        <f>BQC18+BQC20</f>
        <v>248</v>
      </c>
      <c r="BQD21" s="264">
        <f t="shared" ref="BQD21" si="1289">BPY21+BQA21+BQC21</f>
        <v>29853</v>
      </c>
      <c r="BQE21" s="265"/>
      <c r="BQF21" s="262">
        <f>BQF18+BQF20</f>
        <v>16314</v>
      </c>
      <c r="BQG21" s="262"/>
      <c r="BQH21" s="262">
        <f>BQH18+BQH20</f>
        <v>13281</v>
      </c>
      <c r="BQI21" s="262"/>
      <c r="BQJ21" s="263">
        <f>BQJ18+BQJ20</f>
        <v>248</v>
      </c>
      <c r="BQK21" s="264">
        <f t="shared" ref="BQK21" si="1290">BQF21+BQH21+BQJ21</f>
        <v>29843</v>
      </c>
      <c r="BQL21" s="265"/>
      <c r="BQM21" s="262">
        <f>BQM18+BQM20</f>
        <v>16310</v>
      </c>
      <c r="BQN21" s="262"/>
      <c r="BQO21" s="262">
        <f>BQO18+BQO20</f>
        <v>13278</v>
      </c>
      <c r="BQP21" s="262"/>
      <c r="BQQ21" s="263">
        <f>BQQ18+BQQ20</f>
        <v>248</v>
      </c>
      <c r="BQR21" s="264">
        <f t="shared" ref="BQR21" si="1291">BQM21+BQO21+BQQ21</f>
        <v>29836</v>
      </c>
      <c r="BQS21" s="265"/>
      <c r="BQT21" s="262">
        <f>BQT18+BQT20</f>
        <v>16309</v>
      </c>
      <c r="BQU21" s="262"/>
      <c r="BQV21" s="262">
        <f>BQV18+BQV20</f>
        <v>13276</v>
      </c>
      <c r="BQW21" s="262"/>
      <c r="BQX21" s="263">
        <f>BQX18+BQX20</f>
        <v>248</v>
      </c>
      <c r="BQY21" s="264">
        <f t="shared" ref="BQY21" si="1292">BQT21+BQV21+BQX21</f>
        <v>29833</v>
      </c>
      <c r="BQZ21" s="265"/>
      <c r="BRA21" s="262">
        <f>BRA18+BRA20</f>
        <v>16309</v>
      </c>
      <c r="BRB21" s="262"/>
      <c r="BRC21" s="262">
        <f>BRC18+BRC20</f>
        <v>13273</v>
      </c>
      <c r="BRD21" s="262"/>
      <c r="BRE21" s="263">
        <f>BRE18+BRE20</f>
        <v>248</v>
      </c>
      <c r="BRF21" s="264">
        <f t="shared" ref="BRF21" si="1293">BRA21+BRC21+BRE21</f>
        <v>29830</v>
      </c>
      <c r="BRG21" s="265"/>
      <c r="BRH21" s="262">
        <f>BRH18+BRH20</f>
        <v>16305</v>
      </c>
      <c r="BRI21" s="262"/>
      <c r="BRJ21" s="262">
        <f>BRJ18+BRJ20</f>
        <v>13270</v>
      </c>
      <c r="BRK21" s="262"/>
      <c r="BRL21" s="263">
        <f>BRL18+BRL20</f>
        <v>248</v>
      </c>
      <c r="BRM21" s="264">
        <f t="shared" ref="BRM21" si="1294">BRH21+BRJ21+BRL21</f>
        <v>29823</v>
      </c>
      <c r="BRN21" s="265"/>
      <c r="BRO21" s="262">
        <f>BRO18+BRO20</f>
        <v>16300</v>
      </c>
      <c r="BRP21" s="262"/>
      <c r="BRQ21" s="262">
        <f>BRQ18+BRQ20</f>
        <v>13268</v>
      </c>
      <c r="BRR21" s="262"/>
      <c r="BRS21" s="263">
        <f>BRS18+BRS20</f>
        <v>248</v>
      </c>
      <c r="BRT21" s="264">
        <f t="shared" ref="BRT21" si="1295">BRO21+BRQ21+BRS21</f>
        <v>29816</v>
      </c>
      <c r="BRU21" s="265"/>
      <c r="BRV21" s="262">
        <f>BRV18+BRV20</f>
        <v>16298</v>
      </c>
      <c r="BRW21" s="262"/>
      <c r="BRX21" s="262">
        <f>BRX18+BRX20</f>
        <v>13265</v>
      </c>
      <c r="BRY21" s="262"/>
      <c r="BRZ21" s="263">
        <f>BRZ18+BRZ20</f>
        <v>248</v>
      </c>
      <c r="BSA21" s="264">
        <f t="shared" ref="BSA21" si="1296">BRV21+BRX21+BRZ21</f>
        <v>29811</v>
      </c>
      <c r="BSB21" s="265"/>
      <c r="BSC21" s="262">
        <f>BSC18+BSC20</f>
        <v>16298</v>
      </c>
      <c r="BSD21" s="262"/>
      <c r="BSE21" s="262">
        <f>BSE18+BSE20</f>
        <v>13262</v>
      </c>
      <c r="BSF21" s="262"/>
      <c r="BSG21" s="263">
        <f>BSG18+BSG20</f>
        <v>248</v>
      </c>
      <c r="BSH21" s="264">
        <f t="shared" ref="BSH21" si="1297">BSC21+BSE21+BSG21</f>
        <v>29808</v>
      </c>
      <c r="BSI21" s="265"/>
      <c r="BSJ21" s="262">
        <f>BSJ18+BSJ20</f>
        <v>16296</v>
      </c>
      <c r="BSK21" s="262"/>
      <c r="BSL21" s="262">
        <f>BSL18+BSL20</f>
        <v>13262</v>
      </c>
      <c r="BSM21" s="262"/>
      <c r="BSN21" s="263">
        <f>BSN18+BSN20</f>
        <v>248</v>
      </c>
      <c r="BSO21" s="264">
        <f t="shared" ref="BSO21" si="1298">BSJ21+BSL21+BSN21</f>
        <v>29806</v>
      </c>
      <c r="BSP21" s="265"/>
      <c r="BSQ21" s="262">
        <f>BSQ18+BSQ20</f>
        <v>16294</v>
      </c>
      <c r="BSR21" s="262"/>
      <c r="BSS21" s="262">
        <f>BSS18+BSS20</f>
        <v>13262</v>
      </c>
      <c r="BST21" s="262"/>
      <c r="BSU21" s="263">
        <f>BSU18+BSU20</f>
        <v>248</v>
      </c>
      <c r="BSV21" s="264">
        <f t="shared" ref="BSV21" si="1299">BSQ21+BSS21+BSU21</f>
        <v>29804</v>
      </c>
      <c r="BSW21" s="265"/>
      <c r="BSX21" s="262">
        <f>BSX18+BSX20</f>
        <v>16292</v>
      </c>
      <c r="BSY21" s="262"/>
      <c r="BSZ21" s="262">
        <f>BSZ18+BSZ20</f>
        <v>13259</v>
      </c>
      <c r="BTA21" s="262"/>
      <c r="BTB21" s="263">
        <f>BTB18+BTB20</f>
        <v>248</v>
      </c>
      <c r="BTC21" s="264">
        <f t="shared" ref="BTC21" si="1300">BSX21+BSZ21+BTB21</f>
        <v>29799</v>
      </c>
      <c r="BTD21" s="265"/>
      <c r="BTE21" s="262">
        <f>BTE18+BTE20</f>
        <v>16291</v>
      </c>
      <c r="BTF21" s="262"/>
      <c r="BTG21" s="262">
        <f>BTG18+BTG20</f>
        <v>13258</v>
      </c>
      <c r="BTH21" s="262"/>
      <c r="BTI21" s="263">
        <f>BTI18+BTI20</f>
        <v>248</v>
      </c>
      <c r="BTJ21" s="264">
        <f t="shared" ref="BTJ21" si="1301">BTE21+BTG21+BTI21</f>
        <v>29797</v>
      </c>
      <c r="BTK21" s="265"/>
      <c r="BTL21" s="262">
        <f>BTL18+BTL20</f>
        <v>16290</v>
      </c>
      <c r="BTM21" s="262"/>
      <c r="BTN21" s="262">
        <f>BTN18+BTN20</f>
        <v>13258</v>
      </c>
      <c r="BTO21" s="262"/>
      <c r="BTP21" s="263">
        <f>BTP18+BTP20</f>
        <v>248</v>
      </c>
      <c r="BTQ21" s="264">
        <f t="shared" ref="BTQ21" si="1302">BTL21+BTN21+BTP21</f>
        <v>29796</v>
      </c>
      <c r="BTR21" s="265"/>
      <c r="BTS21" s="262">
        <f>BTS18+BTS20</f>
        <v>16289</v>
      </c>
      <c r="BTT21" s="262"/>
      <c r="BTU21" s="262">
        <f>BTU18+BTU20</f>
        <v>13256</v>
      </c>
      <c r="BTV21" s="262"/>
      <c r="BTW21" s="263">
        <f>BTW18+BTW20</f>
        <v>248</v>
      </c>
      <c r="BTX21" s="264">
        <f t="shared" ref="BTX21" si="1303">BTS21+BTU21+BTW21</f>
        <v>29793</v>
      </c>
      <c r="BTY21" s="265"/>
      <c r="BTZ21" s="262">
        <f>BTZ18+BTZ20</f>
        <v>16288</v>
      </c>
      <c r="BUA21" s="262"/>
      <c r="BUB21" s="262">
        <f>BUB18+BUB20</f>
        <v>13252</v>
      </c>
      <c r="BUC21" s="262"/>
      <c r="BUD21" s="263">
        <f>BUD18+BUD20</f>
        <v>248</v>
      </c>
      <c r="BUE21" s="264">
        <f t="shared" ref="BUE21" si="1304">BTZ21+BUB21+BUD21</f>
        <v>29788</v>
      </c>
      <c r="BUF21" s="265"/>
      <c r="BUG21" s="262">
        <f>BUG18+BUG20</f>
        <v>16285</v>
      </c>
      <c r="BUH21" s="262"/>
      <c r="BUI21" s="262">
        <f>BUI18+BUI20</f>
        <v>13251</v>
      </c>
      <c r="BUJ21" s="262"/>
      <c r="BUK21" s="263">
        <f>BUK18+BUK20</f>
        <v>248</v>
      </c>
      <c r="BUL21" s="264">
        <f t="shared" ref="BUL21" si="1305">BUG21+BUI21+BUK21</f>
        <v>29784</v>
      </c>
      <c r="BUM21" s="265"/>
      <c r="BUN21" s="262">
        <f>BUN18+BUN20</f>
        <v>16284</v>
      </c>
      <c r="BUO21" s="262"/>
      <c r="BUP21" s="262">
        <f>BUP18+BUP20</f>
        <v>13251</v>
      </c>
      <c r="BUQ21" s="262"/>
      <c r="BUR21" s="263">
        <f>BUR18+BUR20</f>
        <v>248</v>
      </c>
      <c r="BUS21" s="264">
        <f t="shared" ref="BUS21" si="1306">BUN21+BUP21+BUR21</f>
        <v>29783</v>
      </c>
      <c r="BUT21" s="265"/>
      <c r="BUU21" s="262">
        <f>BUU18+BUU20</f>
        <v>16281</v>
      </c>
      <c r="BUV21" s="262"/>
      <c r="BUW21" s="262">
        <f>BUW18+BUW20</f>
        <v>13250</v>
      </c>
      <c r="BUX21" s="262"/>
      <c r="BUY21" s="263">
        <f>BUY18+BUY20</f>
        <v>248</v>
      </c>
      <c r="BUZ21" s="264">
        <f t="shared" ref="BUZ21" si="1307">BUU21+BUW21+BUY21</f>
        <v>29779</v>
      </c>
      <c r="BVA21" s="265"/>
      <c r="BVB21" s="262">
        <f>BVB18+BVB20</f>
        <v>16280</v>
      </c>
      <c r="BVC21" s="262"/>
      <c r="BVD21" s="262">
        <f>BVD18+BVD20</f>
        <v>13247</v>
      </c>
      <c r="BVE21" s="262"/>
      <c r="BVF21" s="263">
        <f>BVF18+BVF20</f>
        <v>248</v>
      </c>
      <c r="BVG21" s="264">
        <f t="shared" ref="BVG21" si="1308">BVB21+BVD21+BVF21</f>
        <v>29775</v>
      </c>
      <c r="BVH21" s="265"/>
      <c r="BVI21" s="262">
        <f>BVI18+BVI20</f>
        <v>16277</v>
      </c>
      <c r="BVJ21" s="262"/>
      <c r="BVK21" s="262">
        <f>BVK18+BVK20</f>
        <v>13245</v>
      </c>
      <c r="BVL21" s="262"/>
      <c r="BVM21" s="263">
        <f>BVM18+BVM20</f>
        <v>248</v>
      </c>
      <c r="BVN21" s="264">
        <f t="shared" ref="BVN21" si="1309">BVI21+BVK21+BVM21</f>
        <v>29770</v>
      </c>
      <c r="BVO21" s="265"/>
      <c r="BVP21" s="262">
        <f>BVP18+BVP20</f>
        <v>16277</v>
      </c>
      <c r="BVQ21" s="262"/>
      <c r="BVR21" s="262">
        <f>BVR18+BVR20</f>
        <v>13245</v>
      </c>
      <c r="BVS21" s="262"/>
      <c r="BVT21" s="263">
        <f>BVT18+BVT20</f>
        <v>248</v>
      </c>
      <c r="BVU21" s="264">
        <f t="shared" ref="BVU21" si="1310">BVP21+BVR21+BVT21</f>
        <v>29770</v>
      </c>
      <c r="BVV21" s="265"/>
      <c r="BVW21" s="262">
        <f>BVW18+BVW20</f>
        <v>16274</v>
      </c>
      <c r="BVX21" s="262"/>
      <c r="BVY21" s="262">
        <f>BVY18+BVY20</f>
        <v>13242</v>
      </c>
      <c r="BVZ21" s="262"/>
      <c r="BWA21" s="263">
        <f>BWA18+BWA20</f>
        <v>248</v>
      </c>
      <c r="BWB21" s="264">
        <f t="shared" ref="BWB21" si="1311">BVW21+BVY21+BWA21</f>
        <v>29764</v>
      </c>
      <c r="BWC21" s="265"/>
      <c r="BWD21" s="262">
        <f>BWD18+BWD20</f>
        <v>16270</v>
      </c>
      <c r="BWE21" s="262"/>
      <c r="BWF21" s="262">
        <f>BWF18+BWF20</f>
        <v>13241</v>
      </c>
      <c r="BWG21" s="262"/>
      <c r="BWH21" s="263">
        <f>BWH18+BWH20</f>
        <v>248</v>
      </c>
      <c r="BWI21" s="264">
        <f t="shared" ref="BWI21" si="1312">BWD21+BWF21+BWH21</f>
        <v>29759</v>
      </c>
      <c r="BWJ21" s="265"/>
      <c r="BWK21" s="262">
        <f>BWK18+BWK20</f>
        <v>16270</v>
      </c>
      <c r="BWL21" s="262"/>
      <c r="BWM21" s="262">
        <f>BWM18+BWM20</f>
        <v>13240</v>
      </c>
      <c r="BWN21" s="262"/>
      <c r="BWO21" s="263">
        <f>BWO18+BWO20</f>
        <v>248</v>
      </c>
      <c r="BWP21" s="264">
        <f t="shared" ref="BWP21" si="1313">BWK21+BWM21+BWO21</f>
        <v>29758</v>
      </c>
      <c r="BWQ21" s="265"/>
      <c r="BWR21" s="262">
        <f>BWR18+BWR20</f>
        <v>16266</v>
      </c>
      <c r="BWS21" s="262"/>
      <c r="BWT21" s="262">
        <f>BWT18+BWT20</f>
        <v>13234</v>
      </c>
      <c r="BWU21" s="262"/>
      <c r="BWV21" s="263">
        <f>BWV18+BWV20</f>
        <v>248</v>
      </c>
      <c r="BWW21" s="264">
        <f t="shared" ref="BWW21" si="1314">BWR21+BWT21+BWV21</f>
        <v>29748</v>
      </c>
      <c r="BWX21" s="265"/>
      <c r="BWY21" s="262">
        <f>BWY18+BWY20</f>
        <v>16257</v>
      </c>
      <c r="BWZ21" s="262"/>
      <c r="BXA21" s="262">
        <f>BXA18+BXA20</f>
        <v>13233</v>
      </c>
      <c r="BXB21" s="262"/>
      <c r="BXC21" s="263">
        <f>BXC18+BXC20</f>
        <v>248</v>
      </c>
      <c r="BXD21" s="264">
        <f t="shared" ref="BXD21" si="1315">BWY21+BXA21+BXC21</f>
        <v>29738</v>
      </c>
      <c r="BXE21" s="265"/>
      <c r="BXF21" s="262">
        <f>BXF18+BXF20</f>
        <v>16252</v>
      </c>
      <c r="BXG21" s="262"/>
      <c r="BXH21" s="262">
        <f>BXH18+BXH20</f>
        <v>13228</v>
      </c>
      <c r="BXI21" s="262"/>
      <c r="BXJ21" s="263">
        <f>BXJ18+BXJ20</f>
        <v>248</v>
      </c>
      <c r="BXK21" s="264">
        <f t="shared" ref="BXK21" si="1316">BXF21+BXH21+BXJ21</f>
        <v>29728</v>
      </c>
      <c r="BXL21" s="265"/>
      <c r="BXM21" s="262">
        <f>BXM18+BXM20</f>
        <v>16246</v>
      </c>
      <c r="BXN21" s="262"/>
      <c r="BXO21" s="262">
        <f>BXO18+BXO20</f>
        <v>13221</v>
      </c>
      <c r="BXP21" s="262"/>
      <c r="BXQ21" s="263">
        <f>BXQ18+BXQ20</f>
        <v>248</v>
      </c>
      <c r="BXR21" s="264">
        <f t="shared" ref="BXR21" si="1317">BXM21+BXO21+BXQ21</f>
        <v>29715</v>
      </c>
      <c r="BXS21" s="265"/>
      <c r="BXT21" s="262">
        <f>BXT18+BXT20</f>
        <v>16245</v>
      </c>
      <c r="BXU21" s="262"/>
      <c r="BXV21" s="262">
        <f>BXV18+BXV20</f>
        <v>13219</v>
      </c>
      <c r="BXW21" s="262"/>
      <c r="BXX21" s="263">
        <f>BXX18+BXX20</f>
        <v>248</v>
      </c>
      <c r="BXY21" s="264">
        <f t="shared" ref="BXY21" si="1318">BXT21+BXV21+BXX21</f>
        <v>29712</v>
      </c>
      <c r="BXZ21" s="265"/>
      <c r="BYA21" s="262">
        <f>BYA18+BYA20</f>
        <v>16238</v>
      </c>
      <c r="BYB21" s="262"/>
      <c r="BYC21" s="262">
        <f>BYC18+BYC20</f>
        <v>13217</v>
      </c>
      <c r="BYD21" s="262"/>
      <c r="BYE21" s="263">
        <f>BYE18+BYE20</f>
        <v>248</v>
      </c>
      <c r="BYF21" s="264">
        <f t="shared" ref="BYF21" si="1319">BYA21+BYC21+BYE21</f>
        <v>29703</v>
      </c>
      <c r="BYG21" s="265"/>
      <c r="BYH21" s="262">
        <f>BYH18+BYH20</f>
        <v>16232</v>
      </c>
      <c r="BYI21" s="262"/>
      <c r="BYJ21" s="262">
        <f>BYJ18+BYJ20</f>
        <v>13212</v>
      </c>
      <c r="BYK21" s="262"/>
      <c r="BYL21" s="263">
        <f>BYL18+BYL20</f>
        <v>248</v>
      </c>
      <c r="BYM21" s="264">
        <f t="shared" ref="BYM21" si="1320">BYH21+BYJ21+BYL21</f>
        <v>29692</v>
      </c>
      <c r="BYN21" s="265"/>
      <c r="BYO21" s="262">
        <f>BYO18+BYO20</f>
        <v>16225</v>
      </c>
      <c r="BYP21" s="262"/>
      <c r="BYQ21" s="262">
        <f>BYQ18+BYQ20</f>
        <v>13207</v>
      </c>
      <c r="BYR21" s="262"/>
      <c r="BYS21" s="263">
        <f>BYS18+BYS20</f>
        <v>248</v>
      </c>
      <c r="BYT21" s="264">
        <f t="shared" ref="BYT21" si="1321">BYO21+BYQ21+BYS21</f>
        <v>29680</v>
      </c>
      <c r="BYU21" s="265"/>
      <c r="BYV21" s="262">
        <f>BYV18+BYV20</f>
        <v>16220</v>
      </c>
      <c r="BYW21" s="262"/>
      <c r="BYX21" s="262">
        <f>BYX18+BYX20</f>
        <v>13203</v>
      </c>
      <c r="BYY21" s="262"/>
      <c r="BYZ21" s="263">
        <f>BYZ18+BYZ20</f>
        <v>248</v>
      </c>
      <c r="BZA21" s="264">
        <f t="shared" ref="BZA21" si="1322">BYV21+BYX21+BYZ21</f>
        <v>29671</v>
      </c>
      <c r="BZB21" s="265"/>
      <c r="BZC21" s="262">
        <f>BZC18+BZC20</f>
        <v>16214</v>
      </c>
      <c r="BZD21" s="262"/>
      <c r="BZE21" s="262">
        <f>BZE18+BZE20</f>
        <v>13202</v>
      </c>
      <c r="BZF21" s="262"/>
      <c r="BZG21" s="263">
        <f>BZG18+BZG20</f>
        <v>248</v>
      </c>
      <c r="BZH21" s="264">
        <f t="shared" ref="BZH21" si="1323">BZC21+BZE21+BZG21</f>
        <v>29664</v>
      </c>
      <c r="BZI21" s="265"/>
      <c r="BZJ21" s="262">
        <f>BZJ18+BZJ20</f>
        <v>16207</v>
      </c>
      <c r="BZK21" s="262"/>
      <c r="BZL21" s="262">
        <f>BZL18+BZL20</f>
        <v>13194</v>
      </c>
      <c r="BZM21" s="262"/>
      <c r="BZN21" s="263">
        <f>BZN18+BZN20</f>
        <v>248</v>
      </c>
      <c r="BZO21" s="264">
        <f t="shared" ref="BZO21" si="1324">BZJ21+BZL21+BZN21</f>
        <v>29649</v>
      </c>
      <c r="BZP21" s="265"/>
      <c r="BZQ21" s="262">
        <f>BZQ18+BZQ20</f>
        <v>16204</v>
      </c>
      <c r="BZR21" s="262"/>
      <c r="BZS21" s="262">
        <f>BZS18+BZS20</f>
        <v>13185</v>
      </c>
      <c r="BZT21" s="262"/>
      <c r="BZU21" s="263">
        <f>BZU18+BZU20</f>
        <v>247</v>
      </c>
      <c r="BZV21" s="264">
        <f t="shared" ref="BZV21" si="1325">BZQ21+BZS21+BZU21</f>
        <v>29636</v>
      </c>
      <c r="BZW21" s="265"/>
      <c r="BZX21" s="262">
        <f>BZX18+BZX20</f>
        <v>16194</v>
      </c>
      <c r="BZY21" s="262"/>
      <c r="BZZ21" s="262">
        <f>BZZ18+BZZ20</f>
        <v>13177</v>
      </c>
      <c r="CAA21" s="262"/>
      <c r="CAB21" s="263">
        <f>CAB18+CAB20</f>
        <v>247</v>
      </c>
      <c r="CAC21" s="264">
        <f t="shared" ref="CAC21" si="1326">BZX21+BZZ21+CAB21</f>
        <v>29618</v>
      </c>
      <c r="CAD21" s="265"/>
      <c r="CAE21" s="262">
        <f>CAE18+CAE20</f>
        <v>16189</v>
      </c>
      <c r="CAF21" s="262"/>
      <c r="CAG21" s="262">
        <f>CAG18+CAG20</f>
        <v>13170</v>
      </c>
      <c r="CAH21" s="262"/>
      <c r="CAI21" s="263">
        <f>CAI18+CAI20</f>
        <v>247</v>
      </c>
      <c r="CAJ21" s="264">
        <f t="shared" ref="CAJ21" si="1327">CAE21+CAG21+CAI21</f>
        <v>29606</v>
      </c>
      <c r="CAK21" s="265"/>
      <c r="CAL21" s="262">
        <f>CAL18+CAL20</f>
        <v>16180</v>
      </c>
      <c r="CAM21" s="262"/>
      <c r="CAN21" s="262">
        <f>CAN18+CAN20</f>
        <v>13157</v>
      </c>
      <c r="CAO21" s="262"/>
      <c r="CAP21" s="263">
        <f>CAP18+CAP20</f>
        <v>246</v>
      </c>
      <c r="CAQ21" s="264">
        <f t="shared" ref="CAQ21" si="1328">CAL21+CAN21+CAP21</f>
        <v>29583</v>
      </c>
      <c r="CAR21" s="265"/>
      <c r="CAS21" s="262">
        <f>CAS18+CAS20</f>
        <v>16174</v>
      </c>
      <c r="CAT21" s="262"/>
      <c r="CAU21" s="262">
        <f>CAU18+CAU20</f>
        <v>13152</v>
      </c>
      <c r="CAV21" s="262"/>
      <c r="CAW21" s="263">
        <f>CAW18+CAW20</f>
        <v>246</v>
      </c>
      <c r="CAX21" s="264">
        <f t="shared" ref="CAX21" si="1329">CAS21+CAU21+CAW21</f>
        <v>29572</v>
      </c>
      <c r="CAY21" s="265"/>
      <c r="CAZ21" s="262">
        <f>CAZ18+CAZ20</f>
        <v>16163</v>
      </c>
      <c r="CBA21" s="262"/>
      <c r="CBB21" s="262">
        <f>CBB18+CBB20</f>
        <v>13144</v>
      </c>
      <c r="CBC21" s="262"/>
      <c r="CBD21" s="263">
        <f>CBD18+CBD20</f>
        <v>245</v>
      </c>
      <c r="CBE21" s="264">
        <f t="shared" ref="CBE21" si="1330">CAZ21+CBB21+CBD21</f>
        <v>29552</v>
      </c>
      <c r="CBF21" s="265"/>
      <c r="CBG21" s="262">
        <f>CBG18+CBG20</f>
        <v>16151</v>
      </c>
      <c r="CBH21" s="262"/>
      <c r="CBI21" s="262">
        <f>CBI18+CBI20</f>
        <v>13139</v>
      </c>
      <c r="CBJ21" s="262"/>
      <c r="CBK21" s="263">
        <f>CBK18+CBK20</f>
        <v>244</v>
      </c>
      <c r="CBL21" s="264">
        <f t="shared" ref="CBL21" si="1331">CBG21+CBI21+CBK21</f>
        <v>29534</v>
      </c>
      <c r="CBM21" s="265"/>
      <c r="CBN21" s="262">
        <f>CBN18+CBN20</f>
        <v>16142</v>
      </c>
      <c r="CBO21" s="262"/>
      <c r="CBP21" s="262">
        <f>CBP18+CBP20</f>
        <v>13126</v>
      </c>
      <c r="CBQ21" s="262"/>
      <c r="CBR21" s="263">
        <f>CBR18+CBR20</f>
        <v>244</v>
      </c>
      <c r="CBS21" s="264">
        <f t="shared" ref="CBS21" si="1332">CBN21+CBP21+CBR21</f>
        <v>29512</v>
      </c>
      <c r="CBT21" s="265"/>
      <c r="CBU21" s="262">
        <f>CBU18+CBU20</f>
        <v>16130</v>
      </c>
      <c r="CBV21" s="262"/>
      <c r="CBW21" s="262">
        <f>CBW18+CBW20</f>
        <v>13119</v>
      </c>
      <c r="CBX21" s="262"/>
      <c r="CBY21" s="263">
        <f>CBY18+CBY20</f>
        <v>244</v>
      </c>
      <c r="CBZ21" s="264">
        <f t="shared" ref="CBZ21" si="1333">CBU21+CBW21+CBY21</f>
        <v>29493</v>
      </c>
      <c r="CCA21" s="265"/>
      <c r="CCB21" s="262">
        <f>CCB18+CCB20</f>
        <v>16116</v>
      </c>
      <c r="CCC21" s="262"/>
      <c r="CCD21" s="262">
        <f>CCD18+CCD20</f>
        <v>13109</v>
      </c>
      <c r="CCE21" s="262"/>
      <c r="CCF21" s="263">
        <f>CCF18+CCF20</f>
        <v>244</v>
      </c>
      <c r="CCG21" s="264">
        <f t="shared" ref="CCG21" si="1334">CCB21+CCD21+CCF21</f>
        <v>29469</v>
      </c>
      <c r="CCH21" s="265"/>
      <c r="CCI21" s="262">
        <f>CCI18+CCI20</f>
        <v>16099</v>
      </c>
      <c r="CCJ21" s="262"/>
      <c r="CCK21" s="262">
        <f>CCK18+CCK20</f>
        <v>13096</v>
      </c>
      <c r="CCL21" s="262"/>
      <c r="CCM21" s="263">
        <f>CCM18+CCM20</f>
        <v>244</v>
      </c>
      <c r="CCN21" s="264">
        <f t="shared" ref="CCN21" si="1335">CCI21+CCK21+CCM21</f>
        <v>29439</v>
      </c>
      <c r="CCO21" s="265"/>
      <c r="CCP21" s="262">
        <f>CCP18+CCP20</f>
        <v>16097</v>
      </c>
      <c r="CCQ21" s="262"/>
      <c r="CCR21" s="262">
        <f>CCR18+CCR20</f>
        <v>13086</v>
      </c>
      <c r="CCS21" s="262"/>
      <c r="CCT21" s="263">
        <f>CCT18+CCT20</f>
        <v>243</v>
      </c>
      <c r="CCU21" s="264">
        <f t="shared" ref="CCU21" si="1336">CCP21+CCR21+CCT21</f>
        <v>29426</v>
      </c>
      <c r="CCV21" s="265"/>
      <c r="CCW21" s="262">
        <f>CCW18+CCW20</f>
        <v>16079</v>
      </c>
      <c r="CCX21" s="262"/>
      <c r="CCY21" s="262">
        <f>CCY18+CCY20</f>
        <v>13076</v>
      </c>
      <c r="CCZ21" s="262"/>
      <c r="CDA21" s="263">
        <f>CDA18+CDA20</f>
        <v>242</v>
      </c>
      <c r="CDB21" s="264">
        <f t="shared" ref="CDB21" si="1337">CCW21+CCY21+CDA21</f>
        <v>29397</v>
      </c>
      <c r="CDC21" s="265"/>
      <c r="CDD21" s="262">
        <f>CDD18+CDD20</f>
        <v>16073</v>
      </c>
      <c r="CDE21" s="262"/>
      <c r="CDF21" s="262">
        <f>CDF18+CDF20</f>
        <v>13062</v>
      </c>
      <c r="CDG21" s="262"/>
      <c r="CDH21" s="263">
        <f>CDH18+CDH20</f>
        <v>241</v>
      </c>
      <c r="CDI21" s="264">
        <f t="shared" ref="CDI21" si="1338">CDD21+CDF21+CDH21</f>
        <v>29376</v>
      </c>
      <c r="CDJ21" s="265"/>
      <c r="CDK21" s="262">
        <f>CDK18+CDK20</f>
        <v>16061</v>
      </c>
      <c r="CDL21" s="262"/>
      <c r="CDM21" s="262">
        <f>CDM18+CDM20</f>
        <v>13044</v>
      </c>
      <c r="CDN21" s="262"/>
      <c r="CDO21" s="263">
        <f>CDO18+CDO20</f>
        <v>241</v>
      </c>
      <c r="CDP21" s="264">
        <f t="shared" ref="CDP21" si="1339">CDK21+CDM21+CDO21</f>
        <v>29346</v>
      </c>
      <c r="CDQ21" s="265"/>
      <c r="CDR21" s="262">
        <f>CDR18+CDR20</f>
        <v>16050</v>
      </c>
      <c r="CDS21" s="262"/>
      <c r="CDT21" s="262">
        <f>CDT18+CDT20</f>
        <v>13033</v>
      </c>
      <c r="CDU21" s="262"/>
      <c r="CDV21" s="263">
        <f>CDV18+CDV20</f>
        <v>240</v>
      </c>
      <c r="CDW21" s="264">
        <f t="shared" ref="CDW21" si="1340">CDR21+CDT21+CDV21</f>
        <v>29323</v>
      </c>
      <c r="CDX21" s="265"/>
      <c r="CDY21" s="262">
        <f>CDY18+CDY20</f>
        <v>16026</v>
      </c>
      <c r="CDZ21" s="262"/>
      <c r="CEA21" s="262">
        <f>CEA18+CEA20</f>
        <v>13012</v>
      </c>
      <c r="CEB21" s="262"/>
      <c r="CEC21" s="263">
        <f>CEC18+CEC20</f>
        <v>240</v>
      </c>
      <c r="CED21" s="264">
        <f t="shared" ref="CED21" si="1341">CDY21+CEA21+CEC21</f>
        <v>29278</v>
      </c>
      <c r="CEE21" s="265"/>
      <c r="CEF21" s="262">
        <f>CEF18+CEF20</f>
        <v>16004</v>
      </c>
      <c r="CEG21" s="262"/>
      <c r="CEH21" s="262">
        <f>CEH18+CEH20</f>
        <v>12996</v>
      </c>
      <c r="CEI21" s="262"/>
      <c r="CEJ21" s="263">
        <f>CEJ18+CEJ20</f>
        <v>240</v>
      </c>
      <c r="CEK21" s="264">
        <f t="shared" ref="CEK21" si="1342">CEF21+CEH21+CEJ21</f>
        <v>29240</v>
      </c>
      <c r="CEL21" s="265"/>
      <c r="CEM21" s="262">
        <f>CEM18+CEM20</f>
        <v>15981</v>
      </c>
      <c r="CEN21" s="262"/>
      <c r="CEO21" s="262">
        <f>CEO18+CEO20</f>
        <v>12974</v>
      </c>
      <c r="CEP21" s="262"/>
      <c r="CEQ21" s="263">
        <f>CEQ18+CEQ20</f>
        <v>238</v>
      </c>
      <c r="CER21" s="264">
        <f t="shared" ref="CER21" si="1343">CEM21+CEO21+CEQ21</f>
        <v>29193</v>
      </c>
      <c r="CES21" s="265"/>
      <c r="CET21" s="262">
        <f>CET18+CET20</f>
        <v>15961</v>
      </c>
      <c r="CEU21" s="262"/>
      <c r="CEV21" s="262">
        <f>CEV18+CEV20</f>
        <v>12960</v>
      </c>
      <c r="CEW21" s="262"/>
      <c r="CEX21" s="263">
        <f>CEX18+CEX20</f>
        <v>238</v>
      </c>
      <c r="CEY21" s="264">
        <f t="shared" ref="CEY21" si="1344">CET21+CEV21+CEX21</f>
        <v>29159</v>
      </c>
      <c r="CEZ21" s="265"/>
      <c r="CFA21" s="262">
        <f>CFA18+CFA20</f>
        <v>15943</v>
      </c>
      <c r="CFB21" s="262"/>
      <c r="CFC21" s="262">
        <f>CFC18+CFC20</f>
        <v>12940</v>
      </c>
      <c r="CFD21" s="262"/>
      <c r="CFE21" s="263">
        <f>CFE18+CFE20</f>
        <v>237</v>
      </c>
      <c r="CFF21" s="264">
        <f t="shared" ref="CFF21" si="1345">CFA21+CFC21+CFE21</f>
        <v>29120</v>
      </c>
      <c r="CFG21" s="265"/>
      <c r="CFH21" s="262">
        <f>CFH18+CFH20</f>
        <v>15923</v>
      </c>
      <c r="CFI21" s="262"/>
      <c r="CFJ21" s="262">
        <f>CFJ18+CFJ20</f>
        <v>12917</v>
      </c>
      <c r="CFK21" s="262"/>
      <c r="CFL21" s="263">
        <f>CFL18+CFL20</f>
        <v>237</v>
      </c>
      <c r="CFM21" s="264">
        <f t="shared" ref="CFM21" si="1346">CFH21+CFJ21+CFL21</f>
        <v>29077</v>
      </c>
      <c r="CFN21" s="265"/>
      <c r="CFO21" s="262">
        <f>CFO18+CFO20</f>
        <v>15901</v>
      </c>
      <c r="CFP21" s="262"/>
      <c r="CFQ21" s="262">
        <f>CFQ18+CFQ20</f>
        <v>12896</v>
      </c>
      <c r="CFR21" s="262"/>
      <c r="CFS21" s="263">
        <f>CFS18+CFS20</f>
        <v>237</v>
      </c>
      <c r="CFT21" s="264">
        <f t="shared" ref="CFT21" si="1347">CFO21+CFQ21+CFS21</f>
        <v>29034</v>
      </c>
      <c r="CFU21" s="265"/>
      <c r="CFV21" s="262">
        <f>CFV18+CFV20</f>
        <v>15884</v>
      </c>
      <c r="CFW21" s="262"/>
      <c r="CFX21" s="262">
        <f>CFX18+CFX20</f>
        <v>12873</v>
      </c>
      <c r="CFY21" s="262"/>
      <c r="CFZ21" s="263">
        <f>CFZ18+CFZ20</f>
        <v>237</v>
      </c>
      <c r="CGA21" s="264">
        <f t="shared" ref="CGA21" si="1348">CFV21+CFX21+CFZ21</f>
        <v>28994</v>
      </c>
      <c r="CGB21" s="265"/>
      <c r="CGC21" s="262">
        <f>CGC18+CGC20</f>
        <v>15864</v>
      </c>
      <c r="CGD21" s="262"/>
      <c r="CGE21" s="262">
        <f>CGE18+CGE20</f>
        <v>12848</v>
      </c>
      <c r="CGF21" s="262"/>
      <c r="CGG21" s="263">
        <f>CGG18+CGG20</f>
        <v>237</v>
      </c>
      <c r="CGH21" s="264">
        <f t="shared" ref="CGH21" si="1349">CGC21+CGE21+CGG21</f>
        <v>28949</v>
      </c>
      <c r="CGI21" s="265"/>
      <c r="CGJ21" s="262">
        <f>CGJ18+CGJ20</f>
        <v>15836</v>
      </c>
      <c r="CGK21" s="262"/>
      <c r="CGL21" s="262">
        <f>CGL18+CGL20</f>
        <v>12823</v>
      </c>
      <c r="CGM21" s="262"/>
      <c r="CGN21" s="263">
        <f>CGN18+CGN20</f>
        <v>234</v>
      </c>
      <c r="CGO21" s="264">
        <f t="shared" ref="CGO21" si="1350">CGJ21+CGL21+CGN21</f>
        <v>28893</v>
      </c>
      <c r="CGP21" s="265"/>
      <c r="CGQ21" s="262">
        <f>CGQ18+CGQ20</f>
        <v>15804</v>
      </c>
      <c r="CGR21" s="262"/>
      <c r="CGS21" s="262">
        <f>CGS18+CGS20</f>
        <v>12789</v>
      </c>
      <c r="CGT21" s="262"/>
      <c r="CGU21" s="263">
        <f>CGU18+CGU20</f>
        <v>233</v>
      </c>
      <c r="CGV21" s="264">
        <f t="shared" ref="CGV21" si="1351">CGQ21+CGS21+CGU21</f>
        <v>28826</v>
      </c>
      <c r="CGW21" s="265"/>
      <c r="CGX21" s="266">
        <f>CGX18+CGX20</f>
        <v>15782</v>
      </c>
      <c r="CGY21" s="262"/>
      <c r="CGZ21" s="262">
        <f>CGZ18+CGZ20</f>
        <v>12756</v>
      </c>
      <c r="CHA21" s="262"/>
      <c r="CHB21" s="263">
        <f>CHB18+CHB20</f>
        <v>233</v>
      </c>
      <c r="CHC21" s="264">
        <f t="shared" ref="CHC21" si="1352">CGX21+CGZ21+CHB21</f>
        <v>28771</v>
      </c>
      <c r="CHD21" s="265"/>
      <c r="CHE21" s="262">
        <f>CHE18+CHE20</f>
        <v>15756</v>
      </c>
      <c r="CHF21" s="262"/>
      <c r="CHG21" s="262">
        <f>CHG18+CHG20</f>
        <v>12725</v>
      </c>
      <c r="CHH21" s="262"/>
      <c r="CHI21" s="263">
        <f>CHI18+CHI20</f>
        <v>231</v>
      </c>
      <c r="CHJ21" s="264">
        <f t="shared" ref="CHJ21" si="1353">CHE21+CHG21+CHI21</f>
        <v>28712</v>
      </c>
      <c r="CHK21" s="265"/>
      <c r="CHL21" s="262">
        <f>CHL18+CHL20</f>
        <v>15723</v>
      </c>
      <c r="CHM21" s="262"/>
      <c r="CHN21" s="262">
        <f>CHN18+CHN20</f>
        <v>12689</v>
      </c>
      <c r="CHO21" s="262"/>
      <c r="CHP21" s="263">
        <f>CHP18+CHP20</f>
        <v>228</v>
      </c>
      <c r="CHQ21" s="264">
        <f t="shared" ref="CHQ21" si="1354">CHL21+CHN21+CHP21</f>
        <v>28640</v>
      </c>
      <c r="CHR21" s="265"/>
      <c r="CHS21" s="262">
        <f>CHS18+CHS20</f>
        <v>15689</v>
      </c>
      <c r="CHT21" s="262"/>
      <c r="CHU21" s="262">
        <f>CHU18+CHU20</f>
        <v>12656</v>
      </c>
      <c r="CHV21" s="262"/>
      <c r="CHW21" s="263">
        <f>CHW18+CHW20</f>
        <v>225</v>
      </c>
      <c r="CHX21" s="264">
        <f t="shared" ref="CHX21" si="1355">CHS21+CHU21+CHW21</f>
        <v>28570</v>
      </c>
      <c r="CHY21" s="265"/>
      <c r="CHZ21" s="262">
        <f>CHZ18+CHZ20</f>
        <v>15662</v>
      </c>
      <c r="CIA21" s="262"/>
      <c r="CIB21" s="262">
        <f>CIB18+CIB20</f>
        <v>12628</v>
      </c>
      <c r="CIC21" s="262"/>
      <c r="CID21" s="263">
        <f>CID18+CID20</f>
        <v>224</v>
      </c>
      <c r="CIE21" s="264">
        <f t="shared" ref="CIE21" si="1356">CHZ21+CIB21+CID21</f>
        <v>28514</v>
      </c>
      <c r="CIF21" s="265"/>
      <c r="CIG21" s="262">
        <f>CIG18+CIG20</f>
        <v>15628</v>
      </c>
      <c r="CIH21" s="262"/>
      <c r="CII21" s="262">
        <f>CII18+CII20</f>
        <v>12597</v>
      </c>
      <c r="CIJ21" s="262"/>
      <c r="CIK21" s="263">
        <f>CIK18+CIK20</f>
        <v>222</v>
      </c>
      <c r="CIL21" s="264">
        <f t="shared" ref="CIL21" si="1357">CIG21+CII21+CIK21</f>
        <v>28447</v>
      </c>
      <c r="CIM21" s="265"/>
      <c r="CIN21" s="262">
        <f>CIN18+CIN20</f>
        <v>15584</v>
      </c>
      <c r="CIO21" s="262"/>
      <c r="CIP21" s="262">
        <f>CIP18+CIP20</f>
        <v>12569</v>
      </c>
      <c r="CIQ21" s="262"/>
      <c r="CIR21" s="263">
        <f>CIR18+CIR20</f>
        <v>222</v>
      </c>
      <c r="CIS21" s="264">
        <f t="shared" ref="CIS21" si="1358">CIN21+CIP21+CIR21</f>
        <v>28375</v>
      </c>
      <c r="CIT21" s="265"/>
      <c r="CIU21" s="262">
        <f>CIU18+CIU20</f>
        <v>15552</v>
      </c>
      <c r="CIV21" s="262"/>
      <c r="CIW21" s="262">
        <f>CIW18+CIW20</f>
        <v>12541</v>
      </c>
      <c r="CIX21" s="262"/>
      <c r="CIY21" s="263">
        <f>CIY18+CIY20</f>
        <v>221</v>
      </c>
      <c r="CIZ21" s="264">
        <f t="shared" ref="CIZ21" si="1359">CIU21+CIW21+CIY21</f>
        <v>28314</v>
      </c>
      <c r="CJA21" s="265"/>
      <c r="CJB21" s="262">
        <f>CJB18+CJB20</f>
        <v>15524</v>
      </c>
      <c r="CJC21" s="262"/>
      <c r="CJD21" s="262">
        <f>CJD18+CJD20</f>
        <v>12506</v>
      </c>
      <c r="CJE21" s="262"/>
      <c r="CJF21" s="263">
        <f>CJF18+CJF20</f>
        <v>221</v>
      </c>
      <c r="CJG21" s="264">
        <f t="shared" ref="CJG21" si="1360">CJB21+CJD21+CJF21</f>
        <v>28251</v>
      </c>
      <c r="CJH21" s="265"/>
      <c r="CJI21" s="262">
        <f>CJI18+CJI20</f>
        <v>15474</v>
      </c>
      <c r="CJJ21" s="262"/>
      <c r="CJK21" s="262">
        <f>CJK18+CJK20</f>
        <v>12482</v>
      </c>
      <c r="CJL21" s="262"/>
      <c r="CJM21" s="263">
        <f>CJM18+CJM20</f>
        <v>218</v>
      </c>
      <c r="CJN21" s="264">
        <f t="shared" ref="CJN21" si="1361">CJI21+CJK21+CJM21</f>
        <v>28174</v>
      </c>
      <c r="CJO21" s="265"/>
      <c r="CJP21" s="262">
        <f>CJP18+CJP20</f>
        <v>15431</v>
      </c>
      <c r="CJQ21" s="262"/>
      <c r="CJR21" s="262">
        <f>CJR18+CJR20</f>
        <v>12439</v>
      </c>
      <c r="CJS21" s="262"/>
      <c r="CJT21" s="263">
        <f>CJT18+CJT20</f>
        <v>218</v>
      </c>
      <c r="CJU21" s="264">
        <f t="shared" ref="CJU21" si="1362">CJP21+CJR21+CJT21</f>
        <v>28088</v>
      </c>
      <c r="CJV21" s="265"/>
      <c r="CJW21" s="262">
        <f>CJW18+CJW20</f>
        <v>15398</v>
      </c>
      <c r="CJX21" s="262"/>
      <c r="CJY21" s="262">
        <f>CJY18+CJY20</f>
        <v>12387</v>
      </c>
      <c r="CJZ21" s="262"/>
      <c r="CKA21" s="263">
        <f>CKA18+CKA20</f>
        <v>216</v>
      </c>
      <c r="CKB21" s="264">
        <f t="shared" ref="CKB21" si="1363">CJW21+CJY21+CKA21</f>
        <v>28001</v>
      </c>
      <c r="CKC21" s="265"/>
      <c r="CKD21" s="262">
        <f>CKD18+CKD20</f>
        <v>15344</v>
      </c>
      <c r="CKE21" s="262"/>
      <c r="CKF21" s="262">
        <f>CKF18+CKF20</f>
        <v>12334</v>
      </c>
      <c r="CKG21" s="262"/>
      <c r="CKH21" s="263">
        <f>CKH18+CKH20</f>
        <v>210</v>
      </c>
      <c r="CKI21" s="264">
        <f t="shared" ref="CKI21" si="1364">CKD21+CKF21+CKH21</f>
        <v>27888</v>
      </c>
      <c r="CKJ21" s="265"/>
      <c r="CKK21" s="262">
        <f>CKK18+CKK20</f>
        <v>15289</v>
      </c>
      <c r="CKL21" s="262"/>
      <c r="CKM21" s="262">
        <f>CKM18+CKM20</f>
        <v>12271</v>
      </c>
      <c r="CKN21" s="262"/>
      <c r="CKO21" s="263">
        <f>CKO18+CKO20</f>
        <v>206</v>
      </c>
      <c r="CKP21" s="264">
        <f t="shared" ref="CKP21" si="1365">CKK21+CKM21+CKO21</f>
        <v>27766</v>
      </c>
      <c r="CKQ21" s="265"/>
      <c r="CKR21" s="262">
        <f>CKR18+CKR20</f>
        <v>15242</v>
      </c>
      <c r="CKS21" s="262"/>
      <c r="CKT21" s="262">
        <f>CKT18+CKT20</f>
        <v>12209</v>
      </c>
      <c r="CKU21" s="262"/>
      <c r="CKV21" s="263">
        <f>CKV18+CKV20</f>
        <v>205</v>
      </c>
      <c r="CKW21" s="264">
        <f t="shared" ref="CKW21" si="1366">CKR21+CKT21+CKV21</f>
        <v>27656</v>
      </c>
      <c r="CKX21" s="265"/>
      <c r="CKY21" s="262">
        <f>CKY18+CKY20</f>
        <v>15177</v>
      </c>
      <c r="CKZ21" s="262"/>
      <c r="CLA21" s="262">
        <f>CLA18+CLA20</f>
        <v>12150</v>
      </c>
      <c r="CLB21" s="262"/>
      <c r="CLC21" s="263">
        <f>CLC18+CLC20</f>
        <v>204</v>
      </c>
      <c r="CLD21" s="264">
        <f t="shared" ref="CLD21" si="1367">CKY21+CLA21+CLC21</f>
        <v>27531</v>
      </c>
      <c r="CLE21" s="265"/>
      <c r="CLF21" s="262">
        <f>CLF18+CLF20</f>
        <v>15112</v>
      </c>
      <c r="CLG21" s="262"/>
      <c r="CLH21" s="262">
        <f>CLH18+CLH20</f>
        <v>12073</v>
      </c>
      <c r="CLI21" s="262"/>
      <c r="CLJ21" s="263">
        <f>CLJ18+CLJ20</f>
        <v>200</v>
      </c>
      <c r="CLK21" s="264">
        <f t="shared" ref="CLK21" si="1368">CLF21+CLH21+CLJ21</f>
        <v>27385</v>
      </c>
      <c r="CLL21" s="265"/>
      <c r="CLM21" s="262">
        <f>CLM18+CLM20</f>
        <v>15032</v>
      </c>
      <c r="CLN21" s="262"/>
      <c r="CLO21" s="262">
        <f>CLO18+CLO20</f>
        <v>11990</v>
      </c>
      <c r="CLP21" s="262"/>
      <c r="CLQ21" s="263">
        <f>CLQ18+CLQ20</f>
        <v>197</v>
      </c>
      <c r="CLR21" s="264">
        <f t="shared" ref="CLR21" si="1369">CLM21+CLO21+CLQ21</f>
        <v>27219</v>
      </c>
      <c r="CLS21" s="265"/>
      <c r="CLT21" s="262">
        <f>CLT18+CLT20</f>
        <v>14956</v>
      </c>
      <c r="CLU21" s="262"/>
      <c r="CLV21" s="262">
        <f>CLV18+CLV20</f>
        <v>11918</v>
      </c>
      <c r="CLW21" s="262"/>
      <c r="CLX21" s="263">
        <f>CLX18+CLX20</f>
        <v>192</v>
      </c>
      <c r="CLY21" s="264">
        <f t="shared" ref="CLY21" si="1370">CLT21+CLV21+CLX21</f>
        <v>27066</v>
      </c>
      <c r="CLZ21" s="265"/>
      <c r="CMA21" s="262">
        <f>CMA18+CMA20</f>
        <v>14867</v>
      </c>
      <c r="CMB21" s="262"/>
      <c r="CMC21" s="262">
        <f>CMC18+CMC20</f>
        <v>11827</v>
      </c>
      <c r="CMD21" s="262"/>
      <c r="CME21" s="263">
        <f>CME18+CME20</f>
        <v>189</v>
      </c>
      <c r="CMF21" s="264">
        <f t="shared" ref="CMF21" si="1371">CMA21+CMC21+CME21</f>
        <v>26883</v>
      </c>
      <c r="CMG21" s="265"/>
      <c r="CMH21" s="262">
        <f>CMH18+CMH20</f>
        <v>14780</v>
      </c>
      <c r="CMI21" s="262"/>
      <c r="CMJ21" s="262">
        <f>CMJ18+CMJ20</f>
        <v>11732</v>
      </c>
      <c r="CMK21" s="262"/>
      <c r="CML21" s="263">
        <f>CML18+CML20</f>
        <v>185</v>
      </c>
      <c r="CMM21" s="264">
        <f t="shared" ref="CMM21" si="1372">CMH21+CMJ21+CML21</f>
        <v>26697</v>
      </c>
      <c r="CMN21" s="265"/>
      <c r="CMO21" s="262">
        <f>CMO18+CMO20</f>
        <v>14678</v>
      </c>
      <c r="CMP21" s="262"/>
      <c r="CMQ21" s="262">
        <f>CMQ18+CMQ20</f>
        <v>11641</v>
      </c>
      <c r="CMR21" s="262"/>
      <c r="CMS21" s="263">
        <f>CMS18+CMS20</f>
        <v>181</v>
      </c>
      <c r="CMT21" s="264">
        <f t="shared" ref="CMT21" si="1373">CMO21+CMQ21+CMS21</f>
        <v>26500</v>
      </c>
      <c r="CMU21" s="265"/>
      <c r="CMV21" s="262">
        <f>CMV18+CMV20</f>
        <v>14582</v>
      </c>
      <c r="CMW21" s="262"/>
      <c r="CMX21" s="262">
        <f>CMX18+CMX20</f>
        <v>11536</v>
      </c>
      <c r="CMY21" s="262"/>
      <c r="CMZ21" s="263">
        <f>CMZ18+CMZ20</f>
        <v>180</v>
      </c>
      <c r="CNA21" s="264">
        <f t="shared" ref="CNA21" si="1374">CMV21+CMX21+CMZ21</f>
        <v>26298</v>
      </c>
      <c r="CNB21" s="265"/>
      <c r="CNC21" s="262">
        <f>CNC18+CNC20</f>
        <v>14499</v>
      </c>
      <c r="CND21" s="262"/>
      <c r="CNE21" s="262">
        <f>CNE18+CNE20</f>
        <v>11445</v>
      </c>
      <c r="CNF21" s="262"/>
      <c r="CNG21" s="263">
        <f>CNG18+CNG20</f>
        <v>178</v>
      </c>
      <c r="CNH21" s="264">
        <f t="shared" ref="CNH21" si="1375">CNC21+CNE21+CNG21</f>
        <v>26122</v>
      </c>
      <c r="CNI21" s="265"/>
      <c r="CNJ21" s="266">
        <f>CNJ18+CNJ20</f>
        <v>14394</v>
      </c>
      <c r="CNK21" s="262"/>
      <c r="CNL21" s="262">
        <f>CNL18+CNL20</f>
        <v>11329</v>
      </c>
      <c r="CNM21" s="262"/>
      <c r="CNN21" s="263">
        <f>CNN18+CNN20</f>
        <v>176</v>
      </c>
      <c r="CNO21" s="264">
        <f t="shared" ref="CNO21" si="1376">CNJ21+CNL21+CNN21</f>
        <v>25899</v>
      </c>
      <c r="CNP21" s="265"/>
      <c r="CNQ21" s="266">
        <f>CNQ18+CNQ20</f>
        <v>14273</v>
      </c>
      <c r="CNR21" s="262"/>
      <c r="CNS21" s="262">
        <f>CNS18+CNS20</f>
        <v>11217</v>
      </c>
      <c r="CNT21" s="262"/>
      <c r="CNU21" s="263">
        <f>CNU18+CNU20</f>
        <v>173</v>
      </c>
      <c r="CNV21" s="264">
        <f t="shared" ref="CNV21" si="1377">CNQ21+CNS21+CNU21</f>
        <v>25663</v>
      </c>
      <c r="CNW21" s="265"/>
      <c r="CNX21" s="266">
        <f>CNX18+CNX20</f>
        <v>14142</v>
      </c>
      <c r="CNY21" s="262"/>
      <c r="CNZ21" s="262">
        <f>CNZ18+CNZ20</f>
        <v>11091</v>
      </c>
      <c r="COA21" s="262"/>
      <c r="COB21" s="263">
        <f>COB18+COB20</f>
        <v>171</v>
      </c>
      <c r="COC21" s="264">
        <f t="shared" ref="COC21" si="1378">CNX21+CNZ21+COB21</f>
        <v>25404</v>
      </c>
      <c r="COD21" s="265"/>
      <c r="COE21" s="266">
        <f>COE18+COE20</f>
        <v>14008</v>
      </c>
      <c r="COF21" s="262"/>
      <c r="COG21" s="262">
        <f>COG18+COG20</f>
        <v>10969</v>
      </c>
      <c r="COH21" s="262"/>
      <c r="COI21" s="263">
        <f>COI18+COI20</f>
        <v>169</v>
      </c>
      <c r="COJ21" s="264">
        <f t="shared" ref="COJ21" si="1379">COE21+COG21+COI21</f>
        <v>25146</v>
      </c>
      <c r="COK21" s="265"/>
      <c r="COL21" s="266">
        <f>COL18+COL20</f>
        <v>13885</v>
      </c>
      <c r="COM21" s="262"/>
      <c r="CON21" s="262">
        <f>CON18+CON20</f>
        <v>10822</v>
      </c>
      <c r="COO21" s="262"/>
      <c r="COP21" s="263">
        <f>COP18+COP20</f>
        <v>167</v>
      </c>
      <c r="COQ21" s="264">
        <f t="shared" ref="COQ21" si="1380">COL21+CON21+COP21</f>
        <v>24874</v>
      </c>
      <c r="COR21" s="265"/>
      <c r="COS21" s="266">
        <f>COS18+COS20</f>
        <v>13751</v>
      </c>
      <c r="COT21" s="262"/>
      <c r="COU21" s="262">
        <f>COU18+COU20</f>
        <v>10664</v>
      </c>
      <c r="COV21" s="262"/>
      <c r="COW21" s="263">
        <f>COW18+COW20</f>
        <v>164</v>
      </c>
      <c r="COX21" s="264">
        <f t="shared" ref="COX21" si="1381">COS21+COU21+COW21</f>
        <v>24579</v>
      </c>
      <c r="COY21" s="265"/>
      <c r="COZ21" s="266">
        <f>COZ18+COZ20</f>
        <v>13589</v>
      </c>
      <c r="CPA21" s="262"/>
      <c r="CPB21" s="262">
        <f>CPB18+CPB20</f>
        <v>10502</v>
      </c>
      <c r="CPC21" s="262"/>
      <c r="CPD21" s="263">
        <f>CPD18+CPD20</f>
        <v>158</v>
      </c>
      <c r="CPE21" s="264">
        <f t="shared" ref="CPE21" si="1382">COZ21+CPB21+CPD21</f>
        <v>24249</v>
      </c>
      <c r="CPF21" s="265"/>
      <c r="CPG21" s="266">
        <f>CPG18+CPG20</f>
        <v>13408</v>
      </c>
      <c r="CPH21" s="262"/>
      <c r="CPI21" s="262">
        <f>CPI18+CPI20</f>
        <v>10355</v>
      </c>
      <c r="CPJ21" s="262"/>
      <c r="CPK21" s="263">
        <f>CPK18+CPK20</f>
        <v>155</v>
      </c>
      <c r="CPL21" s="264">
        <f t="shared" ref="CPL21" si="1383">CPG21+CPI21+CPK21</f>
        <v>23918</v>
      </c>
      <c r="CPM21" s="265"/>
      <c r="CPN21" s="266">
        <f>CPN18+CPN20</f>
        <v>13243</v>
      </c>
      <c r="CPO21" s="262"/>
      <c r="CPP21" s="262">
        <f>CPP18+CPP20</f>
        <v>10176</v>
      </c>
      <c r="CPQ21" s="262"/>
      <c r="CPR21" s="263">
        <f>CPR18+CPR20</f>
        <v>155</v>
      </c>
      <c r="CPS21" s="264">
        <f t="shared" ref="CPS21" si="1384">CPN21+CPP21+CPR21</f>
        <v>23574</v>
      </c>
      <c r="CPT21" s="265"/>
      <c r="CPU21" s="266">
        <f>CPU18+CPU20</f>
        <v>13048</v>
      </c>
      <c r="CPV21" s="262"/>
      <c r="CPW21" s="262">
        <f>CPW18+CPW20</f>
        <v>9949</v>
      </c>
      <c r="CPX21" s="262"/>
      <c r="CPY21" s="263">
        <f>CPY18+CPY20</f>
        <v>150</v>
      </c>
      <c r="CPZ21" s="264">
        <f t="shared" ref="CPZ21" si="1385">CPU21+CPW21+CPY21</f>
        <v>23147</v>
      </c>
      <c r="CQA21" s="265"/>
      <c r="CQB21" s="266">
        <f>CQB18+CQB20</f>
        <v>12844</v>
      </c>
      <c r="CQC21" s="262"/>
      <c r="CQD21" s="262">
        <f>CQD18+CQD20</f>
        <v>9770</v>
      </c>
      <c r="CQE21" s="262"/>
      <c r="CQF21" s="263">
        <f>CQF18+CQF20</f>
        <v>146</v>
      </c>
      <c r="CQG21" s="264">
        <f t="shared" ref="CQG21" si="1386">CQB21+CQD21+CQF21</f>
        <v>22760</v>
      </c>
      <c r="CQH21" s="265"/>
      <c r="CQI21" s="266">
        <f>CQI18+CQI20</f>
        <v>12679</v>
      </c>
      <c r="CQJ21" s="262"/>
      <c r="CQK21" s="262">
        <f>CQK18+CQK20</f>
        <v>9539</v>
      </c>
      <c r="CQL21" s="262"/>
      <c r="CQM21" s="263">
        <f>CQM18+CQM20</f>
        <v>141</v>
      </c>
      <c r="CQN21" s="264">
        <f t="shared" ref="CQN21" si="1387">CQI21+CQK21+CQM21</f>
        <v>22359</v>
      </c>
      <c r="CQO21" s="265"/>
      <c r="CQP21" s="266">
        <f>CQP18+CQP20</f>
        <v>12480</v>
      </c>
      <c r="CQQ21" s="262"/>
      <c r="CQR21" s="262">
        <f>CQR18+CQR20</f>
        <v>9310</v>
      </c>
      <c r="CQS21" s="262"/>
      <c r="CQT21" s="263">
        <f>CQT18+CQT20</f>
        <v>134</v>
      </c>
      <c r="CQU21" s="264">
        <f t="shared" ref="CQU21" si="1388">CQP21+CQR21+CQT21</f>
        <v>21924</v>
      </c>
      <c r="CQV21" s="265"/>
      <c r="CQW21" s="266">
        <f>CQW18+CQW20</f>
        <v>12224</v>
      </c>
      <c r="CQX21" s="262"/>
      <c r="CQY21" s="262">
        <f>CQY18+CQY20</f>
        <v>9062</v>
      </c>
      <c r="CQZ21" s="262"/>
      <c r="CRA21" s="263">
        <f>CRA18+CRA20</f>
        <v>131</v>
      </c>
      <c r="CRB21" s="264">
        <f t="shared" ref="CRB21" si="1389">CQW21+CQY21+CRA21</f>
        <v>21417</v>
      </c>
      <c r="CRC21" s="265"/>
      <c r="CRD21" s="266">
        <f>CRD18+CRD20</f>
        <v>11987</v>
      </c>
      <c r="CRE21" s="262"/>
      <c r="CRF21" s="262">
        <f>CRF18+CRF20</f>
        <v>8816</v>
      </c>
      <c r="CRG21" s="262"/>
      <c r="CRH21" s="263">
        <f>CRH18+CRH20</f>
        <v>127</v>
      </c>
      <c r="CRI21" s="264">
        <f t="shared" ref="CRI21" si="1390">CRD21+CRF21+CRH21</f>
        <v>20930</v>
      </c>
      <c r="CRJ21" s="265"/>
      <c r="CRK21" s="266">
        <f>CRK18+CRK20</f>
        <v>11699</v>
      </c>
      <c r="CRL21" s="262"/>
      <c r="CRM21" s="262">
        <f>CRM18+CRM20</f>
        <v>8553</v>
      </c>
      <c r="CRN21" s="262"/>
      <c r="CRO21" s="263">
        <f>CRO18+CRO20</f>
        <v>126</v>
      </c>
      <c r="CRP21" s="264">
        <f t="shared" ref="CRP21" si="1391">CRK21+CRM21+CRO21</f>
        <v>20378</v>
      </c>
      <c r="CRQ21" s="265"/>
      <c r="CRR21" s="266">
        <f>CRR18+CRR20</f>
        <v>11403</v>
      </c>
      <c r="CRS21" s="262"/>
      <c r="CRT21" s="262">
        <f>CRT18+CRT20</f>
        <v>8244</v>
      </c>
      <c r="CRU21" s="262"/>
      <c r="CRV21" s="263">
        <f>CRV18+CRV20</f>
        <v>124</v>
      </c>
      <c r="CRW21" s="264">
        <f t="shared" ref="CRW21" si="1392">CRR21+CRT21+CRV21</f>
        <v>19771</v>
      </c>
      <c r="CRX21" s="265"/>
      <c r="CRY21" s="266">
        <f>CRY18+CRY20</f>
        <v>11120</v>
      </c>
      <c r="CRZ21" s="262"/>
      <c r="CSA21" s="262">
        <f>CSA18+CSA20</f>
        <v>7944</v>
      </c>
      <c r="CSB21" s="262"/>
      <c r="CSC21" s="263">
        <f>CSC18+CSC20</f>
        <v>120</v>
      </c>
      <c r="CSD21" s="264">
        <f t="shared" ref="CSD21" si="1393">CRY21+CSA21+CSC21</f>
        <v>19184</v>
      </c>
      <c r="CSE21" s="265"/>
      <c r="CSF21" s="266">
        <f>CSF18+CSF20</f>
        <v>10868</v>
      </c>
      <c r="CSG21" s="262"/>
      <c r="CSH21" s="262">
        <f>CSH18+CSH20</f>
        <v>7658</v>
      </c>
      <c r="CSI21" s="262"/>
      <c r="CSJ21" s="263">
        <f>CSJ18+CSJ20</f>
        <v>114</v>
      </c>
      <c r="CSK21" s="264">
        <f t="shared" ref="CSK21" si="1394">CSF21+CSH21+CSJ21</f>
        <v>18640</v>
      </c>
      <c r="CSL21" s="265"/>
      <c r="CSM21" s="266">
        <f>CSM18+CSM20</f>
        <v>10566</v>
      </c>
      <c r="CSN21" s="262"/>
      <c r="CSO21" s="262">
        <f>CSO18+CSO20</f>
        <v>7342</v>
      </c>
      <c r="CSP21" s="262"/>
      <c r="CSQ21" s="263">
        <f>CSQ18+CSQ20</f>
        <v>104</v>
      </c>
      <c r="CSR21" s="264">
        <f t="shared" ref="CSR21" si="1395">CSM21+CSO21+CSQ21</f>
        <v>18012</v>
      </c>
      <c r="CSS21" s="265"/>
      <c r="CST21" s="266">
        <f>CST18+CST20</f>
        <v>10252</v>
      </c>
      <c r="CSU21" s="262"/>
      <c r="CSV21" s="262">
        <f>CSV18+CSV20</f>
        <v>6985</v>
      </c>
      <c r="CSW21" s="262"/>
      <c r="CSX21" s="263">
        <f>CSX18+CSX20</f>
        <v>99</v>
      </c>
      <c r="CSY21" s="264">
        <f t="shared" ref="CSY21" si="1396">CST21+CSV21+CSX21</f>
        <v>17336</v>
      </c>
      <c r="CSZ21" s="265"/>
      <c r="CTA21" s="266">
        <f>CTA18+CTA20</f>
        <v>9890</v>
      </c>
      <c r="CTB21" s="262"/>
      <c r="CTC21" s="262">
        <f>CTC18+CTC20</f>
        <v>6685</v>
      </c>
      <c r="CTD21" s="262"/>
      <c r="CTE21" s="263">
        <f>CTE18+CTE20</f>
        <v>94</v>
      </c>
      <c r="CTF21" s="264">
        <f t="shared" ref="CTF21" si="1397">CTA21+CTC21+CTE21</f>
        <v>16669</v>
      </c>
      <c r="CTG21" s="265"/>
      <c r="CTH21" s="266">
        <f>CTH18+CTH20</f>
        <v>9505</v>
      </c>
      <c r="CTI21" s="262"/>
      <c r="CTJ21" s="262">
        <f>CTJ18+CTJ20</f>
        <v>6327</v>
      </c>
      <c r="CTK21" s="262"/>
      <c r="CTL21" s="263">
        <f>CTL18+CTL20</f>
        <v>88</v>
      </c>
      <c r="CTM21" s="264">
        <f t="shared" ref="CTM21" si="1398">CTH21+CTJ21+CTL21</f>
        <v>15920</v>
      </c>
      <c r="CTN21" s="265"/>
      <c r="CTO21" s="266">
        <f>CTO18+CTO20</f>
        <v>9108</v>
      </c>
      <c r="CTP21" s="262"/>
      <c r="CTQ21" s="262">
        <f>CTQ18+CTQ20</f>
        <v>5993</v>
      </c>
      <c r="CTR21" s="262"/>
      <c r="CTS21" s="263">
        <f>CTS18+CTS20</f>
        <v>83</v>
      </c>
      <c r="CTT21" s="264">
        <f t="shared" ref="CTT21" si="1399">CTO21+CTQ21+CTS21</f>
        <v>15184</v>
      </c>
      <c r="CTU21" s="265"/>
      <c r="CTV21" s="266">
        <f>CTV18+CTV20</f>
        <v>8701</v>
      </c>
      <c r="CTW21" s="262"/>
      <c r="CTX21" s="262">
        <f>CTX18+CTX20</f>
        <v>5642</v>
      </c>
      <c r="CTY21" s="262"/>
      <c r="CTZ21" s="263">
        <f>CTZ18+CTZ20</f>
        <v>75</v>
      </c>
      <c r="CUA21" s="264">
        <f t="shared" ref="CUA21" si="1400">CTV21+CTX21+CTZ21</f>
        <v>14418</v>
      </c>
      <c r="CUB21" s="265"/>
      <c r="CUC21" s="266">
        <f>CUC18+CUC20</f>
        <v>8306</v>
      </c>
      <c r="CUD21" s="262"/>
      <c r="CUE21" s="262">
        <f>CUE18+CUE20</f>
        <v>5291</v>
      </c>
      <c r="CUF21" s="262"/>
      <c r="CUG21" s="263">
        <f>CUG18+CUG20</f>
        <v>71</v>
      </c>
      <c r="CUH21" s="264">
        <f t="shared" ref="CUH21" si="1401">CUC21+CUE21+CUG21</f>
        <v>13668</v>
      </c>
      <c r="CUI21" s="265"/>
      <c r="CUJ21" s="266">
        <f>CUJ18+CUJ20</f>
        <v>7896</v>
      </c>
      <c r="CUK21" s="262"/>
      <c r="CUL21" s="262">
        <f>CUL18+CUL20</f>
        <v>4966</v>
      </c>
      <c r="CUM21" s="262"/>
      <c r="CUN21" s="263">
        <f>CUN18+CUN20</f>
        <v>66</v>
      </c>
      <c r="CUO21" s="264">
        <f t="shared" ref="CUO21" si="1402">CUJ21+CUL21+CUN21</f>
        <v>12928</v>
      </c>
      <c r="CUP21" s="265"/>
      <c r="CUQ21" s="266">
        <f>CUQ18+CUQ20</f>
        <v>7437</v>
      </c>
      <c r="CUR21" s="262"/>
      <c r="CUS21" s="262">
        <f>CUS18+CUS20</f>
        <v>4644</v>
      </c>
      <c r="CUT21" s="262"/>
      <c r="CUU21" s="263">
        <f>CUU18+CUU20</f>
        <v>61</v>
      </c>
      <c r="CUV21" s="264">
        <f t="shared" ref="CUV21" si="1403">CUQ21+CUS21+CUU21</f>
        <v>12142</v>
      </c>
      <c r="CUW21" s="265"/>
      <c r="CUX21" s="266">
        <f>CUX18+CUX20</f>
        <v>6934</v>
      </c>
      <c r="CUY21" s="262"/>
      <c r="CUZ21" s="262">
        <f>CUZ18+CUZ20</f>
        <v>4300</v>
      </c>
      <c r="CVA21" s="262"/>
      <c r="CVB21" s="263">
        <f>CVB18+CVB20</f>
        <v>50</v>
      </c>
      <c r="CVC21" s="264">
        <f t="shared" ref="CVC21" si="1404">CUX21+CUZ21+CVB21</f>
        <v>11284</v>
      </c>
      <c r="CVD21" s="265"/>
      <c r="CVE21" s="266">
        <f>CVE18+CVE20</f>
        <v>6412</v>
      </c>
      <c r="CVF21" s="262"/>
      <c r="CVG21" s="262">
        <f>CVG18+CVG20</f>
        <v>3931</v>
      </c>
      <c r="CVH21" s="262"/>
      <c r="CVI21" s="263">
        <f>CVI18+CVI20</f>
        <v>46</v>
      </c>
      <c r="CVJ21" s="264">
        <f t="shared" ref="CVJ21" si="1405">CVE21+CVG21+CVI21</f>
        <v>10389</v>
      </c>
      <c r="CVK21" s="265"/>
      <c r="CVL21" s="266">
        <f>CVL18+CVL20</f>
        <v>5839</v>
      </c>
      <c r="CVM21" s="262"/>
      <c r="CVN21" s="262">
        <f>CVN18+CVN20</f>
        <v>3609</v>
      </c>
      <c r="CVO21" s="262"/>
      <c r="CVP21" s="263">
        <f>CVP18+CVP20</f>
        <v>42</v>
      </c>
      <c r="CVQ21" s="264">
        <f t="shared" ref="CVQ21" si="1406">CVL21+CVN21+CVP21</f>
        <v>9490</v>
      </c>
      <c r="CVR21" s="265"/>
      <c r="CVS21" s="266">
        <f>CVS18+CVS20</f>
        <v>5293</v>
      </c>
      <c r="CVT21" s="262"/>
      <c r="CVU21" s="262">
        <f>CVU18+CVU20</f>
        <v>3245</v>
      </c>
      <c r="CVV21" s="262"/>
      <c r="CVW21" s="263">
        <f>CVW18+CVW20</f>
        <v>39</v>
      </c>
      <c r="CVX21" s="264">
        <f t="shared" ref="CVX21" si="1407">CVS21+CVU21+CVW21</f>
        <v>8577</v>
      </c>
      <c r="CVY21" s="265"/>
      <c r="CVZ21" s="266">
        <f>CVZ18+CVZ20</f>
        <v>4823</v>
      </c>
      <c r="CWA21" s="262"/>
      <c r="CWB21" s="262">
        <f>CWB18+CWB20</f>
        <v>2910</v>
      </c>
      <c r="CWC21" s="262"/>
      <c r="CWD21" s="263">
        <f>CWD18+CWD20</f>
        <v>33</v>
      </c>
      <c r="CWE21" s="264">
        <f t="shared" ref="CWE21" si="1408">CVZ21+CWB21+CWD21</f>
        <v>7766</v>
      </c>
      <c r="CWF21" s="265"/>
      <c r="CWG21" s="266">
        <f>CWG18+CWG20</f>
        <v>4320</v>
      </c>
      <c r="CWH21" s="262"/>
      <c r="CWI21" s="262">
        <f>CWI18+CWI20</f>
        <v>2578</v>
      </c>
      <c r="CWJ21" s="262"/>
      <c r="CWK21" s="263">
        <f>CWK18+CWK20</f>
        <v>29</v>
      </c>
      <c r="CWL21" s="264">
        <f t="shared" ref="CWL21" si="1409">CWG21+CWI21+CWK21</f>
        <v>6927</v>
      </c>
      <c r="CWM21" s="265"/>
      <c r="CWN21" s="266">
        <f>CWN18+CWN20</f>
        <v>3774</v>
      </c>
      <c r="CWO21" s="262"/>
      <c r="CWP21" s="262">
        <f>CWP18+CWP20</f>
        <v>2221</v>
      </c>
      <c r="CWQ21" s="262"/>
      <c r="CWR21" s="263">
        <f>CWR18+CWR20</f>
        <v>23</v>
      </c>
      <c r="CWS21" s="264">
        <f t="shared" ref="CWS21" si="1410">CWN21+CWP21+CWR21</f>
        <v>6018</v>
      </c>
      <c r="CWT21" s="265"/>
      <c r="CWU21" s="266">
        <f>CWU18+CWU20</f>
        <v>3227</v>
      </c>
      <c r="CWV21" s="262"/>
      <c r="CWW21" s="262">
        <f>CWW18+CWW20</f>
        <v>1899</v>
      </c>
      <c r="CWX21" s="262"/>
      <c r="CWY21" s="263">
        <f>CWY18+CWY20</f>
        <v>21</v>
      </c>
      <c r="CWZ21" s="264">
        <f t="shared" ref="CWZ21" si="1411">CWU21+CWW21+CWY21</f>
        <v>5147</v>
      </c>
      <c r="CXA21" s="265"/>
      <c r="CXB21" s="266">
        <f>CXB18+CXB20</f>
        <v>2729</v>
      </c>
      <c r="CXC21" s="262"/>
      <c r="CXD21" s="262">
        <f>CXD18+CXD20</f>
        <v>1579</v>
      </c>
      <c r="CXE21" s="262"/>
      <c r="CXF21" s="263">
        <f>CXF18+CXF20</f>
        <v>15</v>
      </c>
      <c r="CXG21" s="264">
        <f t="shared" ref="CXG21" si="1412">CXB21+CXD21+CXF21</f>
        <v>4323</v>
      </c>
      <c r="CXH21" s="265"/>
      <c r="CXI21" s="266">
        <f>CXI18+CXI20</f>
        <v>2274</v>
      </c>
      <c r="CXJ21" s="262"/>
      <c r="CXK21" s="262">
        <f>CXK18+CXK20</f>
        <v>1311</v>
      </c>
      <c r="CXL21" s="262"/>
      <c r="CXM21" s="263">
        <f>CXM18+CXM20</f>
        <v>15</v>
      </c>
      <c r="CXN21" s="264">
        <f t="shared" ref="CXN21" si="1413">CXI21+CXK21+CXM21</f>
        <v>3600</v>
      </c>
      <c r="CXO21" s="265"/>
      <c r="CXP21" s="266">
        <f>CXP18+CXP20</f>
        <v>1845</v>
      </c>
      <c r="CXQ21" s="262"/>
      <c r="CXR21" s="262">
        <f>CXR18+CXR20</f>
        <v>1055</v>
      </c>
      <c r="CXS21" s="262"/>
      <c r="CXT21" s="263">
        <f>CXT18+CXT20</f>
        <v>14</v>
      </c>
      <c r="CXU21" s="264">
        <f t="shared" ref="CXU21" si="1414">CXP21+CXR21+CXT21</f>
        <v>2914</v>
      </c>
      <c r="CXV21" s="265"/>
      <c r="CXW21" s="266">
        <f>CXW18+CXW20</f>
        <v>1499</v>
      </c>
      <c r="CXX21" s="262"/>
      <c r="CXY21" s="262">
        <f>CXY18+CXY20</f>
        <v>852</v>
      </c>
      <c r="CXZ21" s="262"/>
      <c r="CYA21" s="263">
        <f>CYA18+CYA20</f>
        <v>12</v>
      </c>
      <c r="CYB21" s="264">
        <f t="shared" ref="CYB21" si="1415">CXW21+CXY21+CYA21</f>
        <v>2363</v>
      </c>
      <c r="CYC21" s="265"/>
      <c r="CYD21" s="266">
        <f>CYD18+CYD20</f>
        <v>1167</v>
      </c>
      <c r="CYE21" s="262"/>
      <c r="CYF21" s="262">
        <f>CYF18+CYF20</f>
        <v>681</v>
      </c>
      <c r="CYG21" s="262"/>
      <c r="CYH21" s="263">
        <f>CYH18+CYH20</f>
        <v>9</v>
      </c>
      <c r="CYI21" s="263">
        <f>CYI18+CYI20</f>
        <v>1857</v>
      </c>
      <c r="CYJ21" s="265"/>
      <c r="CYK21" s="266">
        <f>CYK18+CYK20</f>
        <v>888</v>
      </c>
      <c r="CYL21" s="262"/>
      <c r="CYM21" s="262">
        <f>CYM18+CYM20</f>
        <v>529</v>
      </c>
      <c r="CYN21" s="262"/>
      <c r="CYO21" s="263">
        <f>CYO18+CYO20</f>
        <v>7</v>
      </c>
      <c r="CYP21" s="263">
        <f>CYP18+CYP20</f>
        <v>1424</v>
      </c>
      <c r="CYQ21" s="265"/>
      <c r="CYR21" s="266">
        <f t="shared" ref="CYR21" si="1416">CYR18+CYR20</f>
        <v>687</v>
      </c>
      <c r="CYS21" s="262"/>
      <c r="CYT21" s="262">
        <f t="shared" ref="CYT21" si="1417">CYT18+CYT20</f>
        <v>411</v>
      </c>
      <c r="CYU21" s="262"/>
      <c r="CYV21" s="263">
        <f t="shared" ref="CYV21:CYW21" si="1418">CYV18+CYV20</f>
        <v>4</v>
      </c>
      <c r="CYW21" s="263">
        <f t="shared" si="1418"/>
        <v>1102</v>
      </c>
      <c r="CYX21" s="265"/>
      <c r="CYY21" s="266">
        <f t="shared" ref="CYY21" si="1419">CYY18+CYY20</f>
        <v>532</v>
      </c>
      <c r="CYZ21" s="262"/>
      <c r="CZA21" s="262">
        <f t="shared" ref="CZA21" si="1420">CZA18+CZA20</f>
        <v>320</v>
      </c>
      <c r="CZB21" s="262"/>
      <c r="CZC21" s="263">
        <f t="shared" ref="CZC21:CZD21" si="1421">CZC18+CZC20</f>
        <v>4</v>
      </c>
      <c r="CZD21" s="263">
        <f t="shared" si="1421"/>
        <v>856</v>
      </c>
      <c r="CZE21" s="265"/>
      <c r="CZF21" s="266">
        <f t="shared" ref="CZF21" si="1422">CZF18+CZF20</f>
        <v>407</v>
      </c>
      <c r="CZG21" s="262"/>
      <c r="CZH21" s="262">
        <f t="shared" ref="CZH21" si="1423">CZH18+CZH20</f>
        <v>254</v>
      </c>
      <c r="CZI21" s="262"/>
      <c r="CZJ21" s="263">
        <f t="shared" ref="CZJ21:CZK21" si="1424">CZJ18+CZJ20</f>
        <v>4</v>
      </c>
      <c r="CZK21" s="263">
        <f t="shared" si="1424"/>
        <v>665</v>
      </c>
      <c r="CZL21" s="265"/>
      <c r="CZM21" s="266">
        <f t="shared" ref="CZM21" si="1425">CZM18+CZM20</f>
        <v>291</v>
      </c>
      <c r="CZN21" s="262"/>
      <c r="CZO21" s="262">
        <f t="shared" ref="CZO21" si="1426">CZO18+CZO20</f>
        <v>190</v>
      </c>
      <c r="CZP21" s="262"/>
      <c r="CZQ21" s="263">
        <f t="shared" ref="CZQ21:CZR21" si="1427">CZQ18+CZQ20</f>
        <v>1</v>
      </c>
      <c r="CZR21" s="263">
        <f t="shared" si="1427"/>
        <v>482</v>
      </c>
      <c r="CZS21" s="265"/>
      <c r="CZT21" s="266">
        <f t="shared" ref="CZT21" si="1428">CZT18+CZT20</f>
        <v>224</v>
      </c>
      <c r="CZU21" s="262"/>
      <c r="CZV21" s="262">
        <f t="shared" ref="CZV21" si="1429">CZV18+CZV20</f>
        <v>126</v>
      </c>
      <c r="CZW21" s="262"/>
      <c r="CZX21" s="263">
        <f t="shared" ref="CZX21:CZY21" si="1430">CZX18+CZX20</f>
        <v>1</v>
      </c>
      <c r="CZY21" s="263">
        <f t="shared" si="1430"/>
        <v>351</v>
      </c>
      <c r="CZZ21" s="265"/>
      <c r="DAA21" s="266">
        <f t="shared" ref="DAA21" si="1431">DAA18+DAA20</f>
        <v>155</v>
      </c>
      <c r="DAB21" s="262"/>
      <c r="DAC21" s="262">
        <f t="shared" ref="DAC21" si="1432">DAC18+DAC20</f>
        <v>87</v>
      </c>
      <c r="DAD21" s="262"/>
      <c r="DAE21" s="263">
        <f t="shared" ref="DAE21:DAF21" si="1433">DAE18+DAE20</f>
        <v>1</v>
      </c>
      <c r="DAF21" s="263">
        <f t="shared" si="1433"/>
        <v>243</v>
      </c>
      <c r="DAG21" s="265"/>
      <c r="DAH21" s="266">
        <f t="shared" ref="DAH21" si="1434">DAH18+DAH20</f>
        <v>102</v>
      </c>
      <c r="DAI21" s="262"/>
      <c r="DAJ21" s="262">
        <f t="shared" ref="DAJ21" si="1435">DAJ18+DAJ20</f>
        <v>61</v>
      </c>
      <c r="DAK21" s="262"/>
      <c r="DAL21" s="263">
        <f t="shared" ref="DAL21:DAM21" si="1436">DAL18+DAL20</f>
        <v>1</v>
      </c>
      <c r="DAM21" s="263">
        <f t="shared" si="1436"/>
        <v>164</v>
      </c>
      <c r="DAN21" s="265"/>
      <c r="DAO21" s="266">
        <f t="shared" ref="DAO21" si="1437">DAO18+DAO20</f>
        <v>67</v>
      </c>
      <c r="DAP21" s="262"/>
      <c r="DAQ21" s="262">
        <f t="shared" ref="DAQ21" si="1438">DAQ18+DAQ20</f>
        <v>37</v>
      </c>
      <c r="DAR21" s="262"/>
      <c r="DAS21" s="263">
        <f t="shared" ref="DAS21:DAT21" si="1439">DAS18+DAS20</f>
        <v>1</v>
      </c>
      <c r="DAT21" s="263">
        <f t="shared" si="1439"/>
        <v>105</v>
      </c>
      <c r="DAU21" s="265"/>
      <c r="DAV21" s="266">
        <f t="shared" ref="DAV21" si="1440">DAV18+DAV20</f>
        <v>44</v>
      </c>
      <c r="DAW21" s="262"/>
      <c r="DAX21" s="262">
        <f t="shared" ref="DAX21" si="1441">DAX18+DAX20</f>
        <v>26</v>
      </c>
      <c r="DAY21" s="262"/>
      <c r="DAZ21" s="263">
        <f t="shared" ref="DAZ21:DBA21" si="1442">DAZ18+DAZ20</f>
        <v>0</v>
      </c>
      <c r="DBA21" s="263">
        <f t="shared" si="1442"/>
        <v>70</v>
      </c>
      <c r="DBB21" s="265"/>
      <c r="DBC21" s="266">
        <f t="shared" ref="DBC21" si="1443">DBC18+DBC20</f>
        <v>28</v>
      </c>
      <c r="DBD21" s="262"/>
      <c r="DBE21" s="262">
        <f t="shared" ref="DBE21" si="1444">DBE18+DBE20</f>
        <v>14</v>
      </c>
      <c r="DBF21" s="262"/>
      <c r="DBG21" s="263">
        <f t="shared" ref="DBG21:DBH21" si="1445">DBG18+DBG20</f>
        <v>0</v>
      </c>
      <c r="DBH21" s="263">
        <f t="shared" si="1445"/>
        <v>42</v>
      </c>
      <c r="DBI21" s="265"/>
      <c r="DBJ21" s="266">
        <f t="shared" ref="DBJ21" si="1446">DBJ18+DBJ20</f>
        <v>19</v>
      </c>
      <c r="DBK21" s="262"/>
      <c r="DBL21" s="262">
        <f t="shared" ref="DBL21" si="1447">DBL18+DBL20</f>
        <v>6</v>
      </c>
      <c r="DBM21" s="262"/>
      <c r="DBN21" s="263">
        <f t="shared" ref="DBN21:DBO21" si="1448">DBN18+DBN20</f>
        <v>0</v>
      </c>
      <c r="DBO21" s="263">
        <f t="shared" si="1448"/>
        <v>25</v>
      </c>
      <c r="DBP21" s="265"/>
      <c r="DBQ21" s="266">
        <f t="shared" ref="DBQ21" si="1449">DBQ18+DBQ20</f>
        <v>8</v>
      </c>
      <c r="DBR21" s="262"/>
      <c r="DBS21" s="262">
        <f t="shared" ref="DBS21" si="1450">DBS18+DBS20</f>
        <v>3</v>
      </c>
      <c r="DBT21" s="262"/>
      <c r="DBU21" s="263">
        <f t="shared" ref="DBU21:DBV21" si="1451">DBU18+DBU20</f>
        <v>0</v>
      </c>
      <c r="DBV21" s="263">
        <f t="shared" si="1451"/>
        <v>11</v>
      </c>
      <c r="DBW21" s="265"/>
      <c r="DBX21" s="266">
        <f t="shared" ref="DBX21" si="1452">DBX18+DBX20</f>
        <v>5</v>
      </c>
      <c r="DBY21" s="262"/>
      <c r="DBZ21" s="262">
        <f t="shared" ref="DBZ21" si="1453">DBZ18+DBZ20</f>
        <v>3</v>
      </c>
      <c r="DCA21" s="262"/>
      <c r="DCB21" s="263">
        <f t="shared" ref="DCB21:DCC21" si="1454">DCB18+DCB20</f>
        <v>0</v>
      </c>
      <c r="DCC21" s="263">
        <f t="shared" si="1454"/>
        <v>8</v>
      </c>
      <c r="DCD21" s="265"/>
      <c r="DCE21" s="266">
        <f t="shared" ref="DCE21" si="1455">DCE18+DCE20</f>
        <v>3</v>
      </c>
      <c r="DCF21" s="262"/>
      <c r="DCG21" s="262">
        <f t="shared" ref="DCG21" si="1456">DCG18+DCG20</f>
        <v>2</v>
      </c>
      <c r="DCH21" s="262"/>
      <c r="DCI21" s="263">
        <f t="shared" ref="DCI21:DCJ21" si="1457">DCI18+DCI20</f>
        <v>0</v>
      </c>
      <c r="DCJ21" s="263">
        <f t="shared" si="1457"/>
        <v>5</v>
      </c>
      <c r="DCK21" s="265"/>
      <c r="DCL21" s="266">
        <f t="shared" ref="DCL21" si="1458">DCL18+DCL20</f>
        <v>2</v>
      </c>
      <c r="DCM21" s="262"/>
      <c r="DCN21" s="262">
        <f t="shared" ref="DCN21" si="1459">DCN18+DCN20</f>
        <v>2</v>
      </c>
      <c r="DCO21" s="262"/>
      <c r="DCP21" s="263">
        <f t="shared" ref="DCP21:DCQ21" si="1460">DCP18+DCP20</f>
        <v>0</v>
      </c>
      <c r="DCQ21" s="263">
        <f t="shared" si="1460"/>
        <v>4</v>
      </c>
      <c r="DCR21" s="265"/>
      <c r="DCS21" s="266">
        <f t="shared" ref="DCS21" si="1461">DCS18+DCS20</f>
        <v>1</v>
      </c>
      <c r="DCT21" s="262"/>
      <c r="DCU21" s="262">
        <f t="shared" ref="DCU21" si="1462">DCU18+DCU20</f>
        <v>1</v>
      </c>
      <c r="DCV21" s="262"/>
      <c r="DCW21" s="263">
        <f t="shared" ref="DCW21:DCX21" si="1463">DCW18+DCW20</f>
        <v>0</v>
      </c>
      <c r="DCX21" s="263">
        <f t="shared" si="1463"/>
        <v>2</v>
      </c>
      <c r="DCY21" s="265"/>
      <c r="DCZ21" s="266">
        <f t="shared" ref="DCZ21:DFK21" si="1464">DCZ18+DCZ20</f>
        <v>1</v>
      </c>
      <c r="DDA21" s="262"/>
      <c r="DDB21" s="262">
        <f t="shared" ref="DDB21:DFM21" si="1465">DDB18+DDB20</f>
        <v>0</v>
      </c>
      <c r="DDC21" s="262"/>
      <c r="DDD21" s="263">
        <f t="shared" ref="DDD21:DDE21" si="1466">DDD18+DDD20</f>
        <v>0</v>
      </c>
      <c r="DDE21" s="263">
        <f t="shared" si="1466"/>
        <v>1</v>
      </c>
      <c r="DDF21" s="265"/>
      <c r="DDG21" s="266">
        <f t="shared" si="1464"/>
        <v>1</v>
      </c>
      <c r="DDH21" s="262"/>
      <c r="DDI21" s="262">
        <f t="shared" si="1465"/>
        <v>0</v>
      </c>
      <c r="DDJ21" s="262"/>
      <c r="DDK21" s="263">
        <f t="shared" ref="DDK21:DDL21" si="1467">DDK18+DDK20</f>
        <v>0</v>
      </c>
      <c r="DDL21" s="263">
        <f t="shared" si="1467"/>
        <v>1</v>
      </c>
      <c r="DDM21" s="265"/>
      <c r="DDN21" s="266">
        <f t="shared" si="1464"/>
        <v>1</v>
      </c>
      <c r="DDO21" s="262"/>
      <c r="DDP21" s="262">
        <f t="shared" si="1465"/>
        <v>0</v>
      </c>
      <c r="DDQ21" s="262"/>
      <c r="DDR21" s="263">
        <f t="shared" ref="DDR21:DDS21" si="1468">DDR18+DDR20</f>
        <v>0</v>
      </c>
      <c r="DDS21" s="263">
        <f t="shared" si="1468"/>
        <v>1</v>
      </c>
      <c r="DDT21" s="265"/>
      <c r="DDU21" s="266">
        <f t="shared" si="1464"/>
        <v>1</v>
      </c>
      <c r="DDV21" s="262"/>
      <c r="DDW21" s="262">
        <f t="shared" si="1465"/>
        <v>0</v>
      </c>
      <c r="DDX21" s="262"/>
      <c r="DDY21" s="263">
        <f t="shared" ref="DDY21:DDZ21" si="1469">DDY18+DDY20</f>
        <v>0</v>
      </c>
      <c r="DDZ21" s="263">
        <f t="shared" si="1469"/>
        <v>1</v>
      </c>
      <c r="DEA21" s="265"/>
      <c r="DEB21" s="266">
        <f t="shared" si="1464"/>
        <v>1</v>
      </c>
      <c r="DEC21" s="262"/>
      <c r="DED21" s="262">
        <f t="shared" si="1465"/>
        <v>0</v>
      </c>
      <c r="DEE21" s="262"/>
      <c r="DEF21" s="263">
        <f t="shared" ref="DEF21:DEG21" si="1470">DEF18+DEF20</f>
        <v>0</v>
      </c>
      <c r="DEG21" s="263">
        <f t="shared" si="1470"/>
        <v>1</v>
      </c>
      <c r="DEH21" s="265"/>
      <c r="DEI21" s="266">
        <f t="shared" si="1464"/>
        <v>1</v>
      </c>
      <c r="DEJ21" s="262"/>
      <c r="DEK21" s="262">
        <f t="shared" si="1465"/>
        <v>0</v>
      </c>
      <c r="DEL21" s="262"/>
      <c r="DEM21" s="263">
        <f t="shared" ref="DEM21:DEN21" si="1471">DEM18+DEM20</f>
        <v>0</v>
      </c>
      <c r="DEN21" s="263">
        <f t="shared" si="1471"/>
        <v>1</v>
      </c>
      <c r="DEO21" s="265"/>
      <c r="DEP21" s="266">
        <f t="shared" si="1464"/>
        <v>1</v>
      </c>
      <c r="DEQ21" s="262"/>
      <c r="DER21" s="262">
        <f t="shared" si="1465"/>
        <v>0</v>
      </c>
      <c r="DES21" s="262"/>
      <c r="DET21" s="263">
        <f t="shared" ref="DET21:DEU21" si="1472">DET18+DET20</f>
        <v>0</v>
      </c>
      <c r="DEU21" s="263">
        <f t="shared" si="1472"/>
        <v>1</v>
      </c>
      <c r="DEV21" s="265"/>
      <c r="DEW21" s="266">
        <f t="shared" si="1464"/>
        <v>1</v>
      </c>
      <c r="DEX21" s="262"/>
      <c r="DEY21" s="262">
        <f t="shared" si="1465"/>
        <v>0</v>
      </c>
      <c r="DEZ21" s="262"/>
      <c r="DFA21" s="263">
        <f t="shared" ref="DFA21:DFB21" si="1473">DFA18+DFA20</f>
        <v>0</v>
      </c>
      <c r="DFB21" s="263">
        <f t="shared" si="1473"/>
        <v>1</v>
      </c>
      <c r="DFC21" s="265"/>
      <c r="DFD21" s="266">
        <f t="shared" si="1464"/>
        <v>1</v>
      </c>
      <c r="DFE21" s="262"/>
      <c r="DFF21" s="262">
        <f t="shared" si="1465"/>
        <v>0</v>
      </c>
      <c r="DFG21" s="262"/>
      <c r="DFH21" s="263">
        <f t="shared" ref="DFH21:DFI21" si="1474">DFH18+DFH20</f>
        <v>0</v>
      </c>
      <c r="DFI21" s="263">
        <f t="shared" si="1474"/>
        <v>1</v>
      </c>
      <c r="DFJ21" s="265"/>
      <c r="DFK21" s="266">
        <f t="shared" si="1464"/>
        <v>1</v>
      </c>
      <c r="DFL21" s="262"/>
      <c r="DFM21" s="262">
        <f t="shared" si="1465"/>
        <v>0</v>
      </c>
      <c r="DFN21" s="262"/>
      <c r="DFO21" s="263">
        <f t="shared" ref="DFO21:DFP21" si="1475">DFO18+DFO20</f>
        <v>0</v>
      </c>
      <c r="DFP21" s="263">
        <f t="shared" si="1475"/>
        <v>1</v>
      </c>
      <c r="DFQ21" s="265"/>
      <c r="DFR21" s="266">
        <f t="shared" ref="DFR21:DHV21" si="1476">DFR18+DFR20</f>
        <v>1</v>
      </c>
      <c r="DFS21" s="262"/>
      <c r="DFT21" s="262">
        <f t="shared" ref="DFT21:DHX21" si="1477">DFT18+DFT20</f>
        <v>0</v>
      </c>
      <c r="DFU21" s="262"/>
      <c r="DFV21" s="263">
        <f t="shared" ref="DFV21:DFW21" si="1478">DFV18+DFV20</f>
        <v>0</v>
      </c>
      <c r="DFW21" s="263">
        <f t="shared" si="1478"/>
        <v>1</v>
      </c>
      <c r="DFX21" s="265"/>
      <c r="DFY21" s="266">
        <f t="shared" si="1476"/>
        <v>1</v>
      </c>
      <c r="DFZ21" s="262"/>
      <c r="DGA21" s="262">
        <f t="shared" si="1477"/>
        <v>0</v>
      </c>
      <c r="DGB21" s="262"/>
      <c r="DGC21" s="263">
        <f t="shared" ref="DGC21:DGD21" si="1479">DGC18+DGC20</f>
        <v>0</v>
      </c>
      <c r="DGD21" s="263">
        <f t="shared" si="1479"/>
        <v>1</v>
      </c>
      <c r="DGE21" s="265"/>
      <c r="DGF21" s="266">
        <f t="shared" si="1476"/>
        <v>1</v>
      </c>
      <c r="DGG21" s="262"/>
      <c r="DGH21" s="262">
        <f t="shared" si="1477"/>
        <v>0</v>
      </c>
      <c r="DGI21" s="262"/>
      <c r="DGJ21" s="263">
        <f t="shared" ref="DGJ21:DGK21" si="1480">DGJ18+DGJ20</f>
        <v>0</v>
      </c>
      <c r="DGK21" s="263">
        <f t="shared" si="1480"/>
        <v>1</v>
      </c>
      <c r="DGL21" s="265"/>
      <c r="DGM21" s="266">
        <f t="shared" si="1476"/>
        <v>1</v>
      </c>
      <c r="DGN21" s="262"/>
      <c r="DGO21" s="262">
        <f t="shared" si="1477"/>
        <v>0</v>
      </c>
      <c r="DGP21" s="262"/>
      <c r="DGQ21" s="263">
        <f t="shared" ref="DGQ21:DGR21" si="1481">DGQ18+DGQ20</f>
        <v>0</v>
      </c>
      <c r="DGR21" s="263">
        <f t="shared" si="1481"/>
        <v>1</v>
      </c>
      <c r="DGS21" s="265"/>
      <c r="DGT21" s="266">
        <f t="shared" si="1476"/>
        <v>1</v>
      </c>
      <c r="DGU21" s="262"/>
      <c r="DGV21" s="262">
        <f t="shared" si="1477"/>
        <v>0</v>
      </c>
      <c r="DGW21" s="262"/>
      <c r="DGX21" s="263">
        <f t="shared" ref="DGX21:DGY21" si="1482">DGX18+DGX20</f>
        <v>0</v>
      </c>
      <c r="DGY21" s="263">
        <f t="shared" si="1482"/>
        <v>1</v>
      </c>
      <c r="DGZ21" s="265"/>
      <c r="DHA21" s="266">
        <f t="shared" si="1476"/>
        <v>1</v>
      </c>
      <c r="DHB21" s="262"/>
      <c r="DHC21" s="262">
        <f t="shared" si="1477"/>
        <v>0</v>
      </c>
      <c r="DHD21" s="262"/>
      <c r="DHE21" s="263">
        <f t="shared" ref="DHE21:DHF21" si="1483">DHE18+DHE20</f>
        <v>0</v>
      </c>
      <c r="DHF21" s="263">
        <f t="shared" si="1483"/>
        <v>1</v>
      </c>
      <c r="DHG21" s="265"/>
      <c r="DHH21" s="266">
        <f t="shared" si="1476"/>
        <v>1</v>
      </c>
      <c r="DHI21" s="262"/>
      <c r="DHJ21" s="262">
        <f t="shared" si="1477"/>
        <v>0</v>
      </c>
      <c r="DHK21" s="262"/>
      <c r="DHL21" s="263">
        <f t="shared" ref="DHL21:DHM21" si="1484">DHL18+DHL20</f>
        <v>0</v>
      </c>
      <c r="DHM21" s="263">
        <f t="shared" si="1484"/>
        <v>1</v>
      </c>
      <c r="DHN21" s="265"/>
      <c r="DHO21" s="266">
        <f t="shared" si="1476"/>
        <v>1</v>
      </c>
      <c r="DHP21" s="262"/>
      <c r="DHQ21" s="262">
        <f t="shared" si="1477"/>
        <v>0</v>
      </c>
      <c r="DHR21" s="262"/>
      <c r="DHS21" s="263">
        <f t="shared" ref="DHS21:DHT21" si="1485">DHS18+DHS20</f>
        <v>0</v>
      </c>
      <c r="DHT21" s="263">
        <f t="shared" si="1485"/>
        <v>1</v>
      </c>
      <c r="DHU21" s="265"/>
      <c r="DHV21" s="266">
        <f t="shared" si="1476"/>
        <v>1</v>
      </c>
      <c r="DHW21" s="262"/>
      <c r="DHX21" s="262">
        <f t="shared" si="1477"/>
        <v>0</v>
      </c>
      <c r="DHY21" s="262"/>
      <c r="DHZ21" s="263">
        <f t="shared" ref="DHZ21:DIA21" si="1486">DHZ18+DHZ20</f>
        <v>0</v>
      </c>
      <c r="DIA21" s="263">
        <f t="shared" si="1486"/>
        <v>1</v>
      </c>
      <c r="DIB21" s="265"/>
    </row>
    <row r="22" spans="1:2940" s="1" customFormat="1" x14ac:dyDescent="0.35"/>
    <row r="23" spans="1:2940" s="1" customFormat="1" x14ac:dyDescent="0.35"/>
    <row r="24" spans="1:2940" s="1" customFormat="1" x14ac:dyDescent="0.35"/>
    <row r="25" spans="1:2940" s="1" customFormat="1" x14ac:dyDescent="0.35">
      <c r="A25" s="170" t="s">
        <v>3</v>
      </c>
      <c r="B25" s="81"/>
    </row>
    <row r="26" spans="1:2940" s="1" customFormat="1" x14ac:dyDescent="0.35">
      <c r="A26" s="171" t="s">
        <v>42</v>
      </c>
      <c r="B26" s="81" t="s">
        <v>43</v>
      </c>
    </row>
    <row r="27" spans="1:2940" s="1" customFormat="1" x14ac:dyDescent="0.35">
      <c r="A27" s="172" t="s">
        <v>44</v>
      </c>
      <c r="B27" s="88" t="s">
        <v>45</v>
      </c>
    </row>
    <row r="28" spans="1:2940" s="1" customFormat="1" x14ac:dyDescent="0.35">
      <c r="A28" s="171" t="s">
        <v>46</v>
      </c>
      <c r="B28" s="228" t="s">
        <v>651</v>
      </c>
    </row>
    <row r="29" spans="1:2940" s="1" customFormat="1" x14ac:dyDescent="0.35">
      <c r="A29" s="172" t="s">
        <v>44</v>
      </c>
      <c r="B29" s="181" t="s">
        <v>290</v>
      </c>
    </row>
    <row r="30" spans="1:2940" s="1" customFormat="1" x14ac:dyDescent="0.35"/>
    <row r="31" spans="1:2940" s="1" customFormat="1" x14ac:dyDescent="0.35"/>
    <row r="32" spans="1:2940" s="1" customFormat="1" ht="69" customHeight="1" x14ac:dyDescent="0.35">
      <c r="A32" s="89" t="s">
        <v>19</v>
      </c>
      <c r="B32" s="374" t="s">
        <v>288</v>
      </c>
      <c r="C32" s="374"/>
      <c r="D32" s="374"/>
      <c r="E32" s="374"/>
      <c r="F32" s="374"/>
      <c r="G32" s="374"/>
      <c r="H32" s="374"/>
      <c r="I32" s="374"/>
      <c r="J32" s="374"/>
      <c r="K32" s="374"/>
      <c r="L32" s="374"/>
      <c r="M32" s="374"/>
      <c r="N32" s="374"/>
      <c r="O32" s="310"/>
      <c r="P32" s="310"/>
      <c r="Q32" s="310"/>
      <c r="R32" s="310"/>
      <c r="S32" s="310"/>
      <c r="T32" s="310"/>
      <c r="U32" s="310"/>
      <c r="V32" s="310"/>
      <c r="W32" s="310"/>
      <c r="X32" s="310"/>
      <c r="Y32" s="310"/>
      <c r="Z32" s="310"/>
      <c r="AA32" s="310"/>
      <c r="AB32" s="310"/>
      <c r="AC32" s="310"/>
      <c r="AD32" s="310"/>
      <c r="AE32" s="310"/>
      <c r="AF32" s="310"/>
      <c r="AG32" s="310"/>
      <c r="AH32" s="310"/>
      <c r="AI32" s="310"/>
      <c r="AJ32" s="310"/>
      <c r="AK32" s="310"/>
      <c r="AL32" s="310"/>
      <c r="AM32" s="310"/>
      <c r="AN32" s="310"/>
      <c r="AO32" s="310"/>
      <c r="AP32" s="310"/>
      <c r="AQ32" s="310"/>
      <c r="AR32" s="310"/>
      <c r="AS32" s="310"/>
      <c r="AT32" s="310"/>
      <c r="AU32" s="310"/>
      <c r="AV32" s="310"/>
      <c r="AW32" s="310"/>
      <c r="AX32" s="310"/>
      <c r="AY32" s="310"/>
      <c r="AZ32" s="310"/>
      <c r="BA32" s="310"/>
      <c r="BB32" s="310"/>
      <c r="BC32" s="310"/>
      <c r="BD32" s="310"/>
      <c r="BE32" s="310"/>
      <c r="BF32" s="310"/>
      <c r="BG32" s="310"/>
      <c r="BH32" s="310"/>
      <c r="BI32" s="310"/>
      <c r="BJ32" s="310"/>
      <c r="BK32" s="310"/>
      <c r="BL32" s="310"/>
      <c r="BM32" s="310"/>
      <c r="BN32" s="310"/>
      <c r="BO32" s="310"/>
      <c r="BP32" s="310"/>
      <c r="BQ32" s="310"/>
      <c r="BR32" s="310"/>
      <c r="BS32" s="308"/>
      <c r="BT32" s="308"/>
      <c r="BU32" s="308"/>
      <c r="BV32" s="308"/>
      <c r="BW32" s="308"/>
      <c r="BX32" s="308"/>
      <c r="BY32" s="308"/>
      <c r="BZ32" s="308"/>
      <c r="CA32" s="308"/>
      <c r="CB32" s="308"/>
      <c r="CC32" s="308"/>
      <c r="CD32" s="308"/>
      <c r="CE32" s="308"/>
      <c r="CF32" s="308"/>
      <c r="CG32" s="308"/>
      <c r="CH32" s="308"/>
      <c r="CI32" s="308"/>
      <c r="CJ32" s="308"/>
      <c r="CK32" s="308"/>
      <c r="CL32" s="308"/>
      <c r="CM32" s="308"/>
      <c r="CN32" s="308"/>
      <c r="CO32" s="308"/>
      <c r="CP32" s="308"/>
      <c r="CQ32" s="308"/>
      <c r="CR32" s="308"/>
      <c r="CS32" s="308"/>
      <c r="CT32" s="308"/>
      <c r="CU32" s="308"/>
      <c r="CV32" s="308"/>
      <c r="CW32" s="308"/>
      <c r="CX32" s="308"/>
      <c r="CY32" s="308"/>
      <c r="CZ32" s="308"/>
      <c r="DA32" s="308"/>
      <c r="DB32" s="308"/>
      <c r="DC32" s="308"/>
      <c r="DD32" s="308"/>
      <c r="DE32" s="308"/>
      <c r="DF32" s="308"/>
      <c r="DG32" s="308"/>
      <c r="DH32" s="308"/>
      <c r="DI32" s="308"/>
      <c r="DJ32" s="308"/>
      <c r="DK32" s="308"/>
      <c r="DL32" s="308"/>
      <c r="DM32" s="308"/>
      <c r="DN32" s="308"/>
      <c r="DO32" s="308"/>
      <c r="DP32" s="306"/>
      <c r="DQ32" s="306"/>
      <c r="DR32" s="306"/>
      <c r="DS32" s="306"/>
      <c r="DT32" s="306"/>
      <c r="DU32" s="306"/>
      <c r="DV32" s="306"/>
      <c r="DW32" s="306"/>
      <c r="DX32" s="306"/>
      <c r="DY32" s="306"/>
      <c r="DZ32" s="306"/>
      <c r="EA32" s="306"/>
      <c r="EB32" s="306"/>
      <c r="EC32" s="306"/>
      <c r="ED32" s="306"/>
      <c r="EE32" s="306"/>
      <c r="EF32" s="306"/>
      <c r="EG32" s="306"/>
      <c r="EH32" s="306"/>
      <c r="EI32" s="306"/>
      <c r="EJ32" s="306"/>
      <c r="EK32" s="306"/>
      <c r="EL32" s="306"/>
      <c r="EM32" s="306"/>
      <c r="EN32" s="306"/>
      <c r="EO32" s="306"/>
      <c r="EP32" s="306"/>
      <c r="EQ32" s="306"/>
      <c r="ER32" s="306"/>
      <c r="ES32" s="306"/>
      <c r="ET32" s="306"/>
      <c r="EU32" s="306"/>
      <c r="EV32" s="306"/>
      <c r="EW32" s="306"/>
      <c r="EX32" s="306"/>
      <c r="EY32" s="306"/>
      <c r="EZ32" s="306"/>
      <c r="FA32" s="306"/>
      <c r="FB32" s="306"/>
      <c r="FC32" s="306"/>
      <c r="FD32" s="306"/>
      <c r="FE32" s="306"/>
      <c r="FF32" s="306"/>
      <c r="FG32" s="306"/>
      <c r="FH32" s="306"/>
      <c r="FI32" s="306"/>
      <c r="FJ32" s="306"/>
      <c r="FK32" s="306"/>
      <c r="FL32" s="306"/>
      <c r="FM32" s="304"/>
      <c r="FN32" s="304"/>
      <c r="FO32" s="304"/>
      <c r="FP32" s="304"/>
      <c r="FQ32" s="304"/>
      <c r="FR32" s="304"/>
      <c r="FS32" s="304"/>
      <c r="FT32" s="304"/>
      <c r="FU32" s="304"/>
      <c r="FV32" s="304"/>
      <c r="FW32" s="304"/>
      <c r="FX32" s="304"/>
      <c r="FY32" s="304"/>
      <c r="FZ32" s="304"/>
      <c r="GA32" s="304"/>
      <c r="GB32" s="304"/>
      <c r="GC32" s="304"/>
      <c r="GD32" s="304"/>
      <c r="GE32" s="304"/>
      <c r="GF32" s="304"/>
      <c r="GG32" s="304"/>
      <c r="GH32" s="304"/>
      <c r="GI32" s="304"/>
      <c r="GJ32" s="304"/>
      <c r="GK32" s="304"/>
      <c r="GL32" s="304"/>
      <c r="GM32" s="304"/>
      <c r="GN32" s="304"/>
      <c r="GO32" s="304"/>
      <c r="GP32" s="304"/>
      <c r="GQ32" s="304"/>
      <c r="GR32" s="304"/>
      <c r="GS32" s="304"/>
      <c r="GT32" s="304"/>
      <c r="GU32" s="304"/>
      <c r="GV32" s="304"/>
      <c r="GW32" s="304"/>
      <c r="GX32" s="304"/>
      <c r="GY32" s="304"/>
      <c r="GZ32" s="304"/>
      <c r="HA32" s="304"/>
      <c r="HB32" s="304"/>
      <c r="HC32" s="302"/>
      <c r="HD32" s="302"/>
      <c r="HE32" s="302"/>
      <c r="HF32" s="302"/>
      <c r="HG32" s="302"/>
      <c r="HH32" s="302"/>
      <c r="HI32" s="302"/>
      <c r="HJ32" s="300"/>
      <c r="HK32" s="300"/>
      <c r="HL32" s="300"/>
      <c r="HM32" s="300"/>
      <c r="HN32" s="300"/>
      <c r="HO32" s="300"/>
      <c r="HP32" s="300"/>
      <c r="HQ32" s="300"/>
      <c r="HR32" s="300"/>
      <c r="HS32" s="300"/>
      <c r="HT32" s="300"/>
      <c r="HU32" s="300"/>
      <c r="HV32" s="300"/>
      <c r="HW32" s="300"/>
      <c r="HX32" s="300"/>
      <c r="HY32" s="300"/>
      <c r="HZ32" s="300"/>
      <c r="IA32" s="300"/>
      <c r="IB32" s="300"/>
      <c r="IC32" s="300"/>
      <c r="ID32" s="300"/>
      <c r="IE32" s="300"/>
      <c r="IF32" s="300"/>
      <c r="IG32" s="300"/>
      <c r="IH32" s="300"/>
      <c r="II32" s="300"/>
      <c r="IJ32" s="300"/>
      <c r="IK32" s="300"/>
      <c r="IL32" s="300"/>
      <c r="IM32" s="300"/>
      <c r="IN32" s="300"/>
      <c r="IO32" s="300"/>
      <c r="IP32" s="300"/>
      <c r="IQ32" s="300"/>
      <c r="IR32" s="300"/>
      <c r="IS32" s="300"/>
      <c r="IT32" s="300"/>
      <c r="IU32" s="300"/>
      <c r="IV32" s="300"/>
      <c r="IW32" s="300"/>
      <c r="IX32" s="300"/>
      <c r="IY32" s="300"/>
      <c r="IZ32" s="298"/>
      <c r="JA32" s="298"/>
      <c r="JB32" s="298"/>
      <c r="JC32" s="298"/>
      <c r="JD32" s="298"/>
      <c r="JE32" s="298"/>
      <c r="JF32" s="298"/>
      <c r="JG32" s="298"/>
      <c r="JH32" s="298"/>
      <c r="JI32" s="298"/>
      <c r="JJ32" s="298"/>
      <c r="JK32" s="298"/>
      <c r="JL32" s="298"/>
      <c r="JM32" s="298"/>
      <c r="JN32" s="298"/>
      <c r="JO32" s="298"/>
      <c r="JP32" s="298"/>
      <c r="JQ32" s="298"/>
      <c r="JR32" s="298"/>
      <c r="JS32" s="298"/>
      <c r="JT32" s="298"/>
      <c r="JU32" s="298"/>
      <c r="JV32" s="298"/>
      <c r="JW32" s="298"/>
      <c r="JX32" s="298"/>
      <c r="JY32" s="298"/>
      <c r="JZ32" s="298"/>
      <c r="KA32" s="298"/>
      <c r="KB32" s="298"/>
      <c r="KC32" s="298"/>
      <c r="KD32" s="298"/>
      <c r="KE32" s="298"/>
      <c r="KF32" s="298"/>
      <c r="KG32" s="298"/>
      <c r="KH32" s="298"/>
      <c r="KI32" s="298"/>
      <c r="KJ32" s="298"/>
      <c r="KK32" s="298"/>
      <c r="KL32" s="298"/>
      <c r="KM32" s="298"/>
      <c r="KN32" s="298"/>
      <c r="KO32" s="298"/>
      <c r="KP32" s="298"/>
      <c r="KQ32" s="298"/>
      <c r="KR32" s="298"/>
      <c r="KS32" s="298"/>
      <c r="KT32" s="298"/>
      <c r="KU32" s="298"/>
      <c r="KV32" s="298"/>
      <c r="KW32" s="298"/>
      <c r="KX32" s="298"/>
      <c r="KY32" s="298"/>
      <c r="KZ32" s="298"/>
      <c r="LA32" s="298"/>
      <c r="LB32" s="298"/>
      <c r="LC32" s="298"/>
      <c r="LD32" s="296"/>
      <c r="LE32" s="296"/>
      <c r="LF32" s="296"/>
      <c r="LG32" s="296"/>
      <c r="LH32" s="296"/>
      <c r="LI32" s="296"/>
      <c r="LJ32" s="296"/>
      <c r="LK32" s="296"/>
      <c r="LL32" s="296"/>
      <c r="LM32" s="296"/>
      <c r="LN32" s="296"/>
      <c r="LO32" s="296"/>
      <c r="LP32" s="296"/>
      <c r="LQ32" s="296"/>
      <c r="LR32" s="296"/>
      <c r="LS32" s="296"/>
      <c r="LT32" s="296"/>
      <c r="LU32" s="296"/>
      <c r="LV32" s="296"/>
      <c r="LW32" s="296"/>
      <c r="LX32" s="296"/>
      <c r="LY32" s="296"/>
      <c r="LZ32" s="296"/>
      <c r="MA32" s="296"/>
      <c r="MB32" s="296"/>
      <c r="MC32" s="296"/>
      <c r="MD32" s="296"/>
      <c r="ME32" s="296"/>
      <c r="MF32" s="296"/>
      <c r="MG32" s="296"/>
      <c r="MH32" s="296"/>
      <c r="MI32" s="296"/>
      <c r="MJ32" s="296"/>
      <c r="MK32" s="296"/>
      <c r="ML32" s="296"/>
      <c r="MM32" s="296"/>
      <c r="MN32" s="296"/>
      <c r="MO32" s="296"/>
      <c r="MP32" s="296"/>
      <c r="MQ32" s="296"/>
      <c r="MR32" s="296"/>
      <c r="MS32" s="296"/>
      <c r="MT32" s="294"/>
      <c r="MU32" s="294"/>
      <c r="MV32" s="294"/>
      <c r="MW32" s="294"/>
      <c r="MX32" s="294"/>
      <c r="MY32" s="294"/>
      <c r="MZ32" s="294"/>
      <c r="NA32" s="294"/>
      <c r="NB32" s="294"/>
      <c r="NC32" s="294"/>
      <c r="ND32" s="294"/>
      <c r="NE32" s="294"/>
      <c r="NF32" s="294"/>
      <c r="NG32" s="294"/>
      <c r="NH32" s="294"/>
      <c r="NI32" s="294"/>
      <c r="NJ32" s="294"/>
      <c r="NK32" s="294"/>
      <c r="NL32" s="294"/>
      <c r="NM32" s="294"/>
      <c r="NN32" s="294"/>
      <c r="NO32" s="294"/>
      <c r="NP32" s="294"/>
      <c r="NQ32" s="294"/>
      <c r="NR32" s="294"/>
      <c r="NS32" s="294"/>
      <c r="NT32" s="294"/>
      <c r="NU32" s="294"/>
      <c r="NV32" s="294"/>
      <c r="NW32" s="294"/>
      <c r="NX32" s="294"/>
      <c r="NY32" s="294"/>
      <c r="NZ32" s="294"/>
      <c r="OA32" s="294"/>
      <c r="OB32" s="294"/>
      <c r="OC32" s="294"/>
      <c r="OD32" s="294"/>
      <c r="OE32" s="294"/>
      <c r="OF32" s="294"/>
      <c r="OG32" s="294"/>
      <c r="OH32" s="294"/>
      <c r="OI32" s="294"/>
      <c r="OJ32" s="294"/>
      <c r="OK32" s="294"/>
      <c r="OL32" s="294"/>
      <c r="OM32" s="294"/>
      <c r="ON32" s="294"/>
      <c r="OO32" s="294"/>
      <c r="OP32" s="294"/>
      <c r="OQ32" s="291"/>
      <c r="OR32" s="291"/>
      <c r="OS32" s="291"/>
      <c r="OT32" s="291"/>
      <c r="OU32" s="291"/>
      <c r="OV32" s="291"/>
      <c r="OW32" s="291"/>
      <c r="OX32" s="291"/>
      <c r="OY32" s="291"/>
      <c r="OZ32" s="291"/>
      <c r="PA32" s="291"/>
      <c r="PB32" s="291"/>
      <c r="PC32" s="291"/>
      <c r="PD32" s="291"/>
      <c r="PE32" s="291"/>
      <c r="PF32" s="291"/>
      <c r="PG32" s="291"/>
      <c r="PH32" s="291"/>
      <c r="PI32" s="291"/>
      <c r="PJ32" s="291"/>
      <c r="PK32" s="291"/>
      <c r="PL32" s="291"/>
      <c r="PM32" s="291"/>
      <c r="PN32" s="291"/>
      <c r="PO32" s="291"/>
      <c r="PP32" s="291"/>
      <c r="PQ32" s="291"/>
      <c r="PR32" s="291"/>
      <c r="PS32" s="291"/>
      <c r="PT32" s="291"/>
      <c r="PU32" s="291"/>
      <c r="PV32" s="291"/>
      <c r="PW32" s="291"/>
      <c r="PX32" s="291"/>
      <c r="PY32" s="291"/>
      <c r="PZ32" s="291"/>
      <c r="QA32" s="291"/>
      <c r="QB32" s="291"/>
      <c r="QC32" s="291"/>
      <c r="QD32" s="291"/>
      <c r="QE32" s="291"/>
      <c r="QF32" s="291"/>
      <c r="QG32" s="291"/>
      <c r="QH32" s="291"/>
      <c r="QI32" s="291"/>
      <c r="QJ32" s="291"/>
      <c r="QK32" s="291"/>
      <c r="QL32" s="291"/>
      <c r="QM32" s="291"/>
      <c r="QN32" s="289"/>
      <c r="QO32" s="289"/>
      <c r="QP32" s="289"/>
      <c r="QQ32" s="289"/>
      <c r="QR32" s="289"/>
      <c r="QS32" s="289"/>
      <c r="QT32" s="289"/>
      <c r="QU32" s="289"/>
      <c r="QV32" s="289"/>
      <c r="QW32" s="289"/>
      <c r="QX32" s="289"/>
      <c r="QY32" s="289"/>
      <c r="QZ32" s="289"/>
      <c r="RA32" s="289"/>
      <c r="RB32" s="289"/>
      <c r="RC32" s="289"/>
      <c r="RD32" s="289"/>
      <c r="RE32" s="289"/>
      <c r="RF32" s="289"/>
      <c r="RG32" s="289"/>
      <c r="RH32" s="289"/>
      <c r="RI32" s="289"/>
      <c r="RJ32" s="289"/>
      <c r="RK32" s="289"/>
      <c r="RL32" s="289"/>
      <c r="RM32" s="289"/>
      <c r="RN32" s="289"/>
      <c r="RO32" s="289"/>
      <c r="RP32" s="289"/>
      <c r="RQ32" s="289"/>
      <c r="RR32" s="289"/>
      <c r="RS32" s="289"/>
      <c r="RT32" s="289"/>
      <c r="RU32" s="289"/>
      <c r="RV32" s="289"/>
      <c r="RW32" s="289"/>
      <c r="RX32" s="289"/>
      <c r="RY32" s="289"/>
      <c r="RZ32" s="289"/>
      <c r="SA32" s="289"/>
      <c r="SB32" s="289"/>
      <c r="SC32" s="289"/>
      <c r="SD32" s="287"/>
      <c r="SE32" s="287"/>
      <c r="SF32" s="287"/>
      <c r="SG32" s="287"/>
      <c r="SH32" s="287"/>
      <c r="SI32" s="287"/>
      <c r="SJ32" s="287"/>
      <c r="SK32" s="287"/>
      <c r="SL32" s="287"/>
      <c r="SM32" s="287"/>
      <c r="SN32" s="287"/>
      <c r="SO32" s="287"/>
      <c r="SP32" s="287"/>
      <c r="SQ32" s="287"/>
      <c r="SR32" s="287"/>
      <c r="SS32" s="287"/>
      <c r="ST32" s="287"/>
      <c r="SU32" s="287"/>
      <c r="SV32" s="287"/>
      <c r="SW32" s="287"/>
      <c r="SX32" s="287"/>
      <c r="SY32" s="287"/>
      <c r="SZ32" s="287"/>
      <c r="TA32" s="287"/>
      <c r="TB32" s="287"/>
      <c r="TC32" s="287"/>
      <c r="TD32" s="287"/>
      <c r="TE32" s="287"/>
      <c r="TF32" s="287"/>
      <c r="TG32" s="287"/>
      <c r="TH32" s="287"/>
      <c r="TI32" s="287"/>
      <c r="TJ32" s="287"/>
      <c r="TK32" s="287"/>
      <c r="TL32" s="287"/>
      <c r="TM32" s="287"/>
      <c r="TN32" s="287"/>
      <c r="TO32" s="287"/>
      <c r="TP32" s="287"/>
      <c r="TQ32" s="287"/>
      <c r="TR32" s="287"/>
      <c r="TS32" s="287"/>
      <c r="TT32" s="287"/>
      <c r="TU32" s="287"/>
      <c r="TV32" s="287"/>
      <c r="TW32" s="287"/>
      <c r="TX32" s="287"/>
      <c r="TY32" s="287"/>
      <c r="TZ32" s="287"/>
      <c r="UA32" s="287"/>
      <c r="UB32" s="287"/>
      <c r="UC32" s="287"/>
      <c r="UD32" s="287"/>
      <c r="UE32" s="287"/>
      <c r="UF32" s="287"/>
      <c r="UG32" s="287"/>
      <c r="UH32" s="252"/>
      <c r="UI32" s="252"/>
      <c r="UJ32" s="252"/>
      <c r="UK32" s="252"/>
      <c r="UL32" s="252"/>
      <c r="UM32" s="252"/>
      <c r="UN32" s="252"/>
      <c r="UO32" s="252"/>
      <c r="UP32" s="252"/>
      <c r="UQ32" s="252"/>
      <c r="UR32" s="252"/>
      <c r="US32" s="252"/>
      <c r="UT32" s="252"/>
      <c r="UU32" s="252"/>
      <c r="UV32" s="252"/>
      <c r="UW32" s="252"/>
      <c r="UX32" s="252"/>
      <c r="UY32" s="252"/>
      <c r="UZ32" s="252"/>
      <c r="VA32" s="252"/>
      <c r="VB32" s="252"/>
      <c r="VC32" s="252"/>
      <c r="VD32" s="252"/>
      <c r="VE32" s="252"/>
      <c r="VF32" s="252"/>
      <c r="VG32" s="252"/>
      <c r="VH32" s="252"/>
      <c r="VI32" s="252"/>
      <c r="VJ32" s="252"/>
      <c r="VK32" s="252"/>
      <c r="VL32" s="252"/>
      <c r="VM32" s="252"/>
      <c r="VN32" s="252"/>
      <c r="VO32" s="252"/>
      <c r="VP32" s="252"/>
      <c r="VQ32" s="252"/>
      <c r="VR32" s="252"/>
      <c r="VS32" s="252"/>
      <c r="VT32" s="252"/>
      <c r="VU32" s="252"/>
      <c r="VV32" s="252"/>
      <c r="VW32" s="252"/>
      <c r="VX32" s="252"/>
      <c r="VY32" s="252"/>
      <c r="VZ32" s="252"/>
      <c r="WA32" s="252"/>
      <c r="WB32" s="252"/>
      <c r="WC32" s="252"/>
      <c r="WD32" s="252"/>
      <c r="WE32" s="252"/>
      <c r="WF32" s="252"/>
      <c r="WG32" s="252"/>
      <c r="WH32" s="252"/>
      <c r="WI32" s="252"/>
      <c r="WJ32" s="252"/>
      <c r="WK32" s="252"/>
      <c r="WL32" s="252"/>
      <c r="WM32" s="252"/>
      <c r="WN32" s="252"/>
      <c r="WO32" s="252"/>
      <c r="WP32" s="252"/>
      <c r="WQ32" s="252"/>
      <c r="WR32" s="252"/>
      <c r="YB32" s="252"/>
      <c r="YC32" s="252"/>
      <c r="YD32" s="252"/>
      <c r="YE32" s="252"/>
      <c r="YF32" s="252"/>
      <c r="YG32" s="252"/>
      <c r="YH32" s="252"/>
    </row>
    <row r="33" spans="2:2" s="1" customFormat="1" x14ac:dyDescent="0.35">
      <c r="B33" s="228" t="s">
        <v>296</v>
      </c>
    </row>
    <row r="34" spans="2:2" s="1" customFormat="1" x14ac:dyDescent="0.35"/>
    <row r="35" spans="2:2" s="1" customFormat="1" x14ac:dyDescent="0.35"/>
    <row r="36" spans="2:2" s="1" customFormat="1" x14ac:dyDescent="0.35"/>
    <row r="37" spans="2:2" s="1" customFormat="1" x14ac:dyDescent="0.35"/>
    <row r="38" spans="2:2" s="1" customFormat="1" x14ac:dyDescent="0.35"/>
    <row r="39" spans="2:2" s="1" customFormat="1" x14ac:dyDescent="0.35"/>
    <row r="40" spans="2:2" s="1" customFormat="1" x14ac:dyDescent="0.35"/>
    <row r="41" spans="2:2" s="1" customFormat="1" x14ac:dyDescent="0.35"/>
    <row r="42" spans="2:2" s="1" customFormat="1" x14ac:dyDescent="0.35"/>
    <row r="43" spans="2:2" s="1" customFormat="1" x14ac:dyDescent="0.35"/>
    <row r="44" spans="2:2" s="1" customFormat="1" x14ac:dyDescent="0.35"/>
    <row r="45" spans="2:2" s="1" customFormat="1" x14ac:dyDescent="0.35"/>
    <row r="46" spans="2:2" s="1" customFormat="1" x14ac:dyDescent="0.35"/>
    <row r="47" spans="2:2" s="1" customFormat="1" x14ac:dyDescent="0.35"/>
    <row r="48" spans="2:2"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sheetData>
  <mergeCells count="423">
    <mergeCell ref="DHV6:DIB6"/>
    <mergeCell ref="DFK6:DFQ6"/>
    <mergeCell ref="DFR6:DFX6"/>
    <mergeCell ref="DFY6:DGE6"/>
    <mergeCell ref="DGF6:DGL6"/>
    <mergeCell ref="DGM6:DGS6"/>
    <mergeCell ref="DGT6:DGZ6"/>
    <mergeCell ref="DHA6:DHG6"/>
    <mergeCell ref="DHH6:DHN6"/>
    <mergeCell ref="DHO6:DHU6"/>
    <mergeCell ref="DCZ6:DDF6"/>
    <mergeCell ref="DDG6:DDM6"/>
    <mergeCell ref="DDN6:DDT6"/>
    <mergeCell ref="DDU6:DEA6"/>
    <mergeCell ref="DEB6:DEH6"/>
    <mergeCell ref="DEI6:DEO6"/>
    <mergeCell ref="DEP6:DEV6"/>
    <mergeCell ref="DEW6:DFC6"/>
    <mergeCell ref="DFD6:DFJ6"/>
    <mergeCell ref="O6:U6"/>
    <mergeCell ref="V6:AB6"/>
    <mergeCell ref="AC6:AI6"/>
    <mergeCell ref="AJ6:AP6"/>
    <mergeCell ref="AQ6:AW6"/>
    <mergeCell ref="AX6:BD6"/>
    <mergeCell ref="BE6:BK6"/>
    <mergeCell ref="BL6:BR6"/>
    <mergeCell ref="AAM6:AAS6"/>
    <mergeCell ref="DW6:EC6"/>
    <mergeCell ref="ED6:EJ6"/>
    <mergeCell ref="EK6:EQ6"/>
    <mergeCell ref="ER6:EX6"/>
    <mergeCell ref="EY6:FE6"/>
    <mergeCell ref="FF6:FL6"/>
    <mergeCell ref="DP6:DV6"/>
    <mergeCell ref="GV6:HB6"/>
    <mergeCell ref="FM6:FS6"/>
    <mergeCell ref="FT6:FZ6"/>
    <mergeCell ref="GA6:GG6"/>
    <mergeCell ref="GH6:GN6"/>
    <mergeCell ref="GO6:GU6"/>
    <mergeCell ref="YI6:YO6"/>
    <mergeCell ref="WZ6:XF6"/>
    <mergeCell ref="ADL6:ADR6"/>
    <mergeCell ref="ADS6:ADY6"/>
    <mergeCell ref="ADZ6:AEF6"/>
    <mergeCell ref="AEU6:AFA6"/>
    <mergeCell ref="XG6:XM6"/>
    <mergeCell ref="XN6:XT6"/>
    <mergeCell ref="XU6:YA6"/>
    <mergeCell ref="UO6:UU6"/>
    <mergeCell ref="UV6:VB6"/>
    <mergeCell ref="VC6:VI6"/>
    <mergeCell ref="VJ6:VP6"/>
    <mergeCell ref="VQ6:VW6"/>
    <mergeCell ref="ABO6:ABU6"/>
    <mergeCell ref="VX6:WD6"/>
    <mergeCell ref="WE6:WK6"/>
    <mergeCell ref="WL6:WR6"/>
    <mergeCell ref="WS6:WY6"/>
    <mergeCell ref="AKZ6:ALF6"/>
    <mergeCell ref="AIO6:AIU6"/>
    <mergeCell ref="AIV6:AJB6"/>
    <mergeCell ref="AQC6:AQI6"/>
    <mergeCell ref="ATP6:ATV6"/>
    <mergeCell ref="ATW6:AUC6"/>
    <mergeCell ref="AUD6:AUJ6"/>
    <mergeCell ref="AFB6:AFH6"/>
    <mergeCell ref="AFI6:AFO6"/>
    <mergeCell ref="AFP6:AFV6"/>
    <mergeCell ref="AFW6:AGC6"/>
    <mergeCell ref="AGD6:AGJ6"/>
    <mergeCell ref="AGK6:AGQ6"/>
    <mergeCell ref="AGY6:AHE6"/>
    <mergeCell ref="AHF6:AHL6"/>
    <mergeCell ref="AHM6:AHS6"/>
    <mergeCell ref="AHT6:AHZ6"/>
    <mergeCell ref="AIA6:AIG6"/>
    <mergeCell ref="AJX6:AKD6"/>
    <mergeCell ref="AKE6:AKK6"/>
    <mergeCell ref="AKL6:AKR6"/>
    <mergeCell ref="AKS6:AKY6"/>
    <mergeCell ref="AGR6:AGX6"/>
    <mergeCell ref="ALG6:ALM6"/>
    <mergeCell ref="AUK6:AUQ6"/>
    <mergeCell ref="AUR6:AUX6"/>
    <mergeCell ref="AUY6:AVE6"/>
    <mergeCell ref="ARZ6:ASF6"/>
    <mergeCell ref="ASG6:ASM6"/>
    <mergeCell ref="ASN6:AST6"/>
    <mergeCell ref="BAI6:BAO6"/>
    <mergeCell ref="BAP6:BAV6"/>
    <mergeCell ref="BAW6:BBC6"/>
    <mergeCell ref="AVM6:AVS6"/>
    <mergeCell ref="AVT6:AVZ6"/>
    <mergeCell ref="AWA6:AWG6"/>
    <mergeCell ref="AWH6:AWN6"/>
    <mergeCell ref="AWO6:AWU6"/>
    <mergeCell ref="ATI6:ATO6"/>
    <mergeCell ref="AWV6:AXB6"/>
    <mergeCell ref="AXC6:AXI6"/>
    <mergeCell ref="AXJ6:AXP6"/>
    <mergeCell ref="AXQ6:AXW6"/>
    <mergeCell ref="AYS6:AYY6"/>
    <mergeCell ref="AYZ6:AZF6"/>
    <mergeCell ref="AZG6:AZM6"/>
    <mergeCell ref="AZN6:AZT6"/>
    <mergeCell ref="AZU6:BAA6"/>
    <mergeCell ref="BBD6:BBJ6"/>
    <mergeCell ref="BBK6:BBQ6"/>
    <mergeCell ref="AYL6:AYR6"/>
    <mergeCell ref="A5:A7"/>
    <mergeCell ref="B6:G6"/>
    <mergeCell ref="H6:N6"/>
    <mergeCell ref="YP6:YV6"/>
    <mergeCell ref="YW6:ZC6"/>
    <mergeCell ref="ZD6:ZJ6"/>
    <mergeCell ref="ZK6:ZQ6"/>
    <mergeCell ref="ZR6:ZX6"/>
    <mergeCell ref="ZY6:AAE6"/>
    <mergeCell ref="ABV6:ACB6"/>
    <mergeCell ref="ACC6:ACI6"/>
    <mergeCell ref="ACJ6:ACP6"/>
    <mergeCell ref="ACQ6:ACW6"/>
    <mergeCell ref="ACX6:ADD6"/>
    <mergeCell ref="ADE6:ADK6"/>
    <mergeCell ref="AAF6:AAL6"/>
    <mergeCell ref="AJC6:AJI6"/>
    <mergeCell ref="AJJ6:AJP6"/>
    <mergeCell ref="AAT6:AAZ6"/>
    <mergeCell ref="ABA6:ABG6"/>
    <mergeCell ref="ABH6:ABN6"/>
    <mergeCell ref="AIH6:AIN6"/>
    <mergeCell ref="AEG6:AEM6"/>
    <mergeCell ref="AEN6:AET6"/>
    <mergeCell ref="BAB6:BAH6"/>
    <mergeCell ref="AJQ6:AJW6"/>
    <mergeCell ref="AND6:ANJ6"/>
    <mergeCell ref="ANK6:ANQ6"/>
    <mergeCell ref="ANR6:ANX6"/>
    <mergeCell ref="ANY6:AOE6"/>
    <mergeCell ref="AOF6:AOL6"/>
    <mergeCell ref="AOM6:AOS6"/>
    <mergeCell ref="ALN6:ALT6"/>
    <mergeCell ref="ALU6:AMA6"/>
    <mergeCell ref="AMB6:AMH6"/>
    <mergeCell ref="AMI6:AMO6"/>
    <mergeCell ref="AMP6:AMV6"/>
    <mergeCell ref="AOT6:AOZ6"/>
    <mergeCell ref="APA6:APG6"/>
    <mergeCell ref="APH6:APN6"/>
    <mergeCell ref="AXX6:AYD6"/>
    <mergeCell ref="AYE6:AYK6"/>
    <mergeCell ref="AVF6:AVL6"/>
    <mergeCell ref="AMW6:ANC6"/>
    <mergeCell ref="AQJ6:AQP6"/>
    <mergeCell ref="AQQ6:AQW6"/>
    <mergeCell ref="AQX6:ARD6"/>
    <mergeCell ref="ARE6:ARK6"/>
    <mergeCell ref="ARL6:ARR6"/>
    <mergeCell ref="ARS6:ARY6"/>
    <mergeCell ref="ASU6:ATA6"/>
    <mergeCell ref="ATB6:ATH6"/>
    <mergeCell ref="APO6:APU6"/>
    <mergeCell ref="APV6:AQB6"/>
    <mergeCell ref="BEC6:BEI6"/>
    <mergeCell ref="BEJ6:BEP6"/>
    <mergeCell ref="BEQ6:BEW6"/>
    <mergeCell ref="BBR6:BBX6"/>
    <mergeCell ref="BBY6:BCE6"/>
    <mergeCell ref="BCF6:BCL6"/>
    <mergeCell ref="BCM6:BCS6"/>
    <mergeCell ref="BCT6:BCZ6"/>
    <mergeCell ref="BDA6:BDG6"/>
    <mergeCell ref="BDH6:BDN6"/>
    <mergeCell ref="BDO6:BDU6"/>
    <mergeCell ref="BDV6:BEB6"/>
    <mergeCell ref="BGN6:BGT6"/>
    <mergeCell ref="BGU6:BHA6"/>
    <mergeCell ref="BHB6:BHH6"/>
    <mergeCell ref="BHI6:BHO6"/>
    <mergeCell ref="BHP6:BHV6"/>
    <mergeCell ref="BHW6:BIC6"/>
    <mergeCell ref="BEX6:BFD6"/>
    <mergeCell ref="BFE6:BFK6"/>
    <mergeCell ref="BFL6:BFR6"/>
    <mergeCell ref="BFS6:BFY6"/>
    <mergeCell ref="BFZ6:BGF6"/>
    <mergeCell ref="BGG6:BGM6"/>
    <mergeCell ref="BJT6:BJZ6"/>
    <mergeCell ref="BKA6:BKG6"/>
    <mergeCell ref="BKH6:BKN6"/>
    <mergeCell ref="BKO6:BKU6"/>
    <mergeCell ref="BKV6:BLB6"/>
    <mergeCell ref="BLC6:BLI6"/>
    <mergeCell ref="BID6:BIJ6"/>
    <mergeCell ref="BIK6:BIQ6"/>
    <mergeCell ref="BIR6:BIX6"/>
    <mergeCell ref="BIY6:BJE6"/>
    <mergeCell ref="BJF6:BJL6"/>
    <mergeCell ref="BJM6:BJS6"/>
    <mergeCell ref="BMZ6:BNF6"/>
    <mergeCell ref="BNG6:BNM6"/>
    <mergeCell ref="BNN6:BNT6"/>
    <mergeCell ref="BNU6:BOA6"/>
    <mergeCell ref="BOB6:BOH6"/>
    <mergeCell ref="BOI6:BOO6"/>
    <mergeCell ref="BLJ6:BLP6"/>
    <mergeCell ref="BLQ6:BLW6"/>
    <mergeCell ref="BLX6:BMD6"/>
    <mergeCell ref="BME6:BMK6"/>
    <mergeCell ref="BML6:BMR6"/>
    <mergeCell ref="BMS6:BMY6"/>
    <mergeCell ref="BQF6:BQL6"/>
    <mergeCell ref="BQM6:BQS6"/>
    <mergeCell ref="BQT6:BQZ6"/>
    <mergeCell ref="BRA6:BRG6"/>
    <mergeCell ref="BRH6:BRN6"/>
    <mergeCell ref="BRO6:BRU6"/>
    <mergeCell ref="BOP6:BOV6"/>
    <mergeCell ref="BOW6:BPC6"/>
    <mergeCell ref="BPD6:BPJ6"/>
    <mergeCell ref="BPK6:BPQ6"/>
    <mergeCell ref="BPR6:BPX6"/>
    <mergeCell ref="BPY6:BQE6"/>
    <mergeCell ref="BTL6:BTR6"/>
    <mergeCell ref="BTS6:BTY6"/>
    <mergeCell ref="BTZ6:BUF6"/>
    <mergeCell ref="BUG6:BUM6"/>
    <mergeCell ref="BUN6:BUT6"/>
    <mergeCell ref="BUU6:BVA6"/>
    <mergeCell ref="BRV6:BSB6"/>
    <mergeCell ref="BSC6:BSI6"/>
    <mergeCell ref="BSJ6:BSP6"/>
    <mergeCell ref="BSQ6:BSW6"/>
    <mergeCell ref="BSX6:BTD6"/>
    <mergeCell ref="BTE6:BTK6"/>
    <mergeCell ref="BWR6:BWX6"/>
    <mergeCell ref="BWY6:BXE6"/>
    <mergeCell ref="BXF6:BXL6"/>
    <mergeCell ref="BXM6:BXS6"/>
    <mergeCell ref="BXT6:BXZ6"/>
    <mergeCell ref="BYA6:BYG6"/>
    <mergeCell ref="BVB6:BVH6"/>
    <mergeCell ref="BVI6:BVO6"/>
    <mergeCell ref="BVP6:BVV6"/>
    <mergeCell ref="BVW6:BWC6"/>
    <mergeCell ref="BWD6:BWJ6"/>
    <mergeCell ref="BWK6:BWQ6"/>
    <mergeCell ref="BZX6:CAD6"/>
    <mergeCell ref="CAE6:CAK6"/>
    <mergeCell ref="CAL6:CAR6"/>
    <mergeCell ref="CAS6:CAY6"/>
    <mergeCell ref="CAZ6:CBF6"/>
    <mergeCell ref="CBG6:CBM6"/>
    <mergeCell ref="BYH6:BYN6"/>
    <mergeCell ref="BYO6:BYU6"/>
    <mergeCell ref="BYV6:BZB6"/>
    <mergeCell ref="BZC6:BZI6"/>
    <mergeCell ref="BZJ6:BZP6"/>
    <mergeCell ref="BZQ6:BZW6"/>
    <mergeCell ref="CDD6:CDJ6"/>
    <mergeCell ref="CDK6:CDQ6"/>
    <mergeCell ref="CDR6:CDX6"/>
    <mergeCell ref="CDY6:CEE6"/>
    <mergeCell ref="CEF6:CEL6"/>
    <mergeCell ref="CEM6:CES6"/>
    <mergeCell ref="CBN6:CBT6"/>
    <mergeCell ref="CBU6:CCA6"/>
    <mergeCell ref="CCB6:CCH6"/>
    <mergeCell ref="CCI6:CCO6"/>
    <mergeCell ref="CCP6:CCV6"/>
    <mergeCell ref="CCW6:CDC6"/>
    <mergeCell ref="CGJ6:CGP6"/>
    <mergeCell ref="CGQ6:CGW6"/>
    <mergeCell ref="CGX6:CHD6"/>
    <mergeCell ref="CHE6:CHK6"/>
    <mergeCell ref="CHL6:CHR6"/>
    <mergeCell ref="CHS6:CHY6"/>
    <mergeCell ref="CET6:CEZ6"/>
    <mergeCell ref="CFA6:CFG6"/>
    <mergeCell ref="CFH6:CFN6"/>
    <mergeCell ref="CFO6:CFU6"/>
    <mergeCell ref="CFV6:CGB6"/>
    <mergeCell ref="CGC6:CGI6"/>
    <mergeCell ref="CJP6:CJV6"/>
    <mergeCell ref="CJW6:CKC6"/>
    <mergeCell ref="CKD6:CKJ6"/>
    <mergeCell ref="CKK6:CKQ6"/>
    <mergeCell ref="CKR6:CKX6"/>
    <mergeCell ref="CKY6:CLE6"/>
    <mergeCell ref="CHZ6:CIF6"/>
    <mergeCell ref="CIG6:CIM6"/>
    <mergeCell ref="CIN6:CIT6"/>
    <mergeCell ref="CIU6:CJA6"/>
    <mergeCell ref="CJB6:CJH6"/>
    <mergeCell ref="CJI6:CJO6"/>
    <mergeCell ref="CUQ6:CUW6"/>
    <mergeCell ref="CMV6:CNB6"/>
    <mergeCell ref="CNC6:CNI6"/>
    <mergeCell ref="CNJ6:CNP6"/>
    <mergeCell ref="CNQ6:CNW6"/>
    <mergeCell ref="CNX6:COD6"/>
    <mergeCell ref="COE6:COK6"/>
    <mergeCell ref="CLF6:CLL6"/>
    <mergeCell ref="CLM6:CLS6"/>
    <mergeCell ref="CLT6:CLZ6"/>
    <mergeCell ref="CMA6:CMG6"/>
    <mergeCell ref="CMH6:CMN6"/>
    <mergeCell ref="CMO6:CMU6"/>
    <mergeCell ref="COL6:COR6"/>
    <mergeCell ref="CPU6:CQA6"/>
    <mergeCell ref="CRR6:CRX6"/>
    <mergeCell ref="CRY6:CSE6"/>
    <mergeCell ref="CSF6:CSL6"/>
    <mergeCell ref="COS6:COY6"/>
    <mergeCell ref="COZ6:CPF6"/>
    <mergeCell ref="CPG6:CPM6"/>
    <mergeCell ref="CPN6:CPT6"/>
    <mergeCell ref="CXI6:CXO6"/>
    <mergeCell ref="CXP6:CXV6"/>
    <mergeCell ref="CXW6:CYC6"/>
    <mergeCell ref="CTA6:CTG6"/>
    <mergeCell ref="CQB6:CQH6"/>
    <mergeCell ref="CQI6:CQO6"/>
    <mergeCell ref="CQP6:CQV6"/>
    <mergeCell ref="CQW6:CRC6"/>
    <mergeCell ref="CRD6:CRJ6"/>
    <mergeCell ref="CRK6:CRQ6"/>
    <mergeCell ref="CSM6:CSS6"/>
    <mergeCell ref="CST6:CSZ6"/>
    <mergeCell ref="CWN6:CWT6"/>
    <mergeCell ref="CUX6:CVD6"/>
    <mergeCell ref="CVE6:CVK6"/>
    <mergeCell ref="CVL6:CVR6"/>
    <mergeCell ref="CVS6:CVY6"/>
    <mergeCell ref="CVZ6:CWF6"/>
    <mergeCell ref="CWG6:CWM6"/>
    <mergeCell ref="CTH6:CTN6"/>
    <mergeCell ref="CTO6:CTU6"/>
    <mergeCell ref="CTV6:CUB6"/>
    <mergeCell ref="CUC6:CUI6"/>
    <mergeCell ref="CUJ6:CUP6"/>
    <mergeCell ref="B32:N32"/>
    <mergeCell ref="B2:N2"/>
    <mergeCell ref="DCS6:DCY6"/>
    <mergeCell ref="DBC6:DBI6"/>
    <mergeCell ref="DBJ6:DBP6"/>
    <mergeCell ref="DBQ6:DBW6"/>
    <mergeCell ref="DBX6:DCD6"/>
    <mergeCell ref="DCE6:DCK6"/>
    <mergeCell ref="DCL6:DCR6"/>
    <mergeCell ref="CZM6:CZS6"/>
    <mergeCell ref="CZT6:CZZ6"/>
    <mergeCell ref="DAA6:DAG6"/>
    <mergeCell ref="DAH6:DAN6"/>
    <mergeCell ref="DAO6:DAU6"/>
    <mergeCell ref="UH6:UN6"/>
    <mergeCell ref="YB6:YH6"/>
    <mergeCell ref="DAV6:DBB6"/>
    <mergeCell ref="CYR6:CYX6"/>
    <mergeCell ref="CYY6:CZE6"/>
    <mergeCell ref="CZF6:CZL6"/>
    <mergeCell ref="CYD6:CYJ6"/>
    <mergeCell ref="CYK6:CYQ6"/>
    <mergeCell ref="CWU6:CXA6"/>
    <mergeCell ref="CXB6:CXH6"/>
    <mergeCell ref="RW6:SC6"/>
    <mergeCell ref="QN6:QT6"/>
    <mergeCell ref="QU6:RA6"/>
    <mergeCell ref="RB6:RH6"/>
    <mergeCell ref="RI6:RO6"/>
    <mergeCell ref="RP6:RV6"/>
    <mergeCell ref="UA6:UG6"/>
    <mergeCell ref="SD6:SJ6"/>
    <mergeCell ref="SK6:SQ6"/>
    <mergeCell ref="SR6:SX6"/>
    <mergeCell ref="SY6:TE6"/>
    <mergeCell ref="TF6:TL6"/>
    <mergeCell ref="TM6:TS6"/>
    <mergeCell ref="TT6:TZ6"/>
    <mergeCell ref="QG6:QM6"/>
    <mergeCell ref="PE6:PK6"/>
    <mergeCell ref="PL6:PR6"/>
    <mergeCell ref="PS6:PY6"/>
    <mergeCell ref="PZ6:QF6"/>
    <mergeCell ref="OX6:PD6"/>
    <mergeCell ref="OQ6:OW6"/>
    <mergeCell ref="OJ6:OP6"/>
    <mergeCell ref="MT6:MZ6"/>
    <mergeCell ref="NA6:NG6"/>
    <mergeCell ref="NH6:NN6"/>
    <mergeCell ref="NO6:NU6"/>
    <mergeCell ref="NV6:OB6"/>
    <mergeCell ref="OC6:OI6"/>
    <mergeCell ref="MM6:MS6"/>
    <mergeCell ref="LD6:LJ6"/>
    <mergeCell ref="LK6:LQ6"/>
    <mergeCell ref="LR6:LX6"/>
    <mergeCell ref="LY6:ME6"/>
    <mergeCell ref="MF6:ML6"/>
    <mergeCell ref="KW6:LC6"/>
    <mergeCell ref="IZ6:JF6"/>
    <mergeCell ref="JG6:JM6"/>
    <mergeCell ref="JN6:JT6"/>
    <mergeCell ref="JU6:KA6"/>
    <mergeCell ref="KB6:KH6"/>
    <mergeCell ref="KI6:KO6"/>
    <mergeCell ref="KP6:KV6"/>
    <mergeCell ref="BS6:BY6"/>
    <mergeCell ref="BZ6:CF6"/>
    <mergeCell ref="CG6:CM6"/>
    <mergeCell ref="CN6:CT6"/>
    <mergeCell ref="CU6:DA6"/>
    <mergeCell ref="DB6:DH6"/>
    <mergeCell ref="DI6:DO6"/>
    <mergeCell ref="IS6:IY6"/>
    <mergeCell ref="HJ6:HP6"/>
    <mergeCell ref="HQ6:HW6"/>
    <mergeCell ref="HX6:ID6"/>
    <mergeCell ref="IE6:IK6"/>
    <mergeCell ref="IL6:IR6"/>
    <mergeCell ref="HC6:HI6"/>
  </mergeCells>
  <hyperlinks>
    <hyperlink ref="B27" r:id="rId1"/>
    <hyperlink ref="B29" r:id="rId2" location="documentaci%C3%B3n-y-datos"/>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Metadata</vt:lpstr>
      <vt:lpstr>MSCBS_Data</vt:lpstr>
      <vt:lpstr>RENAVE_Data</vt:lpstr>
      <vt:lpstr>DailyTotal</vt:lpstr>
      <vt:lpstr>DailyTotal_MSCBS-RENAVE</vt:lpstr>
      <vt:lpstr>MSCBS-RENAVE_Data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Jean-Marie Robine</dc:creator>
  <cp:lastModifiedBy>Arianna CAPORALI</cp:lastModifiedBy>
  <cp:revision>40</cp:revision>
  <dcterms:created xsi:type="dcterms:W3CDTF">2020-03-26T17:46:53Z</dcterms:created>
  <dcterms:modified xsi:type="dcterms:W3CDTF">2021-04-09T13:48:20Z</dcterms:modified>
</cp:coreProperties>
</file>