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05"/>
  <workbookPr autoCompressPictures="0"/>
  <bookViews>
    <workbookView xWindow="14020" yWindow="860" windowWidth="18440" windowHeight="156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1" l="1"/>
  <c r="I33" i="1"/>
  <c r="H33" i="1"/>
  <c r="G33" i="1"/>
  <c r="F33" i="1"/>
  <c r="E33" i="1"/>
  <c r="D33" i="1"/>
  <c r="C33" i="1"/>
  <c r="B33" i="1"/>
  <c r="J14" i="1"/>
  <c r="I14" i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<sst xmlns="http://schemas.openxmlformats.org/spreadsheetml/2006/main" count="140" uniqueCount="57">
  <si>
    <t>Author</t>
  </si>
  <si>
    <t>Year</t>
  </si>
  <si>
    <t>DOI</t>
  </si>
  <si>
    <t>Mn</t>
  </si>
  <si>
    <t>PDI</t>
  </si>
  <si>
    <t>RR</t>
  </si>
  <si>
    <t>InitConc</t>
  </si>
  <si>
    <t>Solv1</t>
  </si>
  <si>
    <t>Solv2</t>
  </si>
  <si>
    <t>VFSolv1</t>
  </si>
  <si>
    <t>BP</t>
  </si>
  <si>
    <t>HR</t>
  </si>
  <si>
    <t>SolTreat</t>
  </si>
  <si>
    <t>AgeTime</t>
  </si>
  <si>
    <t>AgeTemp</t>
  </si>
  <si>
    <t>SubsTreat</t>
  </si>
  <si>
    <t>ProcEnv</t>
  </si>
  <si>
    <t>SpinRate</t>
  </si>
  <si>
    <t>SpinTime</t>
  </si>
  <si>
    <t>EvapCont</t>
  </si>
  <si>
    <t>DipRate</t>
  </si>
  <si>
    <t>FilmThick</t>
  </si>
  <si>
    <t>AnnTemp</t>
  </si>
  <si>
    <t>AnnTime</t>
  </si>
  <si>
    <t>AnnCool</t>
  </si>
  <si>
    <t>MobEnv</t>
  </si>
  <si>
    <t>OFETReg</t>
  </si>
  <si>
    <t>OFETConfig</t>
  </si>
  <si>
    <t>ChanLen</t>
  </si>
  <si>
    <t>ChanWid</t>
  </si>
  <si>
    <t>RTMob</t>
  </si>
  <si>
    <t>NozzleDis</t>
  </si>
  <si>
    <t>SprayTime</t>
  </si>
  <si>
    <t>CastCond</t>
  </si>
  <si>
    <t>Depo</t>
  </si>
  <si>
    <t>Notes</t>
  </si>
  <si>
    <t>Chang</t>
  </si>
  <si>
    <t>10.1021/cm049617w</t>
  </si>
  <si>
    <t>Thiophene</t>
  </si>
  <si>
    <t>CHB</t>
  </si>
  <si>
    <t>TCB</t>
  </si>
  <si>
    <t>HMDS</t>
  </si>
  <si>
    <t>FDTS</t>
  </si>
  <si>
    <t>Vacuum</t>
  </si>
  <si>
    <t>20-60</t>
  </si>
  <si>
    <t>N2</t>
  </si>
  <si>
    <t>BGTC</t>
  </si>
  <si>
    <t>SPUN</t>
  </si>
  <si>
    <t>filtered through a 0.45 um filter</t>
  </si>
  <si>
    <t>Au</t>
  </si>
  <si>
    <t>CHCl3</t>
  </si>
  <si>
    <t>FilmRange</t>
  </si>
  <si>
    <t>Vds</t>
  </si>
  <si>
    <t>subslope</t>
  </si>
  <si>
    <t>OnOff</t>
  </si>
  <si>
    <t>P-Xylene</t>
  </si>
  <si>
    <t>ElectrodeMat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</si>
</sst>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A40" sqref="A40"/>
    </sheetView>
  </sheetViews>
  <sheetFormatPr baseColWidth="10" defaultColWidth="8.83203125" defaultRowHeight="14" x14ac:dyDescent="0"/>
  <cols>
    <col min="1" max="1" width="11.6640625" customWidth="1"/>
    <col min="7" max="7" width="13.83203125" customWidth="1"/>
  </cols>
  <sheetData>
    <row r="1" spans="1:10">
      <c r="A1" t="s">
        <v>0</v>
      </c>
      <c r="B1" t="s">
        <v>36</v>
      </c>
      <c r="C1" t="s">
        <v>36</v>
      </c>
      <c r="D1" t="s">
        <v>36</v>
      </c>
      <c r="E1" t="s">
        <v>36</v>
      </c>
      <c r="F1" t="s">
        <v>36</v>
      </c>
      <c r="G1" t="s">
        <v>36</v>
      </c>
      <c r="H1" t="s">
        <v>36</v>
      </c>
      <c r="I1" t="s">
        <v>36</v>
      </c>
      <c r="J1" t="s">
        <v>36</v>
      </c>
    </row>
    <row r="2" spans="1:10">
      <c r="A2" t="s">
        <v>1</v>
      </c>
      <c r="B2">
        <v>2004</v>
      </c>
      <c r="C2">
        <v>2004</v>
      </c>
      <c r="D2">
        <v>2004</v>
      </c>
      <c r="E2">
        <v>2004</v>
      </c>
      <c r="F2">
        <v>2004</v>
      </c>
      <c r="G2">
        <v>2004</v>
      </c>
      <c r="H2">
        <v>2004</v>
      </c>
      <c r="I2">
        <v>2004</v>
      </c>
      <c r="J2">
        <v>2004</v>
      </c>
    </row>
    <row r="3" spans="1:10">
      <c r="A3" t="s">
        <v>2</v>
      </c>
      <c r="B3" s="1" t="s">
        <v>37</v>
      </c>
      <c r="C3" s="1" t="s">
        <v>37</v>
      </c>
      <c r="D3" s="1" t="s">
        <v>37</v>
      </c>
      <c r="E3" s="1" t="s">
        <v>37</v>
      </c>
      <c r="F3" s="1" t="s">
        <v>37</v>
      </c>
      <c r="G3" s="1" t="s">
        <v>37</v>
      </c>
      <c r="H3" s="1" t="s">
        <v>37</v>
      </c>
      <c r="I3" s="1" t="s">
        <v>37</v>
      </c>
      <c r="J3" s="1" t="s">
        <v>37</v>
      </c>
    </row>
    <row r="4" spans="1:10">
      <c r="A4" t="s">
        <v>3</v>
      </c>
      <c r="B4">
        <v>37</v>
      </c>
      <c r="C4">
        <v>37</v>
      </c>
      <c r="D4">
        <v>37</v>
      </c>
      <c r="E4">
        <v>37</v>
      </c>
      <c r="F4">
        <v>37</v>
      </c>
      <c r="G4">
        <v>37</v>
      </c>
      <c r="H4">
        <v>37</v>
      </c>
      <c r="I4">
        <v>37</v>
      </c>
      <c r="J4">
        <v>37</v>
      </c>
    </row>
    <row r="5" spans="1:10">
      <c r="A5" t="s">
        <v>4</v>
      </c>
    </row>
    <row r="6" spans="1:10">
      <c r="A6" t="s">
        <v>5</v>
      </c>
      <c r="B6">
        <v>98</v>
      </c>
      <c r="C6">
        <v>98</v>
      </c>
      <c r="D6">
        <v>98</v>
      </c>
      <c r="E6">
        <v>98</v>
      </c>
      <c r="F6">
        <v>98</v>
      </c>
      <c r="G6">
        <v>98</v>
      </c>
      <c r="H6">
        <v>98</v>
      </c>
      <c r="I6">
        <v>98</v>
      </c>
      <c r="J6">
        <v>98</v>
      </c>
    </row>
    <row r="7" spans="1:10">
      <c r="A7" t="s">
        <v>6</v>
      </c>
      <c r="B7">
        <v>10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</row>
    <row r="8" spans="1:10">
      <c r="A8" t="s">
        <v>7</v>
      </c>
      <c r="B8" t="s">
        <v>50</v>
      </c>
      <c r="C8" t="s">
        <v>55</v>
      </c>
      <c r="D8" t="s">
        <v>39</v>
      </c>
      <c r="E8" t="s">
        <v>40</v>
      </c>
      <c r="F8" t="s">
        <v>50</v>
      </c>
      <c r="G8" t="s">
        <v>38</v>
      </c>
      <c r="H8" t="s">
        <v>55</v>
      </c>
      <c r="I8" t="s">
        <v>39</v>
      </c>
      <c r="J8" t="s">
        <v>40</v>
      </c>
    </row>
    <row r="9" spans="1:10">
      <c r="A9" t="s">
        <v>8</v>
      </c>
    </row>
    <row r="10" spans="1:10">
      <c r="A10" t="s">
        <v>9</v>
      </c>
    </row>
    <row r="11" spans="1:10">
      <c r="A11" t="s">
        <v>10</v>
      </c>
    </row>
    <row r="12" spans="1:10">
      <c r="A12" t="s">
        <v>11</v>
      </c>
    </row>
    <row r="13" spans="1:10">
      <c r="A13" t="s">
        <v>12</v>
      </c>
      <c r="B13" t="s">
        <v>48</v>
      </c>
      <c r="C13" t="s">
        <v>48</v>
      </c>
      <c r="D13" t="s">
        <v>48</v>
      </c>
      <c r="E13" t="s">
        <v>48</v>
      </c>
      <c r="F13" t="s">
        <v>48</v>
      </c>
      <c r="G13" t="s">
        <v>48</v>
      </c>
      <c r="H13" t="s">
        <v>48</v>
      </c>
      <c r="I13" t="s">
        <v>48</v>
      </c>
      <c r="J13" t="s">
        <v>48</v>
      </c>
    </row>
    <row r="14" spans="1:10">
      <c r="A14" t="s">
        <v>13</v>
      </c>
      <c r="B14">
        <f t="shared" ref="B14:J14" si="0">30/60</f>
        <v>0.5</v>
      </c>
      <c r="C14">
        <f t="shared" si="0"/>
        <v>0.5</v>
      </c>
      <c r="D14">
        <f t="shared" si="0"/>
        <v>0.5</v>
      </c>
      <c r="E14">
        <f t="shared" si="0"/>
        <v>0.5</v>
      </c>
      <c r="F14">
        <f t="shared" si="0"/>
        <v>0.5</v>
      </c>
      <c r="G14">
        <f t="shared" si="0"/>
        <v>0.5</v>
      </c>
      <c r="H14">
        <f t="shared" si="0"/>
        <v>0.5</v>
      </c>
      <c r="I14">
        <f t="shared" si="0"/>
        <v>0.5</v>
      </c>
      <c r="J14">
        <f t="shared" si="0"/>
        <v>0.5</v>
      </c>
    </row>
    <row r="15" spans="1:10">
      <c r="A15" t="s">
        <v>14</v>
      </c>
      <c r="B15">
        <v>70</v>
      </c>
      <c r="C15">
        <v>70</v>
      </c>
      <c r="D15">
        <v>70</v>
      </c>
      <c r="E15">
        <v>70</v>
      </c>
      <c r="F15">
        <v>70</v>
      </c>
      <c r="G15">
        <v>70</v>
      </c>
      <c r="H15">
        <v>70</v>
      </c>
      <c r="I15">
        <v>70</v>
      </c>
      <c r="J15">
        <v>70</v>
      </c>
    </row>
    <row r="16" spans="1:10">
      <c r="A16" t="s">
        <v>15</v>
      </c>
      <c r="B16" t="s">
        <v>41</v>
      </c>
      <c r="C16" t="s">
        <v>41</v>
      </c>
      <c r="D16" t="s">
        <v>41</v>
      </c>
      <c r="E16" t="s">
        <v>41</v>
      </c>
      <c r="F16" t="s">
        <v>42</v>
      </c>
      <c r="G16" t="s">
        <v>42</v>
      </c>
      <c r="H16" t="s">
        <v>42</v>
      </c>
      <c r="I16" t="s">
        <v>42</v>
      </c>
      <c r="J16" t="s">
        <v>42</v>
      </c>
    </row>
    <row r="17" spans="1:10">
      <c r="A17" t="s">
        <v>16</v>
      </c>
      <c r="B17" t="s">
        <v>43</v>
      </c>
      <c r="C17" t="s">
        <v>43</v>
      </c>
      <c r="D17" t="s">
        <v>43</v>
      </c>
      <c r="E17" t="s">
        <v>43</v>
      </c>
      <c r="F17" t="s">
        <v>43</v>
      </c>
      <c r="G17" t="s">
        <v>43</v>
      </c>
      <c r="H17" t="s">
        <v>43</v>
      </c>
      <c r="I17" t="s">
        <v>43</v>
      </c>
      <c r="J17" t="s">
        <v>43</v>
      </c>
    </row>
    <row r="18" spans="1:10">
      <c r="A18" t="s">
        <v>17</v>
      </c>
      <c r="B18">
        <v>1500</v>
      </c>
      <c r="C18">
        <v>1500</v>
      </c>
      <c r="D18">
        <v>1500</v>
      </c>
      <c r="E18">
        <v>1500</v>
      </c>
      <c r="F18">
        <v>1500</v>
      </c>
      <c r="G18">
        <v>1500</v>
      </c>
      <c r="H18">
        <v>1500</v>
      </c>
      <c r="I18">
        <v>1500</v>
      </c>
      <c r="J18">
        <v>1500</v>
      </c>
    </row>
    <row r="19" spans="1:10">
      <c r="A19" t="s">
        <v>18</v>
      </c>
    </row>
    <row r="20" spans="1:10">
      <c r="A20" t="s">
        <v>19</v>
      </c>
    </row>
    <row r="21" spans="1:10">
      <c r="A21" t="s">
        <v>20</v>
      </c>
    </row>
    <row r="22" spans="1:10">
      <c r="A22" t="s">
        <v>21</v>
      </c>
      <c r="B22">
        <v>40</v>
      </c>
      <c r="C22">
        <v>40</v>
      </c>
      <c r="D22">
        <v>40</v>
      </c>
      <c r="E22">
        <v>40</v>
      </c>
      <c r="F22">
        <v>40</v>
      </c>
      <c r="G22">
        <v>40</v>
      </c>
      <c r="H22">
        <v>40</v>
      </c>
      <c r="I22">
        <v>40</v>
      </c>
      <c r="J22">
        <v>40</v>
      </c>
    </row>
    <row r="23" spans="1:10">
      <c r="A23" t="s">
        <v>51</v>
      </c>
      <c r="B23" t="s">
        <v>44</v>
      </c>
      <c r="C23" t="s">
        <v>44</v>
      </c>
      <c r="D23" t="s">
        <v>44</v>
      </c>
      <c r="E23" t="s">
        <v>44</v>
      </c>
      <c r="F23" t="s">
        <v>44</v>
      </c>
      <c r="G23" t="s">
        <v>44</v>
      </c>
      <c r="H23" t="s">
        <v>44</v>
      </c>
      <c r="I23" t="s">
        <v>44</v>
      </c>
      <c r="J23" t="s">
        <v>44</v>
      </c>
    </row>
    <row r="24" spans="1:10">
      <c r="A24" t="s">
        <v>22</v>
      </c>
      <c r="B24">
        <v>100</v>
      </c>
      <c r="C24">
        <v>100</v>
      </c>
      <c r="D24">
        <v>100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</row>
    <row r="25" spans="1:10">
      <c r="A25" t="s">
        <v>23</v>
      </c>
      <c r="B25">
        <v>10</v>
      </c>
      <c r="C25">
        <v>10</v>
      </c>
      <c r="D25">
        <v>10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10</v>
      </c>
    </row>
    <row r="26" spans="1:10">
      <c r="A26" t="s">
        <v>24</v>
      </c>
    </row>
    <row r="27" spans="1:10">
      <c r="A27" t="s">
        <v>25</v>
      </c>
      <c r="B27" t="s">
        <v>45</v>
      </c>
      <c r="C27" t="s">
        <v>45</v>
      </c>
      <c r="D27" t="s">
        <v>45</v>
      </c>
      <c r="E27" t="s">
        <v>45</v>
      </c>
      <c r="F27" t="s">
        <v>45</v>
      </c>
      <c r="G27" t="s">
        <v>45</v>
      </c>
      <c r="H27" t="s">
        <v>45</v>
      </c>
      <c r="I27" t="s">
        <v>45</v>
      </c>
      <c r="J27" t="s">
        <v>45</v>
      </c>
    </row>
    <row r="28" spans="1:10">
      <c r="A28" t="s">
        <v>26</v>
      </c>
    </row>
    <row r="29" spans="1:10">
      <c r="A29" t="s">
        <v>27</v>
      </c>
      <c r="B29" t="s">
        <v>46</v>
      </c>
      <c r="C29" t="s">
        <v>46</v>
      </c>
      <c r="D29" t="s">
        <v>46</v>
      </c>
      <c r="E29" t="s">
        <v>46</v>
      </c>
      <c r="F29" t="s">
        <v>46</v>
      </c>
      <c r="G29" t="s">
        <v>46</v>
      </c>
      <c r="H29" t="s">
        <v>46</v>
      </c>
      <c r="I29" t="s">
        <v>46</v>
      </c>
      <c r="J29" t="s">
        <v>46</v>
      </c>
    </row>
    <row r="30" spans="1:10">
      <c r="A30" t="s">
        <v>28</v>
      </c>
      <c r="B30">
        <v>95</v>
      </c>
      <c r="C30">
        <v>95</v>
      </c>
      <c r="D30">
        <v>95</v>
      </c>
      <c r="E30">
        <v>95</v>
      </c>
      <c r="F30">
        <v>95</v>
      </c>
      <c r="G30">
        <v>95</v>
      </c>
      <c r="H30">
        <v>95</v>
      </c>
      <c r="I30">
        <v>95</v>
      </c>
      <c r="J30">
        <v>95</v>
      </c>
    </row>
    <row r="31" spans="1:10">
      <c r="A31" t="s">
        <v>29</v>
      </c>
      <c r="B31">
        <v>1.5</v>
      </c>
      <c r="C31">
        <v>1.5</v>
      </c>
      <c r="D31">
        <v>1.5</v>
      </c>
      <c r="E31">
        <v>1.5</v>
      </c>
      <c r="F31">
        <v>1.5</v>
      </c>
      <c r="G31">
        <v>1.5</v>
      </c>
      <c r="H31">
        <v>1.5</v>
      </c>
      <c r="I31">
        <v>1.5</v>
      </c>
      <c r="J31">
        <v>1.5</v>
      </c>
    </row>
    <row r="32" spans="1:10">
      <c r="A32" t="s">
        <v>53</v>
      </c>
      <c r="B32">
        <v>2.4500000000000002</v>
      </c>
      <c r="C32">
        <v>5.5</v>
      </c>
      <c r="D32">
        <v>1.8</v>
      </c>
      <c r="E32">
        <v>1.7</v>
      </c>
      <c r="F32">
        <v>9.1</v>
      </c>
      <c r="G32">
        <v>6.5</v>
      </c>
      <c r="H32">
        <v>5.0999999999999996</v>
      </c>
      <c r="I32">
        <v>4.25</v>
      </c>
      <c r="J32">
        <v>3.8</v>
      </c>
    </row>
    <row r="33" spans="1:10">
      <c r="A33" t="s">
        <v>54</v>
      </c>
      <c r="B33">
        <f>10^5</f>
        <v>100000</v>
      </c>
      <c r="C33">
        <f>10^3</f>
        <v>1000</v>
      </c>
      <c r="D33">
        <f>10^6</f>
        <v>1000000</v>
      </c>
      <c r="E33">
        <f>10^6</f>
        <v>1000000</v>
      </c>
      <c r="F33">
        <f>10^4</f>
        <v>10000</v>
      </c>
      <c r="G33">
        <f>10^4</f>
        <v>10000</v>
      </c>
      <c r="H33">
        <f>10^5</f>
        <v>100000</v>
      </c>
      <c r="I33">
        <f>10^5</f>
        <v>100000</v>
      </c>
      <c r="J33">
        <f>10^5</f>
        <v>100000</v>
      </c>
    </row>
    <row r="34" spans="1:10">
      <c r="A34" t="s">
        <v>52</v>
      </c>
      <c r="B34">
        <v>-60</v>
      </c>
      <c r="C34">
        <v>-60</v>
      </c>
      <c r="D34">
        <v>-60</v>
      </c>
      <c r="E34">
        <v>-60</v>
      </c>
      <c r="F34">
        <v>-60</v>
      </c>
      <c r="G34">
        <v>-60</v>
      </c>
      <c r="H34">
        <v>-60</v>
      </c>
      <c r="I34">
        <v>-60</v>
      </c>
      <c r="J34">
        <v>-60</v>
      </c>
    </row>
    <row r="35" spans="1:10">
      <c r="A35" t="s">
        <v>30</v>
      </c>
      <c r="B35" s="2">
        <v>1.2E-2</v>
      </c>
      <c r="C35" s="2">
        <v>4.2000000000000003E-2</v>
      </c>
      <c r="D35">
        <v>2.1999999999999999E-2</v>
      </c>
      <c r="E35" s="2">
        <v>0.12</v>
      </c>
      <c r="F35">
        <v>7.6E-3</v>
      </c>
      <c r="G35" s="2">
        <v>0.03</v>
      </c>
      <c r="H35">
        <v>4.1000000000000002E-2</v>
      </c>
      <c r="I35" s="2">
        <v>4.9000000000000002E-2</v>
      </c>
      <c r="J35" s="2">
        <v>6.3E-2</v>
      </c>
    </row>
    <row r="36" spans="1:10">
      <c r="A36" t="s">
        <v>31</v>
      </c>
    </row>
    <row r="37" spans="1:10">
      <c r="A37" t="s">
        <v>32</v>
      </c>
    </row>
    <row r="38" spans="1:10">
      <c r="A38" t="s">
        <v>33</v>
      </c>
    </row>
    <row r="39" spans="1:10">
      <c r="A39" t="s">
        <v>56</v>
      </c>
      <c r="B39" t="s">
        <v>49</v>
      </c>
      <c r="C39" t="s">
        <v>49</v>
      </c>
      <c r="D39" t="s">
        <v>49</v>
      </c>
      <c r="E39" t="s">
        <v>49</v>
      </c>
      <c r="F39" t="s">
        <v>49</v>
      </c>
      <c r="G39" t="s">
        <v>49</v>
      </c>
      <c r="H39" t="s">
        <v>49</v>
      </c>
      <c r="I39" t="s">
        <v>49</v>
      </c>
      <c r="J39" t="s">
        <v>49</v>
      </c>
    </row>
    <row r="40" spans="1:10">
      <c r="A40" t="s">
        <v>34</v>
      </c>
      <c r="B40" t="s">
        <v>47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</row>
    <row r="41" spans="1:10">
      <c r="A41" t="s">
        <v>35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McBride</dc:creator>
  <cp:lastModifiedBy>Nils Persson</cp:lastModifiedBy>
  <dcterms:created xsi:type="dcterms:W3CDTF">2015-02-28T19:16:12Z</dcterms:created>
  <dcterms:modified xsi:type="dcterms:W3CDTF">2016-01-04T20:24:52Z</dcterms:modified>
</cp:coreProperties>
</file>