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autoCompressPictures="0"/>
  <bookViews>
    <workbookView xWindow="5260" yWindow="100" windowWidth="23540" windowHeight="166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4" i="1" l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<sst xmlns="http://schemas.openxmlformats.org/spreadsheetml/2006/main" count="346" uniqueCount="50">
  <si>
    <t>Author</t>
  </si>
  <si>
    <t>Year</t>
  </si>
  <si>
    <t>DOI</t>
  </si>
  <si>
    <t>Mn</t>
  </si>
  <si>
    <t>PDI</t>
  </si>
  <si>
    <t>RR</t>
  </si>
  <si>
    <t>InitConc</t>
  </si>
  <si>
    <t>Solv1</t>
  </si>
  <si>
    <t>Solv2</t>
  </si>
  <si>
    <t>VFSolv1</t>
  </si>
  <si>
    <t>BP</t>
  </si>
  <si>
    <t>HR</t>
  </si>
  <si>
    <t>SolTreat</t>
  </si>
  <si>
    <t>AgeTime</t>
  </si>
  <si>
    <t>AgeTemp</t>
  </si>
  <si>
    <t>SubsTreat</t>
  </si>
  <si>
    <t>ProcEnv</t>
  </si>
  <si>
    <t>SpinRate</t>
  </si>
  <si>
    <t>SpinTime</t>
  </si>
  <si>
    <t>EvapCont</t>
  </si>
  <si>
    <t>DipRate</t>
  </si>
  <si>
    <t>FilmThick</t>
  </si>
  <si>
    <t>AnnTemp</t>
  </si>
  <si>
    <t>AnnTime</t>
  </si>
  <si>
    <t>AnnCool</t>
  </si>
  <si>
    <t>MobEnv</t>
  </si>
  <si>
    <t>OFETReg</t>
  </si>
  <si>
    <t>OFETConfig</t>
  </si>
  <si>
    <t>ChanLen</t>
  </si>
  <si>
    <t>ChanWid</t>
  </si>
  <si>
    <t>RTMob</t>
  </si>
  <si>
    <t>NozzleDis</t>
  </si>
  <si>
    <t>SprayTime</t>
  </si>
  <si>
    <t>CastCond</t>
  </si>
  <si>
    <t>Depo</t>
  </si>
  <si>
    <t>Notes</t>
  </si>
  <si>
    <t>Au</t>
  </si>
  <si>
    <t>Cho</t>
  </si>
  <si>
    <t>10.1063/1.2400796</t>
  </si>
  <si>
    <t>regioregular</t>
  </si>
  <si>
    <t>HMDS</t>
  </si>
  <si>
    <t>N2</t>
  </si>
  <si>
    <t>Pt</t>
  </si>
  <si>
    <t>DIPPED</t>
  </si>
  <si>
    <t>CHCl3</t>
  </si>
  <si>
    <t>BC</t>
  </si>
  <si>
    <t>Vds</t>
  </si>
  <si>
    <t>Saturation</t>
  </si>
  <si>
    <t>BGBC</t>
  </si>
  <si>
    <t>ElectrodeMat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</si>
</sst>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0" borderId="0" xfId="0" applyNumberFormat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tabSelected="1" workbookViewId="0">
      <selection activeCell="L10" sqref="L10"/>
    </sheetView>
  </sheetViews>
  <sheetFormatPr baseColWidth="10" defaultColWidth="8.83203125" defaultRowHeight="14" x14ac:dyDescent="0"/>
  <cols>
    <col min="1" max="1" width="18.5" customWidth="1"/>
    <col min="2" max="2" width="10" bestFit="1" customWidth="1"/>
  </cols>
  <sheetData>
    <row r="1" spans="1:29">
      <c r="A1" t="s">
        <v>0</v>
      </c>
      <c r="B1" t="s">
        <v>37</v>
      </c>
      <c r="C1" t="s">
        <v>37</v>
      </c>
      <c r="D1" t="s">
        <v>37</v>
      </c>
      <c r="E1" t="s">
        <v>37</v>
      </c>
      <c r="F1" t="s">
        <v>37</v>
      </c>
      <c r="G1" t="s">
        <v>37</v>
      </c>
      <c r="H1" t="s">
        <v>37</v>
      </c>
      <c r="I1" t="s">
        <v>37</v>
      </c>
      <c r="J1" t="s">
        <v>37</v>
      </c>
      <c r="K1" t="s">
        <v>37</v>
      </c>
      <c r="L1" t="s">
        <v>37</v>
      </c>
      <c r="M1" t="s">
        <v>37</v>
      </c>
      <c r="N1" t="s">
        <v>37</v>
      </c>
      <c r="O1" t="s">
        <v>37</v>
      </c>
      <c r="P1" t="s">
        <v>37</v>
      </c>
      <c r="Q1" t="s">
        <v>37</v>
      </c>
      <c r="R1" t="s">
        <v>37</v>
      </c>
      <c r="S1" t="s">
        <v>37</v>
      </c>
      <c r="T1" t="s">
        <v>37</v>
      </c>
      <c r="U1" t="s">
        <v>37</v>
      </c>
      <c r="V1" t="s">
        <v>37</v>
      </c>
      <c r="W1" t="s">
        <v>37</v>
      </c>
      <c r="X1" t="s">
        <v>37</v>
      </c>
      <c r="Y1" t="s">
        <v>37</v>
      </c>
      <c r="Z1" t="s">
        <v>37</v>
      </c>
      <c r="AA1" t="s">
        <v>37</v>
      </c>
      <c r="AB1" t="s">
        <v>37</v>
      </c>
      <c r="AC1" t="s">
        <v>37</v>
      </c>
    </row>
    <row r="2" spans="1:29">
      <c r="A2" t="s">
        <v>1</v>
      </c>
      <c r="B2">
        <v>2006</v>
      </c>
      <c r="C2">
        <v>2006</v>
      </c>
      <c r="D2">
        <v>2006</v>
      </c>
      <c r="E2">
        <v>2006</v>
      </c>
      <c r="F2">
        <v>2006</v>
      </c>
      <c r="G2">
        <v>2006</v>
      </c>
      <c r="H2">
        <v>2006</v>
      </c>
      <c r="I2">
        <v>2006</v>
      </c>
      <c r="J2">
        <v>2006</v>
      </c>
      <c r="K2">
        <v>2006</v>
      </c>
      <c r="L2">
        <v>2006</v>
      </c>
      <c r="M2">
        <v>2006</v>
      </c>
      <c r="N2">
        <v>2006</v>
      </c>
      <c r="O2">
        <v>2006</v>
      </c>
      <c r="P2">
        <v>2006</v>
      </c>
      <c r="Q2">
        <v>2006</v>
      </c>
      <c r="R2">
        <v>2006</v>
      </c>
      <c r="S2">
        <v>2006</v>
      </c>
      <c r="T2">
        <v>2006</v>
      </c>
      <c r="U2">
        <v>2006</v>
      </c>
      <c r="V2">
        <v>2006</v>
      </c>
      <c r="W2">
        <v>2006</v>
      </c>
      <c r="X2">
        <v>2006</v>
      </c>
      <c r="Y2">
        <v>2006</v>
      </c>
      <c r="Z2">
        <v>2006</v>
      </c>
      <c r="AA2">
        <v>2006</v>
      </c>
      <c r="AB2">
        <v>2006</v>
      </c>
      <c r="AC2">
        <v>2006</v>
      </c>
    </row>
    <row r="3" spans="1:29">
      <c r="A3" t="s">
        <v>2</v>
      </c>
      <c r="B3" t="s">
        <v>38</v>
      </c>
      <c r="C3" t="s">
        <v>38</v>
      </c>
      <c r="D3" t="s">
        <v>38</v>
      </c>
      <c r="E3" t="s">
        <v>38</v>
      </c>
      <c r="F3" t="s">
        <v>38</v>
      </c>
      <c r="G3" t="s">
        <v>38</v>
      </c>
      <c r="H3" t="s">
        <v>38</v>
      </c>
      <c r="I3" t="s">
        <v>38</v>
      </c>
      <c r="J3" t="s">
        <v>38</v>
      </c>
      <c r="K3" t="s">
        <v>38</v>
      </c>
      <c r="L3" t="s">
        <v>38</v>
      </c>
      <c r="M3" t="s">
        <v>38</v>
      </c>
      <c r="N3" t="s">
        <v>38</v>
      </c>
      <c r="O3" t="s">
        <v>38</v>
      </c>
      <c r="P3" t="s">
        <v>38</v>
      </c>
      <c r="Q3" t="s">
        <v>38</v>
      </c>
      <c r="R3" t="s">
        <v>38</v>
      </c>
      <c r="S3" t="s">
        <v>38</v>
      </c>
      <c r="T3" t="s">
        <v>38</v>
      </c>
      <c r="U3" t="s">
        <v>38</v>
      </c>
      <c r="V3" t="s">
        <v>38</v>
      </c>
      <c r="W3" t="s">
        <v>38</v>
      </c>
      <c r="X3" t="s">
        <v>38</v>
      </c>
      <c r="Y3" t="s">
        <v>38</v>
      </c>
      <c r="Z3" t="s">
        <v>38</v>
      </c>
      <c r="AA3" t="s">
        <v>38</v>
      </c>
      <c r="AB3" t="s">
        <v>38</v>
      </c>
      <c r="AC3" t="s">
        <v>38</v>
      </c>
    </row>
    <row r="4" spans="1:29">
      <c r="A4" s="1" t="s">
        <v>3</v>
      </c>
      <c r="B4">
        <v>39.5</v>
      </c>
      <c r="C4">
        <v>39.5</v>
      </c>
      <c r="D4">
        <v>39.5</v>
      </c>
      <c r="E4">
        <v>39.5</v>
      </c>
      <c r="F4">
        <v>39.5</v>
      </c>
      <c r="G4">
        <v>39.5</v>
      </c>
      <c r="H4">
        <v>39.5</v>
      </c>
      <c r="I4">
        <v>39.5</v>
      </c>
      <c r="J4">
        <v>39.5</v>
      </c>
      <c r="K4">
        <v>39.5</v>
      </c>
      <c r="L4">
        <v>39.5</v>
      </c>
      <c r="M4">
        <v>39.5</v>
      </c>
      <c r="N4">
        <v>39.5</v>
      </c>
      <c r="O4">
        <v>39.5</v>
      </c>
      <c r="P4">
        <v>39.5</v>
      </c>
      <c r="Q4">
        <v>39.5</v>
      </c>
      <c r="R4">
        <v>39.5</v>
      </c>
      <c r="S4">
        <v>39.5</v>
      </c>
      <c r="T4">
        <v>39.5</v>
      </c>
      <c r="U4">
        <v>39.5</v>
      </c>
      <c r="V4">
        <v>39.5</v>
      </c>
      <c r="W4">
        <v>39.5</v>
      </c>
      <c r="X4">
        <v>39.5</v>
      </c>
      <c r="Y4">
        <v>39.5</v>
      </c>
      <c r="Z4">
        <v>39.5</v>
      </c>
      <c r="AA4">
        <v>39.5</v>
      </c>
      <c r="AB4">
        <v>39.5</v>
      </c>
      <c r="AC4">
        <v>39.5</v>
      </c>
    </row>
    <row r="5" spans="1:29">
      <c r="A5" s="1" t="s">
        <v>4</v>
      </c>
    </row>
    <row r="6" spans="1:29">
      <c r="A6" s="1" t="s">
        <v>5</v>
      </c>
      <c r="B6" t="s">
        <v>39</v>
      </c>
      <c r="C6" t="s">
        <v>39</v>
      </c>
      <c r="D6" t="s">
        <v>39</v>
      </c>
      <c r="E6" t="s">
        <v>39</v>
      </c>
      <c r="F6" t="s">
        <v>39</v>
      </c>
      <c r="G6" t="s">
        <v>39</v>
      </c>
      <c r="H6" t="s">
        <v>39</v>
      </c>
      <c r="I6" t="s">
        <v>39</v>
      </c>
      <c r="J6" t="s">
        <v>39</v>
      </c>
      <c r="K6" t="s">
        <v>39</v>
      </c>
      <c r="L6" t="s">
        <v>39</v>
      </c>
      <c r="M6" t="s">
        <v>39</v>
      </c>
      <c r="N6" t="s">
        <v>39</v>
      </c>
      <c r="O6" t="s">
        <v>39</v>
      </c>
      <c r="P6" t="s">
        <v>39</v>
      </c>
      <c r="Q6" t="s">
        <v>39</v>
      </c>
      <c r="R6" t="s">
        <v>39</v>
      </c>
      <c r="S6" t="s">
        <v>39</v>
      </c>
      <c r="T6" t="s">
        <v>39</v>
      </c>
      <c r="U6" t="s">
        <v>39</v>
      </c>
      <c r="V6" t="s">
        <v>39</v>
      </c>
      <c r="W6" t="s">
        <v>39</v>
      </c>
      <c r="X6" t="s">
        <v>39</v>
      </c>
      <c r="Y6" t="s">
        <v>39</v>
      </c>
      <c r="Z6" t="s">
        <v>39</v>
      </c>
      <c r="AA6" t="s">
        <v>39</v>
      </c>
      <c r="AB6" t="s">
        <v>39</v>
      </c>
      <c r="AC6" t="s">
        <v>39</v>
      </c>
    </row>
    <row r="7" spans="1:29">
      <c r="A7" s="2" t="s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</row>
    <row r="8" spans="1:29">
      <c r="A8" s="2" t="s">
        <v>7</v>
      </c>
      <c r="B8" t="s">
        <v>44</v>
      </c>
      <c r="C8" t="s">
        <v>44</v>
      </c>
      <c r="D8" t="s">
        <v>44</v>
      </c>
      <c r="E8" t="s">
        <v>44</v>
      </c>
      <c r="F8" t="s">
        <v>44</v>
      </c>
      <c r="G8" t="s">
        <v>44</v>
      </c>
      <c r="H8" t="s">
        <v>44</v>
      </c>
      <c r="I8" t="s">
        <v>44</v>
      </c>
      <c r="J8" t="s">
        <v>44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</row>
    <row r="9" spans="1:29">
      <c r="A9" s="2" t="s">
        <v>8</v>
      </c>
    </row>
    <row r="10" spans="1:29">
      <c r="A10" s="2" t="s">
        <v>9</v>
      </c>
    </row>
    <row r="11" spans="1:29">
      <c r="A11" s="2" t="s">
        <v>10</v>
      </c>
    </row>
    <row r="12" spans="1:29">
      <c r="A12" s="3" t="s">
        <v>11</v>
      </c>
    </row>
    <row r="13" spans="1:29">
      <c r="A13" s="2" t="s">
        <v>12</v>
      </c>
    </row>
    <row r="14" spans="1:29">
      <c r="A14" s="2" t="s">
        <v>13</v>
      </c>
    </row>
    <row r="15" spans="1:29">
      <c r="A15" s="2" t="s">
        <v>14</v>
      </c>
    </row>
    <row r="16" spans="1:29">
      <c r="A16" s="4" t="s">
        <v>15</v>
      </c>
      <c r="B16" t="s">
        <v>40</v>
      </c>
      <c r="C16" t="s">
        <v>40</v>
      </c>
      <c r="D16" t="s">
        <v>40</v>
      </c>
      <c r="E16" t="s">
        <v>40</v>
      </c>
      <c r="F16" t="s">
        <v>40</v>
      </c>
      <c r="G16" t="s">
        <v>40</v>
      </c>
      <c r="H16" t="s">
        <v>40</v>
      </c>
      <c r="I16" t="s">
        <v>40</v>
      </c>
      <c r="J16" t="s">
        <v>40</v>
      </c>
      <c r="K16" t="s">
        <v>40</v>
      </c>
      <c r="L16" t="s">
        <v>40</v>
      </c>
      <c r="M16" t="s">
        <v>40</v>
      </c>
      <c r="N16" t="s">
        <v>40</v>
      </c>
      <c r="O16" t="s">
        <v>40</v>
      </c>
      <c r="P16" t="s">
        <v>40</v>
      </c>
      <c r="Q16" t="s">
        <v>40</v>
      </c>
      <c r="R16" t="s">
        <v>40</v>
      </c>
      <c r="S16" t="s">
        <v>40</v>
      </c>
      <c r="T16" t="s">
        <v>40</v>
      </c>
      <c r="U16" t="s">
        <v>40</v>
      </c>
      <c r="V16" t="s">
        <v>40</v>
      </c>
      <c r="W16" t="s">
        <v>40</v>
      </c>
      <c r="X16" t="s">
        <v>40</v>
      </c>
      <c r="Y16" t="s">
        <v>40</v>
      </c>
      <c r="Z16" t="s">
        <v>40</v>
      </c>
      <c r="AA16" t="s">
        <v>40</v>
      </c>
      <c r="AB16" t="s">
        <v>40</v>
      </c>
      <c r="AC16" t="s">
        <v>40</v>
      </c>
    </row>
    <row r="17" spans="1:29">
      <c r="A17" s="5" t="s">
        <v>16</v>
      </c>
      <c r="B17" t="s">
        <v>41</v>
      </c>
      <c r="C17" t="s">
        <v>45</v>
      </c>
      <c r="D17" t="s">
        <v>45</v>
      </c>
      <c r="E17" t="s">
        <v>45</v>
      </c>
      <c r="F17" t="s">
        <v>41</v>
      </c>
      <c r="G17" t="s">
        <v>41</v>
      </c>
      <c r="H17" t="s">
        <v>41</v>
      </c>
      <c r="I17" t="s">
        <v>41</v>
      </c>
      <c r="J17" t="s">
        <v>41</v>
      </c>
      <c r="K17" t="s">
        <v>41</v>
      </c>
      <c r="L17" t="s">
        <v>41</v>
      </c>
      <c r="M17" t="s">
        <v>41</v>
      </c>
      <c r="N17" t="s">
        <v>41</v>
      </c>
      <c r="O17" t="s">
        <v>41</v>
      </c>
      <c r="P17" t="s">
        <v>41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41</v>
      </c>
      <c r="W17" t="s">
        <v>41</v>
      </c>
      <c r="X17" t="s">
        <v>41</v>
      </c>
      <c r="Y17" t="s">
        <v>41</v>
      </c>
      <c r="Z17" t="s">
        <v>41</v>
      </c>
      <c r="AA17" t="s">
        <v>41</v>
      </c>
      <c r="AB17" t="s">
        <v>41</v>
      </c>
      <c r="AC17" t="s">
        <v>41</v>
      </c>
    </row>
    <row r="18" spans="1:29">
      <c r="A18" s="5" t="s">
        <v>17</v>
      </c>
    </row>
    <row r="19" spans="1:29">
      <c r="A19" s="5" t="s">
        <v>18</v>
      </c>
    </row>
    <row r="20" spans="1:29">
      <c r="A20" s="5" t="s">
        <v>19</v>
      </c>
    </row>
    <row r="21" spans="1:29">
      <c r="A21" s="5" t="s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</row>
    <row r="22" spans="1:29">
      <c r="A22" s="5" t="s">
        <v>21</v>
      </c>
      <c r="B22">
        <v>20</v>
      </c>
      <c r="C22">
        <v>20</v>
      </c>
      <c r="D22">
        <v>20</v>
      </c>
      <c r="E22">
        <v>20</v>
      </c>
      <c r="F22">
        <v>20</v>
      </c>
      <c r="G22">
        <v>20</v>
      </c>
      <c r="H22">
        <v>20</v>
      </c>
      <c r="I22">
        <v>20</v>
      </c>
      <c r="J22">
        <v>20</v>
      </c>
      <c r="K22">
        <v>20</v>
      </c>
      <c r="L22">
        <v>20</v>
      </c>
      <c r="M22">
        <v>20</v>
      </c>
      <c r="N22">
        <v>20</v>
      </c>
      <c r="O22">
        <v>20</v>
      </c>
      <c r="P22">
        <v>20</v>
      </c>
      <c r="Q22">
        <v>20</v>
      </c>
      <c r="R22">
        <v>20</v>
      </c>
      <c r="S22">
        <v>20</v>
      </c>
      <c r="T22">
        <v>20</v>
      </c>
      <c r="U22">
        <v>20</v>
      </c>
      <c r="V22">
        <v>20</v>
      </c>
      <c r="W22">
        <v>20</v>
      </c>
      <c r="X22">
        <v>20</v>
      </c>
      <c r="Y22">
        <v>20</v>
      </c>
      <c r="Z22">
        <v>20</v>
      </c>
      <c r="AA22">
        <v>20</v>
      </c>
      <c r="AB22">
        <v>20</v>
      </c>
      <c r="AC22">
        <v>20</v>
      </c>
    </row>
    <row r="23" spans="1:29">
      <c r="A23" t="s">
        <v>22</v>
      </c>
      <c r="B23">
        <v>25</v>
      </c>
      <c r="C23">
        <v>60</v>
      </c>
      <c r="D23">
        <v>90</v>
      </c>
      <c r="E23">
        <v>120</v>
      </c>
      <c r="F23">
        <v>150</v>
      </c>
      <c r="G23">
        <v>160</v>
      </c>
      <c r="H23">
        <v>170</v>
      </c>
      <c r="I23">
        <v>25</v>
      </c>
      <c r="J23">
        <v>60</v>
      </c>
      <c r="K23">
        <v>90</v>
      </c>
      <c r="L23">
        <v>120</v>
      </c>
      <c r="M23">
        <v>150</v>
      </c>
      <c r="N23">
        <v>160</v>
      </c>
      <c r="O23">
        <v>170</v>
      </c>
      <c r="P23">
        <v>150</v>
      </c>
      <c r="Q23">
        <v>150</v>
      </c>
      <c r="R23">
        <v>150</v>
      </c>
      <c r="S23">
        <v>150</v>
      </c>
      <c r="T23">
        <v>150</v>
      </c>
      <c r="U23">
        <v>150</v>
      </c>
      <c r="V23">
        <v>150</v>
      </c>
      <c r="W23">
        <v>150</v>
      </c>
      <c r="X23">
        <v>150</v>
      </c>
      <c r="Y23">
        <v>150</v>
      </c>
      <c r="Z23">
        <v>150</v>
      </c>
      <c r="AA23">
        <v>150</v>
      </c>
      <c r="AB23">
        <v>150</v>
      </c>
      <c r="AC23">
        <v>150</v>
      </c>
    </row>
    <row r="24" spans="1:29">
      <c r="A24" t="s">
        <v>23</v>
      </c>
      <c r="B24">
        <f t="shared" ref="B24:O24" si="0">10/60</f>
        <v>0.16666666666666666</v>
      </c>
      <c r="C24">
        <f t="shared" si="0"/>
        <v>0.16666666666666666</v>
      </c>
      <c r="D24">
        <f t="shared" si="0"/>
        <v>0.16666666666666666</v>
      </c>
      <c r="E24">
        <f t="shared" si="0"/>
        <v>0.16666666666666666</v>
      </c>
      <c r="F24">
        <f t="shared" si="0"/>
        <v>0.16666666666666666</v>
      </c>
      <c r="G24">
        <f t="shared" si="0"/>
        <v>0.16666666666666666</v>
      </c>
      <c r="H24">
        <f t="shared" si="0"/>
        <v>0.16666666666666666</v>
      </c>
      <c r="I24">
        <f t="shared" si="0"/>
        <v>0.16666666666666666</v>
      </c>
      <c r="J24">
        <f t="shared" si="0"/>
        <v>0.16666666666666666</v>
      </c>
      <c r="K24">
        <f t="shared" si="0"/>
        <v>0.16666666666666666</v>
      </c>
      <c r="L24">
        <f t="shared" si="0"/>
        <v>0.16666666666666666</v>
      </c>
      <c r="M24">
        <f t="shared" si="0"/>
        <v>0.16666666666666666</v>
      </c>
      <c r="N24">
        <f t="shared" si="0"/>
        <v>0.16666666666666666</v>
      </c>
      <c r="O24">
        <f t="shared" si="0"/>
        <v>0.16666666666666666</v>
      </c>
      <c r="P24">
        <f>0/60</f>
        <v>0</v>
      </c>
      <c r="Q24">
        <f>5/60</f>
        <v>8.3333333333333329E-2</v>
      </c>
      <c r="R24">
        <f>10/60</f>
        <v>0.16666666666666666</v>
      </c>
      <c r="S24">
        <f>15/60</f>
        <v>0.25</v>
      </c>
      <c r="T24">
        <f>20/60</f>
        <v>0.33333333333333331</v>
      </c>
      <c r="U24">
        <f>25/60</f>
        <v>0.41666666666666669</v>
      </c>
      <c r="V24">
        <f>30/60</f>
        <v>0.5</v>
      </c>
      <c r="W24">
        <f>0/60</f>
        <v>0</v>
      </c>
      <c r="X24">
        <f>5/60</f>
        <v>8.3333333333333329E-2</v>
      </c>
      <c r="Y24">
        <f>10/60</f>
        <v>0.16666666666666666</v>
      </c>
      <c r="Z24">
        <f>15/60</f>
        <v>0.25</v>
      </c>
      <c r="AA24">
        <f>20/60</f>
        <v>0.33333333333333331</v>
      </c>
      <c r="AB24">
        <f>25/60</f>
        <v>0.41666666666666669</v>
      </c>
      <c r="AC24">
        <f>30/60</f>
        <v>0.5</v>
      </c>
    </row>
    <row r="25" spans="1:29">
      <c r="A25" t="s">
        <v>24</v>
      </c>
      <c r="B25">
        <v>25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O25">
        <v>25</v>
      </c>
      <c r="P25">
        <v>25</v>
      </c>
      <c r="Q25">
        <v>25</v>
      </c>
      <c r="R25">
        <v>25</v>
      </c>
      <c r="S25">
        <v>25</v>
      </c>
      <c r="T25">
        <v>25</v>
      </c>
      <c r="U25">
        <v>25</v>
      </c>
      <c r="V25">
        <v>25</v>
      </c>
      <c r="W25">
        <v>25</v>
      </c>
      <c r="X25">
        <v>25</v>
      </c>
      <c r="Y25">
        <v>25</v>
      </c>
      <c r="Z25">
        <v>25</v>
      </c>
      <c r="AA25">
        <v>25</v>
      </c>
      <c r="AB25">
        <v>25</v>
      </c>
      <c r="AC25">
        <v>25</v>
      </c>
    </row>
    <row r="26" spans="1:29">
      <c r="A26" s="6" t="s">
        <v>25</v>
      </c>
      <c r="B26" t="s">
        <v>41</v>
      </c>
      <c r="C26" t="s">
        <v>41</v>
      </c>
      <c r="D26" t="s">
        <v>41</v>
      </c>
      <c r="E26" t="s">
        <v>41</v>
      </c>
      <c r="F26" t="s">
        <v>41</v>
      </c>
      <c r="G26" t="s">
        <v>41</v>
      </c>
      <c r="H26" t="s">
        <v>41</v>
      </c>
      <c r="I26" t="s">
        <v>41</v>
      </c>
      <c r="J26" t="s">
        <v>41</v>
      </c>
      <c r="K26" t="s">
        <v>41</v>
      </c>
      <c r="L26" t="s">
        <v>41</v>
      </c>
      <c r="M26" t="s">
        <v>41</v>
      </c>
      <c r="N26" t="s">
        <v>41</v>
      </c>
      <c r="O26" t="s">
        <v>41</v>
      </c>
      <c r="P26" t="s">
        <v>41</v>
      </c>
      <c r="Q26" t="s">
        <v>41</v>
      </c>
      <c r="R26" t="s">
        <v>41</v>
      </c>
      <c r="S26" t="s">
        <v>41</v>
      </c>
      <c r="T26" t="s">
        <v>41</v>
      </c>
      <c r="U26" t="s">
        <v>41</v>
      </c>
      <c r="V26" t="s">
        <v>41</v>
      </c>
      <c r="W26" t="s">
        <v>41</v>
      </c>
      <c r="X26" t="s">
        <v>41</v>
      </c>
      <c r="Y26" t="s">
        <v>41</v>
      </c>
      <c r="Z26" t="s">
        <v>41</v>
      </c>
      <c r="AA26" t="s">
        <v>41</v>
      </c>
      <c r="AB26" t="s">
        <v>41</v>
      </c>
      <c r="AC26" t="s">
        <v>41</v>
      </c>
    </row>
    <row r="27" spans="1:29">
      <c r="A27" s="6" t="s">
        <v>26</v>
      </c>
      <c r="B27" t="s">
        <v>47</v>
      </c>
      <c r="C27" t="s">
        <v>47</v>
      </c>
      <c r="D27" t="s">
        <v>47</v>
      </c>
      <c r="E27" t="s">
        <v>47</v>
      </c>
      <c r="F27" t="s">
        <v>47</v>
      </c>
      <c r="G27" t="s">
        <v>47</v>
      </c>
      <c r="H27" t="s">
        <v>47</v>
      </c>
      <c r="I27" t="s">
        <v>47</v>
      </c>
      <c r="J27" t="s">
        <v>47</v>
      </c>
      <c r="K27" t="s">
        <v>47</v>
      </c>
      <c r="L27" t="s">
        <v>47</v>
      </c>
      <c r="M27" t="s">
        <v>47</v>
      </c>
      <c r="N27" t="s">
        <v>47</v>
      </c>
      <c r="O27" t="s">
        <v>47</v>
      </c>
      <c r="P27" t="s">
        <v>47</v>
      </c>
      <c r="Q27" t="s">
        <v>47</v>
      </c>
      <c r="R27" t="s">
        <v>47</v>
      </c>
      <c r="S27" t="s">
        <v>47</v>
      </c>
      <c r="T27" t="s">
        <v>47</v>
      </c>
      <c r="U27" t="s">
        <v>47</v>
      </c>
      <c r="V27" t="s">
        <v>47</v>
      </c>
      <c r="W27" t="s">
        <v>47</v>
      </c>
      <c r="X27" t="s">
        <v>47</v>
      </c>
      <c r="Y27" t="s">
        <v>47</v>
      </c>
      <c r="Z27" t="s">
        <v>47</v>
      </c>
      <c r="AA27" t="s">
        <v>47</v>
      </c>
      <c r="AB27" t="s">
        <v>47</v>
      </c>
      <c r="AC27" t="s">
        <v>47</v>
      </c>
    </row>
    <row r="28" spans="1:29">
      <c r="A28" s="6" t="s">
        <v>27</v>
      </c>
      <c r="B28" t="s">
        <v>48</v>
      </c>
      <c r="C28" t="s">
        <v>48</v>
      </c>
      <c r="D28" t="s">
        <v>48</v>
      </c>
      <c r="E28" t="s">
        <v>48</v>
      </c>
      <c r="F28" t="s">
        <v>48</v>
      </c>
      <c r="G28" t="s">
        <v>48</v>
      </c>
      <c r="H28" t="s">
        <v>48</v>
      </c>
      <c r="I28" t="s">
        <v>48</v>
      </c>
      <c r="J28" t="s">
        <v>48</v>
      </c>
      <c r="K28" t="s">
        <v>48</v>
      </c>
      <c r="L28" t="s">
        <v>48</v>
      </c>
      <c r="M28" t="s">
        <v>48</v>
      </c>
      <c r="N28" t="s">
        <v>48</v>
      </c>
      <c r="O28" t="s">
        <v>48</v>
      </c>
      <c r="P28" t="s">
        <v>48</v>
      </c>
      <c r="Q28" t="s">
        <v>48</v>
      </c>
      <c r="R28" t="s">
        <v>48</v>
      </c>
      <c r="S28" t="s">
        <v>48</v>
      </c>
      <c r="T28" t="s">
        <v>48</v>
      </c>
      <c r="U28" t="s">
        <v>48</v>
      </c>
      <c r="V28" t="s">
        <v>48</v>
      </c>
      <c r="W28" t="s">
        <v>48</v>
      </c>
      <c r="X28" t="s">
        <v>48</v>
      </c>
      <c r="Y28" t="s">
        <v>48</v>
      </c>
      <c r="Z28" t="s">
        <v>48</v>
      </c>
      <c r="AA28" t="s">
        <v>48</v>
      </c>
      <c r="AB28" t="s">
        <v>48</v>
      </c>
      <c r="AC28" t="s">
        <v>48</v>
      </c>
    </row>
    <row r="29" spans="1:29">
      <c r="A29" s="6" t="s">
        <v>28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5</v>
      </c>
      <c r="AC29">
        <v>5</v>
      </c>
    </row>
    <row r="30" spans="1:29">
      <c r="A30" s="6" t="s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</row>
    <row r="31" spans="1:29">
      <c r="A31" s="6" t="s">
        <v>46</v>
      </c>
      <c r="B31">
        <v>-60</v>
      </c>
      <c r="C31">
        <v>-60</v>
      </c>
      <c r="D31">
        <v>-60</v>
      </c>
      <c r="E31">
        <v>-60</v>
      </c>
      <c r="F31">
        <v>-60</v>
      </c>
      <c r="G31">
        <v>-60</v>
      </c>
      <c r="H31">
        <v>-60</v>
      </c>
      <c r="I31">
        <v>-60</v>
      </c>
      <c r="J31">
        <v>-60</v>
      </c>
      <c r="K31">
        <v>-60</v>
      </c>
      <c r="L31">
        <v>-60</v>
      </c>
      <c r="M31">
        <v>-60</v>
      </c>
      <c r="N31">
        <v>-60</v>
      </c>
      <c r="O31">
        <v>-60</v>
      </c>
      <c r="P31">
        <v>-60</v>
      </c>
      <c r="Q31">
        <v>-60</v>
      </c>
      <c r="R31">
        <v>-60</v>
      </c>
      <c r="S31">
        <v>-60</v>
      </c>
      <c r="T31">
        <v>-60</v>
      </c>
      <c r="U31">
        <v>-60</v>
      </c>
      <c r="V31">
        <v>-60</v>
      </c>
      <c r="W31">
        <v>-60</v>
      </c>
      <c r="X31">
        <v>-60</v>
      </c>
      <c r="Y31">
        <v>-60</v>
      </c>
      <c r="Z31">
        <v>-60</v>
      </c>
      <c r="AA31">
        <v>-60</v>
      </c>
      <c r="AB31">
        <v>-60</v>
      </c>
      <c r="AC31">
        <v>-60</v>
      </c>
    </row>
    <row r="32" spans="1:29">
      <c r="A32" s="6" t="s">
        <v>30</v>
      </c>
      <c r="B32" s="8">
        <v>0.2366</v>
      </c>
      <c r="C32" s="8">
        <v>0.2429</v>
      </c>
      <c r="D32" s="8">
        <v>0.25869999999999999</v>
      </c>
      <c r="E32" s="8">
        <v>0.26440000000000002</v>
      </c>
      <c r="F32">
        <v>0.28249999999999997</v>
      </c>
      <c r="G32" s="8">
        <v>0.21</v>
      </c>
      <c r="H32" s="8">
        <v>0.1651</v>
      </c>
      <c r="I32">
        <v>0.15040000000000001</v>
      </c>
      <c r="J32">
        <v>0.16020000000000001</v>
      </c>
      <c r="K32">
        <v>0.18129999999999999</v>
      </c>
      <c r="L32">
        <v>0.21929999999999999</v>
      </c>
      <c r="M32">
        <v>0.24379999999999999</v>
      </c>
      <c r="N32">
        <v>0.1188</v>
      </c>
      <c r="O32">
        <v>3.85E-2</v>
      </c>
      <c r="P32" s="8">
        <v>0.2364</v>
      </c>
      <c r="Q32" s="8">
        <v>0.2626</v>
      </c>
      <c r="R32" s="8">
        <v>0.28260000000000002</v>
      </c>
      <c r="S32" s="8">
        <v>0.27529999999999999</v>
      </c>
      <c r="T32" s="8">
        <v>0.2717</v>
      </c>
      <c r="U32" s="8">
        <v>0.2341</v>
      </c>
      <c r="V32" s="8">
        <v>0.16969999999999999</v>
      </c>
      <c r="W32">
        <v>0.15090000000000001</v>
      </c>
      <c r="X32">
        <v>0.17730000000000001</v>
      </c>
      <c r="Y32" s="8">
        <v>0.24540000000000001</v>
      </c>
      <c r="Z32">
        <v>0.24199999999999999</v>
      </c>
      <c r="AA32">
        <v>0.20530000000000001</v>
      </c>
      <c r="AB32">
        <v>0.1757</v>
      </c>
      <c r="AC32">
        <v>0.11899999999999999</v>
      </c>
    </row>
    <row r="33" spans="1:29">
      <c r="A33" s="5" t="s">
        <v>31</v>
      </c>
    </row>
    <row r="34" spans="1:29">
      <c r="A34" s="5" t="s">
        <v>32</v>
      </c>
      <c r="D34" s="7"/>
      <c r="E34" s="7"/>
    </row>
    <row r="35" spans="1:29">
      <c r="A35" s="5" t="s">
        <v>33</v>
      </c>
    </row>
    <row r="36" spans="1:29">
      <c r="A36" s="5" t="s">
        <v>49</v>
      </c>
      <c r="B36" t="s">
        <v>42</v>
      </c>
      <c r="C36" t="s">
        <v>42</v>
      </c>
      <c r="D36" t="s">
        <v>42</v>
      </c>
      <c r="E36" t="s">
        <v>42</v>
      </c>
      <c r="F36" t="s">
        <v>42</v>
      </c>
      <c r="G36" t="s">
        <v>42</v>
      </c>
      <c r="H36" t="s">
        <v>42</v>
      </c>
      <c r="I36" t="s">
        <v>36</v>
      </c>
      <c r="J36" t="s">
        <v>36</v>
      </c>
      <c r="K36" t="s">
        <v>36</v>
      </c>
      <c r="L36" t="s">
        <v>36</v>
      </c>
      <c r="M36" t="s">
        <v>36</v>
      </c>
      <c r="N36" t="s">
        <v>36</v>
      </c>
      <c r="O36" t="s">
        <v>36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36</v>
      </c>
      <c r="X36" t="s">
        <v>36</v>
      </c>
      <c r="Y36" t="s">
        <v>36</v>
      </c>
      <c r="Z36" t="s">
        <v>36</v>
      </c>
      <c r="AA36" t="s">
        <v>36</v>
      </c>
      <c r="AB36" t="s">
        <v>36</v>
      </c>
      <c r="AC36" t="s">
        <v>36</v>
      </c>
    </row>
    <row r="37" spans="1:29">
      <c r="A37" t="s">
        <v>34</v>
      </c>
      <c r="B37" t="s">
        <v>43</v>
      </c>
      <c r="C37" t="s">
        <v>43</v>
      </c>
      <c r="D37" t="s">
        <v>43</v>
      </c>
      <c r="E37" t="s">
        <v>43</v>
      </c>
      <c r="F37" t="s">
        <v>43</v>
      </c>
      <c r="G37" t="s">
        <v>43</v>
      </c>
      <c r="H37" t="s">
        <v>43</v>
      </c>
      <c r="I37" t="s">
        <v>43</v>
      </c>
      <c r="J37" t="s">
        <v>43</v>
      </c>
      <c r="K37" t="s">
        <v>43</v>
      </c>
      <c r="L37" t="s">
        <v>43</v>
      </c>
      <c r="M37" t="s">
        <v>43</v>
      </c>
      <c r="N37" t="s">
        <v>43</v>
      </c>
      <c r="O37" t="s">
        <v>43</v>
      </c>
      <c r="P37" t="s">
        <v>43</v>
      </c>
      <c r="Q37" t="s">
        <v>43</v>
      </c>
      <c r="R37" t="s">
        <v>43</v>
      </c>
      <c r="S37" t="s">
        <v>43</v>
      </c>
      <c r="T37" t="s">
        <v>43</v>
      </c>
      <c r="U37" t="s">
        <v>43</v>
      </c>
      <c r="V37" t="s">
        <v>43</v>
      </c>
      <c r="W37" t="s">
        <v>43</v>
      </c>
      <c r="X37" t="s">
        <v>43</v>
      </c>
      <c r="Y37" t="s">
        <v>43</v>
      </c>
      <c r="Z37" t="s">
        <v>43</v>
      </c>
      <c r="AA37" t="s">
        <v>43</v>
      </c>
      <c r="AB37" t="s">
        <v>43</v>
      </c>
      <c r="AC37" t="s">
        <v>43</v>
      </c>
    </row>
    <row r="38" spans="1:29">
      <c r="A38" t="s">
        <v>35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McBride</dc:creator>
  <cp:lastModifiedBy>Nils Persson</cp:lastModifiedBy>
  <dcterms:created xsi:type="dcterms:W3CDTF">2015-02-28T18:56:59Z</dcterms:created>
  <dcterms:modified xsi:type="dcterms:W3CDTF">2016-01-04T20:37:59Z</dcterms:modified>
</cp:coreProperties>
</file>