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Data\Cloud\GDrive\Gender\TDoR\Data\TDoR 2001\"/>
    </mc:Choice>
  </mc:AlternateContent>
  <xr:revisionPtr revIDLastSave="0" documentId="13_ncr:1_{8314A735-D821-42F3-A5D5-C6FABEA716CB}" xr6:coauthVersionLast="40" xr6:coauthVersionMax="40" xr10:uidLastSave="{00000000-0000-0000-0000-000000000000}"/>
  <bookViews>
    <workbookView xWindow="0" yWindow="0" windowWidth="21227" windowHeight="8493" activeTab="12" xr2:uid="{00000000-000D-0000-FFFF-FFFF00000000}"/>
  </bookViews>
  <sheets>
    <sheet name="Summary" sheetId="13" r:id="rId1"/>
    <sheet name="Oct 2000" sheetId="11" r:id="rId2"/>
    <sheet name="Nov 2000" sheetId="10" r:id="rId3"/>
    <sheet name="Dec 2000" sheetId="9" r:id="rId4"/>
    <sheet name="Jan 2001" sheetId="8" r:id="rId5"/>
    <sheet name="Feb 2001" sheetId="7" r:id="rId6"/>
    <sheet name="Mar 2001" sheetId="6" r:id="rId7"/>
    <sheet name="Apr 2001" sheetId="5" r:id="rId8"/>
    <sheet name="May 2001" sheetId="4" r:id="rId9"/>
    <sheet name="Jun 2001" sheetId="3" r:id="rId10"/>
    <sheet name="Jul 2001" sheetId="2" r:id="rId11"/>
    <sheet name="Aug 2001" sheetId="12" r:id="rId12"/>
    <sheet name="Sep 2001" sheetId="1" r:id="rId13"/>
  </sheet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 i="13" l="1"/>
  <c r="B13" i="13"/>
  <c r="B12" i="13"/>
  <c r="B11" i="13"/>
  <c r="B10" i="13"/>
  <c r="B9" i="13"/>
  <c r="B8" i="13"/>
  <c r="B7" i="13"/>
  <c r="B6" i="13"/>
  <c r="B5" i="13"/>
  <c r="B4" i="13"/>
  <c r="B3" i="13"/>
  <c r="B17" i="13" l="1"/>
</calcChain>
</file>

<file path=xl/sharedStrings.xml><?xml version="1.0" encoding="utf-8"?>
<sst xmlns="http://schemas.openxmlformats.org/spreadsheetml/2006/main" count="261" uniqueCount="98">
  <si>
    <t>Name</t>
  </si>
  <si>
    <t>Age</t>
  </si>
  <si>
    <t>Cause of death</t>
  </si>
  <si>
    <t>Photo</t>
  </si>
  <si>
    <t>Totals</t>
  </si>
  <si>
    <t>Total</t>
  </si>
  <si>
    <t>Month</t>
  </si>
  <si>
    <t>Photo source</t>
  </si>
  <si>
    <t>Date</t>
  </si>
  <si>
    <t>Location</t>
  </si>
  <si>
    <t>Country</t>
  </si>
  <si>
    <t>Description</t>
  </si>
  <si>
    <t>Permalink</t>
  </si>
  <si>
    <t>Latitude</t>
  </si>
  <si>
    <t>Longitude</t>
  </si>
  <si>
    <t>Source Ref</t>
  </si>
  <si>
    <t>Ana Melisa Cortez</t>
  </si>
  <si>
    <t>tdor.info/10-15-2000/Ana Melisa Cortez</t>
  </si>
  <si>
    <t>Nashville, Tennesse</t>
  </si>
  <si>
    <t>USA</t>
  </si>
  <si>
    <t>stabbed</t>
  </si>
  <si>
    <t>Stabbed to death</t>
  </si>
  <si>
    <t>Walquiria" (aka "Walter")</t>
  </si>
  <si>
    <t>tdor.info/11-19-2000/Walquiria" (aka "Walter")</t>
  </si>
  <si>
    <t>San Salvador</t>
  </si>
  <si>
    <t>El Salvador</t>
  </si>
  <si>
    <t>shot</t>
  </si>
  <si>
    <t>Shot to death</t>
  </si>
  <si>
    <t xml:space="preserve">tdor.info/11-20-2000/Billy Jean Lavette </t>
  </si>
  <si>
    <t>West Savannah, Georgia</t>
  </si>
  <si>
    <t>not reported</t>
  </si>
  <si>
    <t>Murdered via a wound to the back of the head.</t>
  </si>
  <si>
    <t xml:space="preserve">James Jerome Mack </t>
  </si>
  <si>
    <t xml:space="preserve">tdor.info/1-21-2001/James Jerome Mack </t>
  </si>
  <si>
    <t>Buffalo, New York</t>
  </si>
  <si>
    <t>beaten, stabbed and strangled</t>
  </si>
  <si>
    <t>Beaten with beer bottles, sexually assaulted with a broom handle, strangled with an electrical cord and then drowned in a bathtub. His body was later set on fire in a trash can behind a church</t>
  </si>
  <si>
    <t>Brandi Houston</t>
  </si>
  <si>
    <t>tdor.info/1-26-2001/Brandi Houston</t>
  </si>
  <si>
    <t>Houston, Texas</t>
  </si>
  <si>
    <t>strangled</t>
  </si>
  <si>
    <t>Brandi was strangled by Richard Masterson who claimed that her death was an accident. Masterson was executed by lethal injection in 2016.
The media reported that Bradi was a drag queen or "female impersonator".
&gt; HUNTSVILLE - Richard Allen Masterson, a convicted killer who once encouraged jurors to sentence him to death, was executed Wednesday for the 2001 strangulation of a professional Houston female impersonator.
&gt; 
&gt; As the killer's family and friends watched from a barred witness room, Masterson raised his head and directed a kiss in their direction.
&gt; 
&gt; In his final remarks, he said that he was being sent to a "better place."
&gt; 
&gt; "I am all right with this," he said. "You have to live and die by the choices we make. I have made mine."
https://www.theguardian.com/us-news/2016/jan/20/richard-masterson-darin-honeycutt-houston-texas-death-penalty-execution
https://www.houstonchronicle.com/news/houston-texas/houston/article/Convicted-Houston-killer-executed-6773138.php
https://www.newsweek.com/richard-masterson-texas-execution-murder-death-penalty-lethal-injection-417887
https://www.nydailynews.com/news/crime/texas-death-row-inmate-claims-killing-sex-accident-article-1.2502164
http://www.texasobituaryproject.org/012701honeycutt.html</t>
  </si>
  <si>
    <t>Victor Pachas</t>
  </si>
  <si>
    <t>tdor.info/2-25-2001/Victor Pachas</t>
  </si>
  <si>
    <t>Paterson, New Jersey</t>
  </si>
  <si>
    <t>beaten, stabbed and asphixiated</t>
  </si>
  <si>
    <t>Beaten, stabbed, slashed, and asphyxiated by Carlos Camacho</t>
  </si>
  <si>
    <t xml:space="preserve">Francisco Javier Luna </t>
  </si>
  <si>
    <t xml:space="preserve">tdor.info/3-4-2001/Francisco Javier Luna </t>
  </si>
  <si>
    <t>Multiple gunshot wounds, including ones to the face, stomach, and shoulder.</t>
  </si>
  <si>
    <t xml:space="preserve">tdor.info/4-3-2001/Robert Martin </t>
  </si>
  <si>
    <t>Ashburn, Georgia</t>
  </si>
  <si>
    <t>beaten</t>
  </si>
  <si>
    <t>Severely beaten</t>
  </si>
  <si>
    <t>Antonio Johnson</t>
  </si>
  <si>
    <t xml:space="preserve">tdor.info/4-10-2001/Antonio Johnson </t>
  </si>
  <si>
    <t>Dallas, Texas</t>
  </si>
  <si>
    <t>Shot</t>
  </si>
  <si>
    <t xml:space="preserve">Fred Martinez, Jr. (aka Fredericka, F.C.) </t>
  </si>
  <si>
    <t>2001_06_16_Fred-Martinez-Jr.jpg</t>
  </si>
  <si>
    <t>https://durangoherald.com/articles/24984</t>
  </si>
  <si>
    <t xml:space="preserve">tdor.info/7-16-2001/Fred Martinez, Jr. (aka Fredericka, F.C.) </t>
  </si>
  <si>
    <t>Cortez, Colorado</t>
  </si>
  <si>
    <t>Fred's bludgeoned body was found on 21st June 2001, near Cortez.
F.C. was a Navaho two-spirit student at Montezuma-Cortez High School in Cortez, Colorado, when she was attacked and beaten to death by Shaun Murphy, 18.
&gt; Murphy, who said in testimony he was drunk at the time, assaulted Martinez and crushed his skull with a rock, leaving him in a canyon outside of Cortez called The Pits, the Denver Post reports. Although he claimed not to have realized that the blows were fatal, Murphy bragged about the confrontation, and did not summon help.
&gt; 
&gt; Five days after the attack, when Martinez's body was discovered, the Post reported that Murphy was heard to say: "Killed that fool, huh?"
In 2009 the documentary "Two Spirits" described the events and context behind the murder.
&gt; Filmmaker Lydia Nibley explores the cultural context behind a tragic and senseless murder. Fred Martinez was a Navajo youth slain at the age of 16 by a man who bragged to his friends that he 'bug-smashed a fag'. But Fred was part of an honored Navajo tradition - the 'nadleeh', or 'two-spirit', who possesses a balance of masculine and feminine traits. Through telling Fred's story, Nibley reminds us of the values that America's indigenous peoples have long embraced.
&gt; 
&gt; —Outfest
&lt;iframe width="560" height="315" src="https://www.youtube.com/embed/L6NtUGQwQIM" frameborder="0" allow="accelerometer; autoplay; encrypted-media; gyroscope; picture-in-picture" allowfullscreen&gt;&lt;/iframe&gt;
http://lgbt.wikia.com/wiki/Fred_Martinez
https://durangoherald.com/articles/24984
https://www.outfrontmagazine.com/trending/remembering-a-spirit-with-no-limits/
http://andrejkoymasky.com/mem/mart/mart1.html
https://www.findagrave.com/memorial/73991677/fred-c.-martinez
http://twospirits.org/people-in-the-film/
https://www.imdb.com/title/tt1296906/</t>
  </si>
  <si>
    <t>Della Reese (Lester Childress)</t>
  </si>
  <si>
    <t>tdor.info/7-26-2001/Della Reese (Lester Childress)</t>
  </si>
  <si>
    <t>Chattanooga, Tennessee</t>
  </si>
  <si>
    <t>Multiple stab wounds</t>
  </si>
  <si>
    <t>Willie Houston</t>
  </si>
  <si>
    <t>2001_07_29_Willie-Houston.jpg</t>
  </si>
  <si>
    <t>https://transgriot.blogspot.com/2008/08/willie-houston-story.html</t>
  </si>
  <si>
    <t>tdor.info/7-29-2001/Willie Houston</t>
  </si>
  <si>
    <t>Nashville, Tennessee</t>
  </si>
  <si>
    <t xml:space="preserve">
Willie wasn't trans - in fact he was a straight man. He was shot by Lewis M. Davidson III because he was holding his fiance's purse.
&gt; One of the things I need to point out is how pervasive gender and gender role stereotyping is prevalent in our culture. The rigid gender binary has such a powerful connotation that transgressing it as you see played out in transgender people's lives leads to harsh treatment, ostracizing and even death in some cases.
&gt; 
&gt; Sometimes even for people who aren't transgender.
&gt; On the Remembering our Dead lists are the names Pfc. Barry Winchell and Willie Houston. Neither of these men are GLBT, but died at the hands of others because of the PERCEPTION that they were.
&gt; 
&gt; Barry Winchell's story is familiar to anyone who saw the movie Soldier's Girl or who has heard Calpernia Addams speak about it from time to time.
&gt; 
&gt; But Willie Houston's story won't been told in a movie, and it's past time that it be heard again. People need to remember the insane reason why we memorialize him on this list. It's an example of the ignorance that some of my people show on gender issues, and unfortunately, that ignorance in this case caused an unnecessary death. 
&gt; 
&gt; On July 28, 2001, 38 year old Willie Houston, his fiance Nedra Jones, and their friends Valerie and Melvin Holt celebrated their engagement by taking a midnight dinner cruise on the General Jackson Showboat in Nashville, TN. 
&gt; 
&gt; When the boat docked at 2;45 AM EDT, out of concern for Mr. Holt they decided to wait until most of the passengers had disembarked from the boat before doing so themselves. Ms. Jones had to use the dockside restroom, so she asked her fiance to hold her purse. While Ms. Jones was doing so, Mr. Holt had to also use the restroom so Willie escorted his blind friend to the men's room still in possession of his fiance's purse. Ms. Jones was told by Valerie Holt what was happening when she returned.
&gt; 
&gt; A few moments later Houston and Melvin Holt returned from their trip to the men's room. He was still carrying his fiance's purse slung over his shoulder and he and Melvin Holt were laughing about and recounting the homophobic remarks directed at Houston in the men's room. 
&gt; 
&gt; A few moments later a man later identified as then 25-year-old Lewis Maynard Davidson III and another man started cursing at Houston. When Ms. Jones told Davidson that he didn't have to talk to Houston like that, Davidson responded,"F--k you, fat b---h." Ms. Jones then read Davidson like a cheap novel while Houston warned the man not to disrespect his lady.
&gt; 
&gt; As the Holts, Houston and Jones exited the General Jackson, Davidson and his friend continued to spew abusive language and threats at them. Houston finally told Ms. Jones to stop and let Davidson and his companion pass and as he did said, "I'll f--k y'all up-you and your friends."
&gt; 
&gt; As they continued walking with the Holts to the parking lot, Davidson shouted insults at them again before heading off to his car. As Houston was unlocking his Davidson approached him again brandishing a gun.
&gt; 
&gt; As Jones shouted for security guards, Houston tried to reason with Davidson by saying, "Man, there ain't no need in acting like this. We just came on the boat to have a good time,...and we are just ready to go home." 
&gt; 
&gt; To drive home the point that he wasn't looking for trouble, Houston pushed the gun in a downward direction, stepped away from Davidson with hands up and open palms faced outward. Davidson still shot, hit Houston in the chest and jumped into a waiting car that rapidly left the scene. Houston unfortunately died a few hours later
&gt; 
&gt; Davidson was caught in Ohio two months later and extradited back to Tennessee. He was tried, convicted of first degree premeditated murder and sentenced to life imprisonment for the murder of Willie Houston. 
https://transgriot.blogspot.com/2008/08/willie-houston-story.html
https://www.splcenter.org/fighting-hate/intelligence-report/2002/remembering-victims-hate-crimes</t>
  </si>
  <si>
    <t xml:space="preserve">Loni Okaruru </t>
  </si>
  <si>
    <t xml:space="preserve">tdor.info/8-26-2001/Loni Okaruru </t>
  </si>
  <si>
    <t>Washington County, Oregon</t>
  </si>
  <si>
    <t>Blunt force trauma to the head.</t>
  </si>
  <si>
    <t>Nicole Lee Anderson (Thomas Shrom)</t>
  </si>
  <si>
    <t>tdor.info/9-2001/Nicole Lee Anderson (Thomas Shrom)</t>
  </si>
  <si>
    <t>Hopewell, New York</t>
  </si>
  <si>
    <t>Bludgeoned with a claw hammer, by Randy Loomis</t>
  </si>
  <si>
    <t>https://tdor.translivesmatter.info/reports/2000/10/15/ana-melisa-cortez_nashville-tennesse-usa_50466b9a</t>
  </si>
  <si>
    <t>https://tdor.translivesmatter.info/reports/2000/11/19/walquiria-aka-walter_san-salvador-el-salvador_a159300a</t>
  </si>
  <si>
    <t>https://tdor.translivesmatter.info/reports/2001/01/21/james-jerome-mack-_buffalo-new-york-usa_311ca84a</t>
  </si>
  <si>
    <t>https://tdor.translivesmatter.info/reports/2001/01/26/brandi-houston_houston-texas-usa_389bc2ac</t>
  </si>
  <si>
    <t>https://tdor.translivesmatter.info/reports/2001/02/25/victor-pachas_paterson-new-jersey-usa_d19d0d1b</t>
  </si>
  <si>
    <t>https://tdor.translivesmatter.info/reports/2001/03/04/francisco-javier-luna-_houston-texas-usa_299e99d7</t>
  </si>
  <si>
    <t>https://tdor.translivesmatter.info/reports/2001/04/10/antonio-johnson_dallas-texas-usa_3aa8e6f5</t>
  </si>
  <si>
    <t>https://tdor.translivesmatter.info/reports/2001/06/16/fred-martinez-jr-aka-fredericka-fc-_cortez-colorado-usa_f5ebbc8f</t>
  </si>
  <si>
    <t>https://tdor.translivesmatter.info/reports/2001/07/26/della-reese-lester-childress_chattanooga-tennessee-usa_4468e5e4</t>
  </si>
  <si>
    <t>https://tdor.translivesmatter.info/reports/2001/07/29/willie-houston_nashville-tennessee-usa_bea1dd1b</t>
  </si>
  <si>
    <t>https://tdor.translivesmatter.info/reports/2001/08/26/loni-okaruru-_washington-county-oregon-usa_92fcf37a</t>
  </si>
  <si>
    <t>https://tdor.translivesmatter.info/reports/2001/09/30/nicole-lee-anderson-thomas-shrom_hopewell-new-york-usa_ffbb1957</t>
  </si>
  <si>
    <t>Billy Jean Lavette</t>
  </si>
  <si>
    <t>https://tdor.translivesmatter.info/reports/2000/11/20/billy-jean-lavette_west-savannah-georgia-usa_b1a669ae</t>
  </si>
  <si>
    <t>Robert Martin</t>
  </si>
  <si>
    <t>https://tdor.translivesmatter.info/reports/2001/04/03/robert-martin_ashburn-georgia-usa_3cb172c7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</si>
</sst>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809]mmmm\ yyyy;@"/>
    <numFmt numFmtId="166" formatCode="[$-409]d\-mmm\-yyyy;@"/>
    <numFmt numFmtId="167" formatCode="m/d/yyyy"/>
    <numFmt numFmtId="168" formatCode="mmmm"/>
  </numFmts>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70C0"/>
      <name val="Calibri"/>
      <family val="2"/>
      <scheme val="minor"/>
    </font>
    <font>
      <u/>
      <sz val="11"/>
      <color rgb="FF0070C0"/>
      <name val="Calibri"/>
      <family val="2"/>
      <scheme val="minor"/>
    </font>
    <font>
      <sz val="11"/>
      <name val="Calibri"/>
      <family val="2"/>
      <scheme val="minor"/>
    </font>
    <font>
      <u/>
      <sz val="11"/>
      <name val="Calibri"/>
      <family val="2"/>
      <scheme val="minor"/>
    </font>
    <font>
      <sz val="10"/>
      <name val="RobotoCondensed-Regular"/>
    </font>
    <font>
      <sz val="11"/>
      <name val="Calibri"/>
      <family val="2"/>
    </font>
    <font>
      <sz val="9"/>
      <name val="Calibri"/>
      <family val="2"/>
      <scheme val="minor"/>
    </font>
    <font>
      <sz val="11"/>
      <color rgb="FF000000"/>
      <name val="Calibri"/>
      <family val="2"/>
      <scheme val="minor"/>
    </font>
    <font>
      <sz val="10"/>
      <color rgb="FF0070C0"/>
      <name val="RobotoCondensed-Regular"/>
    </font>
    <font>
      <b/>
      <sz val="11"/>
      <name val="Calibri"/>
      <family val="2"/>
      <scheme val="minor"/>
    </font>
    <font>
      <b/>
      <sz val="10"/>
      <name val="RobotoCondensed-Regular"/>
    </font>
    <font>
      <i/>
      <sz val="11"/>
      <color theme="2" tint="-0.499984740745262"/>
      <name val="Calibri"/>
      <family val="2"/>
      <scheme val="minor"/>
    </font>
    <font>
      <i/>
      <sz val="10"/>
      <color theme="2" tint="-0.499984740745262"/>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9">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8" fillId="0" borderId="0" xfId="42" applyAlignment="1">
      <alignment horizontal="left"/>
    </xf>
    <xf numFmtId="0" fontId="19" fillId="0" borderId="0" xfId="0" applyFont="1"/>
    <xf numFmtId="0" fontId="19" fillId="0" borderId="0" xfId="0" applyFont="1" applyAlignment="1">
      <alignment horizontal="center"/>
    </xf>
    <xf numFmtId="0" fontId="20" fillId="0" borderId="0" xfId="42" applyFont="1"/>
    <xf numFmtId="0" fontId="19" fillId="0" borderId="0" xfId="0" applyFont="1" applyAlignment="1">
      <alignment wrapText="1"/>
    </xf>
    <xf numFmtId="164" fontId="16" fillId="0" borderId="0" xfId="0" applyNumberFormat="1" applyFont="1" applyAlignment="1">
      <alignment horizontal="center"/>
    </xf>
    <xf numFmtId="164" fontId="19" fillId="0" borderId="0" xfId="0" applyNumberFormat="1" applyFont="1" applyAlignment="1">
      <alignment horizontal="center"/>
    </xf>
    <xf numFmtId="164" fontId="0" fillId="0" borderId="0" xfId="0" applyNumberFormat="1" applyAlignment="1">
      <alignment horizontal="center"/>
    </xf>
    <xf numFmtId="0" fontId="19" fillId="0" borderId="0" xfId="0" applyFont="1" applyAlignment="1">
      <alignment horizontal="left" wrapText="1"/>
    </xf>
    <xf numFmtId="0" fontId="21" fillId="0" borderId="0" xfId="0" applyFont="1"/>
    <xf numFmtId="0" fontId="21" fillId="0" borderId="0" xfId="0" applyFont="1" applyAlignment="1">
      <alignment horizontal="center"/>
    </xf>
    <xf numFmtId="164" fontId="21" fillId="0" borderId="0" xfId="0" applyNumberFormat="1" applyFont="1" applyAlignment="1">
      <alignment horizontal="center"/>
    </xf>
    <xf numFmtId="0" fontId="21" fillId="0" borderId="0" xfId="0" applyFont="1" applyAlignment="1">
      <alignment horizontal="left"/>
    </xf>
    <xf numFmtId="0" fontId="22" fillId="0" borderId="0" xfId="42" applyFont="1" applyAlignment="1">
      <alignment horizontal="left"/>
    </xf>
    <xf numFmtId="0" fontId="23" fillId="0" borderId="0" xfId="0" applyFont="1"/>
    <xf numFmtId="0" fontId="21" fillId="0" borderId="0" xfId="0" applyFont="1" applyAlignment="1">
      <alignment wrapText="1"/>
    </xf>
    <xf numFmtId="0" fontId="23" fillId="0" borderId="0" xfId="0" applyFont="1" applyAlignment="1">
      <alignment horizontal="left"/>
    </xf>
    <xf numFmtId="0" fontId="22" fillId="0" borderId="0" xfId="42" applyFont="1"/>
    <xf numFmtId="0" fontId="24" fillId="0" borderId="0" xfId="0" applyFont="1"/>
    <xf numFmtId="0" fontId="25" fillId="0" borderId="0" xfId="0" applyFont="1"/>
    <xf numFmtId="0" fontId="21" fillId="0" borderId="0" xfId="0" applyFont="1" applyAlignment="1">
      <alignment horizontal="left" wrapText="1"/>
    </xf>
    <xf numFmtId="0" fontId="26" fillId="0" borderId="0" xfId="0" applyFont="1"/>
    <xf numFmtId="0" fontId="21" fillId="0" borderId="0" xfId="0" applyFont="1" applyAlignment="1">
      <alignment horizontal="left" vertical="center"/>
    </xf>
    <xf numFmtId="0" fontId="23" fillId="0" borderId="0" xfId="0" applyFont="1" applyAlignment="1">
      <alignment horizontal="left" wrapText="1"/>
    </xf>
    <xf numFmtId="0" fontId="22" fillId="0" borderId="0" xfId="42" applyFont="1" applyAlignment="1">
      <alignment horizontal="left" wrapText="1"/>
    </xf>
    <xf numFmtId="0" fontId="18" fillId="0" borderId="10" xfId="42" applyBorder="1" applyAlignment="1">
      <alignment horizontal="left" vertical="center" wrapText="1"/>
    </xf>
    <xf numFmtId="0" fontId="21" fillId="0" borderId="0" xfId="0" applyFont="1" applyAlignment="1"/>
    <xf numFmtId="0" fontId="0" fillId="0" borderId="0" xfId="0" applyFont="1"/>
    <xf numFmtId="0" fontId="19" fillId="0" borderId="0" xfId="0" applyFont="1" applyAlignment="1">
      <alignment horizontal="left"/>
    </xf>
    <xf numFmtId="0" fontId="20" fillId="0" borderId="0" xfId="42" applyFont="1" applyAlignment="1">
      <alignment horizontal="left" wrapText="1"/>
    </xf>
    <xf numFmtId="0" fontId="18" fillId="0" borderId="0" xfId="42" applyAlignment="1">
      <alignment horizontal="left" wrapText="1"/>
    </xf>
    <xf numFmtId="0" fontId="27" fillId="0" borderId="0" xfId="0" applyFont="1"/>
    <xf numFmtId="0" fontId="21"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vertical="top" wrapText="1"/>
    </xf>
    <xf numFmtId="0" fontId="0" fillId="0" borderId="0" xfId="0" applyFont="1" applyAlignment="1">
      <alignment vertical="top" wrapText="1"/>
    </xf>
    <xf numFmtId="0" fontId="19" fillId="0" borderId="0" xfId="0" applyFont="1" applyAlignment="1">
      <alignment vertical="top" wrapText="1"/>
    </xf>
    <xf numFmtId="0" fontId="28" fillId="0" borderId="0" xfId="0" applyFont="1" applyAlignment="1">
      <alignment horizontal="left"/>
    </xf>
    <xf numFmtId="164" fontId="28" fillId="0" borderId="0" xfId="0" applyNumberFormat="1" applyFont="1" applyAlignment="1">
      <alignment horizontal="center"/>
    </xf>
    <xf numFmtId="0" fontId="28" fillId="0" borderId="0" xfId="0" applyFont="1"/>
    <xf numFmtId="0" fontId="28" fillId="0" borderId="0" xfId="0" applyFont="1" applyAlignment="1">
      <alignment horizontal="center"/>
    </xf>
    <xf numFmtId="0" fontId="29" fillId="0" borderId="0" xfId="0" applyFont="1"/>
    <xf numFmtId="0" fontId="29" fillId="0" borderId="0" xfId="0" applyFont="1" applyAlignment="1">
      <alignment horizontal="left"/>
    </xf>
    <xf numFmtId="165" fontId="28" fillId="0" borderId="0" xfId="0" applyNumberFormat="1" applyFont="1" applyAlignment="1">
      <alignment horizontal="right" vertical="center"/>
    </xf>
    <xf numFmtId="165" fontId="21" fillId="0" borderId="0" xfId="0" applyNumberFormat="1" applyFont="1" applyAlignment="1">
      <alignment horizontal="right"/>
    </xf>
    <xf numFmtId="165" fontId="28" fillId="0" borderId="0" xfId="0" applyNumberFormat="1" applyFont="1" applyAlignment="1">
      <alignment horizontal="right"/>
    </xf>
    <xf numFmtId="165" fontId="19" fillId="0" borderId="0" xfId="0" applyNumberFormat="1" applyFont="1" applyAlignment="1">
      <alignment horizontal="right"/>
    </xf>
    <xf numFmtId="165" fontId="23" fillId="0" borderId="0" xfId="0" applyNumberFormat="1" applyFont="1" applyAlignment="1">
      <alignment horizontal="right"/>
    </xf>
    <xf numFmtId="165" fontId="21" fillId="0" borderId="0" xfId="0" applyNumberFormat="1" applyFont="1" applyAlignment="1">
      <alignment horizontal="right" wrapText="1"/>
    </xf>
    <xf numFmtId="165" fontId="24" fillId="0" borderId="0" xfId="0" applyNumberFormat="1" applyFont="1" applyAlignment="1">
      <alignment horizontal="right"/>
    </xf>
    <xf numFmtId="165" fontId="0" fillId="0" borderId="0" xfId="0" applyNumberFormat="1" applyFont="1" applyAlignment="1">
      <alignment horizontal="right"/>
    </xf>
    <xf numFmtId="165" fontId="26" fillId="0" borderId="0" xfId="0" applyNumberFormat="1" applyFont="1" applyAlignment="1">
      <alignment horizontal="right"/>
    </xf>
    <xf numFmtId="165" fontId="0" fillId="0" borderId="0" xfId="0" applyNumberFormat="1" applyAlignment="1">
      <alignment horizontal="right"/>
    </xf>
    <xf numFmtId="0" fontId="0" fillId="0" borderId="0" xfId="0" applyAlignment="1">
      <alignment vertical="top"/>
    </xf>
    <xf numFmtId="0" fontId="23" fillId="0" borderId="0" xfId="0" applyFont="1" applyAlignment="1">
      <alignment horizontal="center"/>
    </xf>
    <xf numFmtId="0" fontId="30" fillId="0" borderId="0" xfId="0" applyFont="1" applyBorder="1" applyAlignment="1">
      <alignment horizontal="left"/>
    </xf>
    <xf numFmtId="0" fontId="30" fillId="0" borderId="0" xfId="0" applyFont="1" applyBorder="1" applyAlignment="1">
      <alignment horizontal="center"/>
    </xf>
    <xf numFmtId="166" fontId="30" fillId="0" borderId="0" xfId="0" applyNumberFormat="1" applyFont="1" applyBorder="1" applyAlignment="1">
      <alignment horizontal="center"/>
    </xf>
    <xf numFmtId="167" fontId="31" fillId="0" borderId="0" xfId="0" applyNumberFormat="1" applyFont="1" applyBorder="1" applyAlignment="1">
      <alignment horizontal="left"/>
    </xf>
    <xf numFmtId="167" fontId="30" fillId="0" borderId="0" xfId="0" applyNumberFormat="1" applyFont="1" applyBorder="1" applyAlignment="1">
      <alignment horizontal="left"/>
    </xf>
    <xf numFmtId="49" fontId="30" fillId="0" borderId="0" xfId="0" applyNumberFormat="1" applyFont="1" applyBorder="1" applyAlignment="1">
      <alignment horizontal="left" vertical="top"/>
    </xf>
    <xf numFmtId="168" fontId="30" fillId="0" borderId="0" xfId="0" applyNumberFormat="1" applyFont="1" applyBorder="1" applyAlignment="1">
      <alignment horizontal="left"/>
    </xf>
    <xf numFmtId="0" fontId="30" fillId="0" borderId="0" xfId="0" applyFont="1" applyBorder="1" applyAlignment="1">
      <alignment horizontal="left" vertical="top"/>
    </xf>
    <xf numFmtId="0" fontId="1" fillId="0" borderId="0" xfId="0" applyFont="1" applyBorder="1" applyAlignment="1">
      <alignment horizontal="left"/>
    </xf>
    <xf numFmtId="0" fontId="1" fillId="0" borderId="0" xfId="0" applyFont="1" applyBorder="1" applyAlignment="1">
      <alignment horizontal="center"/>
    </xf>
    <xf numFmtId="166" fontId="1" fillId="0" borderId="0" xfId="0" applyNumberFormat="1" applyFont="1" applyBorder="1" applyAlignment="1">
      <alignment horizontal="center"/>
    </xf>
    <xf numFmtId="167" fontId="32" fillId="0" borderId="0" xfId="0" applyNumberFormat="1" applyFont="1" applyBorder="1" applyAlignment="1">
      <alignment horizontal="left"/>
    </xf>
    <xf numFmtId="167" fontId="1" fillId="0" borderId="0" xfId="0" applyNumberFormat="1" applyFont="1" applyBorder="1" applyAlignment="1">
      <alignment horizontal="left"/>
    </xf>
    <xf numFmtId="0" fontId="1" fillId="0" borderId="0" xfId="0" applyFont="1" applyBorder="1" applyAlignment="1">
      <alignment horizontal="left" vertical="top" wrapText="1"/>
    </xf>
    <xf numFmtId="168" fontId="1" fillId="0" borderId="0" xfId="0" applyNumberFormat="1" applyFont="1" applyBorder="1" applyAlignment="1">
      <alignment horizontal="left"/>
    </xf>
    <xf numFmtId="0" fontId="1" fillId="0" borderId="0" xfId="0" applyFont="1" applyBorder="1" applyAlignment="1">
      <alignment horizontal="left" vertical="top"/>
    </xf>
    <xf numFmtId="168" fontId="31" fillId="0" borderId="0" xfId="0" applyNumberFormat="1" applyFont="1" applyBorder="1" applyAlignment="1">
      <alignment horizontal="left"/>
    </xf>
    <xf numFmtId="0" fontId="0" fillId="0" borderId="0" xfId="0" applyAlignment="1"/>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C0B9185-224A-4A14-B0E4-F917DA3D87F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dor.translivesmatter.info/reports/2000/11/20/billy-jean-lavette_west-savannah-georgia-usa_b1a669a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tdor.translivesmatter.info/reports/2001/04/03/robert-martin_ashburn-georgia-usa_3cb172c7"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07B7-F0DA-4BB4-89C1-0918E4D016D2}">
  <dimension ref="A1:I340"/>
  <sheetViews>
    <sheetView zoomScale="85" zoomScaleNormal="85" workbookViewId="0">
      <pane xSplit="1" topLeftCell="B1" activePane="topRight" state="frozen"/>
      <selection activeCell="A4" sqref="A4"/>
      <selection pane="topRight" activeCell="A15" sqref="A15"/>
    </sheetView>
  </sheetViews>
  <sheetFormatPr defaultRowHeight="14.35"/>
  <cols>
    <col min="1" max="1" width="31" style="57" customWidth="1"/>
    <col min="2" max="2" width="13" style="3" customWidth="1"/>
    <col min="3" max="3" width="31" style="4" customWidth="1"/>
    <col min="4" max="4" width="12.64453125" style="12" customWidth="1"/>
    <col min="5" max="5" width="36.1171875" customWidth="1"/>
    <col min="6" max="6" width="15.64453125" customWidth="1"/>
    <col min="7" max="7" width="83.1171875" customWidth="1"/>
    <col min="8" max="8" width="48.41015625" customWidth="1"/>
    <col min="9" max="9" width="76.41015625" style="4" customWidth="1"/>
  </cols>
  <sheetData>
    <row r="1" spans="1:9" s="44" customFormat="1" ht="15" customHeight="1">
      <c r="A1" s="48" t="s">
        <v>6</v>
      </c>
      <c r="B1" s="45" t="s">
        <v>4</v>
      </c>
      <c r="C1" s="42"/>
      <c r="D1" s="43"/>
      <c r="I1" s="42"/>
    </row>
    <row r="2" spans="1:9" s="14" customFormat="1" ht="15" customHeight="1">
      <c r="A2" s="49"/>
      <c r="B2" s="15"/>
      <c r="C2" s="17"/>
      <c r="D2" s="16"/>
      <c r="G2" s="20"/>
      <c r="I2" s="17"/>
    </row>
    <row r="3" spans="1:9" s="14" customFormat="1" ht="15" customHeight="1">
      <c r="A3" s="49">
        <v>36800</v>
      </c>
      <c r="B3" s="15">
        <f>COUNTIF('Oct 2000'!A:A, "*")-1</f>
        <v>1</v>
      </c>
      <c r="C3" s="17"/>
      <c r="D3" s="16"/>
      <c r="I3" s="17"/>
    </row>
    <row r="4" spans="1:9" s="14" customFormat="1" ht="15" customHeight="1">
      <c r="A4" s="49">
        <v>36831</v>
      </c>
      <c r="B4" s="15">
        <f>COUNTIF('Nov 2000'!A:A, "*")-1</f>
        <v>2</v>
      </c>
      <c r="C4" s="17"/>
      <c r="D4" s="16"/>
      <c r="I4" s="17"/>
    </row>
    <row r="5" spans="1:9" s="14" customFormat="1" ht="15" customHeight="1">
      <c r="A5" s="49">
        <v>37226</v>
      </c>
      <c r="B5" s="15">
        <f>COUNTIF('Dec 2000'!A:A, "*")-1</f>
        <v>0</v>
      </c>
      <c r="C5" s="17"/>
      <c r="D5" s="16"/>
      <c r="I5" s="17"/>
    </row>
    <row r="6" spans="1:9" s="14" customFormat="1" ht="15" customHeight="1">
      <c r="A6" s="49">
        <v>36892</v>
      </c>
      <c r="B6" s="15">
        <f>COUNTIF('Jan 2001'!A:A, "*")-1</f>
        <v>2</v>
      </c>
      <c r="C6" s="17"/>
      <c r="D6" s="16"/>
      <c r="I6" s="17"/>
    </row>
    <row r="7" spans="1:9" s="14" customFormat="1" ht="15" customHeight="1">
      <c r="A7" s="49">
        <v>36923</v>
      </c>
      <c r="B7" s="15">
        <f>COUNTIF('Feb 2001'!A:A, "*")-1</f>
        <v>1</v>
      </c>
      <c r="C7" s="17"/>
      <c r="D7" s="16"/>
      <c r="I7" s="17"/>
    </row>
    <row r="8" spans="1:9" s="14" customFormat="1" ht="15" customHeight="1">
      <c r="A8" s="49">
        <v>36951</v>
      </c>
      <c r="B8" s="15">
        <f>COUNTIF('Mar 2001'!A:A, "*")-1</f>
        <v>1</v>
      </c>
      <c r="C8" s="17"/>
      <c r="D8" s="16"/>
      <c r="I8" s="17"/>
    </row>
    <row r="9" spans="1:9" s="14" customFormat="1" ht="15" customHeight="1">
      <c r="A9" s="49">
        <v>36982</v>
      </c>
      <c r="B9" s="15">
        <f>COUNTIF('Apr 2001'!A:A, "*")-1</f>
        <v>2</v>
      </c>
      <c r="C9" s="17"/>
      <c r="D9" s="16"/>
      <c r="I9" s="17"/>
    </row>
    <row r="10" spans="1:9" s="14" customFormat="1" ht="15" customHeight="1">
      <c r="A10" s="49">
        <v>37012</v>
      </c>
      <c r="B10" s="15">
        <f>COUNTIF('May 2001'!A:A, "*")-1</f>
        <v>0</v>
      </c>
      <c r="C10" s="17"/>
      <c r="D10" s="16"/>
      <c r="I10" s="17"/>
    </row>
    <row r="11" spans="1:9" s="14" customFormat="1" ht="15" customHeight="1">
      <c r="A11" s="49">
        <v>37043</v>
      </c>
      <c r="B11" s="15">
        <f>COUNTIF('Jun 2001'!A:A, "*")-1</f>
        <v>1</v>
      </c>
      <c r="C11" s="17"/>
      <c r="D11" s="16"/>
      <c r="I11" s="17"/>
    </row>
    <row r="12" spans="1:9" s="14" customFormat="1" ht="15" customHeight="1">
      <c r="A12" s="49">
        <v>37073</v>
      </c>
      <c r="B12" s="15">
        <f>COUNTIF('Jul 2001'!A:A, "*")-1</f>
        <v>2</v>
      </c>
      <c r="C12" s="17"/>
      <c r="D12" s="16"/>
      <c r="I12" s="17"/>
    </row>
    <row r="13" spans="1:9" s="14" customFormat="1" ht="15" customHeight="1">
      <c r="A13" s="49">
        <v>37104</v>
      </c>
      <c r="B13" s="15">
        <f>COUNTIF('Aug 2001'!A:A, "*")-1</f>
        <v>1</v>
      </c>
      <c r="C13" s="17"/>
      <c r="D13" s="16"/>
      <c r="I13" s="17"/>
    </row>
    <row r="14" spans="1:9" s="14" customFormat="1" ht="15" customHeight="1">
      <c r="A14" s="49">
        <v>37135</v>
      </c>
      <c r="B14" s="15">
        <f>COUNTIF('Sep 2001'!A:A, "*")-1</f>
        <v>1</v>
      </c>
      <c r="C14" s="17"/>
      <c r="D14" s="16"/>
      <c r="I14" s="17"/>
    </row>
    <row r="15" spans="1:9" s="14" customFormat="1" ht="15" customHeight="1">
      <c r="A15" s="49"/>
      <c r="B15" s="15"/>
      <c r="C15" s="17"/>
      <c r="D15" s="16"/>
      <c r="I15" s="17"/>
    </row>
    <row r="16" spans="1:9" s="14" customFormat="1" ht="15" customHeight="1">
      <c r="A16" s="49"/>
      <c r="B16" s="15"/>
      <c r="C16" s="17"/>
      <c r="D16" s="16"/>
      <c r="I16" s="21"/>
    </row>
    <row r="17" spans="1:9" s="44" customFormat="1" ht="15" customHeight="1">
      <c r="A17" s="50" t="s">
        <v>5</v>
      </c>
      <c r="B17" s="45">
        <f>SUM(B3:B14)</f>
        <v>14</v>
      </c>
      <c r="C17" s="42"/>
      <c r="D17" s="43"/>
      <c r="E17" s="46"/>
      <c r="I17" s="47"/>
    </row>
    <row r="18" spans="1:9" s="14" customFormat="1" ht="15" customHeight="1">
      <c r="A18" s="49"/>
      <c r="B18" s="15"/>
      <c r="C18" s="17"/>
      <c r="D18" s="16"/>
      <c r="I18" s="17"/>
    </row>
    <row r="19" spans="1:9" s="14" customFormat="1" ht="15" customHeight="1">
      <c r="A19" s="49"/>
      <c r="B19" s="15"/>
      <c r="C19" s="17"/>
      <c r="D19" s="16"/>
      <c r="I19" s="17"/>
    </row>
    <row r="20" spans="1:9" s="14" customFormat="1" ht="15" customHeight="1">
      <c r="A20" s="49"/>
      <c r="B20" s="15"/>
      <c r="C20" s="17"/>
      <c r="D20" s="16"/>
      <c r="I20" s="17"/>
    </row>
    <row r="21" spans="1:9" s="14" customFormat="1" ht="15" customHeight="1">
      <c r="A21" s="49"/>
      <c r="B21" s="15"/>
      <c r="C21" s="17"/>
      <c r="D21" s="16"/>
      <c r="I21" s="5"/>
    </row>
    <row r="22" spans="1:9" s="14" customFormat="1" ht="15" customHeight="1">
      <c r="A22" s="49"/>
      <c r="B22" s="15"/>
      <c r="C22" s="17"/>
      <c r="D22" s="16"/>
      <c r="I22" s="21"/>
    </row>
    <row r="23" spans="1:9" s="14" customFormat="1" ht="15" customHeight="1">
      <c r="A23" s="49"/>
      <c r="B23" s="15"/>
      <c r="C23" s="17"/>
      <c r="D23" s="16"/>
      <c r="I23" s="21"/>
    </row>
    <row r="24" spans="1:9" s="14" customFormat="1" ht="15" customHeight="1">
      <c r="A24" s="49"/>
      <c r="B24" s="15"/>
      <c r="C24" s="17"/>
      <c r="D24" s="16"/>
      <c r="I24" s="21"/>
    </row>
    <row r="25" spans="1:9" s="14" customFormat="1" ht="15" customHeight="1">
      <c r="A25" s="49"/>
      <c r="B25" s="15"/>
      <c r="C25" s="17"/>
      <c r="D25" s="16"/>
      <c r="G25" s="20"/>
      <c r="I25" s="5"/>
    </row>
    <row r="26" spans="1:9" s="14" customFormat="1" ht="15" customHeight="1">
      <c r="A26" s="49"/>
      <c r="B26" s="15"/>
      <c r="D26" s="16"/>
      <c r="I26" s="18"/>
    </row>
    <row r="27" spans="1:9" s="6" customFormat="1" ht="15" customHeight="1">
      <c r="A27" s="51"/>
      <c r="B27" s="7"/>
      <c r="D27" s="11"/>
      <c r="G27" s="9"/>
      <c r="I27" s="5"/>
    </row>
    <row r="28" spans="1:9" s="14" customFormat="1" ht="15" customHeight="1">
      <c r="A28" s="49"/>
      <c r="B28" s="15"/>
      <c r="C28" s="17"/>
      <c r="D28" s="16"/>
      <c r="I28" s="21"/>
    </row>
    <row r="29" spans="1:9" s="14" customFormat="1" ht="15" customHeight="1">
      <c r="A29" s="49"/>
      <c r="B29" s="15"/>
      <c r="C29" s="17"/>
      <c r="D29" s="16"/>
      <c r="I29" s="17"/>
    </row>
    <row r="30" spans="1:9" s="14" customFormat="1" ht="15" customHeight="1">
      <c r="A30" s="49"/>
      <c r="B30" s="15"/>
      <c r="C30" s="17"/>
      <c r="D30" s="16"/>
      <c r="I30" s="21"/>
    </row>
    <row r="31" spans="1:9" s="14" customFormat="1" ht="15" customHeight="1">
      <c r="A31" s="49"/>
      <c r="B31" s="15"/>
      <c r="C31" s="17"/>
      <c r="D31" s="16"/>
      <c r="I31" s="21"/>
    </row>
    <row r="32" spans="1:9" s="14" customFormat="1" ht="15" customHeight="1">
      <c r="A32" s="49"/>
      <c r="B32" s="15"/>
      <c r="C32" s="17"/>
      <c r="D32" s="16"/>
      <c r="I32" s="5"/>
    </row>
    <row r="33" spans="1:9" s="14" customFormat="1" ht="15" customHeight="1">
      <c r="A33" s="49"/>
      <c r="B33" s="15"/>
      <c r="C33" s="17"/>
      <c r="D33" s="16"/>
      <c r="I33" s="17"/>
    </row>
    <row r="34" spans="1:9" s="14" customFormat="1" ht="15" customHeight="1">
      <c r="A34" s="49"/>
      <c r="B34" s="15"/>
      <c r="C34" s="17"/>
      <c r="D34" s="16"/>
      <c r="I34" s="17"/>
    </row>
    <row r="35" spans="1:9" s="14" customFormat="1" ht="15" customHeight="1">
      <c r="A35" s="49"/>
      <c r="B35" s="15"/>
      <c r="C35" s="17"/>
      <c r="D35" s="16"/>
      <c r="I35" s="17"/>
    </row>
    <row r="36" spans="1:9" s="14" customFormat="1" ht="15" customHeight="1">
      <c r="A36" s="49"/>
      <c r="B36" s="15"/>
      <c r="C36" s="17"/>
      <c r="D36" s="16"/>
      <c r="I36" s="17"/>
    </row>
    <row r="37" spans="1:9" s="14" customFormat="1" ht="15" customHeight="1">
      <c r="A37" s="49"/>
      <c r="B37" s="15"/>
      <c r="C37" s="17"/>
      <c r="D37" s="16"/>
      <c r="I37" s="17"/>
    </row>
    <row r="38" spans="1:9" s="14" customFormat="1" ht="15" customHeight="1">
      <c r="A38" s="49"/>
      <c r="B38" s="15"/>
      <c r="C38" s="17"/>
      <c r="D38" s="16"/>
      <c r="I38" s="17"/>
    </row>
    <row r="39" spans="1:9" s="14" customFormat="1" ht="15" customHeight="1">
      <c r="A39" s="49"/>
      <c r="B39" s="15"/>
      <c r="C39" s="17"/>
      <c r="D39" s="16"/>
      <c r="I39" s="17"/>
    </row>
    <row r="40" spans="1:9" s="14" customFormat="1" ht="15" customHeight="1">
      <c r="A40" s="49"/>
      <c r="B40" s="15"/>
      <c r="C40" s="17"/>
      <c r="D40" s="16"/>
      <c r="I40" s="28"/>
    </row>
    <row r="41" spans="1:9" s="14" customFormat="1" ht="15" customHeight="1">
      <c r="A41" s="49"/>
      <c r="B41" s="15"/>
      <c r="C41" s="17"/>
      <c r="D41" s="16"/>
      <c r="I41" s="17"/>
    </row>
    <row r="42" spans="1:9" s="14" customFormat="1" ht="15" customHeight="1">
      <c r="A42" s="49"/>
      <c r="B42" s="15"/>
      <c r="C42" s="17"/>
      <c r="D42" s="16"/>
      <c r="H42" s="22"/>
      <c r="I42" s="17"/>
    </row>
    <row r="43" spans="1:9" s="14" customFormat="1" ht="15" customHeight="1">
      <c r="A43" s="49"/>
      <c r="B43" s="15"/>
      <c r="C43" s="17"/>
      <c r="D43" s="16"/>
      <c r="I43" s="17"/>
    </row>
    <row r="44" spans="1:9" s="14" customFormat="1" ht="15" customHeight="1">
      <c r="A44" s="49"/>
      <c r="B44" s="15"/>
      <c r="C44" s="17"/>
      <c r="D44" s="16"/>
      <c r="I44" s="21"/>
    </row>
    <row r="45" spans="1:9" s="14" customFormat="1" ht="15" customHeight="1">
      <c r="A45" s="49"/>
      <c r="B45" s="15"/>
      <c r="C45" s="17"/>
      <c r="D45" s="16"/>
      <c r="G45" s="27"/>
      <c r="I45" s="21"/>
    </row>
    <row r="46" spans="1:9" s="14" customFormat="1" ht="15" customHeight="1">
      <c r="A46" s="49"/>
      <c r="B46" s="15"/>
      <c r="C46" s="17"/>
      <c r="D46" s="16"/>
      <c r="I46" s="17"/>
    </row>
    <row r="47" spans="1:9" s="14" customFormat="1" ht="15" customHeight="1">
      <c r="A47" s="49"/>
      <c r="B47" s="15"/>
      <c r="C47" s="17"/>
      <c r="D47" s="16"/>
      <c r="I47" s="17"/>
    </row>
    <row r="48" spans="1:9" s="14" customFormat="1" ht="15" customHeight="1">
      <c r="A48" s="49"/>
      <c r="B48" s="15"/>
      <c r="C48" s="17"/>
      <c r="D48" s="16"/>
      <c r="I48" s="17"/>
    </row>
    <row r="49" spans="1:9" s="14" customFormat="1" ht="15" customHeight="1">
      <c r="A49" s="49"/>
      <c r="B49" s="15"/>
      <c r="C49" s="17"/>
      <c r="D49" s="16"/>
      <c r="I49" s="17"/>
    </row>
    <row r="50" spans="1:9" s="14" customFormat="1" ht="15" customHeight="1">
      <c r="A50" s="49"/>
      <c r="B50" s="15"/>
      <c r="C50" s="17"/>
      <c r="D50" s="16"/>
      <c r="I50" s="17"/>
    </row>
    <row r="51" spans="1:9" s="14" customFormat="1" ht="15" customHeight="1">
      <c r="A51" s="49"/>
      <c r="B51" s="15"/>
      <c r="C51" s="17"/>
      <c r="D51" s="16"/>
      <c r="I51" s="17"/>
    </row>
    <row r="52" spans="1:9" s="14" customFormat="1" ht="15" customHeight="1">
      <c r="A52" s="49"/>
      <c r="B52" s="15"/>
      <c r="C52" s="17"/>
      <c r="D52" s="16"/>
      <c r="I52" s="17"/>
    </row>
    <row r="53" spans="1:9" s="14" customFormat="1" ht="15" customHeight="1">
      <c r="A53" s="49"/>
      <c r="B53" s="15"/>
      <c r="C53" s="17"/>
      <c r="D53" s="16"/>
      <c r="I53" s="21"/>
    </row>
    <row r="54" spans="1:9" s="14" customFormat="1" ht="15" customHeight="1">
      <c r="A54" s="49"/>
      <c r="B54" s="15"/>
      <c r="C54" s="17"/>
      <c r="D54" s="16"/>
      <c r="I54" s="21"/>
    </row>
    <row r="55" spans="1:9" s="14" customFormat="1" ht="15" customHeight="1">
      <c r="A55" s="49"/>
      <c r="B55" s="15"/>
      <c r="C55" s="17"/>
      <c r="D55" s="16"/>
      <c r="I55" s="17"/>
    </row>
    <row r="56" spans="1:9" s="14" customFormat="1" ht="15" customHeight="1">
      <c r="A56" s="49"/>
      <c r="B56" s="15"/>
      <c r="C56" s="17"/>
      <c r="D56" s="16"/>
      <c r="I56" s="17"/>
    </row>
    <row r="57" spans="1:9" s="14" customFormat="1" ht="15" customHeight="1">
      <c r="A57" s="49"/>
      <c r="B57" s="15"/>
      <c r="C57" s="17"/>
      <c r="D57" s="16"/>
      <c r="I57" s="17"/>
    </row>
    <row r="58" spans="1:9" s="14" customFormat="1" ht="15" customHeight="1">
      <c r="A58" s="49"/>
      <c r="B58" s="15"/>
      <c r="C58" s="17"/>
      <c r="D58" s="16"/>
      <c r="I58" s="17"/>
    </row>
    <row r="59" spans="1:9" s="14" customFormat="1" ht="15" customHeight="1">
      <c r="A59" s="49"/>
      <c r="B59" s="15"/>
      <c r="C59" s="17"/>
      <c r="D59" s="16"/>
      <c r="I59" s="17"/>
    </row>
    <row r="60" spans="1:9" s="14" customFormat="1" ht="15" customHeight="1">
      <c r="A60" s="49"/>
      <c r="B60" s="15"/>
      <c r="C60" s="17"/>
      <c r="D60" s="16"/>
      <c r="I60" s="17"/>
    </row>
    <row r="61" spans="1:9" s="14" customFormat="1" ht="15" customHeight="1">
      <c r="A61" s="49"/>
      <c r="B61" s="15"/>
      <c r="D61" s="16"/>
      <c r="I61" s="5"/>
    </row>
    <row r="62" spans="1:9" s="14" customFormat="1" ht="15" customHeight="1">
      <c r="A62" s="49"/>
      <c r="B62" s="15"/>
      <c r="C62" s="17"/>
      <c r="D62" s="16"/>
      <c r="I62" s="17"/>
    </row>
    <row r="63" spans="1:9" s="14" customFormat="1" ht="15" customHeight="1">
      <c r="A63" s="49"/>
      <c r="B63" s="15"/>
      <c r="C63" s="17"/>
      <c r="D63" s="16"/>
      <c r="I63" s="17"/>
    </row>
    <row r="64" spans="1:9" s="14" customFormat="1" ht="15" customHeight="1">
      <c r="A64" s="49"/>
      <c r="B64" s="15"/>
      <c r="C64" s="17"/>
      <c r="D64" s="16"/>
      <c r="I64" s="17"/>
    </row>
    <row r="65" spans="1:9" s="14" customFormat="1" ht="15" customHeight="1">
      <c r="A65" s="49"/>
      <c r="B65" s="15"/>
      <c r="D65" s="16"/>
      <c r="I65" s="17"/>
    </row>
    <row r="66" spans="1:9" s="14" customFormat="1" ht="15" customHeight="1">
      <c r="A66" s="49"/>
      <c r="B66" s="15"/>
      <c r="D66" s="16"/>
      <c r="I66" s="18"/>
    </row>
    <row r="67" spans="1:9" s="14" customFormat="1" ht="15" customHeight="1">
      <c r="A67" s="49"/>
      <c r="B67" s="15"/>
      <c r="D67" s="16"/>
      <c r="I67" s="29"/>
    </row>
    <row r="68" spans="1:9" s="14" customFormat="1" ht="15" customHeight="1">
      <c r="A68" s="49"/>
      <c r="B68" s="15"/>
      <c r="D68" s="16"/>
      <c r="I68" s="25"/>
    </row>
    <row r="69" spans="1:9" s="6" customFormat="1" ht="15" customHeight="1">
      <c r="A69" s="51"/>
      <c r="B69" s="7"/>
      <c r="D69" s="11"/>
      <c r="I69" s="8"/>
    </row>
    <row r="70" spans="1:9" s="14" customFormat="1" ht="15" customHeight="1">
      <c r="A70" s="49"/>
      <c r="B70" s="15"/>
      <c r="D70" s="16"/>
      <c r="I70" s="21"/>
    </row>
    <row r="71" spans="1:9" s="14" customFormat="1" ht="15" customHeight="1">
      <c r="A71" s="49"/>
      <c r="B71" s="15"/>
      <c r="D71" s="16"/>
      <c r="I71" s="17"/>
    </row>
    <row r="72" spans="1:9" s="14" customFormat="1" ht="15" customHeight="1">
      <c r="A72" s="49"/>
      <c r="B72" s="15"/>
      <c r="D72" s="16"/>
      <c r="G72"/>
      <c r="I72" s="18"/>
    </row>
    <row r="73" spans="1:9" s="14" customFormat="1" ht="15" customHeight="1">
      <c r="A73" s="49"/>
      <c r="B73" s="15"/>
      <c r="D73" s="16"/>
      <c r="I73" s="18"/>
    </row>
    <row r="74" spans="1:9" s="14" customFormat="1" ht="15" customHeight="1">
      <c r="A74" s="49"/>
      <c r="B74" s="15"/>
      <c r="D74" s="16"/>
      <c r="I74" s="17"/>
    </row>
    <row r="75" spans="1:9" s="14" customFormat="1" ht="15" customHeight="1">
      <c r="A75" s="49"/>
      <c r="B75" s="15"/>
      <c r="D75" s="16"/>
      <c r="I75" s="17"/>
    </row>
    <row r="76" spans="1:9" s="14" customFormat="1" ht="15" customHeight="1">
      <c r="A76" s="49"/>
      <c r="B76" s="15"/>
      <c r="D76" s="16"/>
      <c r="I76" s="17"/>
    </row>
    <row r="77" spans="1:9" s="14" customFormat="1" ht="15" customHeight="1">
      <c r="A77" s="49"/>
      <c r="B77" s="15"/>
      <c r="D77" s="16"/>
      <c r="I77" s="18"/>
    </row>
    <row r="78" spans="1:9" s="14" customFormat="1" ht="15" customHeight="1">
      <c r="A78" s="49"/>
      <c r="B78" s="15"/>
      <c r="D78" s="16"/>
      <c r="I78" s="17"/>
    </row>
    <row r="79" spans="1:9" s="14" customFormat="1" ht="15" customHeight="1">
      <c r="A79" s="49"/>
      <c r="B79" s="15"/>
      <c r="D79" s="16"/>
      <c r="I79" s="17"/>
    </row>
    <row r="80" spans="1:9" s="14" customFormat="1" ht="15" customHeight="1">
      <c r="A80" s="49"/>
      <c r="B80" s="15"/>
      <c r="D80" s="16"/>
      <c r="I80" s="17"/>
    </row>
    <row r="81" spans="1:9" s="14" customFormat="1" ht="15" customHeight="1">
      <c r="A81" s="52"/>
      <c r="B81" s="15"/>
      <c r="D81" s="16"/>
      <c r="I81" s="17"/>
    </row>
    <row r="82" spans="1:9" s="14" customFormat="1" ht="15" customHeight="1">
      <c r="A82" s="49"/>
      <c r="B82" s="15"/>
      <c r="D82" s="16"/>
      <c r="G82" s="20"/>
      <c r="I82" s="17"/>
    </row>
    <row r="83" spans="1:9" s="14" customFormat="1" ht="15" customHeight="1">
      <c r="A83" s="49"/>
      <c r="B83" s="15"/>
      <c r="D83" s="16"/>
      <c r="I83" s="17"/>
    </row>
    <row r="84" spans="1:9" s="14" customFormat="1" ht="15" customHeight="1">
      <c r="A84" s="49"/>
      <c r="B84" s="15"/>
      <c r="D84" s="16"/>
      <c r="I84" s="17"/>
    </row>
    <row r="85" spans="1:9" s="6" customFormat="1" ht="15" customHeight="1">
      <c r="A85" s="51"/>
      <c r="B85" s="7"/>
      <c r="D85" s="11"/>
    </row>
    <row r="86" spans="1:9" s="14" customFormat="1" ht="15" customHeight="1">
      <c r="A86" s="49"/>
      <c r="B86" s="15"/>
      <c r="D86" s="16"/>
      <c r="I86" s="17"/>
    </row>
    <row r="87" spans="1:9" s="14" customFormat="1" ht="15" customHeight="1">
      <c r="A87" s="49"/>
      <c r="B87" s="15"/>
      <c r="D87" s="16"/>
      <c r="I87" s="17"/>
    </row>
    <row r="88" spans="1:9" s="14" customFormat="1" ht="15" customHeight="1">
      <c r="A88" s="49"/>
      <c r="B88" s="15"/>
      <c r="D88" s="16"/>
      <c r="I88" s="28"/>
    </row>
    <row r="89" spans="1:9" s="14" customFormat="1" ht="15" customHeight="1">
      <c r="A89" s="49"/>
      <c r="B89" s="15"/>
      <c r="D89" s="16"/>
      <c r="G89"/>
      <c r="I89" s="18"/>
    </row>
    <row r="90" spans="1:9" s="14" customFormat="1" ht="15" customHeight="1">
      <c r="A90" s="49"/>
      <c r="B90" s="15"/>
      <c r="C90" s="17"/>
      <c r="D90" s="16"/>
      <c r="I90" s="17"/>
    </row>
    <row r="91" spans="1:9" s="14" customFormat="1" ht="15" customHeight="1">
      <c r="A91" s="49"/>
      <c r="B91" s="15"/>
      <c r="C91" s="17"/>
      <c r="D91" s="16"/>
      <c r="I91" s="17"/>
    </row>
    <row r="92" spans="1:9" s="14" customFormat="1" ht="15" customHeight="1">
      <c r="A92" s="49"/>
      <c r="B92" s="15"/>
      <c r="C92" s="17"/>
      <c r="D92" s="16"/>
      <c r="I92" s="17"/>
    </row>
    <row r="93" spans="1:9" s="14" customFormat="1" ht="15" customHeight="1">
      <c r="A93" s="49"/>
      <c r="B93" s="15"/>
      <c r="C93" s="17"/>
      <c r="D93" s="16"/>
      <c r="G93" s="20"/>
      <c r="I93" s="18"/>
    </row>
    <row r="94" spans="1:9" s="14" customFormat="1" ht="15" customHeight="1">
      <c r="A94" s="49"/>
      <c r="B94" s="15"/>
      <c r="C94" s="17"/>
      <c r="D94" s="16"/>
      <c r="I94" s="17"/>
    </row>
    <row r="95" spans="1:9" s="14" customFormat="1" ht="15" customHeight="1">
      <c r="A95" s="49"/>
      <c r="B95" s="15"/>
      <c r="D95" s="16"/>
      <c r="G95" s="20"/>
      <c r="I95" s="17"/>
    </row>
    <row r="96" spans="1:9" s="14" customFormat="1" ht="15" customHeight="1">
      <c r="A96" s="49"/>
      <c r="B96" s="15"/>
      <c r="D96" s="16"/>
      <c r="I96" s="5"/>
    </row>
    <row r="97" spans="1:9" s="14" customFormat="1" ht="15" customHeight="1">
      <c r="A97" s="49"/>
      <c r="B97" s="15"/>
      <c r="D97" s="16"/>
      <c r="I97" s="5"/>
    </row>
    <row r="98" spans="1:9" s="14" customFormat="1" ht="15" customHeight="1">
      <c r="A98" s="49"/>
      <c r="B98" s="15"/>
      <c r="D98" s="16"/>
      <c r="I98" s="5"/>
    </row>
    <row r="99" spans="1:9" s="14" customFormat="1" ht="15" customHeight="1">
      <c r="A99" s="49"/>
      <c r="B99" s="15"/>
      <c r="D99" s="16"/>
      <c r="I99" s="18"/>
    </row>
    <row r="100" spans="1:9" s="14" customFormat="1" ht="15" customHeight="1">
      <c r="A100" s="49"/>
      <c r="B100" s="15"/>
      <c r="D100" s="16"/>
      <c r="G100"/>
      <c r="I100" s="5"/>
    </row>
    <row r="101" spans="1:9" s="14" customFormat="1" ht="15" customHeight="1">
      <c r="A101" s="49"/>
      <c r="B101" s="15"/>
      <c r="D101" s="16"/>
      <c r="G101" s="20"/>
      <c r="I101" s="17"/>
    </row>
    <row r="102" spans="1:9" s="14" customFormat="1" ht="15" customHeight="1">
      <c r="A102" s="49"/>
      <c r="B102" s="15"/>
      <c r="D102" s="16"/>
      <c r="G102" s="20"/>
      <c r="I102" s="17"/>
    </row>
    <row r="103" spans="1:9" s="14" customFormat="1" ht="15" customHeight="1">
      <c r="A103" s="49"/>
      <c r="B103" s="15"/>
      <c r="D103" s="16"/>
      <c r="I103" s="17"/>
    </row>
    <row r="104" spans="1:9" s="14" customFormat="1" ht="15" customHeight="1">
      <c r="A104" s="49"/>
      <c r="B104" s="15"/>
      <c r="D104" s="16"/>
      <c r="E104" s="20"/>
      <c r="I104" s="25"/>
    </row>
    <row r="105" spans="1:9" s="14" customFormat="1" ht="15" customHeight="1">
      <c r="A105" s="49"/>
      <c r="B105" s="15"/>
      <c r="C105" s="17"/>
      <c r="D105" s="16"/>
      <c r="G105" s="19"/>
      <c r="H105" s="19"/>
      <c r="I105" s="17"/>
    </row>
    <row r="106" spans="1:9" s="14" customFormat="1" ht="15" customHeight="1">
      <c r="A106" s="49"/>
      <c r="B106" s="15"/>
      <c r="C106" s="17"/>
      <c r="D106" s="16"/>
      <c r="I106" s="17"/>
    </row>
    <row r="107" spans="1:9" s="14" customFormat="1" ht="15" customHeight="1">
      <c r="A107" s="49"/>
      <c r="B107" s="15"/>
      <c r="D107" s="16"/>
      <c r="I107" s="17"/>
    </row>
    <row r="108" spans="1:9" s="14" customFormat="1" ht="15" customHeight="1">
      <c r="A108" s="49"/>
      <c r="B108" s="15"/>
      <c r="C108" s="17"/>
      <c r="D108" s="16"/>
      <c r="I108" s="30"/>
    </row>
    <row r="109" spans="1:9" s="14" customFormat="1" ht="15" customHeight="1">
      <c r="A109" s="49"/>
      <c r="B109" s="15"/>
      <c r="C109" s="17"/>
      <c r="D109" s="16"/>
      <c r="I109" s="30"/>
    </row>
    <row r="110" spans="1:9" s="14" customFormat="1" ht="15" customHeight="1">
      <c r="A110" s="49"/>
      <c r="B110" s="15"/>
      <c r="C110" s="17"/>
      <c r="D110" s="16"/>
      <c r="G110" s="19"/>
      <c r="I110" s="18"/>
    </row>
    <row r="111" spans="1:9" s="14" customFormat="1" ht="15" customHeight="1">
      <c r="A111" s="49"/>
      <c r="B111" s="15"/>
      <c r="D111" s="16"/>
      <c r="I111" s="17"/>
    </row>
    <row r="112" spans="1:9" s="14" customFormat="1" ht="15" customHeight="1">
      <c r="A112" s="49"/>
      <c r="B112" s="15"/>
      <c r="D112" s="16"/>
      <c r="I112" s="18"/>
    </row>
    <row r="113" spans="1:9" s="14" customFormat="1" ht="15" customHeight="1">
      <c r="A113" s="49"/>
      <c r="B113" s="15"/>
      <c r="C113" s="17"/>
      <c r="D113" s="16"/>
      <c r="I113" s="18"/>
    </row>
    <row r="114" spans="1:9" s="14" customFormat="1" ht="15" customHeight="1">
      <c r="A114" s="52"/>
      <c r="B114" s="15"/>
      <c r="D114" s="16"/>
      <c r="G114" s="20"/>
      <c r="I114" s="18"/>
    </row>
    <row r="115" spans="1:9" s="14" customFormat="1" ht="15" customHeight="1">
      <c r="A115" s="49"/>
      <c r="B115" s="15"/>
      <c r="D115" s="16"/>
      <c r="G115"/>
      <c r="I115" s="17"/>
    </row>
    <row r="116" spans="1:9" s="14" customFormat="1" ht="15" customHeight="1">
      <c r="A116" s="53"/>
      <c r="B116" s="15"/>
      <c r="D116" s="16"/>
      <c r="I116" s="17"/>
    </row>
    <row r="117" spans="1:9" s="14" customFormat="1" ht="15" customHeight="1">
      <c r="A117" s="49"/>
      <c r="B117" s="15"/>
      <c r="D117" s="16"/>
      <c r="G117" s="20"/>
      <c r="I117" s="35"/>
    </row>
    <row r="118" spans="1:9" s="14" customFormat="1" ht="15" customHeight="1">
      <c r="A118" s="49"/>
      <c r="B118" s="15"/>
      <c r="D118" s="16"/>
      <c r="I118" s="17"/>
    </row>
    <row r="119" spans="1:9" s="14" customFormat="1" ht="15" customHeight="1">
      <c r="A119" s="49"/>
      <c r="B119" s="15"/>
      <c r="D119" s="16"/>
      <c r="I119" s="18"/>
    </row>
    <row r="120" spans="1:9" s="14" customFormat="1" ht="15" customHeight="1">
      <c r="A120" s="49"/>
      <c r="B120" s="15"/>
      <c r="D120" s="16"/>
      <c r="I120" s="18"/>
    </row>
    <row r="121" spans="1:9" s="14" customFormat="1" ht="15" customHeight="1">
      <c r="A121" s="49"/>
      <c r="B121" s="15"/>
      <c r="D121" s="16"/>
      <c r="I121" s="17"/>
    </row>
    <row r="122" spans="1:9" s="14" customFormat="1" ht="15" customHeight="1">
      <c r="A122" s="49"/>
      <c r="B122" s="15"/>
      <c r="D122" s="16"/>
      <c r="I122" s="18"/>
    </row>
    <row r="123" spans="1:9" s="14" customFormat="1" ht="15" customHeight="1">
      <c r="A123" s="49"/>
      <c r="B123" s="15"/>
      <c r="D123" s="16"/>
      <c r="I123" s="5"/>
    </row>
    <row r="124" spans="1:9" s="14" customFormat="1" ht="15" customHeight="1">
      <c r="A124" s="49"/>
      <c r="B124" s="15"/>
      <c r="D124" s="16"/>
      <c r="G124" s="20"/>
      <c r="I124" s="5"/>
    </row>
    <row r="125" spans="1:9" s="14" customFormat="1" ht="15" customHeight="1">
      <c r="A125" s="49"/>
      <c r="B125" s="15"/>
      <c r="D125" s="16"/>
      <c r="G125" s="20"/>
      <c r="I125" s="5"/>
    </row>
    <row r="126" spans="1:9" s="14" customFormat="1" ht="15" customHeight="1">
      <c r="A126" s="49"/>
      <c r="B126" s="15"/>
      <c r="D126" s="16"/>
      <c r="I126" s="17"/>
    </row>
    <row r="127" spans="1:9" s="14" customFormat="1" ht="15" customHeight="1">
      <c r="A127" s="49"/>
      <c r="B127" s="15"/>
      <c r="D127" s="16"/>
      <c r="G127" s="20"/>
      <c r="I127" s="17"/>
    </row>
    <row r="128" spans="1:9" s="14" customFormat="1" ht="15" customHeight="1">
      <c r="A128" s="49"/>
      <c r="B128" s="15"/>
      <c r="D128" s="16"/>
      <c r="I128" s="17"/>
    </row>
    <row r="129" spans="1:9" s="14" customFormat="1" ht="15" customHeight="1">
      <c r="A129" s="49"/>
      <c r="B129" s="15"/>
      <c r="D129" s="16"/>
      <c r="I129" s="18"/>
    </row>
    <row r="130" spans="1:9" s="14" customFormat="1" ht="15" customHeight="1">
      <c r="A130" s="49"/>
      <c r="B130" s="15"/>
      <c r="D130" s="16"/>
      <c r="I130" s="17"/>
    </row>
    <row r="131" spans="1:9" s="14" customFormat="1" ht="15" customHeight="1">
      <c r="A131" s="49"/>
      <c r="B131" s="15"/>
      <c r="D131" s="16"/>
      <c r="I131" s="17"/>
    </row>
    <row r="132" spans="1:9" s="14" customFormat="1" ht="15" customHeight="1">
      <c r="A132" s="49"/>
      <c r="B132" s="15"/>
      <c r="D132" s="16"/>
      <c r="G132"/>
      <c r="I132" s="17"/>
    </row>
    <row r="133" spans="1:9" s="14" customFormat="1" ht="15" customHeight="1">
      <c r="A133" s="49"/>
      <c r="B133" s="15"/>
      <c r="D133" s="16"/>
      <c r="I133" s="17"/>
    </row>
    <row r="134" spans="1:9" s="14" customFormat="1" ht="15" customHeight="1">
      <c r="A134" s="49"/>
      <c r="B134" s="15"/>
      <c r="D134" s="16"/>
      <c r="I134" s="19"/>
    </row>
    <row r="135" spans="1:9" s="14" customFormat="1" ht="15" customHeight="1">
      <c r="A135" s="49"/>
      <c r="B135" s="15"/>
      <c r="D135" s="16"/>
      <c r="I135" s="17"/>
    </row>
    <row r="136" spans="1:9" s="14" customFormat="1" ht="15" customHeight="1">
      <c r="A136" s="49"/>
      <c r="B136" s="15"/>
      <c r="D136" s="16"/>
      <c r="G136" s="20"/>
      <c r="I136" s="17"/>
    </row>
    <row r="137" spans="1:9" s="14" customFormat="1" ht="15" customHeight="1">
      <c r="A137" s="49"/>
      <c r="B137" s="15"/>
      <c r="D137" s="16"/>
      <c r="I137" s="18"/>
    </row>
    <row r="138" spans="1:9" s="14" customFormat="1" ht="15" customHeight="1">
      <c r="A138" s="49"/>
      <c r="B138" s="15"/>
      <c r="D138" s="16"/>
      <c r="I138" s="17"/>
    </row>
    <row r="139" spans="1:9" s="14" customFormat="1" ht="15" customHeight="1">
      <c r="A139" s="49"/>
      <c r="B139" s="15"/>
      <c r="D139" s="16"/>
      <c r="I139" s="17"/>
    </row>
    <row r="140" spans="1:9" s="14" customFormat="1" ht="15" customHeight="1">
      <c r="A140" s="49"/>
      <c r="B140" s="15"/>
      <c r="D140" s="16"/>
      <c r="I140" s="19"/>
    </row>
    <row r="141" spans="1:9" s="14" customFormat="1" ht="15" customHeight="1">
      <c r="A141" s="49"/>
      <c r="B141" s="15"/>
      <c r="D141" s="16"/>
      <c r="I141" s="19"/>
    </row>
    <row r="142" spans="1:9" s="14" customFormat="1" ht="15" customHeight="1">
      <c r="A142" s="49"/>
      <c r="B142" s="15"/>
      <c r="D142" s="16"/>
      <c r="G142" s="20"/>
      <c r="I142" s="18"/>
    </row>
    <row r="143" spans="1:9" s="14" customFormat="1" ht="15" customHeight="1">
      <c r="A143" s="49"/>
      <c r="B143" s="15"/>
      <c r="D143" s="16"/>
      <c r="I143" s="17"/>
    </row>
    <row r="144" spans="1:9" s="14" customFormat="1" ht="15" customHeight="1">
      <c r="A144" s="49"/>
      <c r="B144" s="15"/>
      <c r="D144" s="16"/>
      <c r="I144" s="22"/>
    </row>
    <row r="145" spans="1:9" s="14" customFormat="1" ht="15" customHeight="1">
      <c r="A145" s="49"/>
      <c r="B145" s="15"/>
      <c r="D145" s="16"/>
      <c r="I145" s="5"/>
    </row>
    <row r="146" spans="1:9" s="14" customFormat="1" ht="15" customHeight="1">
      <c r="A146" s="49"/>
      <c r="B146" s="15"/>
      <c r="D146" s="16"/>
      <c r="I146" s="17"/>
    </row>
    <row r="147" spans="1:9" s="14" customFormat="1" ht="15" customHeight="1">
      <c r="A147" s="49"/>
      <c r="B147" s="15"/>
      <c r="D147" s="16"/>
      <c r="I147" s="17"/>
    </row>
    <row r="148" spans="1:9" s="14" customFormat="1" ht="15" customHeight="1">
      <c r="A148" s="49"/>
      <c r="B148" s="15"/>
      <c r="D148" s="16"/>
      <c r="I148" s="17"/>
    </row>
    <row r="149" spans="1:9" s="14" customFormat="1" ht="15" customHeight="1">
      <c r="A149" s="53"/>
      <c r="B149" s="15"/>
      <c r="D149" s="16"/>
      <c r="I149" s="17"/>
    </row>
    <row r="150" spans="1:9" s="14" customFormat="1" ht="15" customHeight="1">
      <c r="A150" s="49"/>
      <c r="B150" s="15"/>
      <c r="D150" s="16"/>
      <c r="I150" s="17"/>
    </row>
    <row r="151" spans="1:9" s="14" customFormat="1" ht="15" customHeight="1">
      <c r="A151" s="49"/>
      <c r="B151" s="15"/>
      <c r="D151" s="16"/>
      <c r="I151" s="17"/>
    </row>
    <row r="152" spans="1:9" s="14" customFormat="1" ht="15" customHeight="1">
      <c r="A152" s="49"/>
      <c r="B152" s="15"/>
      <c r="D152" s="16"/>
      <c r="H152" s="22"/>
      <c r="I152" s="18"/>
    </row>
    <row r="153" spans="1:9" s="14" customFormat="1" ht="15" customHeight="1">
      <c r="A153" s="49"/>
      <c r="B153" s="15"/>
      <c r="D153" s="16"/>
      <c r="I153" s="17"/>
    </row>
    <row r="154" spans="1:9" s="14" customFormat="1" ht="15" customHeight="1">
      <c r="A154" s="49"/>
      <c r="B154" s="15"/>
      <c r="D154" s="16"/>
      <c r="I154" s="17"/>
    </row>
    <row r="155" spans="1:9" s="14" customFormat="1" ht="15" customHeight="1">
      <c r="A155" s="49"/>
      <c r="B155" s="15"/>
      <c r="D155" s="16"/>
    </row>
    <row r="156" spans="1:9" s="14" customFormat="1" ht="15" customHeight="1">
      <c r="A156" s="49"/>
      <c r="B156" s="15"/>
      <c r="D156" s="16"/>
      <c r="I156" s="17"/>
    </row>
    <row r="157" spans="1:9" s="14" customFormat="1" ht="15" customHeight="1">
      <c r="A157" s="52"/>
      <c r="B157" s="15"/>
      <c r="D157" s="16"/>
      <c r="I157" s="17"/>
    </row>
    <row r="158" spans="1:9" s="14" customFormat="1" ht="15" customHeight="1">
      <c r="A158" s="49"/>
      <c r="B158" s="15"/>
      <c r="D158" s="16"/>
      <c r="I158" s="17"/>
    </row>
    <row r="159" spans="1:9" s="14" customFormat="1" ht="15" customHeight="1">
      <c r="A159" s="49"/>
      <c r="B159" s="15"/>
      <c r="D159" s="16"/>
      <c r="I159" s="17"/>
    </row>
    <row r="160" spans="1:9" s="14" customFormat="1" ht="15" customHeight="1">
      <c r="A160" s="49"/>
      <c r="B160" s="15"/>
      <c r="D160" s="16"/>
      <c r="I160" s="17"/>
    </row>
    <row r="161" spans="1:9" s="14" customFormat="1" ht="15" customHeight="1">
      <c r="A161" s="49"/>
      <c r="B161" s="15"/>
      <c r="D161" s="16"/>
      <c r="I161" s="17"/>
    </row>
    <row r="162" spans="1:9" s="14" customFormat="1" ht="15" customHeight="1">
      <c r="A162" s="49"/>
      <c r="B162" s="15"/>
      <c r="D162" s="16"/>
      <c r="I162" s="17"/>
    </row>
    <row r="163" spans="1:9" s="6" customFormat="1" ht="15" customHeight="1">
      <c r="A163" s="51"/>
      <c r="B163" s="7"/>
      <c r="D163" s="11"/>
    </row>
    <row r="164" spans="1:9" s="14" customFormat="1" ht="15" customHeight="1">
      <c r="A164" s="49"/>
      <c r="B164" s="15"/>
      <c r="D164" s="16"/>
      <c r="I164" s="17"/>
    </row>
    <row r="165" spans="1:9" s="14" customFormat="1" ht="15" customHeight="1">
      <c r="A165" s="49"/>
      <c r="B165" s="15"/>
      <c r="D165" s="16"/>
      <c r="I165" s="18"/>
    </row>
    <row r="166" spans="1:9" s="14" customFormat="1" ht="15" customHeight="1">
      <c r="A166" s="49"/>
      <c r="B166" s="15"/>
      <c r="D166" s="16"/>
      <c r="I166" s="17"/>
    </row>
    <row r="167" spans="1:9" s="14" customFormat="1" ht="15" customHeight="1">
      <c r="A167" s="49"/>
      <c r="B167" s="15"/>
      <c r="D167" s="16"/>
      <c r="I167" s="17"/>
    </row>
    <row r="168" spans="1:9" s="14" customFormat="1" ht="15" customHeight="1">
      <c r="A168" s="49"/>
      <c r="B168" s="15"/>
      <c r="D168" s="16"/>
      <c r="E168" s="19"/>
      <c r="I168" s="17"/>
    </row>
    <row r="169" spans="1:9" s="14" customFormat="1" ht="15" customHeight="1">
      <c r="A169" s="49"/>
      <c r="B169" s="15"/>
      <c r="D169" s="16"/>
      <c r="G169" s="20"/>
      <c r="I169" s="17"/>
    </row>
    <row r="170" spans="1:9" s="14" customFormat="1" ht="15" customHeight="1">
      <c r="A170" s="49"/>
      <c r="B170" s="15"/>
      <c r="D170" s="16"/>
      <c r="E170" s="19"/>
      <c r="G170" s="19"/>
      <c r="I170" s="17"/>
    </row>
    <row r="171" spans="1:9" s="14" customFormat="1" ht="15" customHeight="1">
      <c r="A171" s="49"/>
      <c r="B171" s="15"/>
      <c r="D171" s="16"/>
      <c r="G171" s="19"/>
      <c r="I171" s="17"/>
    </row>
    <row r="172" spans="1:9" s="14" customFormat="1" ht="15" customHeight="1">
      <c r="A172" s="49"/>
      <c r="B172" s="15"/>
      <c r="D172" s="16"/>
      <c r="I172" s="17"/>
    </row>
    <row r="173" spans="1:9" s="14" customFormat="1" ht="15" customHeight="1">
      <c r="A173" s="49"/>
      <c r="B173" s="15"/>
      <c r="D173" s="16"/>
      <c r="G173" s="20"/>
      <c r="I173" s="22"/>
    </row>
    <row r="174" spans="1:9" s="14" customFormat="1" ht="15" customHeight="1">
      <c r="A174" s="49"/>
      <c r="B174" s="15"/>
      <c r="D174" s="16"/>
      <c r="I174" s="17"/>
    </row>
    <row r="175" spans="1:9" s="14" customFormat="1" ht="15" customHeight="1">
      <c r="A175" s="49"/>
      <c r="B175" s="15"/>
      <c r="D175" s="16"/>
      <c r="I175" s="17"/>
    </row>
    <row r="176" spans="1:9" s="14" customFormat="1" ht="15" customHeight="1">
      <c r="A176" s="49"/>
      <c r="B176" s="15"/>
      <c r="D176" s="16"/>
      <c r="I176" s="19"/>
    </row>
    <row r="177" spans="1:9" s="14" customFormat="1" ht="15" customHeight="1">
      <c r="A177" s="49"/>
      <c r="B177" s="15"/>
      <c r="D177" s="16"/>
      <c r="I177" s="18"/>
    </row>
    <row r="178" spans="1:9" s="14" customFormat="1" ht="15" customHeight="1">
      <c r="A178" s="49"/>
      <c r="B178" s="15"/>
      <c r="D178" s="16"/>
      <c r="I178" s="17"/>
    </row>
    <row r="179" spans="1:9" s="14" customFormat="1" ht="15" customHeight="1">
      <c r="A179" s="49"/>
      <c r="B179" s="15"/>
      <c r="D179" s="16"/>
      <c r="I179" s="17"/>
    </row>
    <row r="180" spans="1:9" s="14" customFormat="1" ht="15" customHeight="1">
      <c r="A180" s="49"/>
      <c r="B180" s="15"/>
      <c r="D180" s="16"/>
      <c r="G180" s="20"/>
      <c r="I180" s="17"/>
    </row>
    <row r="181" spans="1:9" s="14" customFormat="1" ht="15" customHeight="1">
      <c r="A181" s="49"/>
      <c r="B181" s="15"/>
      <c r="D181" s="16"/>
      <c r="E181" s="19"/>
      <c r="I181" s="18"/>
    </row>
    <row r="182" spans="1:9" s="6" customFormat="1" ht="15" customHeight="1">
      <c r="A182" s="51"/>
      <c r="B182" s="7"/>
      <c r="D182" s="11"/>
      <c r="I182" s="33"/>
    </row>
    <row r="183" spans="1:9" s="14" customFormat="1" ht="15" customHeight="1">
      <c r="A183" s="49"/>
      <c r="B183" s="15"/>
      <c r="D183" s="16"/>
      <c r="G183" s="31"/>
      <c r="I183" s="17"/>
    </row>
    <row r="184" spans="1:9" s="14" customFormat="1" ht="15" customHeight="1">
      <c r="A184" s="49"/>
      <c r="B184" s="15"/>
      <c r="D184" s="16"/>
      <c r="I184" s="17"/>
    </row>
    <row r="185" spans="1:9" s="14" customFormat="1" ht="15" customHeight="1">
      <c r="A185" s="49"/>
      <c r="B185" s="15"/>
      <c r="D185" s="16"/>
      <c r="I185" s="18"/>
    </row>
    <row r="186" spans="1:9" s="14" customFormat="1" ht="15" customHeight="1">
      <c r="A186" s="49"/>
      <c r="B186" s="15"/>
      <c r="D186" s="16"/>
      <c r="I186" s="17"/>
    </row>
    <row r="187" spans="1:9" s="14" customFormat="1" ht="15" customHeight="1">
      <c r="A187" s="49"/>
      <c r="B187" s="15"/>
      <c r="D187" s="16"/>
      <c r="I187" s="19"/>
    </row>
    <row r="188" spans="1:9" s="14" customFormat="1" ht="15" customHeight="1">
      <c r="A188" s="49"/>
      <c r="B188" s="15"/>
      <c r="D188" s="16"/>
      <c r="I188" s="18"/>
    </row>
    <row r="189" spans="1:9" s="14" customFormat="1" ht="15" customHeight="1">
      <c r="A189" s="49"/>
      <c r="B189" s="15"/>
      <c r="D189" s="16"/>
      <c r="I189" s="17"/>
    </row>
    <row r="190" spans="1:9" s="14" customFormat="1" ht="15" customHeight="1">
      <c r="A190" s="49"/>
      <c r="B190" s="15"/>
      <c r="D190" s="16"/>
      <c r="I190" s="17"/>
    </row>
    <row r="191" spans="1:9" s="14" customFormat="1" ht="15" customHeight="1">
      <c r="A191" s="49"/>
      <c r="B191" s="15"/>
      <c r="D191" s="16"/>
      <c r="I191" s="17"/>
    </row>
    <row r="192" spans="1:9" s="14" customFormat="1" ht="15" customHeight="1">
      <c r="A192" s="49"/>
      <c r="B192" s="15"/>
      <c r="D192" s="16"/>
      <c r="I192" s="18"/>
    </row>
    <row r="193" spans="1:9" s="6" customFormat="1" ht="15" customHeight="1">
      <c r="A193" s="51"/>
      <c r="B193" s="7"/>
      <c r="D193" s="11"/>
      <c r="I193" s="8"/>
    </row>
    <row r="194" spans="1:9" s="14" customFormat="1" ht="15" customHeight="1">
      <c r="A194" s="52"/>
      <c r="B194" s="15"/>
      <c r="D194" s="16"/>
      <c r="I194" s="17"/>
    </row>
    <row r="195" spans="1:9" s="14" customFormat="1" ht="15" customHeight="1">
      <c r="A195" s="49"/>
      <c r="B195" s="15"/>
      <c r="D195" s="16"/>
      <c r="I195" s="17"/>
    </row>
    <row r="196" spans="1:9" s="14" customFormat="1" ht="15" customHeight="1">
      <c r="A196" s="52"/>
      <c r="B196" s="15"/>
      <c r="D196" s="16"/>
      <c r="I196" s="17"/>
    </row>
    <row r="197" spans="1:9" s="14" customFormat="1" ht="15" customHeight="1">
      <c r="A197" s="49"/>
      <c r="B197" s="15"/>
      <c r="D197" s="16"/>
      <c r="I197" s="18"/>
    </row>
    <row r="198" spans="1:9" s="14" customFormat="1" ht="15" customHeight="1">
      <c r="A198" s="49"/>
      <c r="B198" s="15"/>
      <c r="D198" s="16"/>
      <c r="I198" s="17"/>
    </row>
    <row r="199" spans="1:9" s="14" customFormat="1" ht="15" customHeight="1">
      <c r="A199" s="49"/>
      <c r="B199" s="15"/>
      <c r="D199" s="16"/>
      <c r="I199" s="17"/>
    </row>
    <row r="200" spans="1:9" s="14" customFormat="1" ht="15" customHeight="1">
      <c r="A200" s="49"/>
      <c r="B200" s="15"/>
      <c r="D200" s="16"/>
      <c r="I200" s="17"/>
    </row>
    <row r="201" spans="1:9" s="14" customFormat="1" ht="15" customHeight="1">
      <c r="A201" s="49"/>
      <c r="B201" s="15"/>
      <c r="D201" s="16"/>
      <c r="G201" s="20"/>
      <c r="I201" s="18"/>
    </row>
    <row r="202" spans="1:9" s="14" customFormat="1" ht="15" customHeight="1">
      <c r="A202" s="49"/>
      <c r="B202" s="15"/>
      <c r="D202" s="16"/>
      <c r="I202" s="17"/>
    </row>
    <row r="203" spans="1:9" s="14" customFormat="1" ht="15" customHeight="1">
      <c r="A203" s="49"/>
      <c r="B203" s="15"/>
      <c r="D203" s="16"/>
      <c r="I203" s="18"/>
    </row>
    <row r="204" spans="1:9" s="14" customFormat="1" ht="15" customHeight="1">
      <c r="A204" s="49"/>
      <c r="B204" s="15"/>
      <c r="D204" s="16"/>
      <c r="I204" s="17"/>
    </row>
    <row r="205" spans="1:9" s="14" customFormat="1" ht="15" customHeight="1">
      <c r="A205" s="49"/>
      <c r="B205" s="15"/>
      <c r="D205" s="16"/>
      <c r="I205" s="17"/>
    </row>
    <row r="206" spans="1:9" s="14" customFormat="1" ht="15" customHeight="1">
      <c r="A206" s="52"/>
      <c r="B206" s="15"/>
      <c r="D206" s="16"/>
      <c r="I206" s="17"/>
    </row>
    <row r="207" spans="1:9" s="14" customFormat="1" ht="15" customHeight="1">
      <c r="A207" s="49"/>
      <c r="B207" s="15"/>
      <c r="D207" s="16"/>
      <c r="I207" s="17"/>
    </row>
    <row r="208" spans="1:9" s="6" customFormat="1" ht="15" customHeight="1">
      <c r="A208" s="51"/>
      <c r="B208" s="7"/>
      <c r="D208" s="11"/>
      <c r="H208" s="8"/>
      <c r="I208" s="8"/>
    </row>
    <row r="209" spans="1:9" s="14" customFormat="1" ht="15" customHeight="1">
      <c r="A209" s="49"/>
      <c r="B209" s="15"/>
      <c r="D209" s="16"/>
      <c r="I209" s="18"/>
    </row>
    <row r="210" spans="1:9" s="14" customFormat="1" ht="15" customHeight="1">
      <c r="A210" s="49"/>
      <c r="B210" s="15"/>
      <c r="D210" s="16"/>
      <c r="G210" s="20"/>
      <c r="I210" s="18"/>
    </row>
    <row r="211" spans="1:9" s="14" customFormat="1" ht="15" customHeight="1">
      <c r="A211" s="49"/>
      <c r="B211" s="15"/>
      <c r="D211" s="16"/>
      <c r="I211" s="18"/>
    </row>
    <row r="212" spans="1:9" s="14" customFormat="1" ht="15" customHeight="1">
      <c r="A212" s="49"/>
      <c r="B212" s="15"/>
      <c r="D212" s="16"/>
      <c r="E212" s="19"/>
      <c r="I212" s="17"/>
    </row>
    <row r="213" spans="1:9" s="14" customFormat="1" ht="15" customHeight="1">
      <c r="A213" s="49"/>
      <c r="B213" s="15"/>
      <c r="D213" s="16"/>
      <c r="I213" s="17"/>
    </row>
    <row r="214" spans="1:9" s="14" customFormat="1" ht="15" customHeight="1">
      <c r="A214" s="49"/>
      <c r="B214" s="15"/>
      <c r="D214" s="16"/>
      <c r="I214" s="17"/>
    </row>
    <row r="215" spans="1:9" s="14" customFormat="1" ht="15" customHeight="1">
      <c r="A215" s="52"/>
      <c r="B215" s="15"/>
      <c r="D215" s="16"/>
      <c r="I215" s="17"/>
    </row>
    <row r="216" spans="1:9" s="14" customFormat="1" ht="15" customHeight="1">
      <c r="A216" s="49"/>
      <c r="B216" s="15"/>
      <c r="D216" s="16"/>
      <c r="I216" s="18"/>
    </row>
    <row r="217" spans="1:9" s="14" customFormat="1" ht="15" customHeight="1">
      <c r="A217" s="49"/>
      <c r="B217" s="15"/>
      <c r="D217" s="16"/>
      <c r="E217" s="19"/>
      <c r="G217" s="20"/>
      <c r="I217" s="17"/>
    </row>
    <row r="218" spans="1:9" s="14" customFormat="1" ht="15" customHeight="1">
      <c r="A218" s="49"/>
      <c r="B218" s="15"/>
      <c r="D218" s="16"/>
      <c r="H218" s="22"/>
      <c r="I218" s="17"/>
    </row>
    <row r="219" spans="1:9" s="14" customFormat="1" ht="15" customHeight="1">
      <c r="A219" s="49"/>
      <c r="B219" s="15"/>
      <c r="D219" s="16"/>
      <c r="H219" s="22"/>
    </row>
    <row r="220" spans="1:9" s="14" customFormat="1" ht="15" customHeight="1">
      <c r="A220" s="49"/>
      <c r="B220" s="15"/>
      <c r="D220" s="16"/>
      <c r="I220" s="17"/>
    </row>
    <row r="221" spans="1:9" s="14" customFormat="1" ht="15" customHeight="1">
      <c r="A221" s="49"/>
      <c r="B221" s="15"/>
      <c r="D221" s="16"/>
      <c r="E221" s="19"/>
      <c r="I221" s="17"/>
    </row>
    <row r="222" spans="1:9" s="14" customFormat="1" ht="15" customHeight="1">
      <c r="A222" s="49"/>
      <c r="B222" s="15"/>
      <c r="D222" s="16"/>
      <c r="I222" s="17"/>
    </row>
    <row r="223" spans="1:9" s="14" customFormat="1" ht="15" customHeight="1">
      <c r="A223" s="49"/>
      <c r="B223" s="15"/>
      <c r="D223" s="16"/>
      <c r="I223" s="17"/>
    </row>
    <row r="224" spans="1:9" s="14" customFormat="1" ht="15" customHeight="1">
      <c r="A224" s="49"/>
      <c r="B224" s="15"/>
      <c r="D224" s="16"/>
      <c r="I224" s="17"/>
    </row>
    <row r="225" spans="1:9" s="14" customFormat="1" ht="15" customHeight="1">
      <c r="A225" s="49"/>
      <c r="B225" s="15"/>
      <c r="D225" s="16"/>
      <c r="I225" s="17"/>
    </row>
    <row r="226" spans="1:9" s="14" customFormat="1" ht="15" customHeight="1">
      <c r="A226" s="49"/>
      <c r="B226" s="15"/>
      <c r="D226" s="16"/>
      <c r="I226" s="18"/>
    </row>
    <row r="227" spans="1:9" s="14" customFormat="1" ht="15" customHeight="1">
      <c r="A227" s="49"/>
      <c r="B227" s="15"/>
      <c r="D227" s="16"/>
      <c r="I227" s="17"/>
    </row>
    <row r="228" spans="1:9" s="14" customFormat="1" ht="15" customHeight="1">
      <c r="A228" s="49"/>
      <c r="B228" s="15"/>
      <c r="D228" s="16"/>
      <c r="I228" s="18"/>
    </row>
    <row r="229" spans="1:9" s="14" customFormat="1" ht="15" customHeight="1">
      <c r="A229" s="49"/>
      <c r="B229" s="15"/>
      <c r="D229" s="16"/>
      <c r="I229" s="18"/>
    </row>
    <row r="230" spans="1:9" s="14" customFormat="1" ht="15" customHeight="1">
      <c r="A230" s="49"/>
      <c r="B230" s="15"/>
      <c r="D230" s="16"/>
      <c r="I230" s="22"/>
    </row>
    <row r="231" spans="1:9" s="14" customFormat="1" ht="15" customHeight="1">
      <c r="A231" s="49"/>
      <c r="B231" s="15"/>
      <c r="D231" s="16"/>
      <c r="H231" s="22"/>
      <c r="I231" s="22"/>
    </row>
    <row r="232" spans="1:9" s="14" customFormat="1" ht="15" customHeight="1">
      <c r="A232" s="49"/>
      <c r="B232" s="15"/>
      <c r="D232" s="16"/>
      <c r="I232" s="22"/>
    </row>
    <row r="233" spans="1:9" s="14" customFormat="1" ht="15" customHeight="1">
      <c r="A233" s="49"/>
      <c r="B233" s="15"/>
      <c r="D233" s="16"/>
      <c r="I233" s="18"/>
    </row>
    <row r="234" spans="1:9" s="14" customFormat="1" ht="15" customHeight="1">
      <c r="A234" s="49"/>
      <c r="B234" s="15"/>
      <c r="D234" s="16"/>
      <c r="I234" s="17"/>
    </row>
    <row r="235" spans="1:9" s="14" customFormat="1" ht="15" customHeight="1">
      <c r="A235" s="49"/>
      <c r="B235" s="15"/>
      <c r="D235" s="16"/>
      <c r="I235" s="17"/>
    </row>
    <row r="236" spans="1:9" s="14" customFormat="1" ht="15" customHeight="1">
      <c r="A236" s="49"/>
      <c r="B236" s="15"/>
      <c r="D236" s="16"/>
      <c r="I236" s="17"/>
    </row>
    <row r="237" spans="1:9" s="14" customFormat="1" ht="15" customHeight="1">
      <c r="A237" s="49"/>
      <c r="B237" s="15"/>
      <c r="D237" s="16"/>
      <c r="I237" s="22"/>
    </row>
    <row r="238" spans="1:9" s="14" customFormat="1" ht="15" customHeight="1">
      <c r="A238" s="49"/>
      <c r="B238" s="15"/>
      <c r="D238" s="16"/>
      <c r="I238" s="18"/>
    </row>
    <row r="239" spans="1:9" s="14" customFormat="1" ht="15" customHeight="1">
      <c r="A239" s="49"/>
      <c r="B239" s="15"/>
      <c r="D239" s="16"/>
      <c r="I239" s="22"/>
    </row>
    <row r="240" spans="1:9" s="14" customFormat="1" ht="15" customHeight="1">
      <c r="A240" s="49"/>
      <c r="B240" s="15"/>
      <c r="D240" s="16"/>
    </row>
    <row r="241" spans="1:9" s="14" customFormat="1" ht="15" customHeight="1">
      <c r="A241" s="49"/>
      <c r="B241" s="15"/>
      <c r="D241" s="16"/>
      <c r="H241" s="22"/>
      <c r="I241" s="22"/>
    </row>
    <row r="242" spans="1:9" s="14" customFormat="1" ht="15" customHeight="1">
      <c r="A242" s="49"/>
      <c r="B242" s="15"/>
      <c r="D242" s="16"/>
      <c r="I242" s="17"/>
    </row>
    <row r="243" spans="1:9" s="14" customFormat="1" ht="15" customHeight="1">
      <c r="A243" s="49"/>
      <c r="B243" s="15"/>
      <c r="D243" s="16"/>
      <c r="I243" s="17"/>
    </row>
    <row r="244" spans="1:9" s="14" customFormat="1" ht="15" customHeight="1">
      <c r="A244" s="49"/>
      <c r="B244" s="15"/>
      <c r="D244" s="16"/>
      <c r="I244" s="17"/>
    </row>
    <row r="245" spans="1:9" s="14" customFormat="1" ht="15" customHeight="1">
      <c r="A245" s="49"/>
      <c r="B245" s="15"/>
      <c r="D245" s="16"/>
      <c r="I245" s="22"/>
    </row>
    <row r="246" spans="1:9" s="14" customFormat="1" ht="15" customHeight="1">
      <c r="A246" s="49"/>
      <c r="B246" s="15"/>
      <c r="D246" s="16"/>
      <c r="I246" s="17"/>
    </row>
    <row r="247" spans="1:9" s="14" customFormat="1" ht="15" customHeight="1">
      <c r="A247" s="52"/>
      <c r="B247" s="15"/>
      <c r="D247" s="16"/>
      <c r="I247" s="17"/>
    </row>
    <row r="248" spans="1:9" s="14" customFormat="1" ht="15" customHeight="1">
      <c r="A248" s="49"/>
      <c r="B248" s="15"/>
      <c r="D248" s="16"/>
      <c r="I248" s="22"/>
    </row>
    <row r="249" spans="1:9" s="14" customFormat="1" ht="15" customHeight="1">
      <c r="A249" s="52"/>
      <c r="B249" s="15"/>
      <c r="D249" s="16"/>
      <c r="I249" s="17"/>
    </row>
    <row r="250" spans="1:9" s="14" customFormat="1" ht="15" customHeight="1">
      <c r="A250" s="49"/>
      <c r="B250" s="15"/>
      <c r="D250" s="16"/>
      <c r="I250" s="17"/>
    </row>
    <row r="251" spans="1:9" s="14" customFormat="1" ht="15" customHeight="1">
      <c r="A251" s="49"/>
      <c r="B251" s="15"/>
      <c r="D251" s="16"/>
      <c r="I251" s="22"/>
    </row>
    <row r="252" spans="1:9" s="14" customFormat="1" ht="15" customHeight="1">
      <c r="A252" s="49"/>
      <c r="B252" s="15"/>
      <c r="D252" s="16"/>
      <c r="I252" s="22"/>
    </row>
    <row r="253" spans="1:9" s="14" customFormat="1" ht="15" customHeight="1">
      <c r="A253" s="49"/>
      <c r="B253" s="15"/>
      <c r="D253" s="16"/>
    </row>
    <row r="254" spans="1:9" s="14" customFormat="1" ht="15" customHeight="1">
      <c r="A254" s="49"/>
      <c r="B254" s="15"/>
      <c r="D254" s="16"/>
      <c r="I254" s="22"/>
    </row>
    <row r="255" spans="1:9" s="14" customFormat="1" ht="15" customHeight="1">
      <c r="A255" s="49"/>
      <c r="B255" s="15"/>
      <c r="D255" s="16"/>
      <c r="I255" s="17"/>
    </row>
    <row r="256" spans="1:9" s="14" customFormat="1" ht="15" customHeight="1">
      <c r="A256" s="49"/>
      <c r="B256" s="15"/>
      <c r="D256" s="16"/>
      <c r="I256" s="17"/>
    </row>
    <row r="257" spans="1:9" s="14" customFormat="1" ht="15" customHeight="1">
      <c r="A257" s="49"/>
      <c r="B257" s="15"/>
      <c r="D257" s="16"/>
      <c r="I257" s="17"/>
    </row>
    <row r="258" spans="1:9" s="14" customFormat="1" ht="15" customHeight="1">
      <c r="A258" s="49"/>
      <c r="B258" s="15"/>
      <c r="D258" s="16"/>
      <c r="I258" s="17"/>
    </row>
    <row r="259" spans="1:9" s="14" customFormat="1" ht="15" customHeight="1">
      <c r="A259" s="49"/>
      <c r="B259" s="15"/>
      <c r="D259" s="16"/>
      <c r="G259" s="20"/>
    </row>
    <row r="260" spans="1:9" s="14" customFormat="1" ht="15" customHeight="1">
      <c r="A260" s="49"/>
      <c r="B260" s="15"/>
      <c r="D260" s="16"/>
      <c r="I260" s="17"/>
    </row>
    <row r="261" spans="1:9" s="14" customFormat="1" ht="15" customHeight="1">
      <c r="A261" s="49"/>
      <c r="B261" s="15"/>
      <c r="D261" s="16"/>
      <c r="I261" s="17"/>
    </row>
    <row r="262" spans="1:9" s="14" customFormat="1" ht="15" customHeight="1">
      <c r="A262" s="49"/>
      <c r="B262" s="15"/>
      <c r="D262" s="16"/>
      <c r="I262" s="17"/>
    </row>
    <row r="263" spans="1:9" s="14" customFormat="1" ht="15" customHeight="1">
      <c r="A263" s="49"/>
      <c r="B263" s="15"/>
      <c r="D263" s="16"/>
      <c r="G263"/>
      <c r="I263" s="17"/>
    </row>
    <row r="264" spans="1:9" s="14" customFormat="1" ht="15" customHeight="1">
      <c r="A264" s="49"/>
      <c r="B264" s="15"/>
      <c r="D264" s="16"/>
      <c r="I264" s="17"/>
    </row>
    <row r="265" spans="1:9" s="14" customFormat="1" ht="15" customHeight="1">
      <c r="A265" s="49"/>
      <c r="B265" s="15"/>
      <c r="D265" s="16"/>
      <c r="I265" s="22"/>
    </row>
    <row r="266" spans="1:9" s="14" customFormat="1" ht="15" customHeight="1">
      <c r="A266" s="49"/>
      <c r="B266" s="15"/>
      <c r="D266" s="16"/>
      <c r="I266" s="22"/>
    </row>
    <row r="267" spans="1:9" s="14" customFormat="1" ht="15" customHeight="1">
      <c r="A267" s="49"/>
      <c r="B267" s="15"/>
      <c r="D267" s="16"/>
      <c r="I267" s="22"/>
    </row>
    <row r="268" spans="1:9" s="14" customFormat="1" ht="15" customHeight="1">
      <c r="A268" s="49"/>
      <c r="B268" s="15"/>
      <c r="D268" s="16"/>
      <c r="E268" s="19"/>
      <c r="I268" s="17"/>
    </row>
    <row r="269" spans="1:9" s="14" customFormat="1" ht="15" customHeight="1">
      <c r="A269" s="49"/>
      <c r="B269" s="15"/>
      <c r="D269" s="16"/>
    </row>
    <row r="270" spans="1:9" s="14" customFormat="1" ht="15" customHeight="1">
      <c r="A270" s="49"/>
      <c r="B270" s="15"/>
      <c r="D270" s="16"/>
      <c r="H270" s="22"/>
    </row>
    <row r="271" spans="1:9" s="14" customFormat="1" ht="15" customHeight="1">
      <c r="A271" s="49"/>
      <c r="B271" s="15"/>
      <c r="D271" s="16"/>
      <c r="H271" s="22"/>
      <c r="I271" s="22"/>
    </row>
    <row r="272" spans="1:9" s="14" customFormat="1" ht="15" customHeight="1">
      <c r="A272" s="49"/>
      <c r="B272" s="15"/>
      <c r="D272" s="16"/>
      <c r="I272" s="17"/>
    </row>
    <row r="273" spans="1:9" s="14" customFormat="1" ht="15" customHeight="1">
      <c r="A273" s="49"/>
      <c r="B273" s="15"/>
      <c r="D273" s="16"/>
      <c r="I273" s="17"/>
    </row>
    <row r="274" spans="1:9" s="14" customFormat="1" ht="15" customHeight="1">
      <c r="A274" s="49"/>
      <c r="B274" s="15"/>
      <c r="D274" s="16"/>
      <c r="E274" s="19"/>
      <c r="I274" s="17"/>
    </row>
    <row r="275" spans="1:9" s="14" customFormat="1" ht="15" customHeight="1">
      <c r="A275" s="49"/>
      <c r="B275" s="15"/>
      <c r="D275" s="16"/>
      <c r="I275" s="22"/>
    </row>
    <row r="276" spans="1:9" s="14" customFormat="1" ht="15" customHeight="1">
      <c r="A276" s="49"/>
      <c r="B276" s="15"/>
      <c r="D276" s="16"/>
      <c r="I276" s="17"/>
    </row>
    <row r="277" spans="1:9" s="14" customFormat="1" ht="15" customHeight="1">
      <c r="A277" s="49"/>
      <c r="B277" s="15"/>
      <c r="D277" s="16"/>
      <c r="I277" s="17"/>
    </row>
    <row r="278" spans="1:9" s="14" customFormat="1" ht="15" customHeight="1">
      <c r="A278" s="49"/>
      <c r="B278" s="15"/>
      <c r="D278" s="16"/>
      <c r="I278" s="17"/>
    </row>
    <row r="279" spans="1:9" s="14" customFormat="1" ht="15" customHeight="1">
      <c r="A279" s="49"/>
      <c r="B279" s="15"/>
      <c r="D279" s="16"/>
      <c r="I279" s="17"/>
    </row>
    <row r="280" spans="1:9" s="14" customFormat="1" ht="15" customHeight="1">
      <c r="A280" s="49"/>
      <c r="B280" s="15"/>
      <c r="D280" s="16"/>
      <c r="I280" s="17"/>
    </row>
    <row r="281" spans="1:9" s="14" customFormat="1" ht="15" customHeight="1">
      <c r="A281" s="49"/>
      <c r="B281" s="15"/>
      <c r="D281" s="16"/>
      <c r="I281" s="17"/>
    </row>
    <row r="282" spans="1:9" s="6" customFormat="1" ht="15" customHeight="1">
      <c r="A282" s="51"/>
      <c r="B282" s="7"/>
      <c r="D282" s="11"/>
      <c r="F282" s="9"/>
      <c r="G282" s="13"/>
      <c r="I282" s="8"/>
    </row>
    <row r="283" spans="1:9" s="14" customFormat="1" ht="15" customHeight="1">
      <c r="A283" s="54"/>
      <c r="B283" s="15"/>
      <c r="D283" s="16"/>
      <c r="I283" s="18"/>
    </row>
    <row r="284" spans="1:9" s="14" customFormat="1" ht="15" customHeight="1">
      <c r="A284" s="49"/>
      <c r="B284" s="15"/>
      <c r="D284" s="16"/>
      <c r="I284" s="17"/>
    </row>
    <row r="285" spans="1:9" s="14" customFormat="1" ht="15" customHeight="1">
      <c r="A285" s="49"/>
      <c r="B285" s="15"/>
      <c r="D285" s="16"/>
      <c r="I285" s="17"/>
    </row>
    <row r="286" spans="1:9" s="14" customFormat="1" ht="15" customHeight="1">
      <c r="A286" s="49"/>
      <c r="B286" s="15"/>
      <c r="D286" s="16"/>
      <c r="I286" s="17"/>
    </row>
    <row r="287" spans="1:9" s="14" customFormat="1" ht="15" customHeight="1">
      <c r="A287" s="49"/>
      <c r="B287" s="15"/>
      <c r="D287" s="16"/>
      <c r="I287" s="22"/>
    </row>
    <row r="288" spans="1:9" s="14" customFormat="1" ht="15" customHeight="1">
      <c r="A288" s="49"/>
      <c r="B288" s="15"/>
      <c r="D288" s="16"/>
      <c r="I288" s="17"/>
    </row>
    <row r="289" spans="1:9" s="14" customFormat="1" ht="15" customHeight="1">
      <c r="A289" s="49"/>
      <c r="B289" s="15"/>
      <c r="D289" s="16"/>
      <c r="I289" s="18"/>
    </row>
    <row r="290" spans="1:9" s="6" customFormat="1" ht="15" customHeight="1">
      <c r="A290" s="51"/>
      <c r="B290" s="7"/>
      <c r="C290" s="33"/>
      <c r="D290" s="11"/>
      <c r="G290" s="9"/>
      <c r="I290" s="34"/>
    </row>
    <row r="291" spans="1:9" s="14" customFormat="1" ht="15" customHeight="1">
      <c r="A291" s="49"/>
      <c r="B291" s="15"/>
      <c r="D291" s="16"/>
      <c r="I291" s="18"/>
    </row>
    <row r="292" spans="1:9" s="14" customFormat="1" ht="15" customHeight="1">
      <c r="A292" s="49"/>
      <c r="B292" s="15"/>
      <c r="D292" s="16"/>
      <c r="I292" s="17"/>
    </row>
    <row r="293" spans="1:9" s="14" customFormat="1" ht="15" customHeight="1">
      <c r="A293" s="49"/>
      <c r="B293" s="15"/>
      <c r="D293" s="16"/>
      <c r="I293" s="18"/>
    </row>
    <row r="294" spans="1:9" s="14" customFormat="1" ht="15" customHeight="1">
      <c r="A294" s="49"/>
      <c r="B294" s="15"/>
      <c r="D294" s="16"/>
      <c r="I294" s="17"/>
    </row>
    <row r="295" spans="1:9" s="14" customFormat="1" ht="15" customHeight="1">
      <c r="A295" s="49"/>
      <c r="B295" s="15"/>
      <c r="D295" s="16"/>
      <c r="I295" s="17"/>
    </row>
    <row r="296" spans="1:9" s="14" customFormat="1" ht="15" customHeight="1">
      <c r="A296" s="49"/>
      <c r="B296" s="15"/>
      <c r="D296" s="16"/>
      <c r="I296" s="17"/>
    </row>
    <row r="297" spans="1:9" s="14" customFormat="1" ht="15" customHeight="1">
      <c r="A297" s="49"/>
      <c r="B297" s="15"/>
      <c r="D297" s="16"/>
      <c r="I297" s="17"/>
    </row>
    <row r="298" spans="1:9" s="14" customFormat="1" ht="15" customHeight="1">
      <c r="A298" s="49"/>
      <c r="B298" s="15"/>
      <c r="D298" s="16"/>
      <c r="E298" s="19"/>
      <c r="I298" s="17"/>
    </row>
    <row r="299" spans="1:9" s="14" customFormat="1" ht="15" customHeight="1">
      <c r="A299" s="49"/>
      <c r="B299" s="15"/>
      <c r="D299" s="16"/>
      <c r="I299" s="17"/>
    </row>
    <row r="300" spans="1:9" s="14" customFormat="1" ht="15" customHeight="1">
      <c r="A300" s="49"/>
      <c r="B300" s="15"/>
      <c r="D300" s="16"/>
      <c r="E300" s="19"/>
      <c r="G300" s="20"/>
      <c r="I300" s="17"/>
    </row>
    <row r="301" spans="1:9" s="14" customFormat="1" ht="15" customHeight="1">
      <c r="A301" s="49"/>
      <c r="B301" s="15"/>
      <c r="D301" s="16"/>
      <c r="I301" s="18"/>
    </row>
    <row r="302" spans="1:9" s="14" customFormat="1" ht="15" customHeight="1">
      <c r="A302" s="49"/>
      <c r="B302" s="15"/>
      <c r="D302" s="16"/>
      <c r="F302" s="20"/>
      <c r="G302" s="20"/>
      <c r="H302" s="22"/>
      <c r="I302" s="22"/>
    </row>
    <row r="303" spans="1:9" s="14" customFormat="1" ht="15" customHeight="1">
      <c r="A303" s="49"/>
      <c r="B303" s="15"/>
      <c r="D303" s="16"/>
      <c r="I303" s="22"/>
    </row>
    <row r="304" spans="1:9" s="14" customFormat="1" ht="15" customHeight="1">
      <c r="A304" s="49"/>
      <c r="B304" s="15"/>
      <c r="D304" s="16"/>
      <c r="I304" s="19"/>
    </row>
    <row r="305" spans="1:9" s="14" customFormat="1" ht="15" customHeight="1">
      <c r="A305" s="55"/>
      <c r="B305" s="15"/>
      <c r="D305" s="16"/>
      <c r="G305" s="20"/>
      <c r="I305" s="25"/>
    </row>
    <row r="306" spans="1:9" s="14" customFormat="1" ht="15" customHeight="1">
      <c r="A306" s="49"/>
      <c r="B306" s="15"/>
      <c r="D306" s="16"/>
      <c r="E306" s="19"/>
      <c r="I306" s="17"/>
    </row>
    <row r="307" spans="1:9" s="14" customFormat="1" ht="15" customHeight="1">
      <c r="A307" s="49"/>
      <c r="B307" s="15"/>
      <c r="D307" s="16"/>
      <c r="I307" s="17"/>
    </row>
    <row r="308" spans="1:9" s="14" customFormat="1" ht="15" customHeight="1">
      <c r="A308" s="49"/>
      <c r="B308" s="15"/>
      <c r="D308" s="16"/>
      <c r="E308" s="19"/>
      <c r="G308"/>
      <c r="I308" s="17"/>
    </row>
    <row r="309" spans="1:9" s="14" customFormat="1" ht="15" customHeight="1">
      <c r="A309" s="49"/>
      <c r="B309" s="15"/>
      <c r="D309" s="16"/>
      <c r="I309" s="18"/>
    </row>
    <row r="310" spans="1:9" s="14" customFormat="1" ht="15" customHeight="1">
      <c r="A310" s="49"/>
      <c r="B310" s="15"/>
      <c r="D310" s="16"/>
      <c r="H310" s="24"/>
      <c r="I310" s="22"/>
    </row>
    <row r="311" spans="1:9" s="14" customFormat="1" ht="15" customHeight="1">
      <c r="A311" s="49"/>
      <c r="B311" s="15"/>
      <c r="D311" s="16"/>
      <c r="I311" s="17"/>
    </row>
    <row r="312" spans="1:9" s="14" customFormat="1" ht="15" customHeight="1">
      <c r="A312" s="49"/>
      <c r="B312" s="15"/>
      <c r="D312" s="16"/>
      <c r="I312" s="17"/>
    </row>
    <row r="313" spans="1:9" s="14" customFormat="1" ht="15" customHeight="1">
      <c r="A313" s="49"/>
      <c r="B313" s="15"/>
      <c r="D313" s="16"/>
      <c r="I313" s="17"/>
    </row>
    <row r="314" spans="1:9" s="6" customFormat="1" ht="15" customHeight="1">
      <c r="A314" s="51"/>
      <c r="B314" s="7"/>
      <c r="D314" s="11"/>
      <c r="I314" s="8"/>
    </row>
    <row r="315" spans="1:9" s="14" customFormat="1" ht="15" customHeight="1">
      <c r="A315" s="49"/>
      <c r="B315" s="15"/>
      <c r="D315" s="16"/>
      <c r="I315" s="22"/>
    </row>
    <row r="316" spans="1:9" s="14" customFormat="1" ht="15" customHeight="1">
      <c r="A316" s="49"/>
      <c r="B316" s="15"/>
      <c r="D316" s="16"/>
      <c r="I316" s="17"/>
    </row>
    <row r="317" spans="1:9" s="14" customFormat="1" ht="15" customHeight="1">
      <c r="A317" s="49"/>
      <c r="B317" s="15"/>
      <c r="D317" s="16"/>
      <c r="I317" s="19"/>
    </row>
    <row r="318" spans="1:9" s="14" customFormat="1" ht="15" customHeight="1">
      <c r="A318" s="49"/>
      <c r="B318" s="15"/>
      <c r="D318" s="16"/>
      <c r="I318" s="18"/>
    </row>
    <row r="319" spans="1:9" s="14" customFormat="1" ht="15" customHeight="1">
      <c r="A319" s="49"/>
      <c r="B319" s="15"/>
      <c r="D319" s="16"/>
      <c r="I319" s="25"/>
    </row>
    <row r="320" spans="1:9" s="14" customFormat="1" ht="15" customHeight="1">
      <c r="A320" s="49"/>
      <c r="B320" s="15"/>
      <c r="D320" s="16"/>
      <c r="I320" s="17"/>
    </row>
    <row r="321" spans="1:9" s="14" customFormat="1" ht="15" customHeight="1">
      <c r="A321" s="49"/>
      <c r="B321" s="15"/>
      <c r="D321" s="16"/>
      <c r="I321" s="17"/>
    </row>
    <row r="322" spans="1:9" s="14" customFormat="1" ht="15" customHeight="1">
      <c r="A322" s="49"/>
      <c r="B322" s="15"/>
      <c r="C322" s="32"/>
      <c r="D322" s="16"/>
      <c r="I322" s="17"/>
    </row>
    <row r="323" spans="1:9" s="14" customFormat="1" ht="15" customHeight="1">
      <c r="A323" s="49"/>
      <c r="B323" s="15"/>
      <c r="D323" s="16"/>
      <c r="I323" s="17"/>
    </row>
    <row r="324" spans="1:9" s="14" customFormat="1" ht="15" customHeight="1">
      <c r="A324" s="49"/>
      <c r="B324" s="15"/>
      <c r="D324" s="16"/>
      <c r="I324" s="17"/>
    </row>
    <row r="325" spans="1:9" s="14" customFormat="1" ht="15" customHeight="1">
      <c r="A325" s="49"/>
      <c r="B325" s="15"/>
      <c r="D325" s="16"/>
      <c r="I325" s="17"/>
    </row>
    <row r="326" spans="1:9" s="14" customFormat="1" ht="15" customHeight="1">
      <c r="A326" s="49"/>
      <c r="B326" s="15"/>
      <c r="D326" s="16"/>
      <c r="G326" s="20"/>
      <c r="I326" s="17"/>
    </row>
    <row r="327" spans="1:9" s="14" customFormat="1" ht="15" customHeight="1">
      <c r="A327" s="49"/>
      <c r="B327" s="15"/>
      <c r="D327" s="16"/>
      <c r="I327" s="17"/>
    </row>
    <row r="328" spans="1:9" s="14" customFormat="1" ht="15" customHeight="1">
      <c r="A328" s="56"/>
      <c r="B328" s="15"/>
      <c r="D328" s="16"/>
      <c r="I328" s="17"/>
    </row>
    <row r="329" spans="1:9" s="14" customFormat="1" ht="15" customHeight="1">
      <c r="A329" s="49"/>
      <c r="B329" s="15"/>
      <c r="D329" s="16"/>
      <c r="I329" s="17"/>
    </row>
    <row r="339" spans="1:9" s="3" customFormat="1">
      <c r="A339" s="57"/>
      <c r="C339" s="4"/>
      <c r="D339" s="12"/>
      <c r="E339"/>
      <c r="F339"/>
      <c r="G339"/>
      <c r="H339"/>
      <c r="I339" s="4"/>
    </row>
    <row r="340" spans="1:9" s="3" customFormat="1">
      <c r="A340" s="57"/>
      <c r="C340" s="4"/>
      <c r="D340" s="12"/>
      <c r="E340"/>
      <c r="F340"/>
      <c r="G340"/>
      <c r="H340"/>
      <c r="I34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BB365-3FB7-48DE-8935-DC0658A20BE1}">
  <dimension ref="A1:M41"/>
  <sheetViews>
    <sheetView zoomScale="85" zoomScaleNormal="85" workbookViewId="0">
      <pane xSplit="1" topLeftCell="B1" activePane="topRight" state="frozen"/>
      <selection activeCell="D24" sqref="D23:D24"/>
      <selection pane="topRight" activeCell="C7" sqref="C7"/>
    </sheetView>
  </sheetViews>
  <sheetFormatPr defaultRowHeight="14.35"/>
  <cols>
    <col min="1" max="1" width="30.1171875" customWidth="1"/>
    <col min="2" max="2" width="4.3515625" style="3" bestFit="1" customWidth="1"/>
    <col min="3" max="3" width="6.3515625" style="4" bestFit="1" customWidth="1"/>
    <col min="4" max="4" width="12.76171875" style="4" bestFit="1" customWidth="1"/>
    <col min="5" max="5" width="18.29296875" style="12" customWidth="1"/>
    <col min="6" max="6" width="10.41015625" style="12" bestFit="1" customWidth="1"/>
    <col min="7" max="7" width="8.52734375" bestFit="1" customWidth="1"/>
    <col min="8" max="8" width="8.1171875" bestFit="1" customWidth="1"/>
    <col min="9" max="9" width="8.3515625" style="3" bestFit="1" customWidth="1"/>
    <col min="10" max="10" width="9.87890625" style="3" bestFit="1" customWidth="1"/>
    <col min="11" max="11" width="14.234375"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16</v>
      </c>
      <c r="B2" s="61"/>
      <c r="C2" s="60"/>
      <c r="D2" s="60"/>
      <c r="E2" s="62">
        <v>36814</v>
      </c>
      <c r="F2" s="63" t="s">
        <v>17</v>
      </c>
      <c r="G2" s="60" t="s">
        <v>18</v>
      </c>
      <c r="H2" s="60" t="s">
        <v>19</v>
      </c>
      <c r="I2" s="77">
        <v>36.166339999999998</v>
      </c>
      <c r="J2" s="77">
        <v>-86.779070000000004</v>
      </c>
      <c r="K2" s="64" t="s">
        <v>20</v>
      </c>
      <c r="L2" s="65" t="s">
        <v>21</v>
      </c>
      <c r="M2" s="77" t="s">
        <v>82</v>
      </c>
    </row>
    <row r="3" spans="1:13" s="14" customFormat="1" ht="15" customHeight="1">
      <c r="B3" s="15"/>
      <c r="C3" s="17"/>
      <c r="D3" s="17"/>
      <c r="E3" s="16"/>
      <c r="F3" s="16"/>
      <c r="I3" s="15"/>
      <c r="J3" s="15"/>
      <c r="L3" s="20"/>
    </row>
    <row r="4" spans="1:13" s="14" customFormat="1" ht="15" customHeight="1">
      <c r="B4" s="15"/>
      <c r="C4" s="17"/>
      <c r="D4" s="17"/>
      <c r="E4" s="16"/>
      <c r="F4" s="16"/>
      <c r="I4" s="15"/>
      <c r="J4" s="15"/>
    </row>
    <row r="5" spans="1:13" s="14" customFormat="1" ht="15" customHeight="1">
      <c r="B5" s="15"/>
      <c r="C5" s="17"/>
      <c r="D5" s="17"/>
      <c r="E5" s="16"/>
      <c r="F5" s="16"/>
      <c r="I5" s="15"/>
      <c r="J5" s="15"/>
    </row>
    <row r="6" spans="1:13" s="14" customFormat="1" ht="15" customHeight="1">
      <c r="B6" s="15"/>
      <c r="C6" s="17"/>
      <c r="D6" s="17"/>
      <c r="E6" s="16"/>
      <c r="F6" s="16"/>
      <c r="I6" s="15"/>
      <c r="J6" s="15"/>
    </row>
    <row r="7" spans="1:13" s="14" customFormat="1" ht="15" customHeight="1">
      <c r="B7" s="15"/>
      <c r="C7" s="17"/>
      <c r="D7" s="17"/>
      <c r="E7" s="16"/>
      <c r="F7" s="16"/>
      <c r="I7" s="15"/>
      <c r="J7" s="15"/>
    </row>
    <row r="8" spans="1:13" s="14" customFormat="1" ht="15" customHeight="1">
      <c r="B8" s="15"/>
      <c r="C8" s="17"/>
      <c r="D8" s="17"/>
      <c r="E8" s="16"/>
      <c r="F8" s="16"/>
      <c r="I8" s="15"/>
      <c r="J8" s="15"/>
    </row>
    <row r="9" spans="1:13" s="14" customFormat="1" ht="15" customHeight="1">
      <c r="B9" s="15"/>
      <c r="C9" s="17"/>
      <c r="D9" s="17"/>
      <c r="E9" s="16"/>
      <c r="F9" s="16"/>
      <c r="I9" s="15"/>
      <c r="J9" s="15"/>
    </row>
    <row r="10" spans="1:13" s="14" customFormat="1" ht="15" customHeight="1">
      <c r="B10" s="15"/>
      <c r="C10" s="17"/>
      <c r="D10" s="17"/>
      <c r="E10" s="16"/>
      <c r="F10" s="16"/>
      <c r="I10" s="15"/>
      <c r="J10" s="15"/>
    </row>
    <row r="11" spans="1:13" s="14" customFormat="1" ht="15" customHeight="1">
      <c r="B11" s="15"/>
      <c r="C11" s="17"/>
      <c r="D11" s="17"/>
      <c r="E11" s="16"/>
      <c r="F11" s="16"/>
      <c r="I11" s="15"/>
      <c r="J11" s="15"/>
    </row>
    <row r="12" spans="1:13" s="14" customFormat="1" ht="15" customHeight="1">
      <c r="B12" s="15"/>
      <c r="C12" s="17"/>
      <c r="D12" s="17"/>
      <c r="E12" s="16"/>
      <c r="F12" s="16"/>
      <c r="I12" s="15"/>
      <c r="J12" s="15"/>
    </row>
    <row r="13" spans="1:13" s="14" customFormat="1" ht="15" customHeight="1">
      <c r="B13" s="15"/>
      <c r="C13" s="17"/>
      <c r="D13" s="17"/>
      <c r="E13" s="16"/>
      <c r="F13" s="16"/>
      <c r="I13" s="15"/>
      <c r="J13" s="15"/>
    </row>
    <row r="14" spans="1:13" s="14" customFormat="1" ht="15" customHeight="1">
      <c r="B14" s="15"/>
      <c r="C14" s="17"/>
      <c r="D14" s="17"/>
      <c r="E14" s="16"/>
      <c r="F14" s="16"/>
      <c r="I14" s="15"/>
      <c r="J14" s="15"/>
    </row>
    <row r="15" spans="1:13" s="14" customFormat="1" ht="15" customHeight="1">
      <c r="B15" s="15"/>
      <c r="C15" s="17"/>
      <c r="D15" s="17"/>
      <c r="E15" s="16"/>
      <c r="F15" s="16"/>
      <c r="I15" s="15"/>
      <c r="J15" s="15"/>
      <c r="L15" s="20"/>
    </row>
    <row r="16" spans="1:13" s="14" customFormat="1" ht="15" customHeight="1">
      <c r="B16" s="15"/>
      <c r="C16" s="17"/>
      <c r="D16" s="17"/>
      <c r="E16" s="16"/>
      <c r="F16" s="16"/>
      <c r="I16" s="15"/>
      <c r="J16" s="15"/>
    </row>
    <row r="17" spans="2:12" s="14" customFormat="1" ht="15" customHeight="1">
      <c r="B17" s="15"/>
      <c r="C17" s="17"/>
      <c r="D17" s="17"/>
      <c r="E17" s="16"/>
      <c r="F17" s="16"/>
      <c r="I17" s="15"/>
      <c r="J17" s="15"/>
    </row>
    <row r="18" spans="2:12" s="14" customFormat="1" ht="15" customHeight="1">
      <c r="B18" s="15"/>
      <c r="C18" s="17"/>
      <c r="D18" s="17"/>
      <c r="E18" s="16"/>
      <c r="F18" s="16"/>
      <c r="G18" s="19"/>
      <c r="H18" s="19"/>
      <c r="I18" s="59"/>
      <c r="J18" s="59"/>
    </row>
    <row r="19" spans="2:12" s="14" customFormat="1" ht="15" customHeight="1">
      <c r="B19" s="15"/>
      <c r="C19" s="17"/>
      <c r="D19" s="17"/>
      <c r="E19" s="16"/>
      <c r="F19" s="16"/>
      <c r="I19" s="15"/>
      <c r="J19" s="15"/>
    </row>
    <row r="20" spans="2:12" s="14" customFormat="1" ht="15" customHeight="1">
      <c r="B20" s="15"/>
      <c r="C20" s="17"/>
      <c r="D20" s="17"/>
      <c r="E20" s="16"/>
      <c r="F20" s="16"/>
      <c r="I20" s="15"/>
      <c r="J20" s="15"/>
    </row>
    <row r="21" spans="2:12" s="14" customFormat="1" ht="15" customHeight="1">
      <c r="B21" s="15"/>
      <c r="C21" s="17"/>
      <c r="D21" s="17"/>
      <c r="E21" s="16"/>
      <c r="F21" s="16"/>
      <c r="I21" s="15"/>
      <c r="J21" s="15"/>
    </row>
    <row r="22" spans="2:12" s="14" customFormat="1" ht="15" customHeight="1">
      <c r="B22" s="15"/>
      <c r="C22" s="17"/>
      <c r="D22" s="17"/>
      <c r="E22" s="16"/>
      <c r="F22" s="16"/>
      <c r="I22" s="15"/>
      <c r="J22" s="15"/>
    </row>
    <row r="23" spans="2:12" s="14" customFormat="1" ht="15" customHeight="1">
      <c r="B23" s="15"/>
      <c r="C23" s="17"/>
      <c r="D23" s="17"/>
      <c r="E23" s="16"/>
      <c r="F23" s="16"/>
      <c r="I23" s="15"/>
      <c r="J23" s="15"/>
    </row>
    <row r="24" spans="2:12" s="14" customFormat="1" ht="15" customHeight="1">
      <c r="B24" s="15"/>
      <c r="C24" s="17"/>
      <c r="D24" s="17"/>
      <c r="E24" s="16"/>
      <c r="F24" s="16"/>
      <c r="I24" s="15"/>
      <c r="J24" s="15"/>
    </row>
    <row r="25" spans="2:12" s="14" customFormat="1" ht="15" customHeight="1">
      <c r="B25" s="15"/>
      <c r="C25" s="17"/>
      <c r="D25" s="17"/>
      <c r="E25" s="16"/>
      <c r="F25" s="16"/>
      <c r="I25" s="15"/>
      <c r="J25" s="15"/>
    </row>
    <row r="26" spans="2:12" s="14" customFormat="1" ht="15" customHeight="1">
      <c r="B26" s="15"/>
      <c r="C26" s="17"/>
      <c r="D26" s="17"/>
      <c r="E26" s="16"/>
      <c r="F26" s="16"/>
      <c r="I26" s="15"/>
      <c r="J26" s="15"/>
      <c r="L26" s="20"/>
    </row>
    <row r="27" spans="2:12" s="14" customFormat="1" ht="15" customHeight="1">
      <c r="B27" s="15"/>
      <c r="E27" s="16"/>
      <c r="F27" s="16"/>
      <c r="I27" s="15"/>
      <c r="J27" s="15"/>
    </row>
    <row r="28" spans="2:12" s="6" customFormat="1" ht="15" customHeight="1">
      <c r="B28" s="7"/>
      <c r="E28" s="11"/>
      <c r="F28" s="11"/>
      <c r="I28" s="7"/>
      <c r="J28" s="7"/>
      <c r="L28" s="9"/>
    </row>
    <row r="34" spans="1:13" s="3" customFormat="1">
      <c r="A34"/>
      <c r="C34" s="4"/>
      <c r="D34" s="4"/>
      <c r="E34" s="12"/>
      <c r="F34" s="12"/>
      <c r="G34"/>
      <c r="H34"/>
      <c r="K34"/>
      <c r="L34"/>
      <c r="M34"/>
    </row>
    <row r="35" spans="1:13" s="3" customFormat="1">
      <c r="A35"/>
      <c r="C35" s="4"/>
      <c r="D35" s="4"/>
      <c r="E35" s="12"/>
      <c r="F35" s="12"/>
      <c r="G35"/>
      <c r="H35"/>
      <c r="K35"/>
      <c r="L35"/>
      <c r="M35"/>
    </row>
    <row r="40" spans="1:13">
      <c r="C40"/>
      <c r="D40"/>
    </row>
    <row r="41" spans="1:13">
      <c r="C41"/>
      <c r="D4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E4405-9093-429C-A08A-42A501D7D309}">
  <dimension ref="A1:M41"/>
  <sheetViews>
    <sheetView zoomScale="85" zoomScaleNormal="85" workbookViewId="0">
      <pane xSplit="1" topLeftCell="B1" activePane="topRight" state="frozen"/>
      <selection activeCell="D24" sqref="D23:D24"/>
      <selection pane="topRight" activeCell="M4" sqref="M4"/>
    </sheetView>
  </sheetViews>
  <sheetFormatPr defaultRowHeight="14.35"/>
  <cols>
    <col min="1" max="1" width="24.29296875" customWidth="1"/>
    <col min="2" max="2" width="4.3515625" style="3" bestFit="1" customWidth="1"/>
    <col min="3" max="3" width="6.3515625" style="4" bestFit="1" customWidth="1"/>
    <col min="4" max="4" width="12.76171875" style="12" bestFit="1" customWidth="1"/>
    <col min="5" max="5" width="18.46875" customWidth="1"/>
    <col min="6" max="6" width="10.41015625"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22</v>
      </c>
      <c r="B2" s="61"/>
      <c r="C2" s="60"/>
      <c r="D2" s="60"/>
      <c r="E2" s="62">
        <v>36849</v>
      </c>
      <c r="F2" s="63" t="s">
        <v>23</v>
      </c>
      <c r="G2" s="60" t="s">
        <v>24</v>
      </c>
      <c r="H2" s="60" t="s">
        <v>25</v>
      </c>
      <c r="I2" s="77">
        <v>13.696972000000001</v>
      </c>
      <c r="J2" s="77">
        <v>-89.192830000000001</v>
      </c>
      <c r="K2" s="66" t="s">
        <v>26</v>
      </c>
      <c r="L2" s="65" t="s">
        <v>27</v>
      </c>
      <c r="M2" s="77" t="s">
        <v>83</v>
      </c>
    </row>
    <row r="3" spans="1:13" s="14" customFormat="1" ht="15" customHeight="1">
      <c r="A3" s="60" t="s">
        <v>94</v>
      </c>
      <c r="B3" s="61"/>
      <c r="C3" s="60"/>
      <c r="D3" s="60"/>
      <c r="E3" s="62">
        <v>36850</v>
      </c>
      <c r="F3" s="63" t="s">
        <v>28</v>
      </c>
      <c r="G3" s="60" t="s">
        <v>29</v>
      </c>
      <c r="H3" s="60" t="s">
        <v>19</v>
      </c>
      <c r="I3" s="77">
        <v>32.080590000000001</v>
      </c>
      <c r="J3" s="77">
        <v>-81.090102999999999</v>
      </c>
      <c r="K3" s="64" t="s">
        <v>30</v>
      </c>
      <c r="L3" s="65" t="s">
        <v>31</v>
      </c>
      <c r="M3" s="78" t="s">
        <v>95</v>
      </c>
    </row>
    <row r="4" spans="1:13" s="14" customFormat="1" ht="15" customHeight="1">
      <c r="B4" s="15"/>
      <c r="C4" s="17"/>
      <c r="D4" s="16"/>
      <c r="I4" s="15"/>
      <c r="J4" s="15"/>
      <c r="K4" s="21"/>
    </row>
    <row r="5" spans="1:13" s="14" customFormat="1" ht="15" customHeight="1">
      <c r="B5" s="15"/>
      <c r="C5" s="17"/>
      <c r="D5" s="16"/>
      <c r="I5" s="15"/>
      <c r="J5" s="15"/>
      <c r="K5" s="21"/>
    </row>
    <row r="6" spans="1:13" s="14" customFormat="1" ht="15" customHeight="1">
      <c r="B6" s="15"/>
      <c r="C6" s="17"/>
      <c r="D6" s="16"/>
      <c r="I6" s="15"/>
      <c r="J6" s="15"/>
      <c r="K6" s="17"/>
    </row>
    <row r="7" spans="1:13" s="14" customFormat="1" ht="15" customHeight="1">
      <c r="B7" s="15"/>
      <c r="C7" s="17"/>
      <c r="D7" s="16"/>
      <c r="I7" s="15"/>
      <c r="J7" s="15"/>
      <c r="K7" s="18"/>
    </row>
    <row r="8" spans="1:13" s="14" customFormat="1" ht="15" customHeight="1">
      <c r="B8" s="15"/>
      <c r="C8" s="17"/>
      <c r="D8" s="16"/>
      <c r="I8" s="15"/>
      <c r="J8" s="15"/>
      <c r="K8" s="17"/>
    </row>
    <row r="9" spans="1:13" s="14" customFormat="1" ht="15" customHeight="1">
      <c r="B9" s="15"/>
      <c r="C9" s="17"/>
      <c r="D9" s="16"/>
      <c r="I9" s="15"/>
      <c r="J9" s="15"/>
      <c r="K9" s="17"/>
    </row>
    <row r="10" spans="1:13" s="14" customFormat="1" ht="15" customHeight="1">
      <c r="B10" s="15"/>
      <c r="C10" s="17"/>
      <c r="D10" s="16"/>
      <c r="I10" s="15"/>
      <c r="J10" s="15"/>
      <c r="K10" s="21"/>
    </row>
    <row r="11" spans="1:13" s="14" customFormat="1" ht="15" customHeight="1">
      <c r="B11" s="15"/>
      <c r="C11" s="17"/>
      <c r="D11" s="16"/>
      <c r="I11" s="15"/>
      <c r="J11" s="15"/>
      <c r="K11" s="21"/>
    </row>
    <row r="12" spans="1:13" s="14" customFormat="1" ht="15" customHeight="1">
      <c r="B12" s="15"/>
      <c r="C12" s="17"/>
      <c r="D12" s="16"/>
      <c r="I12" s="15"/>
      <c r="J12" s="15"/>
      <c r="K12" s="5"/>
    </row>
    <row r="13" spans="1:13" s="14" customFormat="1" ht="15" customHeight="1">
      <c r="B13" s="15"/>
      <c r="C13" s="17"/>
      <c r="D13" s="16"/>
      <c r="I13" s="15"/>
      <c r="J13" s="15"/>
      <c r="K13" s="17"/>
    </row>
    <row r="14" spans="1:13" s="14" customFormat="1" ht="15" customHeight="1">
      <c r="B14" s="15"/>
      <c r="C14" s="17"/>
      <c r="D14" s="16"/>
      <c r="I14" s="15"/>
      <c r="J14" s="15"/>
      <c r="K14" s="17"/>
    </row>
    <row r="15" spans="1:13" s="14" customFormat="1" ht="15" customHeight="1">
      <c r="B15" s="15"/>
      <c r="C15" s="17"/>
      <c r="D15" s="16"/>
      <c r="I15" s="15"/>
      <c r="J15" s="15"/>
      <c r="K15" s="17"/>
    </row>
    <row r="16" spans="1:13" s="14" customFormat="1" ht="15" customHeight="1">
      <c r="B16" s="15"/>
      <c r="C16" s="17"/>
      <c r="D16" s="16"/>
      <c r="I16" s="15"/>
      <c r="J16" s="15"/>
      <c r="K16" s="17"/>
    </row>
    <row r="17" spans="2:11" s="14" customFormat="1" ht="15" customHeight="1">
      <c r="B17" s="15"/>
      <c r="C17" s="17"/>
      <c r="D17" s="16"/>
      <c r="I17" s="15"/>
      <c r="J17" s="15"/>
      <c r="K17" s="17"/>
    </row>
    <row r="18" spans="2:11" s="14" customFormat="1" ht="15" customHeight="1">
      <c r="B18" s="15"/>
      <c r="C18" s="17"/>
      <c r="D18" s="16"/>
      <c r="I18" s="59"/>
      <c r="J18" s="59"/>
      <c r="K18" s="17"/>
    </row>
    <row r="19" spans="2:11" s="14" customFormat="1" ht="15" customHeight="1">
      <c r="B19" s="15"/>
      <c r="C19" s="17"/>
      <c r="D19" s="16"/>
      <c r="I19" s="15"/>
      <c r="J19" s="15"/>
      <c r="K19" s="17"/>
    </row>
    <row r="20" spans="2:11" s="14" customFormat="1" ht="15" customHeight="1">
      <c r="B20" s="15"/>
      <c r="C20" s="17"/>
      <c r="D20" s="16"/>
      <c r="I20" s="15"/>
      <c r="J20" s="15"/>
      <c r="K20" s="28"/>
    </row>
    <row r="21" spans="2:11" s="14" customFormat="1" ht="15" customHeight="1">
      <c r="B21" s="15"/>
      <c r="C21" s="17"/>
      <c r="D21" s="16"/>
      <c r="I21" s="15"/>
      <c r="J21" s="15"/>
      <c r="K21" s="17"/>
    </row>
    <row r="22" spans="2:11" s="14" customFormat="1" ht="15" customHeight="1">
      <c r="B22" s="15"/>
      <c r="C22" s="17"/>
      <c r="D22" s="16"/>
      <c r="H22" s="22"/>
      <c r="I22" s="15"/>
      <c r="J22" s="15"/>
      <c r="K22" s="17"/>
    </row>
    <row r="23" spans="2:11" s="14" customFormat="1" ht="15" customHeight="1">
      <c r="B23" s="15"/>
      <c r="C23" s="17"/>
      <c r="D23" s="16"/>
      <c r="I23" s="15"/>
      <c r="J23" s="15"/>
      <c r="K23" s="17"/>
    </row>
    <row r="24" spans="2:11" s="14" customFormat="1" ht="15" customHeight="1">
      <c r="B24" s="15"/>
      <c r="C24" s="17"/>
      <c r="D24" s="16"/>
      <c r="I24" s="15"/>
      <c r="J24" s="15"/>
      <c r="K24" s="21"/>
    </row>
    <row r="25" spans="2:11" s="14" customFormat="1" ht="15" customHeight="1">
      <c r="B25" s="15"/>
      <c r="C25" s="17"/>
      <c r="D25" s="16"/>
      <c r="G25" s="27"/>
      <c r="I25" s="15"/>
      <c r="J25" s="15"/>
      <c r="K25" s="21"/>
    </row>
    <row r="26" spans="2:11" s="14" customFormat="1" ht="15" customHeight="1">
      <c r="B26" s="15"/>
      <c r="C26" s="17"/>
      <c r="D26" s="16"/>
      <c r="I26" s="15"/>
      <c r="J26" s="15"/>
      <c r="K26" s="17"/>
    </row>
    <row r="27" spans="2:11">
      <c r="I27" s="15"/>
      <c r="J27" s="15"/>
    </row>
    <row r="28" spans="2:11">
      <c r="I28" s="7"/>
      <c r="J28" s="7"/>
    </row>
    <row r="36" spans="1:11" s="3" customFormat="1">
      <c r="A36"/>
      <c r="C36" s="4"/>
      <c r="D36" s="12"/>
      <c r="E36"/>
      <c r="F36"/>
      <c r="G36"/>
      <c r="H36"/>
      <c r="K36" s="4"/>
    </row>
    <row r="37" spans="1:11" s="3" customFormat="1">
      <c r="A37"/>
      <c r="C37" s="4"/>
      <c r="D37" s="12"/>
      <c r="E37"/>
      <c r="F37"/>
      <c r="G37"/>
      <c r="H37"/>
      <c r="K37" s="4"/>
    </row>
    <row r="40" spans="1:11">
      <c r="C40"/>
    </row>
    <row r="41" spans="1:11">
      <c r="C41"/>
    </row>
  </sheetData>
  <hyperlinks>
    <hyperlink ref="M3" r:id="rId1" xr:uid="{A319747F-BCC3-4A5E-994F-C3D588766906}"/>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E8795-3B92-4740-BBAB-49D92CF945AC}">
  <dimension ref="A1:M41"/>
  <sheetViews>
    <sheetView zoomScale="85" zoomScaleNormal="85" workbookViewId="0">
      <pane xSplit="1" topLeftCell="B1" activePane="topRight" state="frozen"/>
      <selection activeCell="D24" sqref="D23:D24"/>
      <selection pane="topRight"/>
    </sheetView>
  </sheetViews>
  <sheetFormatPr defaultRowHeight="14.35"/>
  <cols>
    <col min="1" max="1" width="6.1171875" bestFit="1" customWidth="1"/>
    <col min="2" max="2" width="4.3515625" style="3" bestFit="1" customWidth="1"/>
    <col min="3" max="3" width="6.3515625" style="4" bestFit="1" customWidth="1"/>
    <col min="4" max="4" width="12.76171875" style="12" bestFit="1" customWidth="1"/>
    <col min="5" max="5" width="5.1171875" bestFit="1" customWidth="1"/>
    <col min="6" max="6" width="10.41015625"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B2" s="15"/>
      <c r="C2" s="17"/>
      <c r="D2" s="16"/>
      <c r="I2" s="15"/>
      <c r="J2" s="15"/>
      <c r="K2" s="17"/>
    </row>
    <row r="3" spans="1:13" s="14" customFormat="1" ht="15" customHeight="1">
      <c r="B3" s="15"/>
      <c r="C3" s="17"/>
      <c r="D3" s="16"/>
      <c r="I3" s="15"/>
      <c r="J3" s="15"/>
      <c r="K3" s="17"/>
    </row>
    <row r="4" spans="1:13" s="14" customFormat="1" ht="15" customHeight="1">
      <c r="B4" s="15"/>
      <c r="C4" s="17"/>
      <c r="D4" s="16"/>
      <c r="I4" s="15"/>
      <c r="J4" s="15"/>
      <c r="K4" s="17"/>
    </row>
    <row r="5" spans="1:13" s="14" customFormat="1" ht="15" customHeight="1">
      <c r="B5" s="15"/>
      <c r="C5" s="17"/>
      <c r="D5" s="16"/>
      <c r="I5" s="15"/>
      <c r="J5" s="15"/>
      <c r="K5" s="17"/>
    </row>
    <row r="6" spans="1:13" s="14" customFormat="1" ht="15" customHeight="1">
      <c r="B6" s="15"/>
      <c r="C6" s="17"/>
      <c r="D6" s="16"/>
      <c r="I6" s="15"/>
      <c r="J6" s="15"/>
      <c r="K6" s="17"/>
    </row>
    <row r="7" spans="1:13" s="14" customFormat="1" ht="15" customHeight="1">
      <c r="B7" s="15"/>
      <c r="C7" s="17"/>
      <c r="D7" s="16"/>
      <c r="I7" s="15"/>
      <c r="J7" s="15"/>
      <c r="K7" s="17"/>
    </row>
    <row r="8" spans="1:13" s="14" customFormat="1" ht="15" customHeight="1">
      <c r="B8" s="15"/>
      <c r="C8" s="17"/>
      <c r="D8" s="16"/>
      <c r="I8" s="15"/>
      <c r="J8" s="15"/>
      <c r="K8" s="21"/>
    </row>
    <row r="9" spans="1:13" s="14" customFormat="1" ht="15" customHeight="1">
      <c r="B9" s="15"/>
      <c r="C9" s="17"/>
      <c r="D9" s="16"/>
      <c r="I9" s="15"/>
      <c r="J9" s="15"/>
      <c r="K9" s="21"/>
    </row>
    <row r="10" spans="1:13" s="14" customFormat="1" ht="15" customHeight="1">
      <c r="B10" s="15"/>
      <c r="C10" s="17"/>
      <c r="D10" s="16"/>
      <c r="I10" s="15"/>
      <c r="J10" s="15"/>
      <c r="K10" s="17"/>
    </row>
    <row r="11" spans="1:13" s="14" customFormat="1" ht="15" customHeight="1">
      <c r="B11" s="15"/>
      <c r="C11" s="17"/>
      <c r="D11" s="16"/>
      <c r="I11" s="15"/>
      <c r="J11" s="15"/>
      <c r="K11" s="17"/>
    </row>
    <row r="12" spans="1:13" s="14" customFormat="1" ht="15" customHeight="1">
      <c r="B12" s="15"/>
      <c r="C12" s="17"/>
      <c r="D12" s="16"/>
      <c r="I12" s="15"/>
      <c r="J12" s="15"/>
      <c r="K12" s="17"/>
    </row>
    <row r="13" spans="1:13" s="14" customFormat="1" ht="15" customHeight="1">
      <c r="B13" s="15"/>
      <c r="C13" s="17"/>
      <c r="D13" s="16"/>
      <c r="I13" s="15"/>
      <c r="J13" s="15"/>
      <c r="K13" s="17"/>
    </row>
    <row r="14" spans="1:13" s="14" customFormat="1" ht="15" customHeight="1">
      <c r="B14" s="15"/>
      <c r="C14" s="17"/>
      <c r="D14" s="16"/>
      <c r="I14" s="15"/>
      <c r="J14" s="15"/>
      <c r="K14" s="17"/>
    </row>
    <row r="15" spans="1:13" s="14" customFormat="1" ht="15" customHeight="1">
      <c r="B15" s="15"/>
      <c r="C15" s="17"/>
      <c r="D15" s="16"/>
      <c r="I15" s="15"/>
      <c r="J15" s="15"/>
      <c r="K15" s="17"/>
    </row>
    <row r="16" spans="1:13" s="14" customFormat="1" ht="15" customHeight="1">
      <c r="B16" s="15"/>
      <c r="D16" s="16"/>
      <c r="I16" s="15"/>
      <c r="J16" s="15"/>
      <c r="K16" s="5"/>
    </row>
    <row r="17" spans="1:11" s="14" customFormat="1" ht="15" customHeight="1">
      <c r="B17" s="15"/>
      <c r="C17" s="17"/>
      <c r="D17" s="16"/>
      <c r="I17" s="15"/>
      <c r="J17" s="15"/>
      <c r="K17" s="17"/>
    </row>
    <row r="18" spans="1:11" s="14" customFormat="1" ht="15" customHeight="1">
      <c r="B18" s="15"/>
      <c r="C18" s="17"/>
      <c r="D18" s="16"/>
      <c r="I18" s="59"/>
      <c r="J18" s="59"/>
      <c r="K18" s="17"/>
    </row>
    <row r="19" spans="1:11" s="14" customFormat="1" ht="15" customHeight="1">
      <c r="B19" s="15"/>
      <c r="C19" s="17"/>
      <c r="D19" s="16"/>
      <c r="I19" s="15"/>
      <c r="J19" s="15"/>
      <c r="K19" s="17"/>
    </row>
    <row r="20" spans="1:11" s="14" customFormat="1" ht="15" customHeight="1">
      <c r="B20" s="15"/>
      <c r="D20" s="16"/>
      <c r="I20" s="15"/>
      <c r="J20" s="15"/>
      <c r="K20" s="17"/>
    </row>
    <row r="21" spans="1:11">
      <c r="I21" s="15"/>
      <c r="J21" s="15"/>
    </row>
    <row r="22" spans="1:11">
      <c r="I22" s="15"/>
      <c r="J22" s="15"/>
    </row>
    <row r="23" spans="1:11">
      <c r="I23" s="15"/>
      <c r="J23" s="15"/>
    </row>
    <row r="24" spans="1:11">
      <c r="I24" s="15"/>
      <c r="J24" s="15"/>
    </row>
    <row r="25" spans="1:11">
      <c r="I25" s="15"/>
      <c r="J25" s="15"/>
    </row>
    <row r="26" spans="1:11">
      <c r="I26" s="15"/>
      <c r="J26" s="15"/>
    </row>
    <row r="27" spans="1:11">
      <c r="I27" s="15"/>
      <c r="J27" s="15"/>
    </row>
    <row r="28" spans="1:11">
      <c r="I28" s="7"/>
      <c r="J28" s="7"/>
    </row>
    <row r="30" spans="1:11" s="3" customFormat="1">
      <c r="A30"/>
      <c r="C30" s="4"/>
      <c r="D30" s="12"/>
      <c r="E30"/>
      <c r="F30"/>
      <c r="G30"/>
      <c r="H30"/>
      <c r="K30" s="4"/>
    </row>
    <row r="31" spans="1:11" s="3" customFormat="1">
      <c r="A31"/>
      <c r="C31" s="4"/>
      <c r="D31" s="12"/>
      <c r="E31"/>
      <c r="F31"/>
      <c r="G31"/>
      <c r="H31"/>
      <c r="K31" s="4"/>
    </row>
    <row r="40" spans="3:3">
      <c r="C40"/>
    </row>
    <row r="41" spans="3:3">
      <c r="C4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8A2C6-0005-46BE-8BB0-9B1193B108A5}">
  <dimension ref="A1:M41"/>
  <sheetViews>
    <sheetView zoomScale="85" zoomScaleNormal="85" workbookViewId="0">
      <pane xSplit="1" topLeftCell="B1" activePane="topRight" state="frozen"/>
      <selection activeCell="D24" sqref="D23:D24"/>
      <selection pane="topRight" activeCell="A5" sqref="A5"/>
    </sheetView>
  </sheetViews>
  <sheetFormatPr defaultRowHeight="14.35"/>
  <cols>
    <col min="1" max="1" width="29.76171875" customWidth="1"/>
    <col min="2" max="2" width="4.3515625" style="3" bestFit="1" customWidth="1"/>
    <col min="3" max="3" width="6.3515625" style="4" bestFit="1" customWidth="1"/>
    <col min="4" max="4" width="12.76171875" style="12" bestFit="1" customWidth="1"/>
    <col min="5" max="5" width="24.87890625" customWidth="1"/>
    <col min="6" max="6" width="10.41015625" style="12"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32</v>
      </c>
      <c r="B2" s="61"/>
      <c r="C2" s="60"/>
      <c r="D2" s="60"/>
      <c r="E2" s="62">
        <v>36912</v>
      </c>
      <c r="F2" s="63" t="s">
        <v>33</v>
      </c>
      <c r="G2" s="60" t="s">
        <v>34</v>
      </c>
      <c r="H2" s="60" t="s">
        <v>19</v>
      </c>
      <c r="I2" s="77">
        <v>42.887690999999997</v>
      </c>
      <c r="J2" s="77">
        <v>-78.879373999999999</v>
      </c>
      <c r="K2" s="64" t="s">
        <v>35</v>
      </c>
      <c r="L2" s="67" t="s">
        <v>36</v>
      </c>
      <c r="M2" s="77" t="s">
        <v>84</v>
      </c>
    </row>
    <row r="3" spans="1:13" s="14" customFormat="1" ht="15" customHeight="1">
      <c r="A3" s="68" t="s">
        <v>37</v>
      </c>
      <c r="B3" s="69">
        <v>35</v>
      </c>
      <c r="C3" s="68"/>
      <c r="D3" s="68"/>
      <c r="E3" s="70">
        <v>36917</v>
      </c>
      <c r="F3" s="71" t="s">
        <v>38</v>
      </c>
      <c r="G3" s="68" t="s">
        <v>39</v>
      </c>
      <c r="H3" s="68" t="s">
        <v>19</v>
      </c>
      <c r="I3" s="77">
        <v>29.760802999999999</v>
      </c>
      <c r="J3" s="77">
        <v>-95.369506000000001</v>
      </c>
      <c r="K3" s="72" t="s">
        <v>40</v>
      </c>
      <c r="L3" s="73" t="s">
        <v>41</v>
      </c>
      <c r="M3" s="77" t="s">
        <v>85</v>
      </c>
    </row>
    <row r="4" spans="1:13" s="14" customFormat="1" ht="15" customHeight="1">
      <c r="B4" s="15"/>
      <c r="D4" s="16"/>
      <c r="F4" s="16"/>
      <c r="I4" s="15"/>
      <c r="J4" s="15"/>
      <c r="K4" s="25"/>
    </row>
    <row r="5" spans="1:13" s="6" customFormat="1" ht="15" customHeight="1">
      <c r="B5" s="7"/>
      <c r="D5" s="11"/>
      <c r="F5" s="16"/>
      <c r="I5" s="15"/>
      <c r="J5" s="15"/>
      <c r="K5" s="8"/>
    </row>
    <row r="6" spans="1:13" s="14" customFormat="1" ht="15" customHeight="1">
      <c r="B6" s="15"/>
      <c r="D6" s="16"/>
      <c r="F6" s="16"/>
      <c r="I6" s="15"/>
      <c r="J6" s="15"/>
      <c r="K6" s="21"/>
    </row>
    <row r="7" spans="1:13" s="14" customFormat="1" ht="15" customHeight="1">
      <c r="B7" s="15"/>
      <c r="D7" s="16"/>
      <c r="F7" s="16"/>
      <c r="I7" s="15"/>
      <c r="J7" s="15"/>
      <c r="K7" s="17"/>
    </row>
    <row r="8" spans="1:13" s="14" customFormat="1" ht="15" customHeight="1">
      <c r="B8" s="15"/>
      <c r="D8" s="16"/>
      <c r="F8" s="16"/>
      <c r="G8"/>
      <c r="I8" s="15"/>
      <c r="J8" s="15"/>
      <c r="K8" s="18"/>
    </row>
    <row r="9" spans="1:13" s="14" customFormat="1" ht="15" customHeight="1">
      <c r="B9" s="15"/>
      <c r="D9" s="16"/>
      <c r="F9" s="16"/>
      <c r="I9" s="15"/>
      <c r="J9" s="15"/>
      <c r="K9" s="18"/>
    </row>
    <row r="10" spans="1:13" s="14" customFormat="1" ht="15" customHeight="1">
      <c r="B10" s="15"/>
      <c r="D10" s="16"/>
      <c r="F10" s="16"/>
      <c r="I10" s="15"/>
      <c r="J10" s="15"/>
      <c r="K10" s="17"/>
    </row>
    <row r="11" spans="1:13" s="14" customFormat="1" ht="15" customHeight="1">
      <c r="B11" s="15"/>
      <c r="D11" s="16"/>
      <c r="F11" s="16"/>
      <c r="I11" s="15"/>
      <c r="J11" s="15"/>
      <c r="K11" s="17"/>
    </row>
    <row r="12" spans="1:13" s="14" customFormat="1" ht="15" customHeight="1">
      <c r="B12" s="15"/>
      <c r="D12" s="16"/>
      <c r="F12" s="16"/>
      <c r="I12" s="15"/>
      <c r="J12" s="15"/>
      <c r="K12" s="17"/>
    </row>
    <row r="13" spans="1:13" s="14" customFormat="1" ht="15" customHeight="1">
      <c r="B13" s="15"/>
      <c r="D13" s="16"/>
      <c r="F13" s="16"/>
      <c r="I13" s="15"/>
      <c r="J13" s="15"/>
      <c r="K13" s="18"/>
    </row>
    <row r="14" spans="1:13" s="14" customFormat="1" ht="15" customHeight="1">
      <c r="B14" s="15"/>
      <c r="D14" s="16"/>
      <c r="F14" s="16"/>
      <c r="I14" s="15"/>
      <c r="J14" s="15"/>
      <c r="K14" s="17"/>
    </row>
    <row r="15" spans="1:13" s="14" customFormat="1" ht="15" customHeight="1">
      <c r="B15" s="15"/>
      <c r="D15" s="16"/>
      <c r="F15" s="16"/>
      <c r="I15" s="15"/>
      <c r="J15" s="15"/>
      <c r="K15" s="17"/>
    </row>
    <row r="16" spans="1:13" s="14" customFormat="1" ht="15" customHeight="1">
      <c r="B16" s="15"/>
      <c r="D16" s="16"/>
      <c r="F16" s="16"/>
      <c r="I16" s="15"/>
      <c r="J16" s="15"/>
      <c r="K16" s="17"/>
    </row>
    <row r="17" spans="1:11" s="14" customFormat="1" ht="15" customHeight="1">
      <c r="A17" s="19"/>
      <c r="B17" s="15"/>
      <c r="D17" s="16"/>
      <c r="F17" s="16"/>
      <c r="I17" s="15"/>
      <c r="J17" s="15"/>
      <c r="K17" s="17"/>
    </row>
    <row r="18" spans="1:11" s="14" customFormat="1" ht="15" customHeight="1">
      <c r="B18" s="15"/>
      <c r="D18" s="16"/>
      <c r="F18" s="16"/>
      <c r="G18" s="20"/>
      <c r="I18" s="59"/>
      <c r="J18" s="59"/>
      <c r="K18" s="17"/>
    </row>
    <row r="19" spans="1:11" s="14" customFormat="1" ht="15" customHeight="1">
      <c r="B19" s="15"/>
      <c r="D19" s="16"/>
      <c r="F19" s="16"/>
      <c r="I19" s="15"/>
      <c r="J19" s="15"/>
      <c r="K19" s="17"/>
    </row>
    <row r="20" spans="1:11" s="14" customFormat="1" ht="15" customHeight="1">
      <c r="B20" s="15"/>
      <c r="D20" s="16"/>
      <c r="F20" s="16"/>
      <c r="I20" s="15"/>
      <c r="J20" s="15"/>
      <c r="K20" s="17"/>
    </row>
    <row r="21" spans="1:11" s="6" customFormat="1" ht="15" customHeight="1">
      <c r="B21" s="7"/>
      <c r="D21" s="11"/>
      <c r="F21" s="16"/>
      <c r="I21" s="15"/>
      <c r="J21" s="15"/>
    </row>
    <row r="22" spans="1:11" s="14" customFormat="1" ht="15" customHeight="1">
      <c r="B22" s="15"/>
      <c r="D22" s="16"/>
      <c r="F22" s="16"/>
      <c r="I22" s="15"/>
      <c r="J22" s="15"/>
      <c r="K22" s="17"/>
    </row>
    <row r="23" spans="1:11" s="14" customFormat="1" ht="15" customHeight="1">
      <c r="B23" s="15"/>
      <c r="D23" s="16"/>
      <c r="F23" s="16"/>
      <c r="I23" s="15"/>
      <c r="J23" s="15"/>
      <c r="K23" s="17"/>
    </row>
    <row r="24" spans="1:11" s="14" customFormat="1" ht="15" customHeight="1">
      <c r="B24" s="15"/>
      <c r="D24" s="16"/>
      <c r="F24" s="16"/>
      <c r="I24" s="15"/>
      <c r="J24" s="15"/>
      <c r="K24" s="28"/>
    </row>
    <row r="25" spans="1:11" s="14" customFormat="1" ht="15" customHeight="1">
      <c r="B25" s="15"/>
      <c r="D25" s="16"/>
      <c r="F25" s="16"/>
      <c r="G25"/>
      <c r="I25" s="15"/>
      <c r="J25" s="15"/>
      <c r="K25" s="18"/>
    </row>
    <row r="26" spans="1:11" s="14" customFormat="1" ht="15" customHeight="1">
      <c r="B26" s="15"/>
      <c r="C26" s="17"/>
      <c r="D26" s="16"/>
      <c r="F26" s="16"/>
      <c r="I26" s="15"/>
      <c r="J26" s="15"/>
      <c r="K26" s="17"/>
    </row>
    <row r="27" spans="1:11" s="14" customFormat="1" ht="15" customHeight="1">
      <c r="B27" s="15"/>
      <c r="C27" s="17"/>
      <c r="D27" s="16"/>
      <c r="F27" s="16"/>
      <c r="I27" s="15"/>
      <c r="J27" s="15"/>
      <c r="K27" s="17"/>
    </row>
    <row r="28" spans="1:11" s="14" customFormat="1" ht="15" customHeight="1">
      <c r="B28" s="15"/>
      <c r="C28" s="17"/>
      <c r="D28" s="16"/>
      <c r="F28" s="11"/>
      <c r="I28" s="7"/>
      <c r="J28" s="7"/>
      <c r="K28" s="17"/>
    </row>
    <row r="29" spans="1:11" s="14" customFormat="1" ht="15" customHeight="1">
      <c r="B29" s="15"/>
      <c r="C29" s="17"/>
      <c r="D29" s="16"/>
      <c r="F29" s="12"/>
      <c r="G29" s="20"/>
      <c r="I29" s="3"/>
      <c r="J29" s="3"/>
      <c r="K29" s="18"/>
    </row>
    <row r="39" spans="1:11" s="3" customFormat="1">
      <c r="A39"/>
      <c r="C39" s="4"/>
      <c r="D39" s="12"/>
      <c r="E39"/>
      <c r="F39" s="12"/>
      <c r="G39"/>
      <c r="H39"/>
      <c r="K39" s="4"/>
    </row>
    <row r="40" spans="1:11" s="3" customFormat="1">
      <c r="A40"/>
      <c r="C40"/>
      <c r="D40" s="12"/>
      <c r="E40"/>
      <c r="F40" s="12"/>
      <c r="G40"/>
      <c r="H40"/>
      <c r="K40" s="4"/>
    </row>
    <row r="41" spans="1:11">
      <c r="C4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CC68-E12F-487F-AD00-1268573C9A54}">
  <dimension ref="A1:M40"/>
  <sheetViews>
    <sheetView zoomScale="85" zoomScaleNormal="85" workbookViewId="0">
      <pane xSplit="1" topLeftCell="B1" activePane="topRight" state="frozen"/>
      <selection activeCell="D24" sqref="D23:D24"/>
      <selection pane="topRight" activeCell="A3" sqref="A3"/>
    </sheetView>
  </sheetViews>
  <sheetFormatPr defaultRowHeight="14.35"/>
  <cols>
    <col min="1" max="1" width="19.5859375" customWidth="1"/>
    <col min="2" max="2" width="4.3515625" style="3" bestFit="1" customWidth="1"/>
    <col min="3" max="3" width="6.3515625" style="4" bestFit="1" customWidth="1"/>
    <col min="4" max="4" width="12.76171875" style="12" bestFit="1" customWidth="1"/>
    <col min="5" max="5" width="17.234375" customWidth="1"/>
    <col min="6" max="6" width="10.41015625" style="12"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20.05859375"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42</v>
      </c>
      <c r="B2" s="61"/>
      <c r="C2" s="60"/>
      <c r="D2" s="60"/>
      <c r="E2" s="62">
        <v>36947</v>
      </c>
      <c r="F2" s="63" t="s">
        <v>43</v>
      </c>
      <c r="G2" s="60" t="s">
        <v>44</v>
      </c>
      <c r="H2" s="60" t="s">
        <v>19</v>
      </c>
      <c r="I2" s="77">
        <v>40.916612000000001</v>
      </c>
      <c r="J2" s="77">
        <v>-74.172190999999998</v>
      </c>
      <c r="K2" s="64" t="s">
        <v>45</v>
      </c>
      <c r="L2" s="67" t="s">
        <v>46</v>
      </c>
      <c r="M2" s="77" t="s">
        <v>86</v>
      </c>
    </row>
    <row r="3" spans="1:13" s="14" customFormat="1" ht="15" customHeight="1">
      <c r="B3" s="15"/>
      <c r="D3" s="16"/>
      <c r="F3" s="16"/>
      <c r="G3" s="20"/>
      <c r="I3" s="15"/>
      <c r="J3" s="15"/>
      <c r="K3" s="17"/>
    </row>
    <row r="4" spans="1:13" s="14" customFormat="1" ht="15" customHeight="1">
      <c r="B4" s="15"/>
      <c r="D4" s="16"/>
      <c r="F4" s="16"/>
      <c r="I4" s="15"/>
      <c r="J4" s="15"/>
      <c r="K4" s="5"/>
    </row>
    <row r="5" spans="1:13" s="14" customFormat="1" ht="15" customHeight="1">
      <c r="B5" s="15"/>
      <c r="D5" s="16"/>
      <c r="F5" s="16"/>
      <c r="I5" s="15"/>
      <c r="J5" s="15"/>
      <c r="K5" s="5"/>
    </row>
    <row r="6" spans="1:13" s="14" customFormat="1" ht="15" customHeight="1">
      <c r="B6" s="15"/>
      <c r="D6" s="16"/>
      <c r="F6" s="16"/>
      <c r="I6" s="15"/>
      <c r="J6" s="15"/>
      <c r="K6" s="5"/>
    </row>
    <row r="7" spans="1:13" s="14" customFormat="1" ht="15" customHeight="1">
      <c r="B7" s="15"/>
      <c r="D7" s="16"/>
      <c r="F7" s="16"/>
      <c r="I7" s="15"/>
      <c r="J7" s="15"/>
      <c r="K7" s="18"/>
    </row>
    <row r="8" spans="1:13" s="14" customFormat="1" ht="15" customHeight="1">
      <c r="B8" s="15"/>
      <c r="D8" s="16"/>
      <c r="F8" s="16"/>
      <c r="G8"/>
      <c r="I8" s="15"/>
      <c r="J8" s="15"/>
      <c r="K8" s="5"/>
    </row>
    <row r="9" spans="1:13" s="14" customFormat="1" ht="15" customHeight="1">
      <c r="B9" s="15"/>
      <c r="D9" s="16"/>
      <c r="F9" s="16"/>
      <c r="G9" s="20"/>
      <c r="I9" s="15"/>
      <c r="J9" s="15"/>
      <c r="K9" s="17"/>
    </row>
    <row r="10" spans="1:13" s="14" customFormat="1" ht="15" customHeight="1">
      <c r="B10" s="15"/>
      <c r="D10" s="16"/>
      <c r="F10" s="16"/>
      <c r="G10" s="20"/>
      <c r="I10" s="15"/>
      <c r="J10" s="15"/>
      <c r="K10" s="17"/>
    </row>
    <row r="11" spans="1:13" s="14" customFormat="1" ht="15" customHeight="1">
      <c r="B11" s="15"/>
      <c r="D11" s="16"/>
      <c r="F11" s="16"/>
      <c r="I11" s="15"/>
      <c r="J11" s="15"/>
      <c r="K11" s="17"/>
    </row>
    <row r="12" spans="1:13" s="14" customFormat="1" ht="15" customHeight="1">
      <c r="B12" s="15"/>
      <c r="D12" s="16"/>
      <c r="E12" s="20"/>
      <c r="F12" s="16"/>
      <c r="I12" s="15"/>
      <c r="J12" s="15"/>
      <c r="K12" s="25"/>
    </row>
    <row r="13" spans="1:13" s="14" customFormat="1" ht="15" customHeight="1">
      <c r="B13" s="15"/>
      <c r="C13" s="17"/>
      <c r="D13" s="16"/>
      <c r="F13" s="16"/>
      <c r="G13" s="19"/>
      <c r="H13" s="19"/>
      <c r="I13" s="15"/>
      <c r="J13" s="15"/>
      <c r="K13" s="17"/>
    </row>
    <row r="14" spans="1:13" s="14" customFormat="1" ht="15" customHeight="1">
      <c r="B14" s="15"/>
      <c r="C14" s="17"/>
      <c r="D14" s="16"/>
      <c r="F14" s="16"/>
      <c r="I14" s="15"/>
      <c r="J14" s="15"/>
      <c r="K14" s="17"/>
    </row>
    <row r="15" spans="1:13" s="14" customFormat="1" ht="15" customHeight="1">
      <c r="B15" s="15"/>
      <c r="C15" s="17"/>
      <c r="D15" s="16"/>
      <c r="F15" s="16"/>
      <c r="I15" s="15"/>
      <c r="J15" s="15"/>
      <c r="K15" s="18"/>
    </row>
    <row r="16" spans="1:13" s="14" customFormat="1" ht="15" customHeight="1">
      <c r="A16" s="19"/>
      <c r="B16" s="15"/>
      <c r="D16" s="16"/>
      <c r="F16" s="16"/>
      <c r="G16" s="20"/>
      <c r="I16" s="15"/>
      <c r="J16" s="15"/>
      <c r="K16" s="18"/>
    </row>
    <row r="17" spans="1:11" s="14" customFormat="1" ht="15" customHeight="1">
      <c r="B17" s="15"/>
      <c r="D17" s="16"/>
      <c r="F17" s="16"/>
      <c r="G17"/>
      <c r="I17" s="15"/>
      <c r="J17" s="15"/>
      <c r="K17" s="17"/>
    </row>
    <row r="18" spans="1:11" s="14" customFormat="1" ht="15" customHeight="1">
      <c r="A18" s="20"/>
      <c r="B18" s="15"/>
      <c r="D18" s="16"/>
      <c r="F18" s="16"/>
      <c r="I18" s="15"/>
      <c r="J18" s="15"/>
      <c r="K18" s="17"/>
    </row>
    <row r="19" spans="1:11" s="14" customFormat="1" ht="15" customHeight="1">
      <c r="B19" s="15"/>
      <c r="D19" s="16"/>
      <c r="F19" s="16"/>
      <c r="G19" s="20"/>
      <c r="I19" s="15"/>
      <c r="J19" s="15"/>
      <c r="K19" s="35"/>
    </row>
    <row r="20" spans="1:11" s="14" customFormat="1" ht="15" customHeight="1">
      <c r="B20" s="15"/>
      <c r="D20" s="16"/>
      <c r="F20" s="16"/>
      <c r="I20" s="15"/>
      <c r="J20" s="15"/>
      <c r="K20" s="17"/>
    </row>
    <row r="21" spans="1:11" s="14" customFormat="1" ht="15" customHeight="1">
      <c r="B21" s="15"/>
      <c r="D21" s="16"/>
      <c r="F21" s="16"/>
      <c r="I21" s="15"/>
      <c r="J21" s="15"/>
      <c r="K21" s="18"/>
    </row>
    <row r="22" spans="1:11" s="14" customFormat="1" ht="15" customHeight="1">
      <c r="B22" s="15"/>
      <c r="D22" s="16"/>
      <c r="F22" s="11"/>
      <c r="I22" s="7"/>
      <c r="J22" s="7"/>
      <c r="K22" s="18"/>
    </row>
    <row r="23" spans="1:11" s="14" customFormat="1" ht="15" customHeight="1">
      <c r="B23" s="15"/>
      <c r="D23" s="16"/>
      <c r="F23" s="12"/>
      <c r="I23" s="3"/>
      <c r="J23" s="3"/>
      <c r="K23" s="17"/>
    </row>
    <row r="24" spans="1:11" s="14" customFormat="1" ht="15" customHeight="1">
      <c r="B24" s="15"/>
      <c r="D24" s="16"/>
      <c r="F24" s="12"/>
      <c r="I24" s="3"/>
      <c r="J24" s="3"/>
      <c r="K24" s="18"/>
    </row>
    <row r="25" spans="1:11" s="14" customFormat="1" ht="15" customHeight="1">
      <c r="B25" s="15"/>
      <c r="D25" s="16"/>
      <c r="F25" s="12"/>
      <c r="I25" s="3"/>
      <c r="J25" s="3"/>
      <c r="K25" s="5"/>
    </row>
    <row r="26" spans="1:11" s="14" customFormat="1" ht="15" customHeight="1">
      <c r="B26" s="15"/>
      <c r="D26" s="16"/>
      <c r="F26" s="12"/>
      <c r="G26" s="20"/>
      <c r="I26" s="3"/>
      <c r="J26" s="3"/>
      <c r="K26" s="5"/>
    </row>
    <row r="27" spans="1:11" s="14" customFormat="1" ht="15" customHeight="1">
      <c r="B27" s="15"/>
      <c r="D27" s="16"/>
      <c r="F27" s="12"/>
      <c r="G27" s="20"/>
      <c r="I27" s="3"/>
      <c r="J27" s="3"/>
      <c r="K27" s="5"/>
    </row>
    <row r="28" spans="1:11" s="14" customFormat="1" ht="15" customHeight="1">
      <c r="B28" s="15"/>
      <c r="D28" s="16"/>
      <c r="F28" s="12"/>
      <c r="I28" s="3"/>
      <c r="J28" s="3"/>
      <c r="K28" s="17"/>
    </row>
    <row r="29" spans="1:11" s="14" customFormat="1" ht="15" customHeight="1">
      <c r="B29" s="15"/>
      <c r="D29" s="16"/>
      <c r="F29" s="12"/>
      <c r="G29" s="20"/>
      <c r="I29" s="3"/>
      <c r="J29" s="3"/>
      <c r="K29" s="17"/>
    </row>
    <row r="34" spans="1:11">
      <c r="C34"/>
    </row>
    <row r="35" spans="1:11">
      <c r="C35"/>
    </row>
    <row r="39" spans="1:11" s="3" customFormat="1">
      <c r="A39"/>
      <c r="C39" s="4"/>
      <c r="D39" s="12"/>
      <c r="E39"/>
      <c r="F39" s="12"/>
      <c r="G39"/>
      <c r="H39"/>
      <c r="K39" s="4"/>
    </row>
    <row r="40" spans="1:11" s="3" customFormat="1">
      <c r="A40"/>
      <c r="C40" s="4"/>
      <c r="D40" s="12"/>
      <c r="E40"/>
      <c r="F40" s="12"/>
      <c r="G40"/>
      <c r="H40"/>
      <c r="K40"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C5550-E61C-492B-948E-EE048016633B}">
  <dimension ref="A1:M41"/>
  <sheetViews>
    <sheetView zoomScale="85" zoomScaleNormal="85" workbookViewId="0">
      <pane xSplit="1" topLeftCell="B1" activePane="topRight" state="frozen"/>
      <selection activeCell="D24" sqref="D23:D24"/>
      <selection pane="topRight" activeCell="D5" sqref="D5"/>
    </sheetView>
  </sheetViews>
  <sheetFormatPr defaultRowHeight="14.35"/>
  <cols>
    <col min="1" max="1" width="21.64453125" customWidth="1"/>
    <col min="2" max="2" width="4.3515625" style="3" bestFit="1" customWidth="1"/>
    <col min="3" max="3" width="6.3515625" style="4" bestFit="1" customWidth="1"/>
    <col min="4" max="4" width="12.76171875" style="12" bestFit="1" customWidth="1"/>
    <col min="5" max="5" width="15.234375" customWidth="1"/>
    <col min="6" max="6" width="10.41015625" style="12"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47</v>
      </c>
      <c r="B2" s="61">
        <v>29</v>
      </c>
      <c r="C2" s="60"/>
      <c r="D2" s="60"/>
      <c r="E2" s="62">
        <v>36954</v>
      </c>
      <c r="F2" s="63" t="s">
        <v>48</v>
      </c>
      <c r="G2" s="60" t="s">
        <v>39</v>
      </c>
      <c r="H2" s="60" t="s">
        <v>19</v>
      </c>
      <c r="I2" s="77">
        <v>29.760802999999999</v>
      </c>
      <c r="J2" s="77">
        <v>-95.369506000000001</v>
      </c>
      <c r="K2" s="66" t="s">
        <v>26</v>
      </c>
      <c r="L2" s="67" t="s">
        <v>49</v>
      </c>
      <c r="M2" s="77" t="s">
        <v>87</v>
      </c>
    </row>
    <row r="3" spans="1:13" s="14" customFormat="1" ht="15" customHeight="1">
      <c r="B3" s="15"/>
      <c r="D3" s="16"/>
      <c r="F3" s="16"/>
      <c r="I3" s="15"/>
      <c r="J3" s="15"/>
      <c r="K3" s="18"/>
    </row>
    <row r="4" spans="1:13" s="14" customFormat="1" ht="15" customHeight="1">
      <c r="B4" s="15"/>
      <c r="D4" s="16"/>
      <c r="F4" s="16"/>
      <c r="I4" s="15"/>
      <c r="J4" s="15"/>
      <c r="K4" s="17"/>
    </row>
    <row r="5" spans="1:13" s="14" customFormat="1" ht="15" customHeight="1">
      <c r="B5" s="15"/>
      <c r="D5" s="16"/>
      <c r="F5" s="16"/>
      <c r="I5" s="15"/>
      <c r="J5" s="15"/>
      <c r="K5" s="17"/>
    </row>
    <row r="6" spans="1:13" s="14" customFormat="1" ht="15" customHeight="1">
      <c r="B6" s="15"/>
      <c r="D6" s="16"/>
      <c r="F6" s="16"/>
      <c r="G6"/>
      <c r="I6" s="15"/>
      <c r="J6" s="15"/>
      <c r="K6" s="17"/>
    </row>
    <row r="7" spans="1:13" s="14" customFormat="1" ht="15" customHeight="1">
      <c r="B7" s="15"/>
      <c r="D7" s="16"/>
      <c r="F7" s="16"/>
      <c r="I7" s="15"/>
      <c r="J7" s="15"/>
      <c r="K7" s="17"/>
    </row>
    <row r="8" spans="1:13" s="14" customFormat="1" ht="15" customHeight="1">
      <c r="B8" s="15"/>
      <c r="D8" s="16"/>
      <c r="F8" s="16"/>
      <c r="I8" s="15"/>
      <c r="J8" s="15"/>
      <c r="K8" s="19"/>
    </row>
    <row r="9" spans="1:13" s="14" customFormat="1" ht="15" customHeight="1">
      <c r="B9" s="15"/>
      <c r="D9" s="16"/>
      <c r="F9" s="16"/>
      <c r="I9" s="15"/>
      <c r="J9" s="15"/>
      <c r="K9" s="17"/>
    </row>
    <row r="10" spans="1:13" s="14" customFormat="1" ht="15" customHeight="1">
      <c r="B10" s="15"/>
      <c r="D10" s="16"/>
      <c r="F10" s="16"/>
      <c r="G10" s="20"/>
      <c r="I10" s="15"/>
      <c r="J10" s="15"/>
      <c r="K10" s="17"/>
    </row>
    <row r="11" spans="1:13" s="14" customFormat="1" ht="15" customHeight="1">
      <c r="B11" s="15"/>
      <c r="D11" s="16"/>
      <c r="F11" s="16"/>
      <c r="I11" s="15"/>
      <c r="J11" s="15"/>
      <c r="K11" s="18"/>
    </row>
    <row r="12" spans="1:13" s="14" customFormat="1" ht="15" customHeight="1">
      <c r="B12" s="15"/>
      <c r="D12" s="16"/>
      <c r="F12" s="16"/>
      <c r="I12" s="15"/>
      <c r="J12" s="15"/>
      <c r="K12" s="17"/>
    </row>
    <row r="13" spans="1:13" s="14" customFormat="1" ht="15" customHeight="1">
      <c r="B13" s="15"/>
      <c r="D13" s="16"/>
      <c r="F13" s="16"/>
      <c r="I13" s="15"/>
      <c r="J13" s="15"/>
      <c r="K13" s="17"/>
    </row>
    <row r="14" spans="1:13" s="14" customFormat="1" ht="15" customHeight="1">
      <c r="B14" s="15"/>
      <c r="D14" s="16"/>
      <c r="F14" s="16"/>
      <c r="I14" s="15"/>
      <c r="J14" s="15"/>
      <c r="K14" s="19"/>
    </row>
    <row r="15" spans="1:13" s="14" customFormat="1" ht="15" customHeight="1">
      <c r="B15" s="15"/>
      <c r="D15" s="16"/>
      <c r="F15" s="16"/>
      <c r="I15" s="15"/>
      <c r="J15" s="15"/>
      <c r="K15" s="19"/>
    </row>
    <row r="16" spans="1:13" s="14" customFormat="1" ht="15" customHeight="1">
      <c r="B16" s="15"/>
      <c r="D16" s="16"/>
      <c r="F16" s="16"/>
      <c r="G16" s="20"/>
      <c r="I16" s="15"/>
      <c r="J16" s="15"/>
      <c r="K16" s="18"/>
    </row>
    <row r="17" spans="1:11" s="14" customFormat="1" ht="15" customHeight="1">
      <c r="B17" s="15"/>
      <c r="D17" s="16"/>
      <c r="F17" s="16"/>
      <c r="I17" s="15"/>
      <c r="J17" s="15"/>
      <c r="K17" s="17"/>
    </row>
    <row r="18" spans="1:11" s="14" customFormat="1" ht="15" customHeight="1">
      <c r="B18" s="15"/>
      <c r="D18" s="16"/>
      <c r="F18" s="16"/>
      <c r="I18" s="15"/>
      <c r="J18" s="15"/>
      <c r="K18" s="22"/>
    </row>
    <row r="19" spans="1:11" s="14" customFormat="1" ht="15" customHeight="1">
      <c r="B19" s="15"/>
      <c r="D19" s="16"/>
      <c r="F19" s="16"/>
      <c r="I19" s="15"/>
      <c r="J19" s="15"/>
      <c r="K19" s="5"/>
    </row>
    <row r="20" spans="1:11" s="14" customFormat="1" ht="15" customHeight="1">
      <c r="B20" s="15"/>
      <c r="D20" s="16"/>
      <c r="F20" s="16"/>
      <c r="I20" s="15"/>
      <c r="J20" s="15"/>
      <c r="K20" s="17"/>
    </row>
    <row r="21" spans="1:11">
      <c r="F21" s="16"/>
      <c r="I21" s="15"/>
      <c r="J21" s="15"/>
    </row>
    <row r="22" spans="1:11">
      <c r="F22" s="16"/>
      <c r="I22" s="7"/>
      <c r="J22" s="7"/>
    </row>
    <row r="23" spans="1:11">
      <c r="F23" s="16"/>
    </row>
    <row r="24" spans="1:11">
      <c r="F24" s="16"/>
    </row>
    <row r="25" spans="1:11">
      <c r="F25" s="16"/>
    </row>
    <row r="26" spans="1:11">
      <c r="F26" s="16"/>
    </row>
    <row r="27" spans="1:11">
      <c r="F27" s="16"/>
    </row>
    <row r="28" spans="1:11">
      <c r="F28" s="11"/>
    </row>
    <row r="30" spans="1:11" s="3" customFormat="1">
      <c r="A30"/>
      <c r="C30" s="4"/>
      <c r="D30" s="12"/>
      <c r="E30"/>
      <c r="F30" s="12"/>
      <c r="G30"/>
      <c r="H30"/>
      <c r="K30" s="4"/>
    </row>
    <row r="31" spans="1:11" s="3" customFormat="1">
      <c r="A31"/>
      <c r="C31" s="4"/>
      <c r="D31" s="12"/>
      <c r="E31"/>
      <c r="F31" s="12"/>
      <c r="G31"/>
      <c r="H31"/>
      <c r="K31" s="4"/>
    </row>
    <row r="40" spans="3:3">
      <c r="C40"/>
    </row>
    <row r="41" spans="3:3">
      <c r="C4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8AAA1-C079-4AE2-BA20-7290A8C72344}">
  <dimension ref="A1:M43"/>
  <sheetViews>
    <sheetView zoomScale="85" zoomScaleNormal="85" workbookViewId="0">
      <pane xSplit="1" topLeftCell="B1" activePane="topRight" state="frozen"/>
      <selection activeCell="D24" sqref="D23:D24"/>
      <selection pane="topRight" activeCell="M3" sqref="M3"/>
    </sheetView>
  </sheetViews>
  <sheetFormatPr defaultRowHeight="14.35"/>
  <cols>
    <col min="1" max="1" width="26.41015625" customWidth="1"/>
    <col min="2" max="2" width="4.3515625" style="3" bestFit="1" customWidth="1"/>
    <col min="3" max="3" width="6.3515625" style="4" bestFit="1" customWidth="1"/>
    <col min="4" max="4" width="12.76171875" style="12" bestFit="1" customWidth="1"/>
    <col min="5" max="5" width="21.46875" customWidth="1"/>
    <col min="6" max="6" width="10.41015625" style="12"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96</v>
      </c>
      <c r="B2" s="61">
        <v>29</v>
      </c>
      <c r="C2" s="60"/>
      <c r="D2" s="60"/>
      <c r="E2" s="62">
        <v>36984</v>
      </c>
      <c r="F2" s="63" t="s">
        <v>50</v>
      </c>
      <c r="G2" s="60" t="s">
        <v>51</v>
      </c>
      <c r="H2" s="60" t="s">
        <v>19</v>
      </c>
      <c r="I2" s="77">
        <v>31.705905999999999</v>
      </c>
      <c r="J2" s="77">
        <v>-83.653394000000006</v>
      </c>
      <c r="K2" s="64" t="s">
        <v>52</v>
      </c>
      <c r="L2" s="67" t="s">
        <v>53</v>
      </c>
      <c r="M2" s="78" t="s">
        <v>97</v>
      </c>
    </row>
    <row r="3" spans="1:13" s="14" customFormat="1" ht="15" customHeight="1">
      <c r="A3" s="60" t="s">
        <v>54</v>
      </c>
      <c r="B3" s="61"/>
      <c r="C3" s="60"/>
      <c r="D3" s="60"/>
      <c r="E3" s="62">
        <v>36991</v>
      </c>
      <c r="F3" s="63" t="s">
        <v>55</v>
      </c>
      <c r="G3" s="60" t="s">
        <v>56</v>
      </c>
      <c r="H3" s="60" t="s">
        <v>19</v>
      </c>
      <c r="I3" s="77">
        <v>32.777977</v>
      </c>
      <c r="J3" s="77">
        <v>-96.796215000000004</v>
      </c>
      <c r="K3" s="66" t="s">
        <v>26</v>
      </c>
      <c r="L3" s="67" t="s">
        <v>57</v>
      </c>
      <c r="M3" s="77" t="s">
        <v>88</v>
      </c>
    </row>
    <row r="4" spans="1:13" s="14" customFormat="1" ht="15" customHeight="1">
      <c r="A4" s="20"/>
      <c r="B4" s="15"/>
      <c r="D4" s="16"/>
      <c r="F4" s="16"/>
      <c r="I4" s="15"/>
      <c r="J4" s="15"/>
      <c r="K4" s="17"/>
    </row>
    <row r="5" spans="1:13" s="14" customFormat="1" ht="15" customHeight="1">
      <c r="B5" s="15"/>
      <c r="D5" s="16"/>
      <c r="F5" s="16"/>
      <c r="I5" s="15"/>
      <c r="J5" s="15"/>
      <c r="K5" s="17"/>
    </row>
    <row r="6" spans="1:13" s="14" customFormat="1" ht="15" customHeight="1">
      <c r="B6" s="15"/>
      <c r="D6" s="16"/>
      <c r="F6" s="16"/>
      <c r="I6" s="15"/>
      <c r="J6" s="15"/>
      <c r="K6" s="17"/>
    </row>
    <row r="7" spans="1:13" s="14" customFormat="1" ht="15" customHeight="1">
      <c r="B7" s="15"/>
      <c r="D7" s="16"/>
      <c r="F7" s="16"/>
      <c r="H7" s="22"/>
      <c r="I7" s="15"/>
      <c r="J7" s="15"/>
      <c r="K7" s="18"/>
    </row>
    <row r="8" spans="1:13" s="14" customFormat="1" ht="15" customHeight="1">
      <c r="B8" s="15"/>
      <c r="D8" s="16"/>
      <c r="F8" s="16"/>
      <c r="I8" s="15"/>
      <c r="J8" s="15"/>
      <c r="K8" s="17"/>
    </row>
    <row r="9" spans="1:13" s="14" customFormat="1" ht="15" customHeight="1">
      <c r="B9" s="15"/>
      <c r="D9" s="16"/>
      <c r="F9" s="16"/>
      <c r="I9" s="15"/>
      <c r="J9" s="15"/>
      <c r="K9" s="17"/>
    </row>
    <row r="10" spans="1:13" s="14" customFormat="1" ht="15" customHeight="1">
      <c r="B10" s="15"/>
      <c r="D10" s="16"/>
      <c r="F10" s="16"/>
      <c r="I10" s="15"/>
      <c r="J10" s="15"/>
    </row>
    <row r="11" spans="1:13" s="14" customFormat="1" ht="15" customHeight="1">
      <c r="B11" s="15"/>
      <c r="D11" s="16"/>
      <c r="F11" s="16"/>
      <c r="I11" s="15"/>
      <c r="J11" s="15"/>
      <c r="K11" s="17"/>
    </row>
    <row r="12" spans="1:13" s="14" customFormat="1" ht="15" customHeight="1">
      <c r="A12" s="19"/>
      <c r="B12" s="15"/>
      <c r="D12" s="16"/>
      <c r="F12" s="16"/>
      <c r="I12" s="15"/>
      <c r="J12" s="15"/>
      <c r="K12" s="17"/>
    </row>
    <row r="13" spans="1:13" s="14" customFormat="1" ht="15" customHeight="1">
      <c r="B13" s="15"/>
      <c r="D13" s="16"/>
      <c r="F13" s="16"/>
      <c r="I13" s="15"/>
      <c r="J13" s="15"/>
      <c r="K13" s="17"/>
    </row>
    <row r="14" spans="1:13" s="14" customFormat="1" ht="15" customHeight="1">
      <c r="B14" s="15"/>
      <c r="D14" s="16"/>
      <c r="F14" s="16"/>
      <c r="I14" s="15"/>
      <c r="J14" s="15"/>
      <c r="K14" s="17"/>
    </row>
    <row r="15" spans="1:13" s="14" customFormat="1" ht="15" customHeight="1">
      <c r="B15" s="15"/>
      <c r="D15" s="16"/>
      <c r="F15" s="16"/>
      <c r="I15" s="15"/>
      <c r="J15" s="15"/>
      <c r="K15" s="17"/>
    </row>
    <row r="16" spans="1:13" s="14" customFormat="1" ht="15" customHeight="1">
      <c r="B16" s="15"/>
      <c r="D16" s="16"/>
      <c r="F16" s="16"/>
      <c r="I16" s="15"/>
      <c r="J16" s="15"/>
      <c r="K16" s="17"/>
    </row>
    <row r="17" spans="2:11" s="14" customFormat="1" ht="15" customHeight="1">
      <c r="B17" s="15"/>
      <c r="D17" s="16"/>
      <c r="F17" s="16"/>
      <c r="I17" s="15"/>
      <c r="J17" s="15"/>
      <c r="K17" s="17"/>
    </row>
    <row r="18" spans="2:11" s="6" customFormat="1" ht="15" customHeight="1">
      <c r="B18" s="7"/>
      <c r="D18" s="11"/>
      <c r="F18" s="16"/>
      <c r="I18" s="15"/>
      <c r="J18" s="15"/>
    </row>
    <row r="19" spans="2:11" s="14" customFormat="1" ht="15" customHeight="1">
      <c r="B19" s="15"/>
      <c r="D19" s="16"/>
      <c r="F19" s="16"/>
      <c r="I19" s="15"/>
      <c r="J19" s="15"/>
      <c r="K19" s="17"/>
    </row>
    <row r="20" spans="2:11" s="14" customFormat="1" ht="15" customHeight="1">
      <c r="B20" s="15"/>
      <c r="D20" s="16"/>
      <c r="F20" s="16"/>
      <c r="I20" s="15"/>
      <c r="J20" s="15"/>
      <c r="K20" s="18"/>
    </row>
    <row r="21" spans="2:11" s="14" customFormat="1" ht="15" customHeight="1">
      <c r="B21" s="15"/>
      <c r="D21" s="16"/>
      <c r="F21" s="16"/>
      <c r="I21" s="15"/>
      <c r="J21" s="15"/>
      <c r="K21" s="17"/>
    </row>
    <row r="22" spans="2:11" s="14" customFormat="1" ht="15" customHeight="1">
      <c r="B22" s="15"/>
      <c r="D22" s="16"/>
      <c r="F22" s="16"/>
      <c r="I22" s="7"/>
      <c r="J22" s="7"/>
      <c r="K22" s="17"/>
    </row>
    <row r="23" spans="2:11" s="14" customFormat="1" ht="15" customHeight="1">
      <c r="B23" s="15"/>
      <c r="D23" s="16"/>
      <c r="E23" s="19"/>
      <c r="F23" s="16"/>
      <c r="I23" s="3"/>
      <c r="J23" s="3"/>
      <c r="K23" s="17"/>
    </row>
    <row r="24" spans="2:11" s="14" customFormat="1" ht="15" customHeight="1">
      <c r="B24" s="15"/>
      <c r="D24" s="16"/>
      <c r="F24" s="16"/>
      <c r="G24" s="20"/>
      <c r="I24" s="3"/>
      <c r="J24" s="3"/>
      <c r="K24" s="17"/>
    </row>
    <row r="25" spans="2:11" s="14" customFormat="1" ht="15" customHeight="1">
      <c r="B25" s="15"/>
      <c r="D25" s="16"/>
      <c r="E25" s="19"/>
      <c r="F25" s="16"/>
      <c r="G25" s="19"/>
      <c r="I25" s="3"/>
      <c r="J25" s="3"/>
      <c r="K25" s="17"/>
    </row>
    <row r="26" spans="2:11" s="14" customFormat="1" ht="15" customHeight="1">
      <c r="B26" s="15"/>
      <c r="D26" s="16"/>
      <c r="F26" s="16"/>
      <c r="G26" s="19"/>
      <c r="I26" s="3"/>
      <c r="J26" s="3"/>
      <c r="K26" s="17"/>
    </row>
    <row r="27" spans="2:11" s="14" customFormat="1" ht="15" customHeight="1">
      <c r="B27" s="15"/>
      <c r="D27" s="16"/>
      <c r="F27" s="16"/>
      <c r="I27" s="3"/>
      <c r="J27" s="3"/>
      <c r="K27" s="17"/>
    </row>
    <row r="28" spans="2:11" s="14" customFormat="1" ht="15" customHeight="1">
      <c r="B28" s="15"/>
      <c r="D28" s="16"/>
      <c r="F28" s="11"/>
      <c r="G28" s="20"/>
      <c r="I28" s="3"/>
      <c r="J28" s="3"/>
      <c r="K28" s="22"/>
    </row>
    <row r="29" spans="2:11" s="14" customFormat="1" ht="15" customHeight="1">
      <c r="B29" s="15"/>
      <c r="D29" s="16"/>
      <c r="F29" s="12"/>
      <c r="I29" s="3"/>
      <c r="J29" s="3"/>
      <c r="K29" s="17"/>
    </row>
    <row r="30" spans="2:11" s="14" customFormat="1" ht="15" customHeight="1">
      <c r="B30" s="15"/>
      <c r="D30" s="16"/>
      <c r="F30" s="12"/>
      <c r="I30" s="3"/>
      <c r="J30" s="3"/>
      <c r="K30" s="17"/>
    </row>
    <row r="31" spans="2:11" s="14" customFormat="1" ht="15" customHeight="1">
      <c r="B31" s="15"/>
      <c r="D31" s="16"/>
      <c r="F31" s="12"/>
      <c r="I31" s="3"/>
      <c r="J31" s="3"/>
      <c r="K31" s="19"/>
    </row>
    <row r="32" spans="2:11" s="14" customFormat="1" ht="15" customHeight="1">
      <c r="B32" s="15"/>
      <c r="D32" s="16"/>
      <c r="F32" s="12"/>
      <c r="I32" s="3"/>
      <c r="J32" s="3"/>
      <c r="K32" s="18"/>
    </row>
    <row r="42" spans="3:11" s="3" customFormat="1">
      <c r="C42"/>
      <c r="D42" s="12"/>
      <c r="E42"/>
      <c r="F42" s="12"/>
      <c r="G42"/>
      <c r="H42"/>
      <c r="K42" s="4"/>
    </row>
    <row r="43" spans="3:11" s="3" customFormat="1">
      <c r="C43"/>
      <c r="D43" s="12"/>
      <c r="E43"/>
      <c r="F43" s="12"/>
      <c r="G43"/>
      <c r="H43"/>
      <c r="K43" s="4"/>
    </row>
  </sheetData>
  <hyperlinks>
    <hyperlink ref="M2" r:id="rId1" xr:uid="{2192CA25-9554-4FF5-9740-A5C97D971CE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6190-E79B-411B-8401-9965427F579D}">
  <dimension ref="A1:M41"/>
  <sheetViews>
    <sheetView zoomScale="85" zoomScaleNormal="85" workbookViewId="0">
      <pane xSplit="1" topLeftCell="B1" activePane="topRight" state="frozen"/>
      <selection activeCell="D24" sqref="D23:D24"/>
      <selection pane="topRight" activeCell="K3" sqref="K3"/>
    </sheetView>
  </sheetViews>
  <sheetFormatPr defaultRowHeight="14.35"/>
  <cols>
    <col min="1" max="1" width="6.1171875" bestFit="1" customWidth="1"/>
    <col min="2" max="2" width="4.3515625" style="3" bestFit="1" customWidth="1"/>
    <col min="3" max="3" width="6.3515625" style="4" bestFit="1" customWidth="1"/>
    <col min="4" max="4" width="12.76171875" style="12" bestFit="1" customWidth="1"/>
    <col min="5" max="5" width="5.1171875" bestFit="1" customWidth="1"/>
    <col min="6" max="6" width="10.41015625" style="12"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B2" s="15"/>
      <c r="D2" s="16"/>
      <c r="F2" s="16"/>
      <c r="I2" s="15"/>
      <c r="J2" s="15"/>
      <c r="K2" s="17"/>
    </row>
    <row r="3" spans="1:13" s="14" customFormat="1" ht="15" customHeight="1">
      <c r="B3" s="15"/>
      <c r="D3" s="16"/>
      <c r="F3" s="16"/>
      <c r="I3" s="15"/>
      <c r="J3" s="15"/>
      <c r="K3" s="17"/>
    </row>
    <row r="4" spans="1:13" s="14" customFormat="1" ht="15" customHeight="1">
      <c r="B4" s="15"/>
      <c r="D4" s="16"/>
      <c r="F4" s="16"/>
      <c r="G4" s="20"/>
      <c r="I4" s="15"/>
      <c r="J4" s="15"/>
      <c r="K4" s="17"/>
    </row>
    <row r="5" spans="1:13" s="14" customFormat="1" ht="15" customHeight="1">
      <c r="B5" s="15"/>
      <c r="D5" s="16"/>
      <c r="E5" s="19"/>
      <c r="F5" s="16"/>
      <c r="I5" s="15"/>
      <c r="J5" s="15"/>
      <c r="K5" s="18"/>
    </row>
    <row r="6" spans="1:13" s="6" customFormat="1" ht="15" customHeight="1">
      <c r="B6" s="7"/>
      <c r="D6" s="11"/>
      <c r="F6" s="16"/>
      <c r="I6" s="15"/>
      <c r="J6" s="15"/>
      <c r="K6" s="33"/>
    </row>
    <row r="7" spans="1:13" s="14" customFormat="1" ht="15" customHeight="1">
      <c r="B7" s="15"/>
      <c r="D7" s="16"/>
      <c r="F7" s="16"/>
      <c r="G7" s="31"/>
      <c r="I7" s="15"/>
      <c r="J7" s="15"/>
      <c r="K7" s="17"/>
    </row>
    <row r="8" spans="1:13" s="14" customFormat="1" ht="15" customHeight="1">
      <c r="B8" s="15"/>
      <c r="D8" s="16"/>
      <c r="F8" s="16"/>
      <c r="I8" s="15"/>
      <c r="J8" s="15"/>
      <c r="K8" s="17"/>
    </row>
    <row r="9" spans="1:13" s="14" customFormat="1" ht="15" customHeight="1">
      <c r="B9" s="15"/>
      <c r="D9" s="16"/>
      <c r="F9" s="16"/>
      <c r="I9" s="15"/>
      <c r="J9" s="15"/>
      <c r="K9" s="18"/>
    </row>
    <row r="10" spans="1:13" s="14" customFormat="1" ht="15" customHeight="1">
      <c r="B10" s="15"/>
      <c r="D10" s="16"/>
      <c r="F10" s="16"/>
      <c r="I10" s="15"/>
      <c r="J10" s="15"/>
      <c r="K10" s="17"/>
    </row>
    <row r="11" spans="1:13" s="14" customFormat="1" ht="15" customHeight="1">
      <c r="B11" s="15"/>
      <c r="D11" s="16"/>
      <c r="F11" s="16"/>
      <c r="I11" s="15"/>
      <c r="J11" s="15"/>
      <c r="K11" s="19"/>
    </row>
    <row r="12" spans="1:13" s="14" customFormat="1" ht="15" customHeight="1">
      <c r="B12" s="15"/>
      <c r="D12" s="16"/>
      <c r="F12" s="16"/>
      <c r="I12" s="15"/>
      <c r="J12" s="15"/>
      <c r="K12" s="18"/>
    </row>
    <row r="13" spans="1:13" s="14" customFormat="1" ht="15" customHeight="1">
      <c r="B13" s="15"/>
      <c r="D13" s="16"/>
      <c r="F13" s="16"/>
      <c r="I13" s="15"/>
      <c r="J13" s="15"/>
      <c r="K13" s="17"/>
    </row>
    <row r="14" spans="1:13" s="14" customFormat="1" ht="15" customHeight="1">
      <c r="B14" s="15"/>
      <c r="D14" s="16"/>
      <c r="F14" s="16"/>
      <c r="I14" s="15"/>
      <c r="J14" s="15"/>
      <c r="K14" s="17"/>
    </row>
    <row r="15" spans="1:13" s="14" customFormat="1" ht="15" customHeight="1">
      <c r="B15" s="15"/>
      <c r="D15" s="16"/>
      <c r="F15" s="16"/>
      <c r="I15" s="15"/>
      <c r="J15" s="15"/>
      <c r="K15" s="17"/>
    </row>
    <row r="16" spans="1:13" s="14" customFormat="1" ht="15" customHeight="1">
      <c r="B16" s="15"/>
      <c r="D16" s="16"/>
      <c r="F16" s="16"/>
      <c r="I16" s="15"/>
      <c r="J16" s="15"/>
      <c r="K16" s="18"/>
    </row>
    <row r="17" spans="1:11" s="6" customFormat="1" ht="15" customHeight="1">
      <c r="B17" s="7"/>
      <c r="D17" s="11"/>
      <c r="F17" s="16"/>
      <c r="I17" s="15"/>
      <c r="J17" s="15"/>
      <c r="K17" s="8"/>
    </row>
    <row r="18" spans="1:11" s="14" customFormat="1" ht="15" customHeight="1">
      <c r="A18" s="19"/>
      <c r="B18" s="15"/>
      <c r="D18" s="16"/>
      <c r="F18" s="16"/>
      <c r="I18" s="15"/>
      <c r="J18" s="15"/>
      <c r="K18" s="17"/>
    </row>
    <row r="19" spans="1:11" s="14" customFormat="1" ht="15" customHeight="1">
      <c r="B19" s="15"/>
      <c r="D19" s="16"/>
      <c r="F19" s="16"/>
      <c r="I19" s="15"/>
      <c r="J19" s="15"/>
      <c r="K19" s="17"/>
    </row>
    <row r="20" spans="1:11" s="14" customFormat="1" ht="15" customHeight="1">
      <c r="A20" s="19"/>
      <c r="B20" s="15"/>
      <c r="D20" s="16"/>
      <c r="F20" s="16"/>
      <c r="I20" s="15"/>
      <c r="J20" s="15"/>
      <c r="K20" s="17"/>
    </row>
    <row r="21" spans="1:11" s="14" customFormat="1" ht="15" customHeight="1">
      <c r="B21" s="15"/>
      <c r="D21" s="16"/>
      <c r="F21" s="16"/>
      <c r="I21" s="15"/>
      <c r="J21" s="15"/>
      <c r="K21" s="18"/>
    </row>
    <row r="22" spans="1:11" s="14" customFormat="1" ht="15" customHeight="1">
      <c r="B22" s="15"/>
      <c r="D22" s="16"/>
      <c r="F22" s="16"/>
      <c r="I22" s="7"/>
      <c r="J22" s="7"/>
      <c r="K22" s="17"/>
    </row>
    <row r="23" spans="1:11" s="14" customFormat="1" ht="15" customHeight="1">
      <c r="B23" s="15"/>
      <c r="D23" s="16"/>
      <c r="F23" s="16"/>
      <c r="I23" s="3"/>
      <c r="J23" s="3"/>
      <c r="K23" s="17"/>
    </row>
    <row r="24" spans="1:11" s="14" customFormat="1" ht="15" customHeight="1">
      <c r="B24" s="15"/>
      <c r="D24" s="16"/>
      <c r="F24" s="16"/>
      <c r="I24" s="3"/>
      <c r="J24" s="3"/>
      <c r="K24" s="17"/>
    </row>
    <row r="25" spans="1:11" s="14" customFormat="1" ht="15" customHeight="1">
      <c r="B25" s="15"/>
      <c r="D25" s="16"/>
      <c r="F25" s="16"/>
      <c r="G25" s="20"/>
      <c r="I25" s="3"/>
      <c r="J25" s="3"/>
      <c r="K25" s="18"/>
    </row>
    <row r="26" spans="1:11" s="14" customFormat="1" ht="15" customHeight="1">
      <c r="B26" s="15"/>
      <c r="D26" s="16"/>
      <c r="F26" s="16"/>
      <c r="I26" s="3"/>
      <c r="J26" s="3"/>
      <c r="K26" s="17"/>
    </row>
    <row r="27" spans="1:11" s="14" customFormat="1" ht="15" customHeight="1">
      <c r="B27" s="15"/>
      <c r="D27" s="16"/>
      <c r="F27" s="16"/>
      <c r="I27" s="3"/>
      <c r="J27" s="3"/>
      <c r="K27" s="18"/>
    </row>
    <row r="28" spans="1:11" s="14" customFormat="1" ht="15" customHeight="1">
      <c r="B28" s="15"/>
      <c r="D28" s="16"/>
      <c r="F28" s="11"/>
      <c r="I28" s="3"/>
      <c r="J28" s="3"/>
      <c r="K28" s="17"/>
    </row>
    <row r="29" spans="1:11" s="14" customFormat="1" ht="15" customHeight="1">
      <c r="B29" s="15"/>
      <c r="D29" s="16"/>
      <c r="F29" s="12"/>
      <c r="I29" s="3"/>
      <c r="J29" s="3"/>
      <c r="K29" s="17"/>
    </row>
    <row r="30" spans="1:11" s="14" customFormat="1" ht="15" customHeight="1">
      <c r="A30" s="19"/>
      <c r="B30" s="15"/>
      <c r="D30" s="16"/>
      <c r="F30" s="12"/>
      <c r="I30" s="3"/>
      <c r="J30" s="3"/>
      <c r="K30" s="17"/>
    </row>
    <row r="40" spans="1:11" s="3" customFormat="1">
      <c r="A40"/>
      <c r="C40"/>
      <c r="D40" s="12"/>
      <c r="E40"/>
      <c r="F40" s="12"/>
      <c r="G40"/>
      <c r="H40"/>
      <c r="K40" s="4"/>
    </row>
    <row r="41" spans="1:11" s="3" customFormat="1">
      <c r="A41"/>
      <c r="C41"/>
      <c r="D41" s="12"/>
      <c r="E41"/>
      <c r="F41" s="12"/>
      <c r="G41"/>
      <c r="H41"/>
      <c r="K41"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FE5D-020F-4FE9-9526-8E416DAA872D}">
  <dimension ref="A1:M40"/>
  <sheetViews>
    <sheetView zoomScale="85" zoomScaleNormal="85" workbookViewId="0">
      <pane xSplit="1" topLeftCell="B1" activePane="topRight" state="frozen"/>
      <selection activeCell="D24" sqref="D23:D24"/>
      <selection pane="topRight" activeCell="A2" sqref="A2:XFD2"/>
    </sheetView>
  </sheetViews>
  <sheetFormatPr defaultRowHeight="14.35"/>
  <cols>
    <col min="1" max="1" width="17.76171875" customWidth="1"/>
    <col min="2" max="2" width="4.3515625" style="3" bestFit="1" customWidth="1"/>
    <col min="3" max="3" width="6.3515625" style="4" bestFit="1" customWidth="1"/>
    <col min="4" max="4" width="12.76171875" style="12" bestFit="1" customWidth="1"/>
    <col min="5" max="5" width="18.05859375" customWidth="1"/>
    <col min="6" max="6" width="10.41015625" style="12"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8" t="s">
        <v>58</v>
      </c>
      <c r="B2" s="69">
        <v>16</v>
      </c>
      <c r="C2" s="68" t="s">
        <v>59</v>
      </c>
      <c r="D2" s="68" t="s">
        <v>60</v>
      </c>
      <c r="E2" s="70">
        <v>37058</v>
      </c>
      <c r="F2" s="71" t="s">
        <v>61</v>
      </c>
      <c r="G2" s="68" t="s">
        <v>62</v>
      </c>
      <c r="H2" s="68" t="s">
        <v>19</v>
      </c>
      <c r="I2" s="77">
        <v>37.348619999999997</v>
      </c>
      <c r="J2" s="77">
        <v>-108.583778</v>
      </c>
      <c r="K2" s="72" t="s">
        <v>52</v>
      </c>
      <c r="L2" s="73" t="s">
        <v>63</v>
      </c>
      <c r="M2" s="77" t="s">
        <v>89</v>
      </c>
    </row>
    <row r="3" spans="1:13" s="6" customFormat="1" ht="15" customHeight="1">
      <c r="B3" s="7"/>
      <c r="D3" s="11"/>
      <c r="F3" s="16"/>
      <c r="H3" s="8"/>
      <c r="I3" s="15"/>
      <c r="J3" s="15"/>
      <c r="K3" s="8"/>
    </row>
    <row r="4" spans="1:13" s="14" customFormat="1" ht="15" customHeight="1">
      <c r="B4" s="15"/>
      <c r="D4" s="16"/>
      <c r="F4" s="16"/>
      <c r="I4" s="15"/>
      <c r="J4" s="15"/>
      <c r="K4" s="18"/>
    </row>
    <row r="5" spans="1:13" s="14" customFormat="1" ht="15" customHeight="1">
      <c r="B5" s="15"/>
      <c r="D5" s="16"/>
      <c r="F5" s="16"/>
      <c r="G5" s="20"/>
      <c r="I5" s="15"/>
      <c r="J5" s="15"/>
      <c r="K5" s="18"/>
    </row>
    <row r="6" spans="1:13" s="14" customFormat="1" ht="15" customHeight="1">
      <c r="B6" s="15"/>
      <c r="D6" s="16"/>
      <c r="F6" s="16"/>
      <c r="I6" s="15"/>
      <c r="J6" s="15"/>
      <c r="K6" s="18"/>
    </row>
    <row r="7" spans="1:13" s="14" customFormat="1" ht="15" customHeight="1">
      <c r="B7" s="15"/>
      <c r="D7" s="16"/>
      <c r="E7" s="19"/>
      <c r="F7" s="16"/>
      <c r="I7" s="15"/>
      <c r="J7" s="15"/>
      <c r="K7" s="17"/>
    </row>
    <row r="8" spans="1:13" s="14" customFormat="1" ht="15" customHeight="1">
      <c r="B8" s="15"/>
      <c r="D8" s="16"/>
      <c r="F8" s="16"/>
      <c r="I8" s="15"/>
      <c r="J8" s="15"/>
      <c r="K8" s="17"/>
    </row>
    <row r="9" spans="1:13" s="14" customFormat="1" ht="15" customHeight="1">
      <c r="B9" s="15"/>
      <c r="D9" s="16"/>
      <c r="F9" s="16"/>
      <c r="I9" s="15"/>
      <c r="J9" s="15"/>
      <c r="K9" s="17"/>
    </row>
    <row r="10" spans="1:13" s="14" customFormat="1" ht="15" customHeight="1">
      <c r="A10" s="19"/>
      <c r="B10" s="15"/>
      <c r="D10" s="16"/>
      <c r="F10" s="16"/>
      <c r="I10" s="15"/>
      <c r="J10" s="15"/>
      <c r="K10" s="17"/>
    </row>
    <row r="11" spans="1:13" s="14" customFormat="1" ht="15" customHeight="1">
      <c r="B11" s="15"/>
      <c r="D11" s="16"/>
      <c r="F11" s="16"/>
      <c r="I11" s="15"/>
      <c r="J11" s="15"/>
      <c r="K11" s="18"/>
    </row>
    <row r="12" spans="1:13" s="14" customFormat="1" ht="15" customHeight="1">
      <c r="B12" s="15"/>
      <c r="D12" s="16"/>
      <c r="E12" s="19"/>
      <c r="F12" s="16"/>
      <c r="G12" s="20"/>
      <c r="I12" s="15"/>
      <c r="J12" s="15"/>
      <c r="K12" s="17"/>
    </row>
    <row r="13" spans="1:13" s="14" customFormat="1" ht="15" customHeight="1">
      <c r="B13" s="15"/>
      <c r="D13" s="16"/>
      <c r="F13" s="16"/>
      <c r="H13" s="22"/>
      <c r="I13" s="15"/>
      <c r="J13" s="15"/>
      <c r="K13" s="17"/>
    </row>
    <row r="14" spans="1:13" s="14" customFormat="1" ht="15" customHeight="1">
      <c r="B14" s="15"/>
      <c r="D14" s="16"/>
      <c r="F14" s="16"/>
      <c r="H14" s="22"/>
      <c r="I14" s="15"/>
      <c r="J14" s="15"/>
    </row>
    <row r="15" spans="1:13" s="14" customFormat="1" ht="15" customHeight="1">
      <c r="B15" s="15"/>
      <c r="D15" s="16"/>
      <c r="F15" s="16"/>
      <c r="I15" s="15"/>
      <c r="J15" s="15"/>
      <c r="K15" s="17"/>
    </row>
    <row r="16" spans="1:13" s="14" customFormat="1" ht="15" customHeight="1">
      <c r="B16" s="15"/>
      <c r="D16" s="16"/>
      <c r="E16" s="19"/>
      <c r="F16" s="16"/>
      <c r="I16" s="15"/>
      <c r="J16" s="15"/>
      <c r="K16" s="17"/>
    </row>
    <row r="17" spans="2:11" s="14" customFormat="1" ht="15" customHeight="1">
      <c r="B17" s="15"/>
      <c r="D17" s="16"/>
      <c r="F17" s="16"/>
      <c r="I17" s="15"/>
      <c r="J17" s="15"/>
      <c r="K17" s="17"/>
    </row>
    <row r="18" spans="2:11" s="14" customFormat="1" ht="15" customHeight="1">
      <c r="B18" s="15"/>
      <c r="D18" s="16"/>
      <c r="F18" s="16"/>
      <c r="I18" s="15"/>
      <c r="J18" s="15"/>
      <c r="K18" s="17"/>
    </row>
    <row r="19" spans="2:11" s="14" customFormat="1" ht="15" customHeight="1">
      <c r="B19" s="15"/>
      <c r="D19" s="16"/>
      <c r="F19" s="16"/>
      <c r="I19" s="15"/>
      <c r="J19" s="15"/>
      <c r="K19" s="17"/>
    </row>
    <row r="20" spans="2:11" s="14" customFormat="1" ht="15" customHeight="1">
      <c r="B20" s="15"/>
      <c r="D20" s="16"/>
      <c r="F20" s="16"/>
      <c r="I20" s="15"/>
      <c r="J20" s="15"/>
      <c r="K20" s="17"/>
    </row>
    <row r="21" spans="2:11" s="14" customFormat="1" ht="15" customHeight="1">
      <c r="B21" s="15"/>
      <c r="D21" s="16"/>
      <c r="F21" s="16"/>
      <c r="I21" s="15"/>
      <c r="J21" s="15"/>
      <c r="K21" s="18"/>
    </row>
    <row r="22" spans="2:11" s="14" customFormat="1" ht="15" customHeight="1">
      <c r="B22" s="15"/>
      <c r="D22" s="16"/>
      <c r="F22" s="16"/>
      <c r="I22" s="7"/>
      <c r="J22" s="7"/>
      <c r="K22" s="17"/>
    </row>
    <row r="23" spans="2:11" s="14" customFormat="1" ht="15" customHeight="1">
      <c r="B23" s="15"/>
      <c r="D23" s="16"/>
      <c r="F23" s="16"/>
      <c r="I23" s="3"/>
      <c r="J23" s="3"/>
      <c r="K23" s="18"/>
    </row>
    <row r="24" spans="2:11" s="14" customFormat="1" ht="15" customHeight="1">
      <c r="B24" s="15"/>
      <c r="D24" s="16"/>
      <c r="F24" s="16"/>
      <c r="I24" s="3"/>
      <c r="J24" s="3"/>
      <c r="K24" s="18"/>
    </row>
    <row r="25" spans="2:11" s="14" customFormat="1" ht="15" customHeight="1">
      <c r="B25" s="15"/>
      <c r="D25" s="16"/>
      <c r="F25" s="16"/>
      <c r="I25" s="3"/>
      <c r="J25" s="3"/>
      <c r="K25" s="22"/>
    </row>
    <row r="26" spans="2:11" s="14" customFormat="1" ht="15" customHeight="1">
      <c r="B26" s="15"/>
      <c r="D26" s="16"/>
      <c r="F26" s="16"/>
      <c r="H26" s="22"/>
      <c r="I26" s="3"/>
      <c r="J26" s="3"/>
      <c r="K26" s="22"/>
    </row>
    <row r="27" spans="2:11" s="14" customFormat="1" ht="15" customHeight="1">
      <c r="B27" s="15"/>
      <c r="D27" s="16"/>
      <c r="F27" s="16"/>
      <c r="I27" s="3"/>
      <c r="J27" s="3"/>
      <c r="K27" s="22"/>
    </row>
    <row r="28" spans="2:11" s="14" customFormat="1" ht="15" customHeight="1">
      <c r="B28" s="15"/>
      <c r="D28" s="16"/>
      <c r="F28" s="11"/>
      <c r="I28" s="3"/>
      <c r="J28" s="3"/>
      <c r="K28" s="18"/>
    </row>
    <row r="29" spans="2:11" s="14" customFormat="1" ht="15" customHeight="1">
      <c r="B29" s="15"/>
      <c r="D29" s="16"/>
      <c r="F29" s="12"/>
      <c r="I29" s="3"/>
      <c r="J29" s="3"/>
      <c r="K29" s="17"/>
    </row>
    <row r="39" spans="1:11" s="3" customFormat="1">
      <c r="A39"/>
      <c r="C39"/>
      <c r="D39" s="12"/>
      <c r="E39"/>
      <c r="F39" s="12"/>
      <c r="G39"/>
      <c r="H39"/>
      <c r="K39" s="4"/>
    </row>
    <row r="40" spans="1:11" s="3" customFormat="1">
      <c r="A40"/>
      <c r="C40"/>
      <c r="D40" s="12"/>
      <c r="E40"/>
      <c r="F40" s="12"/>
      <c r="G40"/>
      <c r="H40"/>
      <c r="K40"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04B6A-5838-488C-8DFC-D063DCFBD7AA}">
  <dimension ref="A1:M45"/>
  <sheetViews>
    <sheetView zoomScale="85" zoomScaleNormal="85" workbookViewId="0">
      <pane xSplit="1" topLeftCell="B1" activePane="topRight" state="frozen"/>
      <selection activeCell="D24" sqref="D23:D24"/>
      <selection pane="topRight" activeCell="K4" sqref="K4"/>
    </sheetView>
  </sheetViews>
  <sheetFormatPr defaultRowHeight="14.35"/>
  <cols>
    <col min="1" max="1" width="19.87890625" customWidth="1"/>
    <col min="2" max="2" width="4.3515625" style="3" bestFit="1" customWidth="1"/>
    <col min="3" max="3" width="6.3515625" style="4" bestFit="1" customWidth="1"/>
    <col min="4" max="4" width="12.76171875" style="12" bestFit="1" customWidth="1"/>
    <col min="5" max="5" width="15" customWidth="1"/>
    <col min="6" max="6" width="10.41015625" style="12" bestFit="1" customWidth="1"/>
    <col min="7" max="7" width="8.52734375" style="58"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64</v>
      </c>
      <c r="B2" s="61"/>
      <c r="C2" s="60"/>
      <c r="D2" s="60"/>
      <c r="E2" s="62">
        <v>37098</v>
      </c>
      <c r="F2" s="63" t="s">
        <v>65</v>
      </c>
      <c r="G2" s="60" t="s">
        <v>66</v>
      </c>
      <c r="H2" s="60" t="s">
        <v>19</v>
      </c>
      <c r="I2" s="77">
        <v>35.045755999999997</v>
      </c>
      <c r="J2" s="77">
        <v>-85.308287000000007</v>
      </c>
      <c r="K2" s="64" t="s">
        <v>20</v>
      </c>
      <c r="L2" s="67" t="s">
        <v>67</v>
      </c>
      <c r="M2" s="77" t="s">
        <v>90</v>
      </c>
    </row>
    <row r="3" spans="1:13" s="14" customFormat="1" ht="15" customHeight="1">
      <c r="A3" s="68" t="s">
        <v>68</v>
      </c>
      <c r="B3" s="69">
        <v>38</v>
      </c>
      <c r="C3" s="68" t="s">
        <v>69</v>
      </c>
      <c r="D3" s="68" t="s">
        <v>70</v>
      </c>
      <c r="E3" s="70">
        <v>37101</v>
      </c>
      <c r="F3" s="71" t="s">
        <v>71</v>
      </c>
      <c r="G3" s="68" t="s">
        <v>72</v>
      </c>
      <c r="H3" s="68" t="s">
        <v>19</v>
      </c>
      <c r="I3" s="77">
        <v>36.166687000000003</v>
      </c>
      <c r="J3" s="77">
        <v>-86.779932000000002</v>
      </c>
      <c r="K3" s="74" t="s">
        <v>26</v>
      </c>
      <c r="L3" s="75" t="s">
        <v>73</v>
      </c>
      <c r="M3" s="77" t="s">
        <v>91</v>
      </c>
    </row>
    <row r="4" spans="1:13" s="14" customFormat="1" ht="15" customHeight="1">
      <c r="B4" s="15"/>
      <c r="D4" s="16"/>
      <c r="F4" s="16"/>
      <c r="G4" s="39"/>
      <c r="I4" s="15"/>
      <c r="J4" s="15"/>
    </row>
    <row r="5" spans="1:13" s="14" customFormat="1" ht="15" customHeight="1">
      <c r="B5" s="15"/>
      <c r="D5" s="16"/>
      <c r="F5" s="16"/>
      <c r="G5" s="39"/>
      <c r="I5" s="15"/>
      <c r="J5" s="15"/>
      <c r="K5" s="18"/>
    </row>
    <row r="6" spans="1:13" s="14" customFormat="1" ht="15" customHeight="1">
      <c r="B6" s="15"/>
      <c r="D6" s="16"/>
      <c r="F6" s="16"/>
      <c r="G6" s="39"/>
      <c r="I6" s="15"/>
      <c r="J6" s="15"/>
      <c r="K6" s="22"/>
    </row>
    <row r="7" spans="1:13" s="14" customFormat="1" ht="15" customHeight="1">
      <c r="B7" s="15"/>
      <c r="D7" s="16"/>
      <c r="F7" s="16"/>
      <c r="G7" s="39"/>
      <c r="H7" s="22"/>
      <c r="I7" s="15"/>
      <c r="J7" s="15"/>
      <c r="K7" s="22"/>
    </row>
    <row r="8" spans="1:13" s="14" customFormat="1" ht="15" customHeight="1">
      <c r="B8" s="15"/>
      <c r="D8" s="16"/>
      <c r="F8" s="16"/>
      <c r="G8" s="39"/>
      <c r="I8" s="15"/>
      <c r="J8" s="15"/>
      <c r="K8" s="17"/>
    </row>
    <row r="9" spans="1:13" s="14" customFormat="1" ht="15" customHeight="1">
      <c r="B9" s="15"/>
      <c r="D9" s="16"/>
      <c r="F9" s="16"/>
      <c r="G9" s="39"/>
      <c r="I9" s="15"/>
      <c r="J9" s="15"/>
      <c r="K9" s="17"/>
    </row>
    <row r="10" spans="1:13" s="14" customFormat="1" ht="15" customHeight="1">
      <c r="B10" s="15"/>
      <c r="D10" s="16"/>
      <c r="F10" s="16"/>
      <c r="G10" s="39"/>
      <c r="I10" s="15"/>
      <c r="J10" s="15"/>
      <c r="K10" s="17"/>
    </row>
    <row r="11" spans="1:13" s="14" customFormat="1" ht="15" customHeight="1">
      <c r="B11" s="15"/>
      <c r="D11" s="16"/>
      <c r="F11" s="16"/>
      <c r="G11" s="39"/>
      <c r="I11" s="15"/>
      <c r="J11" s="15"/>
      <c r="K11" s="22"/>
    </row>
    <row r="12" spans="1:13" s="14" customFormat="1" ht="15" customHeight="1">
      <c r="B12" s="15"/>
      <c r="D12" s="16"/>
      <c r="F12" s="16"/>
      <c r="G12" s="39"/>
      <c r="I12" s="15"/>
      <c r="J12" s="15"/>
      <c r="K12" s="17"/>
    </row>
    <row r="13" spans="1:13" s="14" customFormat="1" ht="15" customHeight="1">
      <c r="A13" s="19"/>
      <c r="B13" s="15"/>
      <c r="D13" s="16"/>
      <c r="F13" s="16"/>
      <c r="G13" s="39"/>
      <c r="I13" s="15"/>
      <c r="J13" s="15"/>
      <c r="K13" s="17"/>
    </row>
    <row r="14" spans="1:13" s="6" customFormat="1" ht="15" customHeight="1">
      <c r="A14" s="36"/>
      <c r="B14" s="7"/>
      <c r="D14" s="11"/>
      <c r="F14" s="16"/>
      <c r="G14" s="41"/>
      <c r="I14" s="15"/>
      <c r="J14" s="15"/>
      <c r="K14" s="33"/>
    </row>
    <row r="15" spans="1:13" s="14" customFormat="1" ht="15" customHeight="1">
      <c r="B15" s="15"/>
      <c r="D15" s="16"/>
      <c r="F15" s="16"/>
      <c r="G15" s="39"/>
      <c r="I15" s="15"/>
      <c r="J15" s="15"/>
      <c r="K15" s="22"/>
    </row>
    <row r="16" spans="1:13" s="14" customFormat="1" ht="15" customHeight="1">
      <c r="A16" s="19"/>
      <c r="B16" s="15"/>
      <c r="D16" s="16"/>
      <c r="F16" s="16"/>
      <c r="G16" s="39"/>
      <c r="I16" s="15"/>
      <c r="J16" s="15"/>
      <c r="K16" s="17"/>
    </row>
    <row r="17" spans="2:11" s="14" customFormat="1" ht="15" customHeight="1">
      <c r="B17" s="15"/>
      <c r="D17" s="16"/>
      <c r="F17" s="16"/>
      <c r="G17" s="39"/>
      <c r="I17" s="15"/>
      <c r="J17" s="15"/>
      <c r="K17" s="17"/>
    </row>
    <row r="18" spans="2:11" s="14" customFormat="1" ht="15" customHeight="1">
      <c r="B18" s="15"/>
      <c r="D18" s="16"/>
      <c r="F18" s="16"/>
      <c r="G18" s="39"/>
      <c r="I18" s="15"/>
      <c r="J18" s="15"/>
      <c r="K18" s="22"/>
    </row>
    <row r="19" spans="2:11" s="14" customFormat="1" ht="15" customHeight="1">
      <c r="B19" s="15"/>
      <c r="D19" s="16"/>
      <c r="F19" s="16"/>
      <c r="G19" s="39"/>
      <c r="I19" s="15"/>
      <c r="J19" s="15"/>
      <c r="K19" s="22"/>
    </row>
    <row r="20" spans="2:11" s="14" customFormat="1" ht="15" customHeight="1">
      <c r="B20" s="15"/>
      <c r="D20" s="16"/>
      <c r="F20" s="16"/>
      <c r="G20" s="39"/>
      <c r="I20" s="15"/>
      <c r="J20" s="15"/>
    </row>
    <row r="21" spans="2:11" s="14" customFormat="1" ht="15" customHeight="1">
      <c r="B21" s="15"/>
      <c r="D21" s="16"/>
      <c r="F21" s="16"/>
      <c r="G21" s="39"/>
      <c r="I21" s="15"/>
      <c r="J21" s="15"/>
      <c r="K21" s="22"/>
    </row>
    <row r="22" spans="2:11" s="14" customFormat="1" ht="15" customHeight="1">
      <c r="B22" s="15"/>
      <c r="D22" s="16"/>
      <c r="F22" s="16"/>
      <c r="G22" s="39"/>
      <c r="I22" s="7"/>
      <c r="J22" s="7"/>
      <c r="K22" s="17"/>
    </row>
    <row r="23" spans="2:11" s="14" customFormat="1" ht="15" customHeight="1">
      <c r="B23" s="15"/>
      <c r="D23" s="16"/>
      <c r="F23" s="16"/>
      <c r="G23" s="39"/>
      <c r="I23" s="3"/>
      <c r="J23" s="3"/>
      <c r="K23" s="17"/>
    </row>
    <row r="24" spans="2:11" s="14" customFormat="1" ht="15" customHeight="1">
      <c r="B24" s="15"/>
      <c r="D24" s="16"/>
      <c r="F24" s="16"/>
      <c r="G24" s="39"/>
      <c r="I24" s="3"/>
      <c r="J24" s="3"/>
      <c r="K24" s="17"/>
    </row>
    <row r="25" spans="2:11" s="14" customFormat="1" ht="15" customHeight="1">
      <c r="B25" s="15"/>
      <c r="D25" s="16"/>
      <c r="F25" s="16"/>
      <c r="G25" s="39"/>
      <c r="I25" s="3"/>
      <c r="J25" s="3"/>
      <c r="K25" s="17"/>
    </row>
    <row r="26" spans="2:11" s="14" customFormat="1" ht="15" customHeight="1">
      <c r="B26" s="15"/>
      <c r="D26" s="16"/>
      <c r="F26" s="16"/>
      <c r="G26" s="39"/>
      <c r="I26" s="3"/>
      <c r="J26" s="3"/>
    </row>
    <row r="27" spans="2:11" s="14" customFormat="1" ht="15" customHeight="1">
      <c r="B27" s="15"/>
      <c r="D27" s="16"/>
      <c r="F27" s="16"/>
      <c r="G27" s="39"/>
      <c r="I27" s="3"/>
      <c r="J27" s="3"/>
      <c r="K27" s="17"/>
    </row>
    <row r="28" spans="2:11" s="14" customFormat="1" ht="15" customHeight="1">
      <c r="B28" s="15"/>
      <c r="D28" s="16"/>
      <c r="F28" s="11"/>
      <c r="G28" s="39"/>
      <c r="I28" s="3"/>
      <c r="J28" s="3"/>
      <c r="K28" s="17"/>
    </row>
    <row r="29" spans="2:11" s="14" customFormat="1" ht="15" customHeight="1">
      <c r="B29" s="15"/>
      <c r="D29" s="16"/>
      <c r="F29" s="12"/>
      <c r="G29" s="39"/>
      <c r="I29" s="3"/>
      <c r="J29" s="3"/>
      <c r="K29" s="17"/>
    </row>
    <row r="30" spans="2:11" s="14" customFormat="1" ht="15" customHeight="1">
      <c r="B30" s="15"/>
      <c r="D30" s="16"/>
      <c r="F30" s="12"/>
      <c r="G30" s="40"/>
      <c r="I30" s="3"/>
      <c r="J30" s="3"/>
      <c r="K30" s="17"/>
    </row>
    <row r="31" spans="2:11" s="14" customFormat="1" ht="15" customHeight="1">
      <c r="B31" s="15"/>
      <c r="D31" s="16"/>
      <c r="F31" s="12"/>
      <c r="G31" s="39"/>
      <c r="I31" s="3"/>
      <c r="J31" s="3"/>
      <c r="K31" s="17"/>
    </row>
    <row r="32" spans="2:11" s="14" customFormat="1" ht="15" customHeight="1">
      <c r="B32" s="15"/>
      <c r="D32" s="16"/>
      <c r="F32" s="12"/>
      <c r="G32" s="39"/>
      <c r="I32" s="3"/>
      <c r="J32" s="3"/>
      <c r="K32" s="22"/>
    </row>
    <row r="33" spans="1:11" s="14" customFormat="1" ht="15" customHeight="1">
      <c r="B33" s="15"/>
      <c r="D33" s="16"/>
      <c r="F33" s="12"/>
      <c r="G33" s="39"/>
      <c r="I33" s="3"/>
      <c r="J33" s="3"/>
      <c r="K33" s="22"/>
    </row>
    <row r="34" spans="1:11" s="14" customFormat="1" ht="15" customHeight="1">
      <c r="B34" s="15"/>
      <c r="D34" s="16"/>
      <c r="F34" s="12"/>
      <c r="G34" s="39"/>
      <c r="I34" s="3"/>
      <c r="J34" s="3"/>
      <c r="K34" s="22"/>
    </row>
    <row r="44" spans="1:11" s="3" customFormat="1">
      <c r="A44"/>
      <c r="C44"/>
      <c r="D44" s="12"/>
      <c r="E44"/>
      <c r="F44" s="12"/>
      <c r="G44" s="58"/>
      <c r="H44"/>
      <c r="K44" s="4"/>
    </row>
    <row r="45" spans="1:11" s="3" customFormat="1">
      <c r="A45"/>
      <c r="C45"/>
      <c r="D45" s="12"/>
      <c r="E45"/>
      <c r="F45" s="12"/>
      <c r="G45" s="58"/>
      <c r="H45"/>
      <c r="K45" s="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298F-0DD3-4FF2-A550-3A42C8EFD505}">
  <dimension ref="A1:M41"/>
  <sheetViews>
    <sheetView zoomScale="85" zoomScaleNormal="85" workbookViewId="0">
      <pane xSplit="1" topLeftCell="B1" activePane="topRight" state="frozen"/>
      <selection activeCell="D24" sqref="D23:D24"/>
      <selection pane="topRight" activeCell="D3" sqref="D3"/>
    </sheetView>
  </sheetViews>
  <sheetFormatPr defaultRowHeight="14.35"/>
  <cols>
    <col min="1" max="1" width="18.9375" customWidth="1"/>
    <col min="2" max="2" width="9.1171875" style="3" customWidth="1"/>
    <col min="3" max="3" width="6.3515625" style="4" bestFit="1" customWidth="1"/>
    <col min="4" max="4" width="12.76171875" style="12" bestFit="1" customWidth="1"/>
    <col min="5" max="5" width="16.3515625" customWidth="1"/>
    <col min="6" max="6" width="10.41015625" style="12" bestFit="1" customWidth="1"/>
    <col min="7" max="7" width="8.52734375" bestFit="1" customWidth="1"/>
    <col min="8" max="8" width="8.1171875" bestFit="1" customWidth="1"/>
    <col min="9" max="9" width="8.3515625" style="3" bestFit="1" customWidth="1"/>
    <col min="10" max="10" width="9.87890625" style="3" bestFit="1" customWidth="1"/>
    <col min="11" max="11" width="14.234375" style="4" bestFit="1" customWidth="1"/>
    <col min="12" max="12" width="11.1171875" bestFit="1"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74</v>
      </c>
      <c r="B2" s="61">
        <v>28</v>
      </c>
      <c r="C2" s="60"/>
      <c r="D2" s="60"/>
      <c r="E2" s="62">
        <v>37129</v>
      </c>
      <c r="F2" s="63" t="s">
        <v>75</v>
      </c>
      <c r="G2" s="60" t="s">
        <v>76</v>
      </c>
      <c r="H2" s="60" t="s">
        <v>19</v>
      </c>
      <c r="I2" s="77">
        <v>45.523949999999999</v>
      </c>
      <c r="J2" s="77">
        <v>-122.989739</v>
      </c>
      <c r="K2" s="64" t="s">
        <v>52</v>
      </c>
      <c r="L2" s="67" t="s">
        <v>77</v>
      </c>
      <c r="M2" s="77" t="s">
        <v>92</v>
      </c>
    </row>
    <row r="3" spans="1:13" s="14" customFormat="1" ht="15" customHeight="1">
      <c r="B3" s="15"/>
      <c r="D3" s="16"/>
      <c r="F3" s="16"/>
      <c r="G3" s="37"/>
      <c r="I3" s="15"/>
      <c r="J3" s="15"/>
    </row>
    <row r="4" spans="1:13" s="14" customFormat="1" ht="15" customHeight="1">
      <c r="B4" s="15"/>
      <c r="D4" s="16"/>
      <c r="F4" s="16"/>
      <c r="G4" s="37"/>
      <c r="H4" s="22"/>
      <c r="I4" s="15"/>
      <c r="J4" s="15"/>
    </row>
    <row r="5" spans="1:13" s="14" customFormat="1" ht="15" customHeight="1">
      <c r="B5" s="15"/>
      <c r="D5" s="16"/>
      <c r="F5" s="16"/>
      <c r="G5" s="37"/>
      <c r="H5" s="22"/>
      <c r="I5" s="15"/>
      <c r="J5" s="15"/>
      <c r="K5" s="22"/>
    </row>
    <row r="6" spans="1:13" s="14" customFormat="1" ht="15" customHeight="1">
      <c r="B6" s="15"/>
      <c r="D6" s="16"/>
      <c r="F6" s="16"/>
      <c r="G6" s="37"/>
      <c r="I6" s="15"/>
      <c r="J6" s="15"/>
      <c r="K6" s="17"/>
    </row>
    <row r="7" spans="1:13" s="14" customFormat="1" ht="15" customHeight="1">
      <c r="B7" s="15"/>
      <c r="D7" s="16"/>
      <c r="F7" s="16"/>
      <c r="G7" s="37"/>
      <c r="I7" s="15"/>
      <c r="J7" s="15"/>
      <c r="K7" s="17"/>
    </row>
    <row r="8" spans="1:13" s="14" customFormat="1" ht="15" customHeight="1">
      <c r="B8" s="15"/>
      <c r="D8" s="16"/>
      <c r="E8" s="19"/>
      <c r="F8" s="16"/>
      <c r="G8" s="37"/>
      <c r="I8" s="15"/>
      <c r="J8" s="15"/>
      <c r="K8" s="17"/>
    </row>
    <row r="9" spans="1:13" s="14" customFormat="1" ht="15" customHeight="1">
      <c r="B9" s="15"/>
      <c r="D9" s="16"/>
      <c r="F9" s="16"/>
      <c r="G9" s="37"/>
      <c r="I9" s="15"/>
      <c r="J9" s="15"/>
      <c r="K9" s="22"/>
    </row>
    <row r="10" spans="1:13" s="14" customFormat="1" ht="15" customHeight="1">
      <c r="B10" s="15"/>
      <c r="D10" s="16"/>
      <c r="F10" s="16"/>
      <c r="G10" s="37"/>
      <c r="I10" s="15"/>
      <c r="J10" s="15"/>
      <c r="K10" s="17"/>
    </row>
    <row r="11" spans="1:13" s="14" customFormat="1" ht="15" customHeight="1">
      <c r="B11" s="15"/>
      <c r="D11" s="16"/>
      <c r="F11" s="16"/>
      <c r="G11" s="37"/>
      <c r="I11" s="15"/>
      <c r="J11" s="15"/>
      <c r="K11" s="17"/>
    </row>
    <row r="12" spans="1:13" s="14" customFormat="1" ht="15" customHeight="1">
      <c r="B12" s="15"/>
      <c r="D12" s="16"/>
      <c r="F12" s="16"/>
      <c r="G12" s="37"/>
      <c r="I12" s="15"/>
      <c r="J12" s="15"/>
      <c r="K12" s="17"/>
    </row>
    <row r="13" spans="1:13" s="14" customFormat="1" ht="15" customHeight="1">
      <c r="B13" s="15"/>
      <c r="D13" s="16"/>
      <c r="F13" s="16"/>
      <c r="G13" s="37"/>
      <c r="I13" s="15"/>
      <c r="J13" s="15"/>
      <c r="K13" s="17"/>
    </row>
    <row r="14" spans="1:13" s="6" customFormat="1" ht="15" customHeight="1">
      <c r="B14" s="7"/>
      <c r="D14" s="11"/>
      <c r="F14" s="16"/>
      <c r="G14" s="38"/>
      <c r="I14" s="15"/>
      <c r="J14" s="15"/>
      <c r="K14" s="8"/>
    </row>
    <row r="15" spans="1:13" s="14" customFormat="1" ht="15" customHeight="1">
      <c r="B15" s="15"/>
      <c r="D15" s="16"/>
      <c r="F15" s="16"/>
      <c r="G15" s="37"/>
      <c r="I15" s="15"/>
      <c r="J15" s="15"/>
      <c r="K15" s="17"/>
    </row>
    <row r="16" spans="1:13" s="14" customFormat="1" ht="15" customHeight="1">
      <c r="B16" s="15"/>
      <c r="D16" s="16"/>
      <c r="F16" s="16"/>
      <c r="G16" s="37"/>
      <c r="I16" s="15"/>
      <c r="J16" s="15"/>
      <c r="K16" s="17"/>
    </row>
    <row r="17" spans="1:11" s="14" customFormat="1" ht="15" customHeight="1">
      <c r="A17" s="23"/>
      <c r="B17" s="15"/>
      <c r="D17" s="16"/>
      <c r="F17" s="16"/>
      <c r="G17" s="37"/>
      <c r="I17" s="15"/>
      <c r="J17" s="15"/>
      <c r="K17" s="18"/>
    </row>
    <row r="18" spans="1:11" s="14" customFormat="1" ht="15" customHeight="1">
      <c r="B18" s="15"/>
      <c r="D18" s="16"/>
      <c r="F18" s="16"/>
      <c r="G18" s="37"/>
      <c r="I18" s="15"/>
      <c r="J18" s="15"/>
      <c r="K18" s="17"/>
    </row>
    <row r="19" spans="1:11" s="14" customFormat="1" ht="15" customHeight="1">
      <c r="B19" s="15"/>
      <c r="D19" s="16"/>
      <c r="F19" s="16"/>
      <c r="G19" s="37"/>
      <c r="I19" s="15"/>
      <c r="J19" s="15"/>
      <c r="K19" s="17"/>
    </row>
    <row r="20" spans="1:11" s="14" customFormat="1" ht="15" customHeight="1">
      <c r="B20" s="15"/>
      <c r="D20" s="16"/>
      <c r="F20" s="16"/>
      <c r="G20" s="37"/>
      <c r="I20" s="15"/>
      <c r="J20" s="15"/>
      <c r="K20" s="17"/>
    </row>
    <row r="21" spans="1:11" s="14" customFormat="1" ht="15" customHeight="1">
      <c r="B21" s="15"/>
      <c r="D21" s="16"/>
      <c r="F21" s="16"/>
      <c r="G21" s="37"/>
      <c r="I21" s="15"/>
      <c r="J21" s="15"/>
      <c r="K21" s="22"/>
    </row>
    <row r="22" spans="1:11" s="14" customFormat="1" ht="15" customHeight="1">
      <c r="B22" s="15"/>
      <c r="D22" s="16"/>
      <c r="F22" s="16"/>
      <c r="G22" s="37"/>
      <c r="I22" s="7"/>
      <c r="J22" s="7"/>
      <c r="K22" s="17"/>
    </row>
    <row r="23" spans="1:11" s="14" customFormat="1" ht="15" customHeight="1">
      <c r="B23" s="15"/>
      <c r="D23" s="16"/>
      <c r="F23" s="16"/>
      <c r="G23" s="37"/>
      <c r="I23" s="3"/>
      <c r="J23" s="3"/>
      <c r="K23" s="18"/>
    </row>
    <row r="24" spans="1:11" s="6" customFormat="1" ht="15" customHeight="1">
      <c r="B24" s="7"/>
      <c r="C24" s="33"/>
      <c r="D24" s="11"/>
      <c r="F24" s="16"/>
      <c r="G24" s="38"/>
      <c r="I24" s="3"/>
      <c r="J24" s="3"/>
      <c r="K24" s="34"/>
    </row>
    <row r="25" spans="1:11" s="14" customFormat="1" ht="15" customHeight="1">
      <c r="B25" s="15"/>
      <c r="D25" s="16"/>
      <c r="F25" s="16"/>
      <c r="G25" s="37"/>
      <c r="I25" s="3"/>
      <c r="J25" s="3"/>
      <c r="K25" s="18"/>
    </row>
    <row r="26" spans="1:11" s="14" customFormat="1" ht="15" customHeight="1">
      <c r="B26" s="15"/>
      <c r="D26" s="16"/>
      <c r="F26" s="16"/>
      <c r="G26" s="37"/>
      <c r="I26" s="3"/>
      <c r="J26" s="3"/>
      <c r="K26" s="17"/>
    </row>
    <row r="27" spans="1:11" s="14" customFormat="1" ht="15" customHeight="1">
      <c r="B27" s="15"/>
      <c r="D27" s="16"/>
      <c r="F27" s="16"/>
      <c r="G27" s="37"/>
      <c r="I27" s="3"/>
      <c r="J27" s="3"/>
      <c r="K27" s="18"/>
    </row>
    <row r="28" spans="1:11" s="14" customFormat="1" ht="15" customHeight="1">
      <c r="B28" s="15"/>
      <c r="D28" s="16"/>
      <c r="F28" s="11"/>
      <c r="G28" s="37"/>
      <c r="I28" s="3"/>
      <c r="J28" s="3"/>
      <c r="K28" s="17"/>
    </row>
    <row r="29" spans="1:11" s="14" customFormat="1" ht="15" customHeight="1">
      <c r="B29" s="15"/>
      <c r="D29" s="16"/>
      <c r="F29" s="12"/>
      <c r="G29" s="37"/>
      <c r="I29" s="3"/>
      <c r="J29" s="3"/>
      <c r="K29" s="17"/>
    </row>
    <row r="30" spans="1:11" s="14" customFormat="1" ht="15" customHeight="1">
      <c r="B30" s="15"/>
      <c r="D30" s="16"/>
      <c r="F30" s="12"/>
      <c r="G30" s="37"/>
      <c r="I30" s="3"/>
      <c r="J30" s="3"/>
      <c r="K30" s="17"/>
    </row>
    <row r="31" spans="1:11" s="14" customFormat="1" ht="15" customHeight="1">
      <c r="B31" s="15"/>
      <c r="D31" s="16"/>
      <c r="F31" s="12"/>
      <c r="G31" s="37"/>
      <c r="I31" s="3"/>
      <c r="J31" s="3"/>
      <c r="K31" s="17"/>
    </row>
    <row r="39" spans="1:11" s="3" customFormat="1">
      <c r="A39"/>
      <c r="C39" s="4"/>
      <c r="D39" s="12"/>
      <c r="E39"/>
      <c r="F39" s="12"/>
      <c r="G39"/>
      <c r="H39"/>
      <c r="K39" s="4"/>
    </row>
    <row r="40" spans="1:11" s="3" customFormat="1">
      <c r="A40"/>
      <c r="C40"/>
      <c r="D40" s="12"/>
      <c r="E40"/>
      <c r="F40" s="12"/>
      <c r="G40"/>
      <c r="H40"/>
      <c r="K40" s="4"/>
    </row>
    <row r="41" spans="1:11">
      <c r="C41"/>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zoomScale="85" zoomScaleNormal="85" workbookViewId="0">
      <pane xSplit="1" topLeftCell="B1" activePane="topRight" state="frozen"/>
      <selection activeCell="D24" sqref="D23:D24"/>
      <selection pane="topRight" activeCell="C10" sqref="C10"/>
    </sheetView>
  </sheetViews>
  <sheetFormatPr defaultRowHeight="14.35"/>
  <cols>
    <col min="1" max="1" width="17.9375" customWidth="1"/>
    <col min="2" max="2" width="11.64453125" style="3" customWidth="1"/>
    <col min="3" max="3" width="31.64453125" style="4" customWidth="1"/>
    <col min="4" max="4" width="30.05859375" style="12" customWidth="1"/>
    <col min="5" max="5" width="19" customWidth="1"/>
    <col min="6" max="6" width="10.41015625" style="12" bestFit="1" customWidth="1"/>
    <col min="7" max="7" width="22.41015625" customWidth="1"/>
    <col min="8" max="8" width="8.1171875" bestFit="1" customWidth="1"/>
    <col min="9" max="9" width="8.3515625" style="3" bestFit="1" customWidth="1"/>
    <col min="10" max="10" width="9.87890625" style="3" bestFit="1" customWidth="1"/>
    <col min="11" max="11" width="14.234375" style="4" bestFit="1" customWidth="1"/>
    <col min="12" max="12" width="31.46875" customWidth="1"/>
    <col min="13" max="13" width="9.87890625" bestFit="1" customWidth="1"/>
  </cols>
  <sheetData>
    <row r="1" spans="1:13" s="1" customFormat="1">
      <c r="A1" s="1" t="s">
        <v>0</v>
      </c>
      <c r="B1" s="2" t="s">
        <v>1</v>
      </c>
      <c r="C1" s="2" t="s">
        <v>3</v>
      </c>
      <c r="D1" s="2" t="s">
        <v>7</v>
      </c>
      <c r="E1" s="10" t="s">
        <v>8</v>
      </c>
      <c r="F1" s="10" t="s">
        <v>15</v>
      </c>
      <c r="G1" s="1" t="s">
        <v>9</v>
      </c>
      <c r="H1" s="1" t="s">
        <v>10</v>
      </c>
      <c r="I1" s="2" t="s">
        <v>13</v>
      </c>
      <c r="J1" s="2" t="s">
        <v>14</v>
      </c>
      <c r="K1" s="1" t="s">
        <v>2</v>
      </c>
      <c r="L1" s="1" t="s">
        <v>11</v>
      </c>
      <c r="M1" s="1" t="s">
        <v>12</v>
      </c>
    </row>
    <row r="2" spans="1:13" s="14" customFormat="1" ht="15" customHeight="1">
      <c r="A2" s="60" t="s">
        <v>78</v>
      </c>
      <c r="B2" s="61"/>
      <c r="C2" s="60"/>
      <c r="D2" s="60"/>
      <c r="E2" s="62">
        <v>37164</v>
      </c>
      <c r="F2" s="76" t="s">
        <v>79</v>
      </c>
      <c r="G2" s="60" t="s">
        <v>80</v>
      </c>
      <c r="H2" s="60" t="s">
        <v>19</v>
      </c>
      <c r="I2" s="77">
        <v>41.567901999999997</v>
      </c>
      <c r="J2" s="77">
        <v>-73.793800000000005</v>
      </c>
      <c r="K2" s="64" t="s">
        <v>52</v>
      </c>
      <c r="L2" s="67" t="s">
        <v>81</v>
      </c>
      <c r="M2" s="77" t="s">
        <v>93</v>
      </c>
    </row>
    <row r="3" spans="1:13" s="14" customFormat="1" ht="15" customHeight="1">
      <c r="B3" s="15"/>
      <c r="D3" s="16"/>
      <c r="F3" s="16"/>
      <c r="G3" s="39"/>
      <c r="I3" s="15"/>
      <c r="J3" s="15"/>
      <c r="K3" s="17"/>
    </row>
    <row r="4" spans="1:13" s="14" customFormat="1" ht="15" customHeight="1">
      <c r="B4" s="15"/>
      <c r="D4" s="16"/>
      <c r="F4" s="16"/>
      <c r="G4" s="39"/>
      <c r="I4" s="15"/>
      <c r="J4" s="15"/>
      <c r="K4" s="17"/>
    </row>
    <row r="5" spans="1:13" s="6" customFormat="1" ht="15" customHeight="1">
      <c r="B5" s="7"/>
      <c r="D5" s="11"/>
      <c r="F5" s="16"/>
      <c r="G5" s="41"/>
      <c r="I5" s="15"/>
      <c r="J5" s="15"/>
      <c r="K5" s="8"/>
    </row>
    <row r="6" spans="1:13" s="14" customFormat="1" ht="15" customHeight="1">
      <c r="B6" s="15"/>
      <c r="D6" s="16"/>
      <c r="F6" s="16"/>
      <c r="G6" s="39"/>
      <c r="I6" s="15"/>
      <c r="J6" s="15"/>
      <c r="K6" s="17"/>
    </row>
    <row r="7" spans="1:13" s="14" customFormat="1" ht="15" customHeight="1">
      <c r="B7" s="15"/>
      <c r="D7" s="16"/>
      <c r="F7" s="16"/>
      <c r="G7" s="39"/>
      <c r="I7" s="15"/>
      <c r="J7" s="15"/>
      <c r="K7" s="17"/>
    </row>
    <row r="8" spans="1:13" s="14" customFormat="1" ht="15" customHeight="1">
      <c r="B8" s="15"/>
      <c r="D8" s="16"/>
      <c r="F8" s="16"/>
      <c r="G8" s="39"/>
      <c r="I8" s="15"/>
      <c r="J8" s="15"/>
      <c r="K8" s="22"/>
    </row>
    <row r="9" spans="1:13" s="14" customFormat="1" ht="15" customHeight="1">
      <c r="B9" s="15"/>
      <c r="D9" s="16"/>
      <c r="F9" s="16"/>
      <c r="G9" s="39"/>
      <c r="I9" s="7"/>
      <c r="J9" s="7"/>
      <c r="K9" s="19"/>
    </row>
    <row r="10" spans="1:13" s="14" customFormat="1" ht="15" customHeight="1">
      <c r="B10" s="15"/>
      <c r="D10" s="16"/>
      <c r="F10" s="16"/>
      <c r="G10" s="39"/>
      <c r="I10" s="3"/>
      <c r="J10" s="3"/>
      <c r="K10" s="18"/>
    </row>
    <row r="11" spans="1:13" s="14" customFormat="1" ht="15" customHeight="1">
      <c r="B11" s="15"/>
      <c r="D11" s="16"/>
      <c r="F11" s="16"/>
      <c r="G11" s="39"/>
      <c r="I11" s="3"/>
      <c r="J11" s="3"/>
      <c r="K11" s="25"/>
    </row>
    <row r="12" spans="1:13" s="14" customFormat="1" ht="15" customHeight="1">
      <c r="B12" s="15"/>
      <c r="D12" s="16"/>
      <c r="F12" s="16"/>
      <c r="G12" s="39"/>
      <c r="I12" s="3"/>
      <c r="J12" s="3"/>
      <c r="K12" s="17"/>
    </row>
    <row r="13" spans="1:13" s="14" customFormat="1" ht="15" customHeight="1">
      <c r="B13" s="15"/>
      <c r="C13" s="32"/>
      <c r="D13" s="16"/>
      <c r="F13" s="16"/>
      <c r="G13" s="39"/>
      <c r="I13" s="3"/>
      <c r="J13" s="3"/>
      <c r="K13" s="17"/>
    </row>
    <row r="14" spans="1:13" s="14" customFormat="1" ht="15" customHeight="1">
      <c r="B14" s="15"/>
      <c r="D14" s="16"/>
      <c r="F14" s="16"/>
      <c r="G14" s="39"/>
      <c r="I14" s="3"/>
      <c r="J14" s="3"/>
      <c r="K14" s="17"/>
    </row>
    <row r="15" spans="1:13" s="14" customFormat="1" ht="15" customHeight="1">
      <c r="B15" s="15"/>
      <c r="D15" s="16"/>
      <c r="F15" s="11"/>
      <c r="G15" s="39"/>
      <c r="I15" s="3"/>
      <c r="J15" s="3"/>
      <c r="K15" s="17"/>
    </row>
    <row r="16" spans="1:13" s="14" customFormat="1" ht="15" customHeight="1">
      <c r="B16" s="15"/>
      <c r="D16" s="16"/>
      <c r="F16" s="12"/>
      <c r="G16" s="39"/>
      <c r="I16" s="3"/>
      <c r="J16" s="3"/>
      <c r="K16" s="17"/>
    </row>
    <row r="17" spans="1:11" s="14" customFormat="1" ht="15" customHeight="1">
      <c r="B17" s="15"/>
      <c r="D17" s="16"/>
      <c r="F17" s="12"/>
      <c r="G17" s="39"/>
      <c r="I17" s="3"/>
      <c r="J17" s="3"/>
      <c r="K17" s="17"/>
    </row>
    <row r="18" spans="1:11" s="14" customFormat="1" ht="15" customHeight="1">
      <c r="B18" s="15"/>
      <c r="D18" s="16"/>
      <c r="F18" s="12"/>
      <c r="G18" s="39"/>
      <c r="I18" s="3"/>
      <c r="J18" s="3"/>
      <c r="K18" s="17"/>
    </row>
    <row r="19" spans="1:11" s="14" customFormat="1" ht="15" customHeight="1">
      <c r="A19" s="26"/>
      <c r="B19" s="15"/>
      <c r="D19" s="16"/>
      <c r="F19" s="12"/>
      <c r="G19" s="39"/>
      <c r="I19" s="3"/>
      <c r="J19" s="3"/>
      <c r="K19" s="17"/>
    </row>
    <row r="20" spans="1:11" s="14" customFormat="1" ht="15" customHeight="1">
      <c r="B20" s="15"/>
      <c r="D20" s="16"/>
      <c r="F20" s="12"/>
      <c r="G20" s="39"/>
      <c r="I20" s="3"/>
      <c r="J20" s="3"/>
      <c r="K20" s="17"/>
    </row>
    <row r="30" spans="1:11">
      <c r="C30"/>
    </row>
    <row r="31" spans="1:11">
      <c r="C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Oct 2000</vt:lpstr>
      <vt:lpstr>Nov 2000</vt:lpstr>
      <vt:lpstr>Dec 2000</vt:lpstr>
      <vt:lpstr>Jan 2001</vt:lpstr>
      <vt:lpstr>Feb 2001</vt:lpstr>
      <vt:lpstr>Mar 2001</vt:lpstr>
      <vt:lpstr>Apr 2001</vt:lpstr>
      <vt:lpstr>May 2001</vt:lpstr>
      <vt:lpstr>Jun 2001</vt:lpstr>
      <vt:lpstr>Jul 2001</vt:lpstr>
      <vt:lpstr>Aug 2001</vt:lpstr>
      <vt:lpstr>Sep 2001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cp:lastModifiedBy>
  <dcterms:created xsi:type="dcterms:W3CDTF">2017-11-12T15:29:41Z</dcterms:created>
  <dcterms:modified xsi:type="dcterms:W3CDTF">2018-12-22T21:32:51Z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e934f619-c2be-46d8-a8c3-166d84d1f566</vt:lpwstr>
  </property>
</Properties>
</file>