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jones/Documents/gitlab/cervical-cancer-v2/experiments/usa/goldhaber/"/>
    </mc:Choice>
  </mc:AlternateContent>
  <xr:revisionPtr revIDLastSave="0" documentId="13_ncr:40009_{754FC212-7274-3645-B73B-07573E4140A4}" xr6:coauthVersionLast="47" xr6:coauthVersionMax="47" xr10:uidLastSave="{00000000-0000-0000-0000-000000000000}"/>
  <bookViews>
    <workbookView xWindow="3680" yWindow="2060" windowWidth="28040" windowHeight="17440"/>
  </bookViews>
  <sheets>
    <sheet name="prevalence_cin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J8" i="1"/>
  <c r="K8" i="1"/>
  <c r="H8" i="1"/>
  <c r="I7" i="1"/>
  <c r="J7" i="1"/>
  <c r="K7" i="1"/>
  <c r="H7" i="1"/>
  <c r="I6" i="1"/>
  <c r="J6" i="1"/>
  <c r="K6" i="1"/>
  <c r="H6" i="1"/>
  <c r="I5" i="1"/>
  <c r="J5" i="1"/>
  <c r="K5" i="1"/>
  <c r="H5" i="1"/>
  <c r="H4" i="1"/>
  <c r="I4" i="1"/>
  <c r="J4" i="1"/>
  <c r="K4" i="1"/>
  <c r="I3" i="1"/>
  <c r="J3" i="1"/>
  <c r="K3" i="1"/>
  <c r="H3" i="1"/>
  <c r="I2" i="1"/>
  <c r="J2" i="1"/>
  <c r="K2" i="1"/>
  <c r="H2" i="1"/>
</calcChain>
</file>

<file path=xl/sharedStrings.xml><?xml version="1.0" encoding="utf-8"?>
<sst xmlns="http://schemas.openxmlformats.org/spreadsheetml/2006/main" count="27" uniqueCount="24">
  <si>
    <t>Age_Groups</t>
  </si>
  <si>
    <t>Prevalence</t>
  </si>
  <si>
    <t>HR</t>
  </si>
  <si>
    <t>12_14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</si>
  <si>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</si>
  <si>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</si>
  <si>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</si>
  <si>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</si>
  <si>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</si>
  <si>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</si>
  <si>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</si>
  <si>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</si>
  <si>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</si>
  <si>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</si>
  <si>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</si>
  <si>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</si>
  <si>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75_79</t>
  </si>
  <si>
    <t>15_20</t>
  </si>
  <si>
    <t>20_25</t>
  </si>
  <si>
    <t>25_30</t>
  </si>
  <si>
    <t>30_40</t>
  </si>
  <si>
    <t>40_50</t>
  </si>
  <si>
    <t>50_60</t>
  </si>
  <si>
    <t>60_70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</si>
</sst>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6" x14ac:dyDescent="0.2"/>
  <cols>
    <col min="1" max="1" width="11.1640625" bestFit="1" customWidth="1"/>
    <col min="2" max="5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>
        <v>16</v>
      </c>
      <c r="E1">
        <v>18</v>
      </c>
      <c r="G1" t="s">
        <v>0</v>
      </c>
      <c r="H1" t="s">
        <v>1</v>
      </c>
      <c r="I1" t="s">
        <v>2</v>
      </c>
      <c r="J1">
        <v>16</v>
      </c>
      <c r="K1">
        <v>18</v>
      </c>
    </row>
    <row r="2" spans="1:11" x14ac:dyDescent="0.2">
      <c r="A2" t="s">
        <v>3</v>
      </c>
      <c r="B2">
        <v>3.3826638477801201E-2</v>
      </c>
      <c r="C2">
        <v>1.6608182036136902E-2</v>
      </c>
      <c r="D2">
        <v>1.50389049933523E-2</v>
      </c>
      <c r="E2">
        <v>2.1359604193456898E-3</v>
      </c>
      <c r="G2" t="s">
        <v>17</v>
      </c>
      <c r="H2">
        <f>B3</f>
        <v>0.51585623678646897</v>
      </c>
      <c r="I2">
        <f t="shared" ref="I2:K3" si="0">C3</f>
        <v>0.253274776051088</v>
      </c>
      <c r="J2">
        <f t="shared" si="0"/>
        <v>0.229343301148623</v>
      </c>
      <c r="K2">
        <f t="shared" si="0"/>
        <v>3.2573396395021902E-2</v>
      </c>
    </row>
    <row r="3" spans="1:11" x14ac:dyDescent="0.2">
      <c r="A3" t="s">
        <v>4</v>
      </c>
      <c r="B3">
        <v>0.51585623678646897</v>
      </c>
      <c r="C3">
        <v>0.253274776051088</v>
      </c>
      <c r="D3">
        <v>0.229343301148623</v>
      </c>
      <c r="E3">
        <v>3.2573396395021902E-2</v>
      </c>
      <c r="G3" t="s">
        <v>18</v>
      </c>
      <c r="H3">
        <f>B4</f>
        <v>0.82029598308667995</v>
      </c>
      <c r="I3">
        <f t="shared" si="0"/>
        <v>0.40274841437632097</v>
      </c>
      <c r="J3">
        <f t="shared" si="0"/>
        <v>0.364693446088794</v>
      </c>
      <c r="K3">
        <f t="shared" si="0"/>
        <v>5.1797040169133099E-2</v>
      </c>
    </row>
    <row r="4" spans="1:11" x14ac:dyDescent="0.2">
      <c r="A4" t="s">
        <v>5</v>
      </c>
      <c r="B4">
        <v>0.82029598308667995</v>
      </c>
      <c r="C4">
        <v>0.40274841437632097</v>
      </c>
      <c r="D4">
        <v>0.364693446088794</v>
      </c>
      <c r="E4">
        <v>5.1797040169133099E-2</v>
      </c>
      <c r="G4" t="s">
        <v>19</v>
      </c>
      <c r="H4">
        <f>B5</f>
        <v>1.2093023255813899</v>
      </c>
      <c r="I4">
        <f t="shared" ref="I4" si="1">C5</f>
        <v>0.59374250779189597</v>
      </c>
      <c r="J4">
        <f t="shared" ref="J4" si="2">D5</f>
        <v>0.53764085351234703</v>
      </c>
      <c r="K4">
        <f t="shared" ref="K4" si="3">E5</f>
        <v>7.6360584991608693E-2</v>
      </c>
    </row>
    <row r="5" spans="1:11" x14ac:dyDescent="0.2">
      <c r="A5" t="s">
        <v>6</v>
      </c>
      <c r="B5">
        <v>1.2093023255813899</v>
      </c>
      <c r="C5">
        <v>0.59374250779189597</v>
      </c>
      <c r="D5">
        <v>0.53764085351234703</v>
      </c>
      <c r="E5">
        <v>7.6360584991608693E-2</v>
      </c>
      <c r="G5" t="s">
        <v>20</v>
      </c>
      <c r="H5">
        <f>AVERAGE(B6:B7)</f>
        <v>0.98942917547568654</v>
      </c>
      <c r="I5">
        <f t="shared" ref="I5:K5" si="4">AVERAGE(C6:C7)</f>
        <v>0.48578932455700552</v>
      </c>
      <c r="J5">
        <f t="shared" si="4"/>
        <v>0.43988797105555599</v>
      </c>
      <c r="K5">
        <f t="shared" si="4"/>
        <v>6.247684226586165E-2</v>
      </c>
    </row>
    <row r="6" spans="1:11" x14ac:dyDescent="0.2">
      <c r="A6" t="s">
        <v>7</v>
      </c>
      <c r="B6">
        <v>0.98097251585623602</v>
      </c>
      <c r="C6">
        <v>0.48163727904797099</v>
      </c>
      <c r="D6">
        <v>0.43612824480721801</v>
      </c>
      <c r="E6">
        <v>6.19428521610252E-2</v>
      </c>
      <c r="G6" t="s">
        <v>21</v>
      </c>
      <c r="H6">
        <f>AVERAGE(B8:B9)</f>
        <v>0.60887949260042196</v>
      </c>
      <c r="I6">
        <f t="shared" ref="I6:K6" si="5">AVERAGE(C8:C9)</f>
        <v>0.298947276650465</v>
      </c>
      <c r="J6">
        <f t="shared" si="5"/>
        <v>0.270700289880342</v>
      </c>
      <c r="K6">
        <f t="shared" si="5"/>
        <v>3.8447287548222499E-2</v>
      </c>
    </row>
    <row r="7" spans="1:11" x14ac:dyDescent="0.2">
      <c r="A7" t="s">
        <v>8</v>
      </c>
      <c r="B7">
        <v>0.99788583509513695</v>
      </c>
      <c r="C7">
        <v>0.48994137006603999</v>
      </c>
      <c r="D7">
        <v>0.44364769730389397</v>
      </c>
      <c r="E7">
        <v>6.30108323706981E-2</v>
      </c>
      <c r="G7" t="s">
        <v>22</v>
      </c>
      <c r="H7">
        <f>AVERAGE(B10:B11)</f>
        <v>0.35517970401691301</v>
      </c>
      <c r="I7">
        <f t="shared" ref="I7:K7" si="6">AVERAGE(C10:C11)</f>
        <v>0.17438591137943801</v>
      </c>
      <c r="J7">
        <f t="shared" si="6"/>
        <v>0.15790850243019899</v>
      </c>
      <c r="K7">
        <f t="shared" si="6"/>
        <v>2.2427584403129801E-2</v>
      </c>
    </row>
    <row r="8" spans="1:11" x14ac:dyDescent="0.2">
      <c r="A8" t="s">
        <v>9</v>
      </c>
      <c r="B8">
        <v>0.60887949260042196</v>
      </c>
      <c r="C8">
        <v>0.298947276650465</v>
      </c>
      <c r="D8">
        <v>0.270700289880342</v>
      </c>
      <c r="E8">
        <v>3.8447287548222499E-2</v>
      </c>
      <c r="G8" t="s">
        <v>23</v>
      </c>
      <c r="H8">
        <f>AVERAGE(B12:B13)</f>
        <v>0.36786469344608852</v>
      </c>
      <c r="I8">
        <f t="shared" ref="I8:K8" si="7">AVERAGE(C12:C13)</f>
        <v>0.180613979642989</v>
      </c>
      <c r="J8">
        <f t="shared" si="7"/>
        <v>0.16354809180270649</v>
      </c>
      <c r="K8">
        <f t="shared" si="7"/>
        <v>2.3228569560384452E-2</v>
      </c>
    </row>
    <row r="9" spans="1:11" x14ac:dyDescent="0.2">
      <c r="A9" t="s">
        <v>10</v>
      </c>
      <c r="B9">
        <v>0.60887949260042196</v>
      </c>
      <c r="C9">
        <v>0.298947276650465</v>
      </c>
      <c r="D9">
        <v>0.270700289880342</v>
      </c>
      <c r="E9">
        <v>3.8447287548222499E-2</v>
      </c>
    </row>
    <row r="10" spans="1:11" x14ac:dyDescent="0.2">
      <c r="A10" t="s">
        <v>11</v>
      </c>
      <c r="B10">
        <v>0.35517970401691301</v>
      </c>
      <c r="C10">
        <v>0.17438591137943801</v>
      </c>
      <c r="D10">
        <v>0.15790850243019899</v>
      </c>
      <c r="E10">
        <v>2.2427584403129801E-2</v>
      </c>
    </row>
    <row r="11" spans="1:11" x14ac:dyDescent="0.2">
      <c r="A11" t="s">
        <v>12</v>
      </c>
      <c r="B11">
        <v>0.35517970401691301</v>
      </c>
      <c r="C11">
        <v>0.17438591137943801</v>
      </c>
      <c r="D11">
        <v>0.15790850243019899</v>
      </c>
      <c r="E11">
        <v>2.2427584403129801E-2</v>
      </c>
    </row>
    <row r="12" spans="1:11" x14ac:dyDescent="0.2">
      <c r="A12" t="s">
        <v>13</v>
      </c>
      <c r="B12">
        <v>0.38054968287526397</v>
      </c>
      <c r="C12">
        <v>0.18684204790653999</v>
      </c>
      <c r="D12">
        <v>0.16918768117521399</v>
      </c>
      <c r="E12">
        <v>2.4029554717639099E-2</v>
      </c>
    </row>
    <row r="13" spans="1:11" x14ac:dyDescent="0.2">
      <c r="A13" t="s">
        <v>14</v>
      </c>
      <c r="B13">
        <v>0.35517970401691301</v>
      </c>
      <c r="C13">
        <v>0.17438591137943801</v>
      </c>
      <c r="D13">
        <v>0.15790850243019899</v>
      </c>
      <c r="E13">
        <v>2.2427584403129801E-2</v>
      </c>
    </row>
    <row r="14" spans="1:11" x14ac:dyDescent="0.2">
      <c r="A14" t="s">
        <v>15</v>
      </c>
      <c r="B14">
        <v>0.30443974630021098</v>
      </c>
      <c r="C14">
        <v>0.149473638325232</v>
      </c>
      <c r="D14">
        <v>0.135350144940171</v>
      </c>
      <c r="E14">
        <v>1.9223643774111201E-2</v>
      </c>
    </row>
    <row r="15" spans="1:11" x14ac:dyDescent="0.2">
      <c r="A15" t="s">
        <v>16</v>
      </c>
      <c r="B15">
        <v>0.448202959830866</v>
      </c>
      <c r="C15">
        <v>0.22005841197881401</v>
      </c>
      <c r="D15">
        <v>0.199265491161918</v>
      </c>
      <c r="E15">
        <v>2.8301475556330499E-2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prevalence_cin23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Kasey Jones</cp:lastModifiedBy>
  <dcterms:created xsi:type="dcterms:W3CDTF">2021-07-28T14:36:12Z</dcterms:created>
  <dcterms:modified xsi:type="dcterms:W3CDTF">2021-07-28T14:39:50Z</dcterms:modified>
</cp:coreProperties>
</file>