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0DEF6DBE-8051-4233-A53E-C8C08D5F8C83}" xr6:coauthVersionLast="47" xr6:coauthVersionMax="47" xr10:uidLastSave="{00000000-0000-0000-0000-000000000000}"/>
  <bookViews>
    <workbookView xWindow="-120" yWindow="-120" windowWidth="29040" windowHeight="15720" xr2:uid="{99A02C3A-AFA5-4687-B4BA-B441924D8DC8}"/>
  </bookViews>
  <sheets>
    <sheet name="ARETES" sheetId="1" r:id="rId1"/>
  </sheets>
  <externalReferences>
    <externalReference r:id="rId2"/>
  </externalReferences>
  <definedNames>
    <definedName name="ANILLOS" localSheetId="0">ARETES!#REF!</definedName>
    <definedName name="ANILLOS">#REF!</definedName>
    <definedName name="ANILLOS_PANDORA" localSheetId="0">#REF!</definedName>
    <definedName name="ANILLOS_PANDORA">#REF!</definedName>
    <definedName name="ARETES" localSheetId="0">ARETES!#REF!</definedName>
    <definedName name="ARETES">#REF!</definedName>
    <definedName name="ARETES_PANDORA" localSheetId="0">#REF!</definedName>
    <definedName name="ARETES_PANDORA">#REF!</definedName>
    <definedName name="BRAZALETES" localSheetId="0">ARETES!#REF!</definedName>
    <definedName name="BRAZALETES">[1]ANILLOS!#REF!</definedName>
    <definedName name="BRAZALETES_BAÑO" localSheetId="0">ARETES!#REF!</definedName>
    <definedName name="BRAZALETES_BAÑO">[1]ANILLOS!#REF!</definedName>
    <definedName name="CADENAS" localSheetId="0">ARETES!#REF!</definedName>
    <definedName name="CADENAS">#REF!</definedName>
    <definedName name="CADENAS_BAÑO" localSheetId="0">ARETES!#REF!</definedName>
    <definedName name="CADENAS_BAÑO">[1]ANILLOS!#REF!</definedName>
    <definedName name="CADENAS_PANDORA" localSheetId="0">#REF!</definedName>
    <definedName name="CADENAS_PANDORA">#REF!</definedName>
    <definedName name="CHARMS" localSheetId="0">ARETES!#REF!</definedName>
    <definedName name="CHARMS">#REF!</definedName>
    <definedName name="CHARMS_PANDORA" localSheetId="0">#REF!</definedName>
    <definedName name="CHARMS_PANDORA">#REF!</definedName>
    <definedName name="MENU" localSheetId="0">ARETES!#REF!</definedName>
    <definedName name="MENU">#REF!</definedName>
    <definedName name="PULSERAS" localSheetId="0">ARETES!#REF!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7" i="1" l="1"/>
  <c r="G17" i="1"/>
  <c r="H17" i="1" s="1"/>
  <c r="I17" i="1" s="1"/>
  <c r="J17" i="1" s="1"/>
  <c r="L18" i="1"/>
  <c r="G18" i="1"/>
  <c r="H18" i="1" s="1"/>
  <c r="I18" i="1" s="1"/>
  <c r="J18" i="1" s="1"/>
  <c r="L19" i="1"/>
  <c r="G19" i="1"/>
  <c r="H19" i="1" s="1"/>
  <c r="I19" i="1" s="1"/>
  <c r="J19" i="1" s="1"/>
  <c r="L20" i="1"/>
  <c r="G20" i="1"/>
  <c r="H20" i="1" s="1"/>
  <c r="I20" i="1" s="1"/>
  <c r="J20" i="1" s="1"/>
  <c r="L21" i="1"/>
  <c r="G21" i="1"/>
  <c r="H21" i="1" s="1"/>
  <c r="I21" i="1" s="1"/>
  <c r="J21" i="1" s="1"/>
  <c r="L22" i="1"/>
  <c r="G22" i="1"/>
  <c r="H22" i="1" s="1"/>
  <c r="I22" i="1" s="1"/>
  <c r="J22" i="1" s="1"/>
  <c r="L23" i="1"/>
  <c r="G23" i="1"/>
  <c r="H23" i="1" s="1"/>
  <c r="I23" i="1" s="1"/>
  <c r="J23" i="1" s="1"/>
  <c r="L24" i="1"/>
  <c r="G24" i="1"/>
  <c r="H24" i="1" s="1"/>
  <c r="I24" i="1" s="1"/>
  <c r="J24" i="1" s="1"/>
  <c r="L25" i="1"/>
  <c r="G25" i="1"/>
  <c r="H25" i="1" s="1"/>
  <c r="I25" i="1" s="1"/>
  <c r="J25" i="1" s="1"/>
  <c r="L26" i="1"/>
  <c r="G26" i="1"/>
  <c r="H26" i="1" s="1"/>
  <c r="I26" i="1" s="1"/>
  <c r="J26" i="1" s="1"/>
</calcChain>
</file>

<file path=xl/sharedStrings.xml><?xml version="1.0" encoding="utf-8"?>
<sst xmlns="http://schemas.openxmlformats.org/spreadsheetml/2006/main" count="13" uniqueCount="13">
  <si>
    <t>ARETES</t>
  </si>
  <si>
    <t>NUMERO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</si>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</sst>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8" x14ac:knownFonts="1">
    <font>
      <sz val="11"/>
      <color theme="1"/>
      <name val="Calibri"/>
      <family val="2"/>
      <scheme val="minor"/>
    </font>
    <font>
      <sz val="15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  <font>
      <sz val="18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/>
    <xf numFmtId="164" fontId="6" fillId="0" borderId="4" xfId="0" applyNumberFormat="1" applyFont="1" applyBorder="1" applyAlignment="1">
      <alignment horizontal="center" vertical="center"/>
    </xf>
    <xf numFmtId="165" fontId="5" fillId="0" borderId="5" xfId="0" applyNumberFormat="1" applyFont="1" applyBorder="1" applyAlignment="1">
      <alignment horizontal="center" vertical="center"/>
    </xf>
    <xf numFmtId="166" fontId="5" fillId="0" borderId="4" xfId="0" applyNumberFormat="1" applyFont="1" applyBorder="1" applyAlignment="1">
      <alignment horizontal="center" vertical="center"/>
    </xf>
    <xf numFmtId="165" fontId="5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5" fontId="5" fillId="0" borderId="6" xfId="0" applyNumberFormat="1" applyFont="1" applyBorder="1" applyAlignment="1">
      <alignment horizontal="center" vertical="center"/>
    </xf>
    <xf numFmtId="164" fontId="7" fillId="0" borderId="4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25</xdr:row>
      <xdr:rowOff>76200</xdr:rowOff>
    </xdr:from>
    <xdr:to>
      <xdr:col>2</xdr:col>
      <xdr:colOff>1247775</xdr:colOff>
      <xdr:row>25</xdr:row>
      <xdr:rowOff>1143000</xdr:rowOff>
    </xdr:to>
    <xdr:pic>
      <xdr:nvPicPr>
        <xdr:cNvPr id="2" name="image23.png">
          <a:extLst>
            <a:ext uri="{FF2B5EF4-FFF2-40B4-BE49-F238E27FC236}">
              <a16:creationId xmlns:a16="http://schemas.microsoft.com/office/drawing/2014/main" id="{FE2E01C5-8116-4C13-81AB-5FD4D797A86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76300" y="904875"/>
          <a:ext cx="108585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24</xdr:row>
      <xdr:rowOff>66675</xdr:rowOff>
    </xdr:from>
    <xdr:to>
      <xdr:col>2</xdr:col>
      <xdr:colOff>1238250</xdr:colOff>
      <xdr:row>24</xdr:row>
      <xdr:rowOff>1181100</xdr:rowOff>
    </xdr:to>
    <xdr:pic>
      <xdr:nvPicPr>
        <xdr:cNvPr id="3" name="image22.png">
          <a:extLst>
            <a:ext uri="{FF2B5EF4-FFF2-40B4-BE49-F238E27FC236}">
              <a16:creationId xmlns:a16="http://schemas.microsoft.com/office/drawing/2014/main" id="{32113A0A-F7E5-4076-88DA-481C294E6E0B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8200" y="2162175"/>
          <a:ext cx="1114425" cy="11144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23</xdr:row>
      <xdr:rowOff>85725</xdr:rowOff>
    </xdr:from>
    <xdr:to>
      <xdr:col>2</xdr:col>
      <xdr:colOff>1257300</xdr:colOff>
      <xdr:row>23</xdr:row>
      <xdr:rowOff>1171575</xdr:rowOff>
    </xdr:to>
    <xdr:pic>
      <xdr:nvPicPr>
        <xdr:cNvPr id="4" name="image28.png">
          <a:extLst>
            <a:ext uri="{FF2B5EF4-FFF2-40B4-BE49-F238E27FC236}">
              <a16:creationId xmlns:a16="http://schemas.microsoft.com/office/drawing/2014/main" id="{A673EC4B-49F0-4FBA-8A4C-2D33A488594B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85825" y="3448050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409575</xdr:colOff>
      <xdr:row>22</xdr:row>
      <xdr:rowOff>76200</xdr:rowOff>
    </xdr:from>
    <xdr:to>
      <xdr:col>2</xdr:col>
      <xdr:colOff>971550</xdr:colOff>
      <xdr:row>22</xdr:row>
      <xdr:rowOff>1200150</xdr:rowOff>
    </xdr:to>
    <xdr:pic>
      <xdr:nvPicPr>
        <xdr:cNvPr id="5" name="image7.png">
          <a:extLst>
            <a:ext uri="{FF2B5EF4-FFF2-40B4-BE49-F238E27FC236}">
              <a16:creationId xmlns:a16="http://schemas.microsoft.com/office/drawing/2014/main" id="{FD67EDC2-6A2E-4A5F-9622-845B29433B7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123950" y="4705350"/>
          <a:ext cx="561975" cy="11239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133350</xdr:colOff>
      <xdr:row>21</xdr:row>
      <xdr:rowOff>38100</xdr:rowOff>
    </xdr:from>
    <xdr:to>
      <xdr:col>2</xdr:col>
      <xdr:colOff>1266825</xdr:colOff>
      <xdr:row>21</xdr:row>
      <xdr:rowOff>1190625</xdr:rowOff>
    </xdr:to>
    <xdr:pic>
      <xdr:nvPicPr>
        <xdr:cNvPr id="6" name="image6.png">
          <a:extLst>
            <a:ext uri="{FF2B5EF4-FFF2-40B4-BE49-F238E27FC236}">
              <a16:creationId xmlns:a16="http://schemas.microsoft.com/office/drawing/2014/main" id="{EE76CCF1-CBC3-49DA-8B09-D59A85DE37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47725" y="5934075"/>
          <a:ext cx="1133475" cy="11525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20</xdr:row>
      <xdr:rowOff>47625</xdr:rowOff>
    </xdr:from>
    <xdr:to>
      <xdr:col>2</xdr:col>
      <xdr:colOff>1257300</xdr:colOff>
      <xdr:row>20</xdr:row>
      <xdr:rowOff>1181100</xdr:rowOff>
    </xdr:to>
    <xdr:pic>
      <xdr:nvPicPr>
        <xdr:cNvPr id="7" name="image9.png">
          <a:extLst>
            <a:ext uri="{FF2B5EF4-FFF2-40B4-BE49-F238E27FC236}">
              <a16:creationId xmlns:a16="http://schemas.microsoft.com/office/drawing/2014/main" id="{32F8D099-53AE-4B85-A528-A674D5049B32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28675" y="7210425"/>
          <a:ext cx="1143000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19</xdr:row>
      <xdr:rowOff>66675</xdr:rowOff>
    </xdr:from>
    <xdr:to>
      <xdr:col>2</xdr:col>
      <xdr:colOff>1238250</xdr:colOff>
      <xdr:row>19</xdr:row>
      <xdr:rowOff>1200150</xdr:rowOff>
    </xdr:to>
    <xdr:pic>
      <xdr:nvPicPr>
        <xdr:cNvPr id="8" name="image29.png">
          <a:extLst>
            <a:ext uri="{FF2B5EF4-FFF2-40B4-BE49-F238E27FC236}">
              <a16:creationId xmlns:a16="http://schemas.microsoft.com/office/drawing/2014/main" id="{5C813B88-1323-4B72-BCFD-58EF99D0D52E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857250" y="8496300"/>
          <a:ext cx="1095375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17</xdr:row>
      <xdr:rowOff>85725</xdr:rowOff>
    </xdr:from>
    <xdr:to>
      <xdr:col>2</xdr:col>
      <xdr:colOff>1247775</xdr:colOff>
      <xdr:row>17</xdr:row>
      <xdr:rowOff>1152525</xdr:rowOff>
    </xdr:to>
    <xdr:pic>
      <xdr:nvPicPr>
        <xdr:cNvPr id="9" name="image24.png">
          <a:extLst>
            <a:ext uri="{FF2B5EF4-FFF2-40B4-BE49-F238E27FC236}">
              <a16:creationId xmlns:a16="http://schemas.microsoft.com/office/drawing/2014/main" id="{D3123EA0-42B2-45D2-9AEB-F21DB2629CB4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876300" y="11049000"/>
          <a:ext cx="108585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257175</xdr:colOff>
      <xdr:row>16</xdr:row>
      <xdr:rowOff>152400</xdr:rowOff>
    </xdr:from>
    <xdr:to>
      <xdr:col>2</xdr:col>
      <xdr:colOff>1123950</xdr:colOff>
      <xdr:row>16</xdr:row>
      <xdr:rowOff>1133475</xdr:rowOff>
    </xdr:to>
    <xdr:pic>
      <xdr:nvPicPr>
        <xdr:cNvPr id="10" name="image15.png">
          <a:extLst>
            <a:ext uri="{FF2B5EF4-FFF2-40B4-BE49-F238E27FC236}">
              <a16:creationId xmlns:a16="http://schemas.microsoft.com/office/drawing/2014/main" id="{70DA9972-400B-4916-A15A-97A3AFF7EC38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971550" y="12382500"/>
          <a:ext cx="866775" cy="9810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18</xdr:row>
      <xdr:rowOff>47626</xdr:rowOff>
    </xdr:from>
    <xdr:to>
      <xdr:col>2</xdr:col>
      <xdr:colOff>1314450</xdr:colOff>
      <xdr:row>18</xdr:row>
      <xdr:rowOff>1228726</xdr:rowOff>
    </xdr:to>
    <xdr:pic>
      <xdr:nvPicPr>
        <xdr:cNvPr id="11" name="image8.png">
          <a:extLst>
            <a:ext uri="{FF2B5EF4-FFF2-40B4-BE49-F238E27FC236}">
              <a16:creationId xmlns:a16="http://schemas.microsoft.com/office/drawing/2014/main" id="{8D6EC0EC-A542-4A53-86AA-85A2E0FD9025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828675" y="9744076"/>
          <a:ext cx="1200150" cy="118110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228601</xdr:colOff>
      <xdr:row>15</xdr:row>
      <xdr:rowOff>152400</xdr:rowOff>
    </xdr:from>
    <xdr:to>
      <xdr:col>2</xdr:col>
      <xdr:colOff>1028701</xdr:colOff>
      <xdr:row>15</xdr:row>
      <xdr:rowOff>1187240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485930A9-F121-E020-6176-79FA01805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42976" y="981075"/>
          <a:ext cx="800100" cy="1034840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14</xdr:row>
      <xdr:rowOff>152400</xdr:rowOff>
    </xdr:from>
    <xdr:to>
      <xdr:col>2</xdr:col>
      <xdr:colOff>1106436</xdr:colOff>
      <xdr:row>14</xdr:row>
      <xdr:rowOff>1183102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A051BEB1-F01D-A77B-D3F0-9A2739218D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47725" y="11115675"/>
          <a:ext cx="973086" cy="1030702"/>
        </a:xfrm>
        <a:prstGeom prst="rect">
          <a:avLst/>
        </a:prstGeom>
      </xdr:spPr>
    </xdr:pic>
    <xdr:clientData/>
  </xdr:twoCellAnchor>
  <xdr:twoCellAnchor editAs="oneCell">
    <xdr:from>
      <xdr:col>2</xdr:col>
      <xdr:colOff>343246</xdr:colOff>
      <xdr:row>13</xdr:row>
      <xdr:rowOff>114300</xdr:rowOff>
    </xdr:from>
    <xdr:to>
      <xdr:col>2</xdr:col>
      <xdr:colOff>876715</xdr:colOff>
      <xdr:row>13</xdr:row>
      <xdr:rowOff>1191464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855912FE-4025-91AB-F2D0-4D98C1F731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057621" y="9810750"/>
          <a:ext cx="533469" cy="1077164"/>
        </a:xfrm>
        <a:prstGeom prst="rect">
          <a:avLst/>
        </a:prstGeom>
      </xdr:spPr>
    </xdr:pic>
    <xdr:clientData/>
  </xdr:twoCellAnchor>
  <xdr:twoCellAnchor editAs="oneCell">
    <xdr:from>
      <xdr:col>2</xdr:col>
      <xdr:colOff>72657</xdr:colOff>
      <xdr:row>12</xdr:row>
      <xdr:rowOff>133349</xdr:rowOff>
    </xdr:from>
    <xdr:to>
      <xdr:col>2</xdr:col>
      <xdr:colOff>1296242</xdr:colOff>
      <xdr:row>12</xdr:row>
      <xdr:rowOff>1067442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31581889-2065-4F47-809B-8F0BAEAEC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87032" y="8562974"/>
          <a:ext cx="1223585" cy="934093"/>
        </a:xfrm>
        <a:prstGeom prst="rect">
          <a:avLst/>
        </a:prstGeom>
      </xdr:spPr>
    </xdr:pic>
    <xdr:clientData/>
  </xdr:twoCellAnchor>
  <xdr:twoCellAnchor editAs="oneCell">
    <xdr:from>
      <xdr:col>2</xdr:col>
      <xdr:colOff>157684</xdr:colOff>
      <xdr:row>11</xdr:row>
      <xdr:rowOff>209550</xdr:rowOff>
    </xdr:from>
    <xdr:to>
      <xdr:col>2</xdr:col>
      <xdr:colOff>1286679</xdr:colOff>
      <xdr:row>11</xdr:row>
      <xdr:rowOff>1181792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A6BE9176-0405-9F65-9B42-AD195C2D70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72059" y="7372350"/>
          <a:ext cx="1128995" cy="972242"/>
        </a:xfrm>
        <a:prstGeom prst="rect">
          <a:avLst/>
        </a:prstGeom>
      </xdr:spPr>
    </xdr:pic>
    <xdr:clientData/>
  </xdr:twoCellAnchor>
  <xdr:twoCellAnchor editAs="oneCell">
    <xdr:from>
      <xdr:col>2</xdr:col>
      <xdr:colOff>128925</xdr:colOff>
      <xdr:row>10</xdr:row>
      <xdr:rowOff>161925</xdr:rowOff>
    </xdr:from>
    <xdr:to>
      <xdr:col>2</xdr:col>
      <xdr:colOff>1267679</xdr:colOff>
      <xdr:row>10</xdr:row>
      <xdr:rowOff>1134205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3A7D315-56B3-CBCB-90F7-EF3C734F14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43300" y="6057900"/>
          <a:ext cx="1138754" cy="972280"/>
        </a:xfrm>
        <a:prstGeom prst="rect">
          <a:avLst/>
        </a:prstGeom>
      </xdr:spPr>
    </xdr:pic>
    <xdr:clientData/>
  </xdr:twoCellAnchor>
  <xdr:twoCellAnchor editAs="oneCell">
    <xdr:from>
      <xdr:col>2</xdr:col>
      <xdr:colOff>238246</xdr:colOff>
      <xdr:row>9</xdr:row>
      <xdr:rowOff>133350</xdr:rowOff>
    </xdr:from>
    <xdr:to>
      <xdr:col>2</xdr:col>
      <xdr:colOff>1115124</xdr:colOff>
      <xdr:row>9</xdr:row>
      <xdr:rowOff>1181936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6EEF7238-BEFB-996A-1CD7-DCFDF171B4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952621" y="4762500"/>
          <a:ext cx="876878" cy="1048586"/>
        </a:xfrm>
        <a:prstGeom prst="rect">
          <a:avLst/>
        </a:prstGeom>
      </xdr:spPr>
    </xdr:pic>
    <xdr:clientData/>
  </xdr:twoCellAnchor>
  <xdr:twoCellAnchor editAs="oneCell">
    <xdr:from>
      <xdr:col>2</xdr:col>
      <xdr:colOff>413097</xdr:colOff>
      <xdr:row>8</xdr:row>
      <xdr:rowOff>104775</xdr:rowOff>
    </xdr:from>
    <xdr:to>
      <xdr:col>2</xdr:col>
      <xdr:colOff>924211</xdr:colOff>
      <xdr:row>8</xdr:row>
      <xdr:rowOff>1172171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FD37C8D-F4B8-5376-407B-703DF0FE6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127472" y="3467100"/>
          <a:ext cx="511114" cy="1067396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7</xdr:row>
      <xdr:rowOff>152400</xdr:rowOff>
    </xdr:from>
    <xdr:to>
      <xdr:col>2</xdr:col>
      <xdr:colOff>1190626</xdr:colOff>
      <xdr:row>7</xdr:row>
      <xdr:rowOff>1110469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C80D73E7-E6A2-8A41-3A14-094510588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38200" y="2247900"/>
          <a:ext cx="1066801" cy="958069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6</xdr:row>
      <xdr:rowOff>304801</xdr:rowOff>
    </xdr:from>
    <xdr:to>
      <xdr:col>2</xdr:col>
      <xdr:colOff>1295400</xdr:colOff>
      <xdr:row>6</xdr:row>
      <xdr:rowOff>990035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671A0028-C6AC-A194-517C-D1FC02165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09625" y="1133476"/>
          <a:ext cx="1200150" cy="685234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5</xdr:row>
      <xdr:rowOff>142876</xdr:rowOff>
    </xdr:from>
    <xdr:to>
      <xdr:col>2</xdr:col>
      <xdr:colOff>1285875</xdr:colOff>
      <xdr:row>5</xdr:row>
      <xdr:rowOff>1214184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1816644D-95A7-2EFB-8A7D-E5471698C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71525" y="3505201"/>
          <a:ext cx="1228725" cy="1071308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4</xdr:row>
      <xdr:rowOff>275481</xdr:rowOff>
    </xdr:from>
    <xdr:to>
      <xdr:col>2</xdr:col>
      <xdr:colOff>1257301</xdr:colOff>
      <xdr:row>4</xdr:row>
      <xdr:rowOff>921234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CED1870D-0033-F48E-9419-1EE8A6EA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71525" y="2370981"/>
          <a:ext cx="1200151" cy="64575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ugargoo.com/products?productLink=https%253A%252F%252Fdetail.1688.com%252Foffer%252F1002132577551.html" TargetMode="External"/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hyperlink" Target="https://detail.1688.com/offer/1002610604367.html" TargetMode="External"/><Relationship Id="rId3" Type="http://schemas.openxmlformats.org/officeDocument/2006/relationships/hyperlink" Target="https://www.sugargoo.com/products?productLink=https%253A%252F%252Fdetail.1688.com%252Foffer%252F1002132577551.html" TargetMode="External"/><Relationship Id="rId21" Type="http://schemas.openxmlformats.org/officeDocument/2006/relationships/hyperlink" Target="https://detail.1688.com/offer/1002175660973.html" TargetMode="External"/><Relationship Id="rId7" Type="http://schemas.openxmlformats.org/officeDocument/2006/relationships/hyperlink" Target="https://www.sugargoo.com/products?productLink=https%253A%252F%252Fdetail.1688.com%252Foffer%252F1002132577551.html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" Type="http://schemas.openxmlformats.org/officeDocument/2006/relationships/hyperlink" Target="https://www.sugargoo.com/products?productLink=https%253A%252F%252Fdetail.1688.com%252Foffer%252F1002132577551.html" TargetMode="External"/><Relationship Id="rId16" Type="http://schemas.openxmlformats.org/officeDocument/2006/relationships/hyperlink" Target="https://detail.1688.com/offer/1002610604367.html" TargetMode="External"/><Relationship Id="rId20" Type="http://schemas.openxmlformats.org/officeDocument/2006/relationships/hyperlink" Target="https://detail.1688.com/offer/1002610604367.html" TargetMode="External"/><Relationship Id="rId1" Type="http://schemas.openxmlformats.org/officeDocument/2006/relationships/hyperlink" Target="https://www.sugargoo.com/products?productLink=https%253A%252F%252Fdetail.1688.com%252Foffer%252F1002132577551.html" TargetMode="External"/><Relationship Id="rId6" Type="http://schemas.openxmlformats.org/officeDocument/2006/relationships/hyperlink" Target="https://www.sugargoo.com/products?productLink=https%253A%252F%252Fdetail.1688.com%252Foffer%252F1002132577551.html" TargetMode="External"/><Relationship Id="rId11" Type="http://schemas.openxmlformats.org/officeDocument/2006/relationships/hyperlink" Target="https://detail.1688.com/offer/1002610604367.html" TargetMode="External"/><Relationship Id="rId24" Type="http://schemas.openxmlformats.org/officeDocument/2006/relationships/drawing" Target="../drawings/drawing1.xml"/><Relationship Id="rId5" Type="http://schemas.openxmlformats.org/officeDocument/2006/relationships/hyperlink" Target="https://www.sugargoo.com/products?productLink=https%253A%252F%252Fdetail.1688.com%252Foffer%252F1002132577551.html" TargetMode="External"/><Relationship Id="rId15" Type="http://schemas.openxmlformats.org/officeDocument/2006/relationships/hyperlink" Target="https://detail.1688.com/offer/1002610604367.html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www.sugargoo.com/products?productLink=https%253A%252F%252Fdetail.1688.com%252Foffer%252F1002132577551.html" TargetMode="External"/><Relationship Id="rId19" Type="http://schemas.openxmlformats.org/officeDocument/2006/relationships/hyperlink" Target="https://detail.1688.com/offer/1002610604367.html" TargetMode="External"/><Relationship Id="rId4" Type="http://schemas.openxmlformats.org/officeDocument/2006/relationships/hyperlink" Target="https://www.sugargoo.com/products?productLink=https%253A%252F%252Fdetail.1688.com%252Foffer%252F1002132577551.html" TargetMode="External"/><Relationship Id="rId9" Type="http://schemas.openxmlformats.org/officeDocument/2006/relationships/hyperlink" Target="https://www.sugargoo.com/products?productLink=https%253A%252F%252Fdetail.1688.com%252Foffer%252F1002132577551.html" TargetMode="External"/><Relationship Id="rId14" Type="http://schemas.openxmlformats.org/officeDocument/2006/relationships/hyperlink" Target="https://detail.1688.com/offer/1002610604367.html" TargetMode="External"/><Relationship Id="rId22" Type="http://schemas.openxmlformats.org/officeDocument/2006/relationships/hyperlink" Target="https://detail.1688.com/offer/100217566097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41A5-4019-4D3F-8679-01291ADBEEBE}">
  <dimension ref="A3:L562"/>
  <sheetViews>
    <sheetView showGridLines="0" tabSelected="1" workbookViewId="0">
      <selection activeCell="S6" sqref="S6"/>
    </sheetView>
  </sheetViews>
  <sheetFormatPr baseColWidth="10" defaultColWidth="14.42578125" defaultRowHeight="15" customHeight="1" x14ac:dyDescent="0.25"/>
  <cols>
    <col min="1" max="1" width="10.7109375" customWidth="1"/>
    <col min="2" max="2" width="11.42578125" hidden="1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25" width="10.7109375" customWidth="1"/>
  </cols>
  <sheetData>
    <row r="3" spans="1:12" ht="19.5" x14ac:dyDescent="0.25">
      <c r="A3" s="12" t="s">
        <v>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4"/>
    </row>
    <row r="4" spans="1:12" ht="15.75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</row>
    <row r="5" spans="1:12" ht="99.75" customHeight="1" x14ac:dyDescent="0.25">
      <c r="A5" s="2">
        <v>48</v>
      </c>
      <c r="B5" s="3">
        <v>10</v>
      </c>
      <c r="C5" s="4"/>
      <c r="D5" s="11">
        <v>3.41</v>
      </c>
      <c r="E5" s="6"/>
      <c r="F5" s="7"/>
      <c r="G5" s="8"/>
      <c r="H5" s="7"/>
      <c r="I5" s="7"/>
      <c r="J5" s="7"/>
      <c r="K5" s="7"/>
      <c r="L5" s="9">
        <v>95</v>
      </c>
    </row>
    <row r="6" spans="1:12" ht="99.75" customHeight="1" x14ac:dyDescent="0.25">
      <c r="A6" s="2">
        <v>47</v>
      </c>
      <c r="B6" s="3">
        <v>10</v>
      </c>
      <c r="C6" s="4"/>
      <c r="D6" s="11">
        <v>4.74</v>
      </c>
      <c r="E6" s="6"/>
      <c r="F6" s="7"/>
      <c r="G6" s="8"/>
      <c r="H6" s="7"/>
      <c r="I6" s="7"/>
      <c r="J6" s="7"/>
      <c r="K6" s="7"/>
      <c r="L6" s="9">
        <v>120</v>
      </c>
    </row>
    <row r="7" spans="1:12" ht="99.75" customHeight="1" x14ac:dyDescent="0.25">
      <c r="A7" s="2">
        <v>20</v>
      </c>
      <c r="B7" s="3">
        <v>10</v>
      </c>
      <c r="C7" s="4"/>
      <c r="D7" s="11">
        <v>4.1399999999999997</v>
      </c>
      <c r="E7" s="6"/>
      <c r="F7" s="7"/>
      <c r="G7" s="8"/>
      <c r="H7" s="7"/>
      <c r="I7" s="7"/>
      <c r="J7" s="7"/>
      <c r="K7" s="7"/>
      <c r="L7" s="9">
        <v>110</v>
      </c>
    </row>
    <row r="8" spans="1:12" ht="99.75" customHeight="1" x14ac:dyDescent="0.25">
      <c r="A8" s="2">
        <v>19</v>
      </c>
      <c r="B8" s="3">
        <v>10</v>
      </c>
      <c r="C8" s="4"/>
      <c r="D8" s="11">
        <v>4.4400000000000004</v>
      </c>
      <c r="E8" s="6"/>
      <c r="F8" s="7"/>
      <c r="G8" s="8"/>
      <c r="H8" s="7"/>
      <c r="I8" s="7"/>
      <c r="J8" s="7"/>
      <c r="K8" s="7"/>
      <c r="L8" s="9">
        <v>115</v>
      </c>
    </row>
    <row r="9" spans="1:12" ht="99.75" customHeight="1" x14ac:dyDescent="0.25">
      <c r="A9" s="2">
        <v>18</v>
      </c>
      <c r="B9" s="3">
        <v>10</v>
      </c>
      <c r="C9" s="4"/>
      <c r="D9" s="11">
        <v>4.4400000000000004</v>
      </c>
      <c r="E9" s="6"/>
      <c r="F9" s="7"/>
      <c r="G9" s="8"/>
      <c r="H9" s="7"/>
      <c r="I9" s="7"/>
      <c r="J9" s="7"/>
      <c r="K9" s="7"/>
      <c r="L9" s="9">
        <v>115</v>
      </c>
    </row>
    <row r="10" spans="1:12" ht="99.75" customHeight="1" x14ac:dyDescent="0.25">
      <c r="A10" s="2">
        <v>17</v>
      </c>
      <c r="B10" s="3">
        <v>10</v>
      </c>
      <c r="C10" s="4"/>
      <c r="D10" s="11">
        <v>4.4400000000000004</v>
      </c>
      <c r="E10" s="6"/>
      <c r="F10" s="7"/>
      <c r="G10" s="8"/>
      <c r="H10" s="7"/>
      <c r="I10" s="7"/>
      <c r="J10" s="7"/>
      <c r="K10" s="7"/>
      <c r="L10" s="9">
        <v>115</v>
      </c>
    </row>
    <row r="11" spans="1:12" ht="99.75" customHeight="1" x14ac:dyDescent="0.25">
      <c r="A11" s="2">
        <v>16</v>
      </c>
      <c r="B11" s="3">
        <v>10</v>
      </c>
      <c r="C11" s="4"/>
      <c r="D11" s="11">
        <v>15.84</v>
      </c>
      <c r="E11" s="6"/>
      <c r="F11" s="7"/>
      <c r="G11" s="8"/>
      <c r="H11" s="7"/>
      <c r="I11" s="7"/>
      <c r="J11" s="7"/>
      <c r="K11" s="7"/>
      <c r="L11" s="9">
        <v>435</v>
      </c>
    </row>
    <row r="12" spans="1:12" ht="99.75" customHeight="1" x14ac:dyDescent="0.25">
      <c r="A12" s="2">
        <v>15</v>
      </c>
      <c r="B12" s="3">
        <v>10</v>
      </c>
      <c r="C12" s="4"/>
      <c r="D12" s="11">
        <v>10.66</v>
      </c>
      <c r="E12" s="6"/>
      <c r="F12" s="7"/>
      <c r="G12" s="8"/>
      <c r="H12" s="7"/>
      <c r="I12" s="7"/>
      <c r="J12" s="7"/>
      <c r="K12" s="7"/>
      <c r="L12" s="9">
        <v>250</v>
      </c>
    </row>
    <row r="13" spans="1:12" ht="99.75" customHeight="1" x14ac:dyDescent="0.25">
      <c r="A13" s="2">
        <v>14</v>
      </c>
      <c r="B13" s="3">
        <v>10</v>
      </c>
      <c r="C13" s="4"/>
      <c r="D13" s="11">
        <v>7.4</v>
      </c>
      <c r="E13" s="6"/>
      <c r="F13" s="7"/>
      <c r="G13" s="8"/>
      <c r="H13" s="7"/>
      <c r="I13" s="7"/>
      <c r="J13" s="7"/>
      <c r="K13" s="7"/>
      <c r="L13" s="9">
        <v>180</v>
      </c>
    </row>
    <row r="14" spans="1:12" ht="99.75" customHeight="1" x14ac:dyDescent="0.25">
      <c r="A14" s="2">
        <v>13</v>
      </c>
      <c r="B14" s="3">
        <v>10</v>
      </c>
      <c r="C14" s="4"/>
      <c r="D14" s="11">
        <v>6.66</v>
      </c>
      <c r="E14" s="6"/>
      <c r="F14" s="7"/>
      <c r="G14" s="8"/>
      <c r="H14" s="7"/>
      <c r="I14" s="7"/>
      <c r="J14" s="7"/>
      <c r="K14" s="7"/>
      <c r="L14" s="9">
        <v>165</v>
      </c>
    </row>
    <row r="15" spans="1:12" ht="99.75" customHeight="1" x14ac:dyDescent="0.25">
      <c r="A15" s="2">
        <v>12</v>
      </c>
      <c r="B15" s="3">
        <v>10</v>
      </c>
      <c r="C15" s="4"/>
      <c r="D15" s="11">
        <v>5.92</v>
      </c>
      <c r="E15" s="6"/>
      <c r="F15" s="7"/>
      <c r="G15" s="8"/>
      <c r="H15" s="7"/>
      <c r="I15" s="7"/>
      <c r="J15" s="7"/>
      <c r="K15" s="7"/>
      <c r="L15" s="9">
        <v>140</v>
      </c>
    </row>
    <row r="16" spans="1:12" ht="99.75" customHeight="1" x14ac:dyDescent="0.25">
      <c r="A16" s="2">
        <v>11</v>
      </c>
      <c r="B16" s="3">
        <v>10</v>
      </c>
      <c r="C16" s="4"/>
      <c r="D16" s="11">
        <v>7.4</v>
      </c>
      <c r="E16" s="6"/>
      <c r="F16" s="7"/>
      <c r="G16" s="8"/>
      <c r="H16" s="7"/>
      <c r="I16" s="7"/>
      <c r="J16" s="7"/>
      <c r="K16" s="7"/>
      <c r="L16" s="9">
        <v>165</v>
      </c>
    </row>
    <row r="17" spans="1:12" ht="99.75" customHeight="1" x14ac:dyDescent="0.25">
      <c r="A17" s="2">
        <v>10</v>
      </c>
      <c r="B17" s="3">
        <v>10</v>
      </c>
      <c r="C17" s="4"/>
      <c r="D17" s="5">
        <v>4.74</v>
      </c>
      <c r="E17" s="6">
        <v>0.47</v>
      </c>
      <c r="F17" s="7">
        <v>0.13</v>
      </c>
      <c r="G17" s="8">
        <f t="shared" ref="G17:G26" si="0">D17+E17+F17</f>
        <v>5.34</v>
      </c>
      <c r="H17" s="7">
        <f t="shared" ref="H17:H26" si="1">G17*8</f>
        <v>42.72</v>
      </c>
      <c r="I17" s="7">
        <f t="shared" ref="I17:I26" si="2">H17/0.95</f>
        <v>44.968421052631577</v>
      </c>
      <c r="J17" s="7">
        <f t="shared" ref="J17:J26" si="3">(I17*2)+5</f>
        <v>94.936842105263153</v>
      </c>
      <c r="K17" s="7">
        <v>95</v>
      </c>
      <c r="L17" s="9">
        <f t="shared" ref="L17:L26" si="4">K17+10</f>
        <v>105</v>
      </c>
    </row>
    <row r="18" spans="1:12" ht="99.75" customHeight="1" x14ac:dyDescent="0.25">
      <c r="A18" s="2">
        <v>9</v>
      </c>
      <c r="B18" s="3">
        <v>20</v>
      </c>
      <c r="C18" s="4"/>
      <c r="D18" s="5">
        <v>11.91</v>
      </c>
      <c r="E18" s="6">
        <v>0.93</v>
      </c>
      <c r="F18" s="7">
        <v>0.26</v>
      </c>
      <c r="G18" s="8">
        <f t="shared" si="0"/>
        <v>13.1</v>
      </c>
      <c r="H18" s="7">
        <f t="shared" si="1"/>
        <v>104.8</v>
      </c>
      <c r="I18" s="7">
        <f t="shared" si="2"/>
        <v>110.31578947368422</v>
      </c>
      <c r="J18" s="7">
        <f t="shared" si="3"/>
        <v>225.63157894736844</v>
      </c>
      <c r="K18" s="7">
        <v>225</v>
      </c>
      <c r="L18" s="9">
        <f t="shared" si="4"/>
        <v>235</v>
      </c>
    </row>
    <row r="19" spans="1:12" ht="99.75" customHeight="1" x14ac:dyDescent="0.25">
      <c r="A19" s="2">
        <v>8</v>
      </c>
      <c r="B19" s="3">
        <v>25</v>
      </c>
      <c r="C19" s="4"/>
      <c r="D19" s="5">
        <v>6.62</v>
      </c>
      <c r="E19" s="6">
        <v>1.17</v>
      </c>
      <c r="F19" s="7">
        <v>0.32</v>
      </c>
      <c r="G19" s="8">
        <f t="shared" si="0"/>
        <v>8.11</v>
      </c>
      <c r="H19" s="7">
        <f t="shared" si="1"/>
        <v>64.88</v>
      </c>
      <c r="I19" s="7">
        <f t="shared" si="2"/>
        <v>68.294736842105266</v>
      </c>
      <c r="J19" s="7">
        <f t="shared" si="3"/>
        <v>141.58947368421053</v>
      </c>
      <c r="K19" s="7">
        <v>145</v>
      </c>
      <c r="L19" s="9">
        <f t="shared" si="4"/>
        <v>155</v>
      </c>
    </row>
    <row r="20" spans="1:12" ht="99.75" customHeight="1" x14ac:dyDescent="0.25">
      <c r="A20" s="2">
        <v>7</v>
      </c>
      <c r="B20" s="3">
        <v>15</v>
      </c>
      <c r="C20" s="4"/>
      <c r="D20" s="5">
        <v>7.35</v>
      </c>
      <c r="E20" s="10">
        <v>0.7</v>
      </c>
      <c r="F20" s="7">
        <v>0.19</v>
      </c>
      <c r="G20" s="8">
        <f t="shared" si="0"/>
        <v>8.2399999999999984</v>
      </c>
      <c r="H20" s="7">
        <f t="shared" si="1"/>
        <v>65.919999999999987</v>
      </c>
      <c r="I20" s="7">
        <f t="shared" si="2"/>
        <v>69.389473684210515</v>
      </c>
      <c r="J20" s="7">
        <f t="shared" si="3"/>
        <v>143.77894736842103</v>
      </c>
      <c r="K20" s="7">
        <v>145</v>
      </c>
      <c r="L20" s="9">
        <f t="shared" si="4"/>
        <v>155</v>
      </c>
    </row>
    <row r="21" spans="1:12" ht="99.75" customHeight="1" x14ac:dyDescent="0.25">
      <c r="A21" s="2">
        <v>6</v>
      </c>
      <c r="B21" s="3">
        <v>15</v>
      </c>
      <c r="C21" s="4"/>
      <c r="D21" s="5">
        <v>4.41</v>
      </c>
      <c r="E21" s="10">
        <v>0.7</v>
      </c>
      <c r="F21" s="7">
        <v>0.19</v>
      </c>
      <c r="G21" s="8">
        <f t="shared" si="0"/>
        <v>5.3000000000000007</v>
      </c>
      <c r="H21" s="7">
        <f t="shared" si="1"/>
        <v>42.400000000000006</v>
      </c>
      <c r="I21" s="7">
        <f t="shared" si="2"/>
        <v>44.631578947368432</v>
      </c>
      <c r="J21" s="7">
        <f t="shared" si="3"/>
        <v>94.263157894736864</v>
      </c>
      <c r="K21" s="7">
        <v>95</v>
      </c>
      <c r="L21" s="9">
        <f t="shared" si="4"/>
        <v>105</v>
      </c>
    </row>
    <row r="22" spans="1:12" ht="99.75" customHeight="1" x14ac:dyDescent="0.25">
      <c r="A22" s="2">
        <v>5</v>
      </c>
      <c r="B22" s="3">
        <v>15</v>
      </c>
      <c r="C22" s="4"/>
      <c r="D22" s="5">
        <v>5.29</v>
      </c>
      <c r="E22" s="10">
        <v>0.7</v>
      </c>
      <c r="F22" s="7">
        <v>0.19</v>
      </c>
      <c r="G22" s="8">
        <f t="shared" si="0"/>
        <v>6.1800000000000006</v>
      </c>
      <c r="H22" s="7">
        <f t="shared" si="1"/>
        <v>49.440000000000005</v>
      </c>
      <c r="I22" s="7">
        <f t="shared" si="2"/>
        <v>52.0421052631579</v>
      </c>
      <c r="J22" s="7">
        <f t="shared" si="3"/>
        <v>109.0842105263158</v>
      </c>
      <c r="K22" s="7">
        <v>105</v>
      </c>
      <c r="L22" s="9">
        <f t="shared" si="4"/>
        <v>115</v>
      </c>
    </row>
    <row r="23" spans="1:12" ht="99.75" customHeight="1" x14ac:dyDescent="0.25">
      <c r="A23" s="2">
        <v>4</v>
      </c>
      <c r="B23" s="3">
        <v>15</v>
      </c>
      <c r="C23" s="4"/>
      <c r="D23" s="5">
        <v>7.35</v>
      </c>
      <c r="E23" s="10">
        <v>0.7</v>
      </c>
      <c r="F23" s="7">
        <v>0.19</v>
      </c>
      <c r="G23" s="8">
        <f t="shared" si="0"/>
        <v>8.2399999999999984</v>
      </c>
      <c r="H23" s="7">
        <f t="shared" si="1"/>
        <v>65.919999999999987</v>
      </c>
      <c r="I23" s="7">
        <f t="shared" si="2"/>
        <v>69.389473684210515</v>
      </c>
      <c r="J23" s="7">
        <f t="shared" si="3"/>
        <v>143.77894736842103</v>
      </c>
      <c r="K23" s="7">
        <v>145</v>
      </c>
      <c r="L23" s="9">
        <f t="shared" si="4"/>
        <v>155</v>
      </c>
    </row>
    <row r="24" spans="1:12" ht="99.75" customHeight="1" x14ac:dyDescent="0.25">
      <c r="A24" s="2">
        <v>3</v>
      </c>
      <c r="B24" s="3">
        <v>10</v>
      </c>
      <c r="C24" s="4"/>
      <c r="D24" s="5">
        <v>5</v>
      </c>
      <c r="E24" s="10">
        <v>0.47</v>
      </c>
      <c r="F24" s="7">
        <v>0.13</v>
      </c>
      <c r="G24" s="8">
        <f t="shared" si="0"/>
        <v>5.6</v>
      </c>
      <c r="H24" s="7">
        <f t="shared" si="1"/>
        <v>44.8</v>
      </c>
      <c r="I24" s="7">
        <f t="shared" si="2"/>
        <v>47.157894736842103</v>
      </c>
      <c r="J24" s="7">
        <f t="shared" si="3"/>
        <v>99.315789473684205</v>
      </c>
      <c r="K24" s="7">
        <v>100</v>
      </c>
      <c r="L24" s="9">
        <f t="shared" si="4"/>
        <v>110</v>
      </c>
    </row>
    <row r="25" spans="1:12" ht="99.75" customHeight="1" x14ac:dyDescent="0.25">
      <c r="A25" s="2">
        <v>2</v>
      </c>
      <c r="B25" s="3">
        <v>20</v>
      </c>
      <c r="C25" s="4"/>
      <c r="D25" s="5">
        <v>7.64</v>
      </c>
      <c r="E25" s="10">
        <v>0.93</v>
      </c>
      <c r="F25" s="7">
        <v>0.26</v>
      </c>
      <c r="G25" s="8">
        <f t="shared" si="0"/>
        <v>8.83</v>
      </c>
      <c r="H25" s="7">
        <f t="shared" si="1"/>
        <v>70.64</v>
      </c>
      <c r="I25" s="7">
        <f t="shared" si="2"/>
        <v>74.357894736842113</v>
      </c>
      <c r="J25" s="7">
        <f t="shared" si="3"/>
        <v>153.71578947368423</v>
      </c>
      <c r="K25" s="7">
        <v>155</v>
      </c>
      <c r="L25" s="9">
        <f t="shared" si="4"/>
        <v>165</v>
      </c>
    </row>
    <row r="26" spans="1:12" ht="99.75" customHeight="1" x14ac:dyDescent="0.25">
      <c r="A26" s="2">
        <v>1</v>
      </c>
      <c r="B26" s="3">
        <v>10</v>
      </c>
      <c r="C26" s="4"/>
      <c r="D26" s="5">
        <v>5.15</v>
      </c>
      <c r="E26" s="6">
        <v>0.47</v>
      </c>
      <c r="F26" s="7">
        <v>0.13</v>
      </c>
      <c r="G26" s="8">
        <f t="shared" si="0"/>
        <v>5.75</v>
      </c>
      <c r="H26" s="7">
        <f t="shared" si="1"/>
        <v>46</v>
      </c>
      <c r="I26" s="7">
        <f t="shared" si="2"/>
        <v>48.421052631578952</v>
      </c>
      <c r="J26" s="7">
        <f t="shared" si="3"/>
        <v>101.8421052631579</v>
      </c>
      <c r="K26" s="7">
        <v>105</v>
      </c>
      <c r="L26" s="9">
        <f t="shared" si="4"/>
        <v>115</v>
      </c>
    </row>
    <row r="27" spans="1:12" ht="15.75" customHeight="1" x14ac:dyDescent="0.25"/>
    <row r="28" spans="1:12" ht="15.75" customHeight="1" x14ac:dyDescent="0.25"/>
    <row r="29" spans="1:12" ht="15.75" customHeight="1" x14ac:dyDescent="0.25"/>
    <row r="30" spans="1:12" ht="15.75" customHeight="1" x14ac:dyDescent="0.25"/>
    <row r="31" spans="1:12" ht="15.75" customHeight="1" x14ac:dyDescent="0.25"/>
    <row r="32" spans="1:1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</sheetData>
  <sortState xmlns:xlrd2="http://schemas.microsoft.com/office/spreadsheetml/2017/richdata2" ref="A17:L26">
    <sortCondition descending="1" ref="A17:A26"/>
  </sortState>
  <mergeCells count="1">
    <mergeCell ref="A3:L3"/>
  </mergeCells>
  <hyperlinks>
    <hyperlink ref="D26" r:id="rId1" display="https://www.sugargoo.com/products?productLink=https%253A%252F%252Fdetail.1688.com%252Foffer%252F1002132577551.html" xr:uid="{568A2A2C-7973-421A-B2B2-EBF13503110E}"/>
    <hyperlink ref="D25" r:id="rId2" display="https://www.sugargoo.com/products?productLink=https%253A%252F%252Fdetail.1688.com%252Foffer%252F1002132577551.html" xr:uid="{7A4CE71D-2117-4D8B-A0FB-951E3D2D655E}"/>
    <hyperlink ref="D24" r:id="rId3" display="https://www.sugargoo.com/products?productLink=https%253A%252F%252Fdetail.1688.com%252Foffer%252F1002132577551.html" xr:uid="{2FAB5C2B-640C-440E-B8BB-E9309CE0A55C}"/>
    <hyperlink ref="D23" r:id="rId4" display="https://www.sugargoo.com/products?productLink=https%253A%252F%252Fdetail.1688.com%252Foffer%252F1002132577551.html" xr:uid="{357CBC72-79BE-4A0E-8654-6E9BB4B79C5F}"/>
    <hyperlink ref="D22" r:id="rId5" display="https://www.sugargoo.com/products?productLink=https%253A%252F%252Fdetail.1688.com%252Foffer%252F1002132577551.html" xr:uid="{4AD8829A-D573-414B-82EA-25D381EEF77A}"/>
    <hyperlink ref="D21" r:id="rId6" display="https://www.sugargoo.com/products?productLink=https%253A%252F%252Fdetail.1688.com%252Foffer%252F1002132577551.html" xr:uid="{A9DADBEB-EFCF-44CA-A258-5DF63BD2937A}"/>
    <hyperlink ref="D20" r:id="rId7" display="https://www.sugargoo.com/products?productLink=https%253A%252F%252Fdetail.1688.com%252Foffer%252F1002132577551.html" xr:uid="{65B030EB-B87B-4DD2-BD34-D5A1FA70FBAB}"/>
    <hyperlink ref="D19" r:id="rId8" display="https://www.sugargoo.com/products?productLink=https%253A%252F%252Fdetail.1688.com%252Foffer%252F1002132577551.html" xr:uid="{9D182540-1D14-4B8D-B571-FC07C62458C4}"/>
    <hyperlink ref="D18" r:id="rId9" display="https://www.sugargoo.com/products?productLink=https%253A%252F%252Fdetail.1688.com%252Foffer%252F1002132577551.html" xr:uid="{061D814F-3EC2-4446-95D2-A1645C2373B3}"/>
    <hyperlink ref="D17" r:id="rId10" display="https://www.sugargoo.com/products?productLink=https%253A%252F%252Fdetail.1688.com%252Foffer%252F1002132577551.html" xr:uid="{6E89D7D6-631B-454E-8963-9E3EF0425D90}"/>
    <hyperlink ref="D16" r:id="rId11" display="https://detail.1688.com/offer/1002610604367.html" xr:uid="{23B9625E-3F6B-4E00-8EC1-659013C739D0}"/>
    <hyperlink ref="D15" r:id="rId12" display="https://detail.1688.com/offer/1002610604367.html" xr:uid="{B57BC4A6-DAED-4780-BCD4-94F01C6BD926}"/>
    <hyperlink ref="D14" r:id="rId13" display="https://detail.1688.com/offer/1002610604367.html" xr:uid="{AA310A5D-8D27-4D52-B990-9D727CB5B795}"/>
    <hyperlink ref="D13" r:id="rId14" display="https://detail.1688.com/offer/1002610604367.html" xr:uid="{D268B40E-F391-4836-9CC0-271E3B4CC4B9}"/>
    <hyperlink ref="D12" r:id="rId15" display="https://detail.1688.com/offer/1002610604367.html" xr:uid="{246CF0BA-AB15-4C4A-93E9-6C70605E41E3}"/>
    <hyperlink ref="D11" r:id="rId16" display="https://detail.1688.com/offer/1002610604367.html" xr:uid="{8B5E7AB6-2EA8-4DDC-8F54-62D9CFBF5ACD}"/>
    <hyperlink ref="D10" r:id="rId17" display="https://detail.1688.com/offer/1002610604367.html" xr:uid="{C6910B04-C90E-4E3F-AF51-9203E9AF5EA7}"/>
    <hyperlink ref="D9" r:id="rId18" display="https://detail.1688.com/offer/1002610604367.html" xr:uid="{6538DC4F-AD3F-4C13-BEDA-A1FBA3F19397}"/>
    <hyperlink ref="D8" r:id="rId19" display="https://detail.1688.com/offer/1002610604367.html" xr:uid="{3163A912-5E58-416C-898B-71EAA0989487}"/>
    <hyperlink ref="D7" r:id="rId20" display="https://detail.1688.com/offer/1002610604367.html" xr:uid="{F424CAB1-B5A0-4DDC-98C0-15855310CAB9}"/>
    <hyperlink ref="D6" r:id="rId21" display="https://detail.1688.com/offer/1002175660973.html" xr:uid="{C83671A7-B85B-4411-98AA-A43DE04739E4}"/>
    <hyperlink ref="D5" r:id="rId22" display="https://detail.1688.com/offer/1002175660973.html" xr:uid="{A3E7A706-48B1-4A16-BC4A-3CDE261D96AF}"/>
  </hyperlinks>
  <printOptions horizontalCentered="1"/>
  <pageMargins left="0.70866141732283472" right="0.70866141732283472" top="0.74803149606299213" bottom="0.74803149606299213" header="0" footer="0"/>
  <pageSetup orientation="portrait" r:id="rId23"/>
  <drawing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ARETES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2026-08-07T15:57:27Z</dcterms:created>
  <dcterms:modified xsi:type="dcterms:W3CDTF">2026-08-19T02:20:53Z</dcterms:modified>
</cp:coreProperties>
</file>