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636A673-8C85-4281-BAFA-BE356296C673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" i="1" l="1"/>
  <c r="G5" i="1"/>
  <c r="H5" i="1" s="1"/>
  <c r="I5" i="1" s="1"/>
  <c r="J5" i="1" s="1"/>
  <c r="L6" i="1"/>
  <c r="H6" i="1"/>
  <c r="I6" i="1" s="1"/>
  <c r="J6" i="1" s="1"/>
  <c r="G6" i="1"/>
  <c r="L7" i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  <c r="L10" i="1"/>
  <c r="H10" i="1"/>
  <c r="I10" i="1" s="1"/>
  <c r="J10" i="1" s="1"/>
  <c r="G10" i="1"/>
  <c r="L11" i="1"/>
  <c r="G11" i="1"/>
  <c r="H11" i="1" s="1"/>
  <c r="I11" i="1" s="1"/>
  <c r="J11" i="1" s="1"/>
  <c r="L12" i="1"/>
  <c r="H12" i="1"/>
  <c r="I12" i="1" s="1"/>
  <c r="J12" i="1" s="1"/>
  <c r="G12" i="1"/>
  <c r="L13" i="1"/>
  <c r="G13" i="1"/>
  <c r="H13" i="1" s="1"/>
  <c r="I13" i="1" s="1"/>
  <c r="J13" i="1" s="1"/>
  <c r="L14" i="1"/>
  <c r="H14" i="1"/>
  <c r="I14" i="1" s="1"/>
  <c r="J14" i="1" s="1"/>
  <c r="G14" i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H18" i="1"/>
  <c r="I18" i="1" s="1"/>
  <c r="J18" i="1" s="1"/>
  <c r="G18" i="1"/>
  <c r="L19" i="1"/>
  <c r="G19" i="1"/>
  <c r="H19" i="1" s="1"/>
  <c r="I19" i="1" s="1"/>
  <c r="J19" i="1" s="1"/>
  <c r="L20" i="1"/>
  <c r="H20" i="1"/>
  <c r="I20" i="1" s="1"/>
  <c r="J20" i="1" s="1"/>
  <c r="G20" i="1"/>
  <c r="L21" i="1"/>
  <c r="G21" i="1"/>
  <c r="H21" i="1" s="1"/>
  <c r="I21" i="1" s="1"/>
  <c r="J21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<sst xmlns="http://schemas.openxmlformats.org/spreadsheetml/2006/main" count="13" uniqueCount="13">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</sst>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20</xdr:row>
      <xdr:rowOff>95250</xdr:rowOff>
    </xdr:from>
    <xdr:to>
      <xdr:col>2</xdr:col>
      <xdr:colOff>914400</xdr:colOff>
      <xdr:row>20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19</xdr:row>
      <xdr:rowOff>66675</xdr:rowOff>
    </xdr:from>
    <xdr:to>
      <xdr:col>2</xdr:col>
      <xdr:colOff>866775</xdr:colOff>
      <xdr:row>19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18</xdr:row>
      <xdr:rowOff>76200</xdr:rowOff>
    </xdr:from>
    <xdr:to>
      <xdr:col>2</xdr:col>
      <xdr:colOff>1276350</xdr:colOff>
      <xdr:row>18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17</xdr:row>
      <xdr:rowOff>76200</xdr:rowOff>
    </xdr:from>
    <xdr:to>
      <xdr:col>2</xdr:col>
      <xdr:colOff>1076325</xdr:colOff>
      <xdr:row>17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16</xdr:row>
      <xdr:rowOff>95250</xdr:rowOff>
    </xdr:from>
    <xdr:to>
      <xdr:col>2</xdr:col>
      <xdr:colOff>1238250</xdr:colOff>
      <xdr:row>16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15</xdr:row>
      <xdr:rowOff>95250</xdr:rowOff>
    </xdr:from>
    <xdr:to>
      <xdr:col>2</xdr:col>
      <xdr:colOff>1276350</xdr:colOff>
      <xdr:row>15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14</xdr:row>
      <xdr:rowOff>152400</xdr:rowOff>
    </xdr:from>
    <xdr:to>
      <xdr:col>2</xdr:col>
      <xdr:colOff>1314450</xdr:colOff>
      <xdr:row>14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13</xdr:row>
      <xdr:rowOff>76200</xdr:rowOff>
    </xdr:from>
    <xdr:to>
      <xdr:col>2</xdr:col>
      <xdr:colOff>1304925</xdr:colOff>
      <xdr:row>13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12</xdr:row>
      <xdr:rowOff>123825</xdr:rowOff>
    </xdr:from>
    <xdr:to>
      <xdr:col>2</xdr:col>
      <xdr:colOff>1143000</xdr:colOff>
      <xdr:row>12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11</xdr:row>
      <xdr:rowOff>95250</xdr:rowOff>
    </xdr:from>
    <xdr:to>
      <xdr:col>2</xdr:col>
      <xdr:colOff>1076325</xdr:colOff>
      <xdr:row>11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10</xdr:row>
      <xdr:rowOff>161925</xdr:rowOff>
    </xdr:from>
    <xdr:to>
      <xdr:col>2</xdr:col>
      <xdr:colOff>1104900</xdr:colOff>
      <xdr:row>10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9</xdr:row>
      <xdr:rowOff>85725</xdr:rowOff>
    </xdr:from>
    <xdr:to>
      <xdr:col>2</xdr:col>
      <xdr:colOff>1247775</xdr:colOff>
      <xdr:row>9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8</xdr:row>
      <xdr:rowOff>95250</xdr:rowOff>
    </xdr:from>
    <xdr:to>
      <xdr:col>2</xdr:col>
      <xdr:colOff>1257300</xdr:colOff>
      <xdr:row>8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7</xdr:row>
      <xdr:rowOff>123825</xdr:rowOff>
    </xdr:from>
    <xdr:to>
      <xdr:col>2</xdr:col>
      <xdr:colOff>1038225</xdr:colOff>
      <xdr:row>7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6</xdr:row>
      <xdr:rowOff>95250</xdr:rowOff>
    </xdr:from>
    <xdr:to>
      <xdr:col>2</xdr:col>
      <xdr:colOff>1209675</xdr:colOff>
      <xdr:row>6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5</xdr:row>
      <xdr:rowOff>95250</xdr:rowOff>
    </xdr:from>
    <xdr:to>
      <xdr:col>2</xdr:col>
      <xdr:colOff>1171575</xdr:colOff>
      <xdr:row>5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</xdr:row>
      <xdr:rowOff>95250</xdr:rowOff>
    </xdr:from>
    <xdr:to>
      <xdr:col>2</xdr:col>
      <xdr:colOff>1238250</xdr:colOff>
      <xdr:row>4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11"/>
  <sheetViews>
    <sheetView showGridLines="0" tabSelected="1" workbookViewId="0">
      <selection activeCell="P5" sqref="P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17</v>
      </c>
      <c r="B5" s="5">
        <v>50</v>
      </c>
      <c r="C5" s="6"/>
      <c r="D5" s="7">
        <v>50.75</v>
      </c>
      <c r="E5" s="8">
        <v>2.34</v>
      </c>
      <c r="F5" s="9">
        <v>0.64</v>
      </c>
      <c r="G5" s="10">
        <f t="shared" ref="G5:G21" si="0">D5+E5+F5</f>
        <v>53.730000000000004</v>
      </c>
      <c r="H5" s="9">
        <f t="shared" ref="H4:H21" si="1">G5*8</f>
        <v>429.84000000000003</v>
      </c>
      <c r="I5" s="9">
        <f t="shared" ref="I4:I21" si="2">H5/0.95</f>
        <v>452.46315789473692</v>
      </c>
      <c r="J5" s="9">
        <f t="shared" ref="J4:J21" si="3">(I5*2)+5</f>
        <v>909.92631578947385</v>
      </c>
      <c r="K5" s="9">
        <v>910</v>
      </c>
      <c r="L5" s="11">
        <f t="shared" ref="L4:L21" si="4">K5+10</f>
        <v>920</v>
      </c>
      <c r="M5" s="12"/>
    </row>
    <row r="6" spans="1:13" ht="99.75" customHeight="1" x14ac:dyDescent="0.25">
      <c r="A6" s="4">
        <v>16</v>
      </c>
      <c r="B6" s="5">
        <v>45</v>
      </c>
      <c r="C6" s="6"/>
      <c r="D6" s="7">
        <v>19.86</v>
      </c>
      <c r="E6" s="8">
        <v>2.1</v>
      </c>
      <c r="F6" s="9">
        <v>0.57999999999999996</v>
      </c>
      <c r="G6" s="10">
        <f t="shared" si="0"/>
        <v>22.54</v>
      </c>
      <c r="H6" s="9">
        <f t="shared" si="1"/>
        <v>180.32</v>
      </c>
      <c r="I6" s="9">
        <f t="shared" si="2"/>
        <v>189.81052631578947</v>
      </c>
      <c r="J6" s="9">
        <f t="shared" si="3"/>
        <v>384.62105263157895</v>
      </c>
      <c r="K6" s="9">
        <v>385</v>
      </c>
      <c r="L6" s="11">
        <f t="shared" si="4"/>
        <v>395</v>
      </c>
      <c r="M6" s="12"/>
    </row>
    <row r="7" spans="1:13" ht="99.75" customHeight="1" x14ac:dyDescent="0.25">
      <c r="A7" s="4">
        <v>15</v>
      </c>
      <c r="B7" s="5">
        <v>40</v>
      </c>
      <c r="C7" s="6"/>
      <c r="D7" s="7">
        <v>12.5</v>
      </c>
      <c r="E7" s="8">
        <v>1.9</v>
      </c>
      <c r="F7" s="9">
        <v>0.53</v>
      </c>
      <c r="G7" s="10">
        <f t="shared" si="0"/>
        <v>14.93</v>
      </c>
      <c r="H7" s="9">
        <f t="shared" si="1"/>
        <v>119.44</v>
      </c>
      <c r="I7" s="9">
        <f t="shared" si="2"/>
        <v>125.72631578947369</v>
      </c>
      <c r="J7" s="9">
        <f t="shared" si="3"/>
        <v>256.45263157894738</v>
      </c>
      <c r="K7" s="9">
        <v>260</v>
      </c>
      <c r="L7" s="11">
        <f t="shared" si="4"/>
        <v>270</v>
      </c>
      <c r="M7" s="12"/>
    </row>
    <row r="8" spans="1:13" ht="99.75" customHeight="1" x14ac:dyDescent="0.25">
      <c r="A8" s="4">
        <v>14</v>
      </c>
      <c r="B8" s="5">
        <v>30</v>
      </c>
      <c r="C8" s="6"/>
      <c r="D8" s="7">
        <v>5.15</v>
      </c>
      <c r="E8" s="8">
        <v>0.7</v>
      </c>
      <c r="F8" s="9">
        <v>0.19</v>
      </c>
      <c r="G8" s="10">
        <f t="shared" si="0"/>
        <v>6.0400000000000009</v>
      </c>
      <c r="H8" s="9">
        <f t="shared" si="1"/>
        <v>48.320000000000007</v>
      </c>
      <c r="I8" s="9">
        <f t="shared" si="2"/>
        <v>50.863157894736851</v>
      </c>
      <c r="J8" s="9">
        <f t="shared" si="3"/>
        <v>106.7263157894737</v>
      </c>
      <c r="K8" s="9">
        <v>110</v>
      </c>
      <c r="L8" s="11">
        <f t="shared" si="4"/>
        <v>120</v>
      </c>
      <c r="M8" s="12"/>
    </row>
    <row r="9" spans="1:13" ht="99.75" customHeight="1" x14ac:dyDescent="0.25">
      <c r="A9" s="4">
        <v>13</v>
      </c>
      <c r="B9" s="5">
        <v>30</v>
      </c>
      <c r="C9" s="6"/>
      <c r="D9" s="7">
        <v>5.88</v>
      </c>
      <c r="E9" s="8">
        <v>1.4</v>
      </c>
      <c r="F9" s="9">
        <v>0.39</v>
      </c>
      <c r="G9" s="10">
        <f t="shared" si="0"/>
        <v>7.669999999999999</v>
      </c>
      <c r="H9" s="9">
        <f t="shared" si="1"/>
        <v>61.359999999999992</v>
      </c>
      <c r="I9" s="9">
        <f t="shared" si="2"/>
        <v>64.589473684210517</v>
      </c>
      <c r="J9" s="9">
        <f t="shared" si="3"/>
        <v>134.17894736842103</v>
      </c>
      <c r="K9" s="9">
        <v>135</v>
      </c>
      <c r="L9" s="11">
        <f t="shared" si="4"/>
        <v>145</v>
      </c>
      <c r="M9" s="12"/>
    </row>
    <row r="10" spans="1:13" ht="99.75" customHeight="1" x14ac:dyDescent="0.25">
      <c r="A10" s="4">
        <v>12</v>
      </c>
      <c r="B10" s="5">
        <v>20</v>
      </c>
      <c r="C10" s="6"/>
      <c r="D10" s="7">
        <v>5.15</v>
      </c>
      <c r="E10" s="8">
        <v>0.93</v>
      </c>
      <c r="F10" s="9">
        <v>0.26</v>
      </c>
      <c r="G10" s="10">
        <f t="shared" si="0"/>
        <v>6.34</v>
      </c>
      <c r="H10" s="9">
        <f t="shared" si="1"/>
        <v>50.72</v>
      </c>
      <c r="I10" s="9">
        <f t="shared" si="2"/>
        <v>53.389473684210529</v>
      </c>
      <c r="J10" s="9">
        <f t="shared" si="3"/>
        <v>111.77894736842106</v>
      </c>
      <c r="K10" s="9">
        <v>115</v>
      </c>
      <c r="L10" s="11">
        <f t="shared" si="4"/>
        <v>125</v>
      </c>
      <c r="M10" s="12"/>
    </row>
    <row r="11" spans="1:13" ht="99.75" customHeight="1" x14ac:dyDescent="0.25">
      <c r="A11" s="4">
        <v>11</v>
      </c>
      <c r="B11" s="5">
        <v>20</v>
      </c>
      <c r="C11" s="6"/>
      <c r="D11" s="7">
        <v>4.71</v>
      </c>
      <c r="E11" s="8">
        <v>0.93</v>
      </c>
      <c r="F11" s="9">
        <v>0.26</v>
      </c>
      <c r="G11" s="10">
        <f t="shared" si="0"/>
        <v>5.8999999999999995</v>
      </c>
      <c r="H11" s="9">
        <f t="shared" si="1"/>
        <v>47.199999999999996</v>
      </c>
      <c r="I11" s="9">
        <f t="shared" si="2"/>
        <v>49.684210526315788</v>
      </c>
      <c r="J11" s="9">
        <f t="shared" si="3"/>
        <v>104.36842105263158</v>
      </c>
      <c r="K11" s="9">
        <v>105</v>
      </c>
      <c r="L11" s="11">
        <f t="shared" si="4"/>
        <v>115</v>
      </c>
      <c r="M11" s="12"/>
    </row>
    <row r="12" spans="1:13" ht="99.75" customHeight="1" x14ac:dyDescent="0.25">
      <c r="A12" s="4">
        <v>10</v>
      </c>
      <c r="B12" s="5">
        <v>20</v>
      </c>
      <c r="C12" s="6"/>
      <c r="D12" s="7">
        <v>5.15</v>
      </c>
      <c r="E12" s="8">
        <v>0.93</v>
      </c>
      <c r="F12" s="9">
        <v>0.26</v>
      </c>
      <c r="G12" s="10">
        <f t="shared" si="0"/>
        <v>6.34</v>
      </c>
      <c r="H12" s="9">
        <f t="shared" si="1"/>
        <v>50.72</v>
      </c>
      <c r="I12" s="9">
        <f t="shared" si="2"/>
        <v>53.389473684210529</v>
      </c>
      <c r="J12" s="9">
        <f t="shared" si="3"/>
        <v>111.77894736842106</v>
      </c>
      <c r="K12" s="9">
        <v>115</v>
      </c>
      <c r="L12" s="11">
        <f t="shared" si="4"/>
        <v>125</v>
      </c>
      <c r="M12" s="12"/>
    </row>
    <row r="13" spans="1:13" ht="99.75" customHeight="1" x14ac:dyDescent="0.25">
      <c r="A13" s="4">
        <v>9</v>
      </c>
      <c r="B13" s="5">
        <v>30</v>
      </c>
      <c r="C13" s="6"/>
      <c r="D13" s="7">
        <v>7.36</v>
      </c>
      <c r="E13" s="8">
        <v>1.4</v>
      </c>
      <c r="F13" s="9">
        <v>0.39</v>
      </c>
      <c r="G13" s="10">
        <f t="shared" si="0"/>
        <v>9.15</v>
      </c>
      <c r="H13" s="9">
        <f t="shared" si="1"/>
        <v>73.2</v>
      </c>
      <c r="I13" s="9">
        <f t="shared" si="2"/>
        <v>77.05263157894737</v>
      </c>
      <c r="J13" s="9">
        <f t="shared" si="3"/>
        <v>159.10526315789474</v>
      </c>
      <c r="K13" s="9">
        <v>160</v>
      </c>
      <c r="L13" s="11">
        <f t="shared" si="4"/>
        <v>170</v>
      </c>
      <c r="M13" s="12"/>
    </row>
    <row r="14" spans="1:13" ht="99.75" customHeight="1" x14ac:dyDescent="0.25">
      <c r="A14" s="4">
        <v>8</v>
      </c>
      <c r="B14" s="5">
        <v>30</v>
      </c>
      <c r="C14" s="6"/>
      <c r="D14" s="7">
        <v>14.71</v>
      </c>
      <c r="E14" s="8">
        <v>1.4</v>
      </c>
      <c r="F14" s="9">
        <v>0.39</v>
      </c>
      <c r="G14" s="10">
        <f t="shared" si="0"/>
        <v>16.5</v>
      </c>
      <c r="H14" s="9">
        <f t="shared" si="1"/>
        <v>132</v>
      </c>
      <c r="I14" s="9">
        <f t="shared" si="2"/>
        <v>138.94736842105263</v>
      </c>
      <c r="J14" s="9">
        <f t="shared" si="3"/>
        <v>282.89473684210526</v>
      </c>
      <c r="K14" s="9">
        <v>285</v>
      </c>
      <c r="L14" s="11">
        <f t="shared" si="4"/>
        <v>295</v>
      </c>
      <c r="M14" s="12"/>
    </row>
    <row r="15" spans="1:13" ht="99.75" customHeight="1" x14ac:dyDescent="0.25">
      <c r="A15" s="4">
        <v>7</v>
      </c>
      <c r="B15" s="5">
        <v>30</v>
      </c>
      <c r="C15" s="6"/>
      <c r="D15" s="7">
        <v>14.71</v>
      </c>
      <c r="E15" s="8">
        <v>1.4</v>
      </c>
      <c r="F15" s="9">
        <v>0.39</v>
      </c>
      <c r="G15" s="10">
        <f t="shared" si="0"/>
        <v>16.5</v>
      </c>
      <c r="H15" s="9">
        <f t="shared" si="1"/>
        <v>132</v>
      </c>
      <c r="I15" s="9">
        <f t="shared" si="2"/>
        <v>138.94736842105263</v>
      </c>
      <c r="J15" s="9">
        <f t="shared" si="3"/>
        <v>282.89473684210526</v>
      </c>
      <c r="K15" s="9">
        <v>285</v>
      </c>
      <c r="L15" s="11">
        <f t="shared" si="4"/>
        <v>295</v>
      </c>
      <c r="M15" s="12"/>
    </row>
    <row r="16" spans="1:13" ht="99.75" customHeight="1" x14ac:dyDescent="0.25">
      <c r="A16" s="4">
        <v>6</v>
      </c>
      <c r="B16" s="5">
        <v>30</v>
      </c>
      <c r="C16" s="6"/>
      <c r="D16" s="7">
        <v>15.45</v>
      </c>
      <c r="E16" s="8">
        <v>1.4</v>
      </c>
      <c r="F16" s="9">
        <v>0.39</v>
      </c>
      <c r="G16" s="10">
        <f t="shared" si="0"/>
        <v>17.239999999999998</v>
      </c>
      <c r="H16" s="9">
        <f t="shared" si="1"/>
        <v>137.91999999999999</v>
      </c>
      <c r="I16" s="9">
        <f t="shared" si="2"/>
        <v>145.17894736842103</v>
      </c>
      <c r="J16" s="9">
        <f t="shared" si="3"/>
        <v>295.35789473684207</v>
      </c>
      <c r="K16" s="9">
        <v>295</v>
      </c>
      <c r="L16" s="11">
        <f t="shared" si="4"/>
        <v>305</v>
      </c>
      <c r="M16" s="12"/>
    </row>
    <row r="17" spans="1:13" ht="99.75" customHeight="1" x14ac:dyDescent="0.25">
      <c r="A17" s="4">
        <v>5</v>
      </c>
      <c r="B17" s="5">
        <v>40</v>
      </c>
      <c r="C17" s="6"/>
      <c r="D17" s="7">
        <v>20.59</v>
      </c>
      <c r="E17" s="8">
        <v>1.9</v>
      </c>
      <c r="F17" s="9">
        <v>0.53</v>
      </c>
      <c r="G17" s="10">
        <f t="shared" si="0"/>
        <v>23.02</v>
      </c>
      <c r="H17" s="9">
        <f t="shared" si="1"/>
        <v>184.16</v>
      </c>
      <c r="I17" s="9">
        <f t="shared" si="2"/>
        <v>193.85263157894738</v>
      </c>
      <c r="J17" s="9">
        <f t="shared" si="3"/>
        <v>392.70526315789476</v>
      </c>
      <c r="K17" s="9">
        <v>395</v>
      </c>
      <c r="L17" s="11">
        <f t="shared" si="4"/>
        <v>405</v>
      </c>
      <c r="M17" s="12"/>
    </row>
    <row r="18" spans="1:13" ht="99.75" customHeight="1" x14ac:dyDescent="0.25">
      <c r="A18" s="4">
        <v>4</v>
      </c>
      <c r="B18" s="5">
        <v>15</v>
      </c>
      <c r="C18" s="6"/>
      <c r="D18" s="7">
        <v>4.41</v>
      </c>
      <c r="E18" s="8">
        <v>0.7</v>
      </c>
      <c r="F18" s="9">
        <v>0.19</v>
      </c>
      <c r="G18" s="10">
        <f t="shared" si="0"/>
        <v>5.3000000000000007</v>
      </c>
      <c r="H18" s="9">
        <f t="shared" si="1"/>
        <v>42.400000000000006</v>
      </c>
      <c r="I18" s="9">
        <f t="shared" si="2"/>
        <v>44.631578947368432</v>
      </c>
      <c r="J18" s="9">
        <f t="shared" si="3"/>
        <v>94.263157894736864</v>
      </c>
      <c r="K18" s="9">
        <v>95</v>
      </c>
      <c r="L18" s="11">
        <f t="shared" si="4"/>
        <v>105</v>
      </c>
      <c r="M18" s="12"/>
    </row>
    <row r="19" spans="1:13" ht="99.75" customHeight="1" x14ac:dyDescent="0.25">
      <c r="A19" s="4">
        <v>3</v>
      </c>
      <c r="B19" s="5">
        <v>30</v>
      </c>
      <c r="C19" s="6"/>
      <c r="D19" s="7">
        <v>6.62</v>
      </c>
      <c r="E19" s="8">
        <v>1.4</v>
      </c>
      <c r="F19" s="9">
        <v>0.39</v>
      </c>
      <c r="G19" s="10">
        <f t="shared" si="0"/>
        <v>8.41</v>
      </c>
      <c r="H19" s="9">
        <f t="shared" si="1"/>
        <v>67.28</v>
      </c>
      <c r="I19" s="9">
        <f t="shared" si="2"/>
        <v>70.821052631578951</v>
      </c>
      <c r="J19" s="9">
        <f t="shared" si="3"/>
        <v>146.6421052631579</v>
      </c>
      <c r="K19" s="9">
        <v>150</v>
      </c>
      <c r="L19" s="11">
        <f t="shared" si="4"/>
        <v>160</v>
      </c>
      <c r="M19" s="12"/>
    </row>
    <row r="20" spans="1:13" ht="99.75" customHeight="1" x14ac:dyDescent="0.25">
      <c r="A20" s="4">
        <v>2</v>
      </c>
      <c r="B20" s="5">
        <v>15</v>
      </c>
      <c r="C20" s="6"/>
      <c r="D20" s="7">
        <v>7.36</v>
      </c>
      <c r="E20" s="8">
        <v>0.7</v>
      </c>
      <c r="F20" s="9">
        <v>0.19</v>
      </c>
      <c r="G20" s="10">
        <f t="shared" si="0"/>
        <v>8.25</v>
      </c>
      <c r="H20" s="9">
        <f t="shared" si="1"/>
        <v>66</v>
      </c>
      <c r="I20" s="9">
        <f t="shared" si="2"/>
        <v>69.473684210526315</v>
      </c>
      <c r="J20" s="9">
        <f t="shared" si="3"/>
        <v>143.94736842105263</v>
      </c>
      <c r="K20" s="9">
        <v>145</v>
      </c>
      <c r="L20" s="11">
        <f t="shared" si="4"/>
        <v>155</v>
      </c>
      <c r="M20" s="12"/>
    </row>
    <row r="21" spans="1:13" ht="99.75" customHeight="1" x14ac:dyDescent="0.25">
      <c r="A21" s="4">
        <v>1</v>
      </c>
      <c r="B21" s="5">
        <v>15</v>
      </c>
      <c r="C21" s="6"/>
      <c r="D21" s="7">
        <v>4.41</v>
      </c>
      <c r="E21" s="8">
        <v>0.7</v>
      </c>
      <c r="F21" s="9">
        <v>0.19</v>
      </c>
      <c r="G21" s="10">
        <f t="shared" si="0"/>
        <v>5.3000000000000007</v>
      </c>
      <c r="H21" s="9">
        <f t="shared" si="1"/>
        <v>42.400000000000006</v>
      </c>
      <c r="I21" s="9">
        <f t="shared" si="2"/>
        <v>44.631578947368432</v>
      </c>
      <c r="J21" s="9">
        <f t="shared" si="3"/>
        <v>94.263157894736864</v>
      </c>
      <c r="K21" s="9">
        <v>95</v>
      </c>
      <c r="L21" s="11">
        <f t="shared" si="4"/>
        <v>105</v>
      </c>
      <c r="M21" s="12"/>
    </row>
    <row r="22" spans="1:13" ht="15.75" customHeight="1" x14ac:dyDescent="0.25"/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</sheetData>
  <sortState xmlns:xlrd2="http://schemas.microsoft.com/office/spreadsheetml/2017/richdata2" ref="A5:L21">
    <sortCondition descending="1" ref="A3:A21"/>
  </sortState>
  <hyperlinks>
    <hyperlink ref="D21" r:id="rId1" display="https://www.sugargoo.com/products?productLink=https%253A%252F%252Fdetail.1688.com%252Foffer%252F1002132577551.html%253FkjSource%253Dpc" xr:uid="{69986E4C-0663-4546-BC83-B8C9CA1D9714}"/>
    <hyperlink ref="D20" r:id="rId2" display="https://www.sugargoo.com/products?productLink=https%253A%252F%252Fdetail.1688.com%252Foffer%252F1002132577551.html%253FkjSource%253Dpc" xr:uid="{955C1DB4-1507-487D-9C08-C5373BA80E25}"/>
    <hyperlink ref="D19" r:id="rId3" display="https://www.sugargoo.com/products?productLink=https%253A%252F%252Fdetail.1688.com%252Foffer%252F1002132577551.html%253FkjSource%253Dpc" xr:uid="{7C769044-B74D-4DB0-A432-F0604E52B7B1}"/>
    <hyperlink ref="D18" r:id="rId4" display="https://www.sugargoo.com/products?productLink=https%253A%252F%252Fdetail.1688.com%252Foffer%252F1002132577551.html%253FkjSource%253Dpc" xr:uid="{5A5F7E90-E8F2-4EF8-A252-175AA9D8E749}"/>
    <hyperlink ref="D17" r:id="rId5" display="https://www.sugargoo.com/products?productLink=https%253A%252F%252Fdetail.1688.com%252Foffer%252F1002132577551.html%253FkjSource%253Dpc" xr:uid="{42ECB438-6F40-416D-AF89-624A89CEB4E6}"/>
    <hyperlink ref="D16" r:id="rId6" display="https://www.sugargoo.com/products?productLink=https%253A%252F%252Fdetail.1688.com%252Foffer%252F1002132577551.html%253FkjSource%253Dpc" xr:uid="{B803DBFB-BFB9-4C8B-A29F-F9FBA9C59485}"/>
    <hyperlink ref="D15" r:id="rId7" display="https://www.sugargoo.com/products?productLink=https%253A%252F%252Fdetail.1688.com%252Foffer%252F1002132577551.html%253FkjSource%253Dpc" xr:uid="{D7A2E6E0-86F4-41AF-9E23-CBA761343744}"/>
    <hyperlink ref="D14" r:id="rId8" display="https://www.sugargoo.com/products?productLink=https%253A%252F%252Fdetail.1688.com%252Foffer%252F1002132577551.html%253FkjSource%253Dpc" xr:uid="{C81E99B9-57B1-403E-8702-79973F98CF07}"/>
    <hyperlink ref="D13" r:id="rId9" display="https://www.sugargoo.com/products?productLink=https%253A%252F%252Fdetail.1688.com%252Foffer%252F1002132577551.html%253FkjSource%253Dpc" xr:uid="{817B4711-C658-4E5E-AD69-E367C713B93E}"/>
    <hyperlink ref="D12" r:id="rId10" display="https://www.sugargoo.com/products?productLink=https%253A%252F%252Fdetail.1688.com%252Foffer%252F1002132577551.html%253FkjSource%253Dpc" xr:uid="{8007FD0A-DEC7-4391-AD1E-C9D3683C3C75}"/>
    <hyperlink ref="D11" r:id="rId11" display="https://www.sugargoo.com/products?productLink=https%253A%252F%252Fdetail.1688.com%252Foffer%252F1002132577551.html%253FkjSource%253Dpc" xr:uid="{F9115F14-6FBC-4F8F-9604-F543031CE620}"/>
    <hyperlink ref="D10" r:id="rId12" display="https://www.sugargoo.com/products?productLink=https%253A%252F%252Fdetail.1688.com%252Foffer%252F1002132577551.html%253FkjSource%253Dpc" xr:uid="{2737C18A-F777-48EB-BA87-39017E7C8A1E}"/>
    <hyperlink ref="D9" r:id="rId13" display="https://www.sugargoo.com/products?productLink=https%253A%252F%252Fdetail.1688.com%252Foffer%252F1002132577551.html%253FkjSource%253Dpc" xr:uid="{12F4E592-5438-4BED-B7E2-344ACBEC7F96}"/>
    <hyperlink ref="D8" r:id="rId14" display="https://www.sugargoo.com/products?productLink=https%253A%252F%252Fdetail.1688.com%252Foffer%252F1002132577551.html%253FkjSource%253Dpc" xr:uid="{DCDC800C-99D0-4E42-A41E-D41CB6F4B5D4}"/>
    <hyperlink ref="D7" r:id="rId15" display="https://www.sugargoo.com/products?productLink=https%253A%252F%252Fdetail.1688.com%252Foffer%252F1002132577551.html%253FkjSource%253Dpc" xr:uid="{5435EF40-401F-4600-B962-E44BD15563E6}"/>
    <hyperlink ref="D6" r:id="rId16" display="https://www.sugargoo.com/products?productLink=https%253A%252F%252Fdetail.1688.com%252Foffer%252F1002132577551.html%253FkjSource%253Dpc" xr:uid="{B7CF205F-A295-4EA9-879B-6BDA2A7260AB}"/>
    <hyperlink ref="D5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</hyperlinks>
  <printOptions horizontalCentered="1"/>
  <pageMargins left="0.70866141732283472" right="0.70866141732283472" top="0.74803149606299213" bottom="0.74803149606299213" header="0" footer="0"/>
  <pageSetup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2026-08-19T01:41:19Z</dcterms:modified>
</cp:coreProperties>
</file>