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13_ncr:1_{6E05C7D5-D4CC-4336-BFFE-D94DF038FB86}" xr6:coauthVersionLast="47" xr6:coauthVersionMax="47" xr10:uidLastSave="{00000000-0000-0000-0000-000000000000}"/>
  <bookViews>
    <workbookView xWindow="-120" yWindow="-120" windowWidth="29040" windowHeight="15720" xr2:uid="{0A3D0F50-D46A-4AA3-8C9D-74D0C1C259E3}"/>
  </bookViews>
  <sheets>
    <sheet name="CH DISNEY BEA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1" l="1"/>
  <c r="E2" i="1"/>
  <c r="D2" i="1"/>
  <c r="G3" i="1"/>
  <c r="D3" i="1"/>
  <c r="E3" i="1" s="1"/>
  <c r="G4" i="1"/>
  <c r="D4" i="1"/>
  <c r="E4" i="1" s="1"/>
  <c r="G5" i="1"/>
  <c r="D5" i="1"/>
  <c r="E5" i="1" s="1"/>
  <c r="G6" i="1"/>
  <c r="D6" i="1"/>
  <c r="E6" i="1" s="1"/>
  <c r="G7" i="1"/>
  <c r="D7" i="1"/>
  <c r="E7" i="1" s="1"/>
  <c r="G8" i="1"/>
  <c r="D8" i="1"/>
  <c r="E8" i="1" s="1"/>
  <c r="G281" i="1"/>
  <c r="D281" i="1"/>
  <c r="E281" i="1" s="1"/>
  <c r="G280" i="1"/>
  <c r="D280" i="1"/>
  <c r="E280" i="1" s="1"/>
  <c r="G279" i="1"/>
  <c r="D279" i="1"/>
  <c r="E279" i="1" s="1"/>
  <c r="G278" i="1"/>
  <c r="D278" i="1"/>
  <c r="E278" i="1" s="1"/>
  <c r="G277" i="1"/>
  <c r="D277" i="1"/>
  <c r="E277" i="1" s="1"/>
  <c r="G276" i="1"/>
  <c r="D276" i="1"/>
  <c r="E276" i="1" s="1"/>
  <c r="G275" i="1"/>
  <c r="D275" i="1"/>
  <c r="E275" i="1" s="1"/>
  <c r="G274" i="1"/>
  <c r="D274" i="1"/>
  <c r="E274" i="1" s="1"/>
  <c r="G273" i="1"/>
  <c r="D273" i="1"/>
  <c r="E273" i="1" s="1"/>
  <c r="G272" i="1"/>
  <c r="D272" i="1"/>
  <c r="E272" i="1" s="1"/>
  <c r="G271" i="1"/>
  <c r="D271" i="1"/>
  <c r="E271" i="1" s="1"/>
  <c r="G270" i="1"/>
  <c r="D270" i="1"/>
  <c r="E270" i="1" s="1"/>
  <c r="G269" i="1"/>
  <c r="D269" i="1"/>
  <c r="E269" i="1" s="1"/>
  <c r="G268" i="1"/>
  <c r="D268" i="1"/>
  <c r="E268" i="1" s="1"/>
  <c r="G267" i="1"/>
  <c r="D267" i="1"/>
  <c r="E267" i="1" s="1"/>
  <c r="G266" i="1"/>
  <c r="D266" i="1"/>
  <c r="E266" i="1" s="1"/>
  <c r="G265" i="1"/>
  <c r="D265" i="1"/>
  <c r="E265" i="1" s="1"/>
  <c r="G264" i="1"/>
  <c r="D264" i="1"/>
  <c r="E264" i="1" s="1"/>
  <c r="G263" i="1"/>
  <c r="D263" i="1"/>
  <c r="E263" i="1" s="1"/>
  <c r="G262" i="1"/>
  <c r="D262" i="1"/>
  <c r="E262" i="1" s="1"/>
  <c r="G261" i="1"/>
  <c r="D261" i="1"/>
  <c r="E261" i="1" s="1"/>
  <c r="G260" i="1"/>
  <c r="D260" i="1"/>
  <c r="E260" i="1" s="1"/>
  <c r="G259" i="1"/>
  <c r="D259" i="1"/>
  <c r="E259" i="1" s="1"/>
  <c r="G258" i="1"/>
  <c r="D258" i="1"/>
  <c r="E258" i="1" s="1"/>
  <c r="G257" i="1"/>
  <c r="D257" i="1"/>
  <c r="E257" i="1" s="1"/>
  <c r="G256" i="1"/>
  <c r="D256" i="1"/>
  <c r="E256" i="1" s="1"/>
  <c r="G255" i="1"/>
  <c r="D255" i="1"/>
  <c r="E255" i="1" s="1"/>
  <c r="G254" i="1"/>
  <c r="D254" i="1"/>
  <c r="E254" i="1" s="1"/>
  <c r="G253" i="1"/>
  <c r="D253" i="1"/>
  <c r="E253" i="1" s="1"/>
  <c r="G252" i="1"/>
  <c r="D252" i="1"/>
  <c r="E252" i="1" s="1"/>
  <c r="G251" i="1"/>
  <c r="D251" i="1"/>
  <c r="E251" i="1" s="1"/>
  <c r="G250" i="1"/>
  <c r="D250" i="1"/>
  <c r="E250" i="1" s="1"/>
  <c r="G249" i="1"/>
  <c r="D249" i="1"/>
  <c r="E249" i="1" s="1"/>
  <c r="G248" i="1"/>
  <c r="D248" i="1"/>
  <c r="E248" i="1" s="1"/>
  <c r="G247" i="1"/>
  <c r="D247" i="1"/>
  <c r="E247" i="1" s="1"/>
  <c r="G246" i="1"/>
  <c r="D246" i="1"/>
  <c r="E246" i="1" s="1"/>
  <c r="G245" i="1"/>
  <c r="D245" i="1"/>
  <c r="E245" i="1" s="1"/>
  <c r="G244" i="1"/>
  <c r="D244" i="1"/>
  <c r="E244" i="1" s="1"/>
  <c r="G243" i="1"/>
  <c r="D243" i="1"/>
  <c r="E243" i="1" s="1"/>
  <c r="G242" i="1"/>
  <c r="D242" i="1"/>
  <c r="E242" i="1" s="1"/>
  <c r="G241" i="1"/>
  <c r="D241" i="1"/>
  <c r="E241" i="1" s="1"/>
  <c r="G240" i="1"/>
  <c r="D240" i="1"/>
  <c r="E240" i="1" s="1"/>
  <c r="G239" i="1"/>
  <c r="D239" i="1"/>
  <c r="E239" i="1" s="1"/>
  <c r="G238" i="1"/>
  <c r="D238" i="1"/>
  <c r="E238" i="1" s="1"/>
  <c r="G237" i="1"/>
  <c r="D237" i="1"/>
  <c r="E237" i="1" s="1"/>
  <c r="G236" i="1"/>
  <c r="D236" i="1"/>
  <c r="E236" i="1" s="1"/>
  <c r="G235" i="1"/>
  <c r="D235" i="1"/>
  <c r="E235" i="1" s="1"/>
  <c r="G234" i="1"/>
  <c r="D234" i="1"/>
  <c r="E234" i="1" s="1"/>
  <c r="G233" i="1"/>
  <c r="D233" i="1"/>
  <c r="E233" i="1" s="1"/>
  <c r="G232" i="1"/>
  <c r="D232" i="1"/>
  <c r="E232" i="1" s="1"/>
  <c r="G231" i="1"/>
  <c r="D231" i="1"/>
  <c r="E231" i="1" s="1"/>
  <c r="G230" i="1"/>
  <c r="D230" i="1"/>
  <c r="E230" i="1" s="1"/>
  <c r="G229" i="1"/>
  <c r="D229" i="1"/>
  <c r="E229" i="1" s="1"/>
  <c r="G228" i="1"/>
  <c r="D228" i="1"/>
  <c r="E228" i="1" s="1"/>
  <c r="G227" i="1"/>
  <c r="D227" i="1"/>
  <c r="E227" i="1" s="1"/>
  <c r="G226" i="1"/>
  <c r="D226" i="1"/>
  <c r="E226" i="1" s="1"/>
  <c r="G225" i="1"/>
  <c r="D225" i="1"/>
  <c r="E225" i="1" s="1"/>
  <c r="G224" i="1"/>
  <c r="D224" i="1"/>
  <c r="E224" i="1" s="1"/>
  <c r="G223" i="1"/>
  <c r="D223" i="1"/>
  <c r="E223" i="1" s="1"/>
  <c r="G222" i="1"/>
  <c r="D222" i="1"/>
  <c r="E222" i="1" s="1"/>
  <c r="G221" i="1"/>
  <c r="D221" i="1"/>
  <c r="E221" i="1" s="1"/>
  <c r="G220" i="1"/>
  <c r="D220" i="1"/>
  <c r="E220" i="1" s="1"/>
  <c r="G219" i="1"/>
  <c r="D219" i="1"/>
  <c r="E219" i="1" s="1"/>
  <c r="G218" i="1"/>
  <c r="D218" i="1"/>
  <c r="E218" i="1" s="1"/>
  <c r="G217" i="1"/>
  <c r="D217" i="1"/>
  <c r="E217" i="1" s="1"/>
  <c r="G216" i="1"/>
  <c r="D216" i="1"/>
  <c r="E216" i="1" s="1"/>
  <c r="G215" i="1"/>
  <c r="D215" i="1"/>
  <c r="E215" i="1" s="1"/>
  <c r="G214" i="1"/>
  <c r="D214" i="1"/>
  <c r="E214" i="1" s="1"/>
  <c r="G213" i="1"/>
  <c r="D213" i="1"/>
  <c r="E213" i="1" s="1"/>
  <c r="G212" i="1"/>
  <c r="D212" i="1"/>
  <c r="E212" i="1" s="1"/>
  <c r="G211" i="1"/>
  <c r="D211" i="1"/>
  <c r="E211" i="1" s="1"/>
  <c r="G210" i="1"/>
  <c r="D210" i="1"/>
  <c r="E210" i="1" s="1"/>
  <c r="G209" i="1"/>
  <c r="D209" i="1"/>
  <c r="E209" i="1" s="1"/>
  <c r="G208" i="1"/>
  <c r="D208" i="1"/>
  <c r="E208" i="1" s="1"/>
  <c r="G207" i="1"/>
  <c r="D207" i="1"/>
  <c r="E207" i="1" s="1"/>
  <c r="G206" i="1"/>
  <c r="D206" i="1"/>
  <c r="E206" i="1" s="1"/>
  <c r="G205" i="1"/>
  <c r="D205" i="1"/>
  <c r="E205" i="1" s="1"/>
  <c r="G204" i="1"/>
  <c r="D204" i="1"/>
  <c r="E204" i="1" s="1"/>
  <c r="G203" i="1"/>
  <c r="D203" i="1"/>
  <c r="E203" i="1" s="1"/>
  <c r="G202" i="1"/>
  <c r="D202" i="1"/>
  <c r="E202" i="1" s="1"/>
  <c r="G201" i="1"/>
  <c r="D201" i="1"/>
  <c r="E201" i="1" s="1"/>
  <c r="G200" i="1"/>
  <c r="D200" i="1"/>
  <c r="E200" i="1" s="1"/>
  <c r="G199" i="1"/>
  <c r="D199" i="1"/>
  <c r="E199" i="1" s="1"/>
  <c r="G198" i="1"/>
  <c r="D198" i="1"/>
  <c r="E198" i="1" s="1"/>
  <c r="G197" i="1"/>
  <c r="D197" i="1"/>
  <c r="E197" i="1" s="1"/>
  <c r="G196" i="1"/>
  <c r="D196" i="1"/>
  <c r="E196" i="1" s="1"/>
  <c r="G195" i="1"/>
  <c r="D195" i="1"/>
  <c r="E195" i="1" s="1"/>
  <c r="G194" i="1"/>
  <c r="D194" i="1"/>
  <c r="E194" i="1" s="1"/>
  <c r="G193" i="1"/>
  <c r="E193" i="1"/>
  <c r="D193" i="1"/>
  <c r="G192" i="1"/>
  <c r="D192" i="1"/>
  <c r="E192" i="1" s="1"/>
  <c r="G191" i="1"/>
  <c r="D191" i="1"/>
  <c r="E191" i="1" s="1"/>
  <c r="G190" i="1"/>
  <c r="D190" i="1"/>
  <c r="E190" i="1" s="1"/>
  <c r="G189" i="1"/>
  <c r="D189" i="1"/>
  <c r="E189" i="1" s="1"/>
  <c r="G188" i="1"/>
  <c r="D188" i="1"/>
  <c r="E188" i="1" s="1"/>
  <c r="G187" i="1"/>
  <c r="D187" i="1"/>
  <c r="E187" i="1" s="1"/>
  <c r="G186" i="1"/>
  <c r="D186" i="1"/>
  <c r="E186" i="1" s="1"/>
  <c r="G185" i="1"/>
  <c r="D185" i="1"/>
  <c r="E185" i="1" s="1"/>
  <c r="G184" i="1"/>
  <c r="D184" i="1"/>
  <c r="E184" i="1" s="1"/>
  <c r="G183" i="1"/>
  <c r="D183" i="1"/>
  <c r="E183" i="1" s="1"/>
  <c r="G182" i="1"/>
  <c r="D182" i="1"/>
  <c r="E182" i="1" s="1"/>
  <c r="G181" i="1"/>
  <c r="D181" i="1"/>
  <c r="E181" i="1" s="1"/>
  <c r="G180" i="1"/>
  <c r="D180" i="1"/>
  <c r="E180" i="1" s="1"/>
  <c r="G179" i="1"/>
  <c r="D179" i="1"/>
  <c r="E179" i="1" s="1"/>
  <c r="G178" i="1"/>
  <c r="D178" i="1"/>
  <c r="E178" i="1" s="1"/>
  <c r="G177" i="1"/>
  <c r="D177" i="1"/>
  <c r="E177" i="1" s="1"/>
  <c r="G176" i="1"/>
  <c r="D176" i="1"/>
  <c r="E176" i="1" s="1"/>
  <c r="G175" i="1"/>
  <c r="D175" i="1"/>
  <c r="E175" i="1" s="1"/>
  <c r="G174" i="1"/>
  <c r="D174" i="1"/>
  <c r="E174" i="1" s="1"/>
  <c r="G173" i="1"/>
  <c r="D173" i="1"/>
  <c r="E173" i="1" s="1"/>
  <c r="G172" i="1"/>
  <c r="D172" i="1"/>
  <c r="E172" i="1" s="1"/>
  <c r="G171" i="1"/>
  <c r="D171" i="1"/>
  <c r="E171" i="1" s="1"/>
  <c r="G170" i="1"/>
  <c r="D170" i="1"/>
  <c r="E170" i="1" s="1"/>
  <c r="G169" i="1"/>
  <c r="D169" i="1"/>
  <c r="E169" i="1" s="1"/>
  <c r="G168" i="1"/>
  <c r="D168" i="1"/>
  <c r="E168" i="1" s="1"/>
  <c r="G167" i="1"/>
  <c r="D167" i="1"/>
  <c r="E167" i="1" s="1"/>
  <c r="G166" i="1"/>
  <c r="D166" i="1"/>
  <c r="E166" i="1" s="1"/>
  <c r="G165" i="1"/>
  <c r="D165" i="1"/>
  <c r="E165" i="1" s="1"/>
  <c r="G164" i="1"/>
  <c r="D164" i="1"/>
  <c r="E164" i="1" s="1"/>
  <c r="G163" i="1"/>
  <c r="D163" i="1"/>
  <c r="E163" i="1" s="1"/>
  <c r="G162" i="1"/>
  <c r="D162" i="1"/>
  <c r="E162" i="1" s="1"/>
  <c r="G161" i="1"/>
  <c r="D161" i="1"/>
  <c r="E161" i="1" s="1"/>
  <c r="G160" i="1"/>
  <c r="D160" i="1"/>
  <c r="E160" i="1" s="1"/>
  <c r="G159" i="1"/>
  <c r="D159" i="1"/>
  <c r="E159" i="1" s="1"/>
  <c r="G158" i="1"/>
  <c r="D158" i="1"/>
  <c r="E158" i="1" s="1"/>
  <c r="G157" i="1"/>
  <c r="D157" i="1"/>
  <c r="E157" i="1" s="1"/>
  <c r="G156" i="1"/>
  <c r="D156" i="1"/>
  <c r="E156" i="1" s="1"/>
  <c r="G155" i="1"/>
  <c r="D155" i="1"/>
  <c r="E155" i="1" s="1"/>
  <c r="G154" i="1"/>
  <c r="D154" i="1"/>
  <c r="E154" i="1" s="1"/>
  <c r="G153" i="1"/>
  <c r="D153" i="1"/>
  <c r="E153" i="1" s="1"/>
  <c r="G152" i="1"/>
  <c r="D152" i="1"/>
  <c r="E152" i="1" s="1"/>
  <c r="G151" i="1"/>
  <c r="D151" i="1"/>
  <c r="E151" i="1" s="1"/>
  <c r="G150" i="1"/>
  <c r="D150" i="1"/>
  <c r="E150" i="1" s="1"/>
  <c r="G149" i="1"/>
  <c r="D149" i="1"/>
  <c r="E149" i="1" s="1"/>
  <c r="G148" i="1"/>
  <c r="D148" i="1"/>
  <c r="E148" i="1" s="1"/>
  <c r="G147" i="1"/>
  <c r="D147" i="1"/>
  <c r="E147" i="1" s="1"/>
  <c r="G146" i="1"/>
  <c r="D146" i="1"/>
  <c r="E146" i="1" s="1"/>
  <c r="G145" i="1"/>
  <c r="D145" i="1"/>
  <c r="E145" i="1" s="1"/>
  <c r="G144" i="1"/>
  <c r="D144" i="1"/>
  <c r="E144" i="1" s="1"/>
  <c r="G143" i="1"/>
  <c r="D143" i="1"/>
  <c r="E143" i="1" s="1"/>
  <c r="G142" i="1"/>
  <c r="D142" i="1"/>
  <c r="E142" i="1" s="1"/>
  <c r="G141" i="1"/>
  <c r="D141" i="1"/>
  <c r="E141" i="1" s="1"/>
  <c r="G140" i="1"/>
  <c r="D140" i="1"/>
  <c r="E140" i="1" s="1"/>
  <c r="G139" i="1"/>
  <c r="D139" i="1"/>
  <c r="E139" i="1" s="1"/>
  <c r="G138" i="1"/>
  <c r="D138" i="1"/>
  <c r="E138" i="1" s="1"/>
  <c r="G137" i="1"/>
  <c r="D137" i="1"/>
  <c r="E137" i="1" s="1"/>
  <c r="G136" i="1"/>
  <c r="D136" i="1"/>
  <c r="E136" i="1" s="1"/>
  <c r="G135" i="1"/>
  <c r="D135" i="1"/>
  <c r="E135" i="1" s="1"/>
  <c r="G134" i="1"/>
  <c r="D134" i="1"/>
  <c r="E134" i="1" s="1"/>
  <c r="G133" i="1"/>
  <c r="D133" i="1"/>
  <c r="E133" i="1" s="1"/>
  <c r="G132" i="1"/>
  <c r="D132" i="1"/>
  <c r="E132" i="1" s="1"/>
  <c r="G131" i="1"/>
  <c r="D131" i="1"/>
  <c r="E131" i="1" s="1"/>
  <c r="G130" i="1"/>
  <c r="D130" i="1"/>
  <c r="E130" i="1" s="1"/>
  <c r="G129" i="1"/>
  <c r="D129" i="1"/>
  <c r="E129" i="1" s="1"/>
  <c r="G128" i="1"/>
  <c r="D128" i="1"/>
  <c r="E128" i="1" s="1"/>
  <c r="G127" i="1"/>
  <c r="D127" i="1"/>
  <c r="E127" i="1" s="1"/>
  <c r="G126" i="1"/>
  <c r="D126" i="1"/>
  <c r="E126" i="1" s="1"/>
  <c r="G125" i="1"/>
  <c r="D125" i="1"/>
  <c r="E125" i="1" s="1"/>
  <c r="G124" i="1"/>
  <c r="D124" i="1"/>
  <c r="E124" i="1" s="1"/>
  <c r="G123" i="1"/>
  <c r="D123" i="1"/>
  <c r="E123" i="1" s="1"/>
  <c r="G122" i="1"/>
  <c r="D122" i="1"/>
  <c r="E122" i="1" s="1"/>
  <c r="G121" i="1"/>
  <c r="D121" i="1"/>
  <c r="E121" i="1" s="1"/>
  <c r="G120" i="1"/>
  <c r="D120" i="1"/>
  <c r="E120" i="1" s="1"/>
  <c r="G119" i="1"/>
  <c r="D119" i="1"/>
  <c r="E119" i="1" s="1"/>
  <c r="G118" i="1"/>
  <c r="D118" i="1"/>
  <c r="E118" i="1" s="1"/>
  <c r="G117" i="1"/>
  <c r="D117" i="1"/>
  <c r="E117" i="1" s="1"/>
  <c r="G116" i="1"/>
  <c r="D116" i="1"/>
  <c r="E116" i="1" s="1"/>
  <c r="G115" i="1"/>
  <c r="D115" i="1"/>
  <c r="E115" i="1" s="1"/>
  <c r="G114" i="1"/>
  <c r="D114" i="1"/>
  <c r="E114" i="1" s="1"/>
  <c r="G113" i="1"/>
  <c r="D113" i="1"/>
  <c r="E113" i="1" s="1"/>
  <c r="G112" i="1"/>
  <c r="D112" i="1"/>
  <c r="E112" i="1" s="1"/>
  <c r="G111" i="1"/>
  <c r="D111" i="1"/>
  <c r="E111" i="1" s="1"/>
  <c r="G110" i="1"/>
  <c r="D110" i="1"/>
  <c r="E110" i="1" s="1"/>
  <c r="G109" i="1"/>
  <c r="D109" i="1"/>
  <c r="E109" i="1" s="1"/>
  <c r="G108" i="1"/>
  <c r="D108" i="1"/>
  <c r="E108" i="1" s="1"/>
  <c r="G107" i="1"/>
  <c r="D107" i="1"/>
  <c r="E107" i="1" s="1"/>
  <c r="G106" i="1"/>
  <c r="D106" i="1"/>
  <c r="E106" i="1" s="1"/>
  <c r="G105" i="1"/>
  <c r="D105" i="1"/>
  <c r="E105" i="1" s="1"/>
  <c r="G104" i="1"/>
  <c r="D104" i="1"/>
  <c r="E104" i="1" s="1"/>
  <c r="G103" i="1"/>
  <c r="D103" i="1"/>
  <c r="E103" i="1" s="1"/>
  <c r="G102" i="1"/>
  <c r="D102" i="1"/>
  <c r="E102" i="1" s="1"/>
  <c r="G101" i="1"/>
  <c r="D101" i="1"/>
  <c r="E101" i="1" s="1"/>
  <c r="G100" i="1"/>
  <c r="D100" i="1"/>
  <c r="E100" i="1" s="1"/>
  <c r="G99" i="1"/>
  <c r="D99" i="1"/>
  <c r="E99" i="1" s="1"/>
  <c r="G98" i="1"/>
  <c r="D98" i="1"/>
  <c r="E98" i="1" s="1"/>
  <c r="G97" i="1"/>
  <c r="D97" i="1"/>
  <c r="E97" i="1" s="1"/>
  <c r="G96" i="1"/>
  <c r="D96" i="1"/>
  <c r="E96" i="1" s="1"/>
  <c r="G95" i="1"/>
  <c r="D95" i="1"/>
  <c r="E95" i="1" s="1"/>
  <c r="G94" i="1"/>
  <c r="D94" i="1"/>
  <c r="E94" i="1" s="1"/>
  <c r="G93" i="1"/>
  <c r="D93" i="1"/>
  <c r="E93" i="1" s="1"/>
  <c r="G92" i="1"/>
  <c r="D92" i="1"/>
  <c r="E92" i="1" s="1"/>
  <c r="G91" i="1"/>
  <c r="D91" i="1"/>
  <c r="E91" i="1" s="1"/>
  <c r="G90" i="1"/>
  <c r="D90" i="1"/>
  <c r="E90" i="1" s="1"/>
  <c r="G89" i="1"/>
  <c r="D89" i="1"/>
  <c r="E89" i="1" s="1"/>
  <c r="G88" i="1"/>
  <c r="D88" i="1"/>
  <c r="E88" i="1" s="1"/>
  <c r="G87" i="1"/>
  <c r="D87" i="1"/>
  <c r="E87" i="1" s="1"/>
  <c r="G86" i="1"/>
  <c r="D86" i="1"/>
  <c r="E86" i="1" s="1"/>
  <c r="G85" i="1"/>
  <c r="D85" i="1"/>
  <c r="E85" i="1" s="1"/>
  <c r="G84" i="1"/>
  <c r="D84" i="1"/>
  <c r="E84" i="1" s="1"/>
  <c r="G83" i="1"/>
  <c r="D83" i="1"/>
  <c r="E83" i="1" s="1"/>
  <c r="G82" i="1"/>
  <c r="D82" i="1"/>
  <c r="E82" i="1" s="1"/>
  <c r="G81" i="1"/>
  <c r="D81" i="1"/>
  <c r="E81" i="1" s="1"/>
  <c r="G80" i="1"/>
  <c r="D80" i="1"/>
  <c r="E80" i="1" s="1"/>
  <c r="G79" i="1"/>
  <c r="D79" i="1"/>
  <c r="E79" i="1" s="1"/>
  <c r="G78" i="1"/>
  <c r="D78" i="1"/>
  <c r="E78" i="1" s="1"/>
  <c r="G77" i="1"/>
  <c r="D77" i="1"/>
  <c r="E77" i="1" s="1"/>
  <c r="G76" i="1"/>
  <c r="D76" i="1"/>
  <c r="E76" i="1" s="1"/>
  <c r="G75" i="1"/>
  <c r="D75" i="1"/>
  <c r="E75" i="1" s="1"/>
  <c r="G74" i="1"/>
  <c r="D74" i="1"/>
  <c r="E74" i="1" s="1"/>
  <c r="G73" i="1"/>
  <c r="D73" i="1"/>
  <c r="E73" i="1" s="1"/>
  <c r="G72" i="1"/>
  <c r="D72" i="1"/>
  <c r="E72" i="1" s="1"/>
  <c r="G71" i="1"/>
  <c r="D71" i="1"/>
  <c r="E71" i="1" s="1"/>
  <c r="G70" i="1"/>
  <c r="D70" i="1"/>
  <c r="E70" i="1" s="1"/>
  <c r="G69" i="1"/>
  <c r="D69" i="1"/>
  <c r="E69" i="1" s="1"/>
  <c r="G68" i="1"/>
  <c r="D68" i="1"/>
  <c r="E68" i="1" s="1"/>
  <c r="G67" i="1"/>
  <c r="D67" i="1"/>
  <c r="E67" i="1" s="1"/>
  <c r="G66" i="1"/>
  <c r="D66" i="1"/>
  <c r="E66" i="1" s="1"/>
  <c r="G65" i="1"/>
  <c r="D65" i="1"/>
  <c r="E65" i="1" s="1"/>
  <c r="G64" i="1"/>
  <c r="D64" i="1"/>
  <c r="E64" i="1" s="1"/>
  <c r="G63" i="1"/>
  <c r="D63" i="1"/>
  <c r="E63" i="1" s="1"/>
  <c r="G62" i="1"/>
  <c r="D62" i="1"/>
  <c r="E62" i="1" s="1"/>
  <c r="G61" i="1"/>
  <c r="D61" i="1"/>
  <c r="E61" i="1" s="1"/>
  <c r="G60" i="1"/>
  <c r="D60" i="1"/>
  <c r="E60" i="1" s="1"/>
  <c r="G59" i="1"/>
  <c r="D59" i="1"/>
  <c r="E59" i="1" s="1"/>
  <c r="G58" i="1"/>
  <c r="D58" i="1"/>
  <c r="E58" i="1" s="1"/>
  <c r="G57" i="1"/>
  <c r="D57" i="1"/>
  <c r="E57" i="1" s="1"/>
  <c r="G56" i="1"/>
  <c r="D56" i="1"/>
  <c r="E56" i="1" s="1"/>
  <c r="G55" i="1"/>
  <c r="D55" i="1"/>
  <c r="E55" i="1" s="1"/>
  <c r="G54" i="1"/>
  <c r="D54" i="1"/>
  <c r="E54" i="1" s="1"/>
  <c r="G53" i="1"/>
  <c r="D53" i="1"/>
  <c r="E53" i="1" s="1"/>
  <c r="G52" i="1"/>
  <c r="D52" i="1"/>
  <c r="E52" i="1" s="1"/>
  <c r="G51" i="1"/>
  <c r="D51" i="1"/>
  <c r="E51" i="1" s="1"/>
  <c r="G50" i="1"/>
  <c r="D50" i="1"/>
  <c r="E50" i="1" s="1"/>
  <c r="G49" i="1"/>
  <c r="D49" i="1"/>
  <c r="E49" i="1" s="1"/>
  <c r="G48" i="1"/>
  <c r="D48" i="1"/>
  <c r="E48" i="1" s="1"/>
  <c r="G47" i="1"/>
  <c r="D47" i="1"/>
  <c r="E47" i="1" s="1"/>
  <c r="G46" i="1"/>
  <c r="D46" i="1"/>
  <c r="E46" i="1" s="1"/>
  <c r="G45" i="1"/>
  <c r="D45" i="1"/>
  <c r="E45" i="1" s="1"/>
  <c r="G44" i="1"/>
  <c r="D44" i="1"/>
  <c r="E44" i="1" s="1"/>
  <c r="G43" i="1"/>
  <c r="D43" i="1"/>
  <c r="E43" i="1" s="1"/>
  <c r="G42" i="1"/>
  <c r="D42" i="1"/>
  <c r="E42" i="1" s="1"/>
  <c r="G41" i="1"/>
  <c r="D41" i="1"/>
  <c r="E41" i="1" s="1"/>
  <c r="G40" i="1"/>
  <c r="D40" i="1"/>
  <c r="E40" i="1" s="1"/>
  <c r="G39" i="1"/>
  <c r="D39" i="1"/>
  <c r="E39" i="1" s="1"/>
  <c r="G38" i="1"/>
  <c r="D38" i="1"/>
  <c r="E38" i="1" s="1"/>
  <c r="G37" i="1"/>
  <c r="D37" i="1"/>
  <c r="E37" i="1" s="1"/>
  <c r="G36" i="1"/>
  <c r="D36" i="1"/>
  <c r="E36" i="1" s="1"/>
  <c r="G35" i="1"/>
  <c r="D35" i="1"/>
  <c r="E35" i="1" s="1"/>
  <c r="G34" i="1"/>
  <c r="D34" i="1"/>
  <c r="E34" i="1" s="1"/>
  <c r="G33" i="1"/>
  <c r="D33" i="1"/>
  <c r="E33" i="1" s="1"/>
  <c r="G32" i="1"/>
  <c r="D32" i="1"/>
  <c r="E32" i="1" s="1"/>
  <c r="G31" i="1"/>
  <c r="D31" i="1"/>
  <c r="E31" i="1" s="1"/>
  <c r="G30" i="1"/>
  <c r="D30" i="1"/>
  <c r="E30" i="1" s="1"/>
  <c r="G29" i="1"/>
  <c r="D29" i="1"/>
  <c r="E29" i="1" s="1"/>
  <c r="G28" i="1"/>
  <c r="D28" i="1"/>
  <c r="E28" i="1" s="1"/>
  <c r="G27" i="1"/>
  <c r="D27" i="1"/>
  <c r="E27" i="1" s="1"/>
  <c r="G26" i="1"/>
  <c r="D26" i="1"/>
  <c r="E26" i="1" s="1"/>
  <c r="G25" i="1"/>
  <c r="D25" i="1"/>
  <c r="E25" i="1" s="1"/>
  <c r="G24" i="1"/>
  <c r="D24" i="1"/>
  <c r="E24" i="1" s="1"/>
  <c r="G23" i="1"/>
  <c r="D23" i="1"/>
  <c r="E23" i="1" s="1"/>
  <c r="G22" i="1"/>
  <c r="D22" i="1"/>
  <c r="E22" i="1" s="1"/>
  <c r="G21" i="1"/>
  <c r="D21" i="1"/>
  <c r="E21" i="1" s="1"/>
  <c r="G20" i="1"/>
  <c r="D20" i="1"/>
  <c r="E20" i="1" s="1"/>
  <c r="G19" i="1"/>
  <c r="D19" i="1"/>
  <c r="E19" i="1" s="1"/>
  <c r="G18" i="1"/>
  <c r="D18" i="1"/>
  <c r="E18" i="1" s="1"/>
  <c r="G17" i="1"/>
  <c r="D17" i="1"/>
  <c r="E17" i="1" s="1"/>
  <c r="G16" i="1"/>
  <c r="D16" i="1"/>
  <c r="E16" i="1" s="1"/>
  <c r="G15" i="1"/>
  <c r="D15" i="1"/>
  <c r="E15" i="1" s="1"/>
  <c r="G14" i="1"/>
  <c r="D14" i="1"/>
  <c r="E14" i="1" s="1"/>
  <c r="G13" i="1"/>
  <c r="D13" i="1"/>
  <c r="E13" i="1" s="1"/>
  <c r="G12" i="1"/>
  <c r="D12" i="1"/>
  <c r="E12" i="1" s="1"/>
  <c r="G11" i="1"/>
  <c r="D11" i="1"/>
  <c r="E11" i="1" s="1"/>
  <c r="G10" i="1"/>
  <c r="D10" i="1"/>
  <c r="E10" i="1" s="1"/>
  <c r="G9" i="1"/>
  <c r="D9" i="1"/>
  <c r="E9" i="1" s="1"/>
</calcChain>
</file>

<file path=xl/sharedStrings.xml><?xml version="1.0" encoding="utf-8"?>
<sst xmlns="http://schemas.openxmlformats.org/spreadsheetml/2006/main" count="9" uniqueCount="8">
  <si>
    <t>NUMERO</t>
  </si>
  <si>
    <t>IMAGEN</t>
  </si>
  <si>
    <t>COSTO</t>
  </si>
  <si>
    <t>COSTO TOT</t>
  </si>
  <si>
    <t>PRECIO</t>
  </si>
  <si>
    <t>PEDIDO</t>
  </si>
  <si>
    <t>TRANSITO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</si>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</sst>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_-[$Q-100A]* #,##0_-;\-[$Q-100A]* #,##0_-;_-[$Q-100A]* &quot;-&quot;??_-;_-@"/>
  </numFmts>
  <fonts count="7" x14ac:knownFonts="1">
    <font>
      <sz val="10"/>
      <color rgb="FF000000"/>
      <name val="Calibri"/>
      <scheme val="minor"/>
    </font>
    <font>
      <sz val="10"/>
      <color rgb="FF000000"/>
      <name val="Calibri"/>
      <family val="1"/>
      <scheme val="minor"/>
    </font>
    <font>
      <b/>
      <sz val="7"/>
      <color theme="1"/>
      <name val="Microsoft YaHei"/>
      <family val="2"/>
    </font>
    <font>
      <sz val="14"/>
      <color rgb="FF000000"/>
      <name val="Times New Roman"/>
      <family val="1"/>
    </font>
    <font>
      <sz val="10"/>
      <color rgb="FF000000"/>
      <name val="Times New Roman"/>
      <family val="1"/>
    </font>
    <font>
      <b/>
      <sz val="9"/>
      <color rgb="FF000000"/>
      <name val="Microsoft YaHei"/>
      <family val="2"/>
    </font>
    <font>
      <sz val="18"/>
      <color rgb="FF000000"/>
      <name val="Calibri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9F9F9"/>
      </patternFill>
    </fill>
    <fill>
      <patternFill patternType="solid">
        <fgColor rgb="FFF9F9F9"/>
        <bgColor rgb="FFF9F9F9"/>
      </patternFill>
    </fill>
    <fill>
      <patternFill patternType="solid">
        <fgColor rgb="FFF7F7F7"/>
        <bgColor rgb="FFF7F7F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9" fontId="2" fillId="0" borderId="1" xfId="1" applyNumberFormat="1" applyFont="1" applyBorder="1" applyAlignment="1">
      <alignment horizontal="center" vertical="center" wrapText="1"/>
    </xf>
    <xf numFmtId="0" fontId="1" fillId="0" borderId="0" xfId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3" fillId="0" borderId="2" xfId="1" applyFont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 shrinkToFit="1"/>
    </xf>
    <xf numFmtId="165" fontId="5" fillId="0" borderId="2" xfId="1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1" fillId="0" borderId="0" xfId="1" applyAlignment="1">
      <alignment horizontal="center" vertical="top"/>
    </xf>
    <xf numFmtId="0" fontId="4" fillId="0" borderId="2" xfId="1" applyFont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</cellXfs>
  <cellStyles count="2">
    <cellStyle name="Normal" xfId="0" builtinId="0"/>
    <cellStyle name="Normal 3" xfId="1" xr:uid="{E586BD37-B5AF-40F8-B0C7-AE059CCFE4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21" Type="http://schemas.openxmlformats.org/officeDocument/2006/relationships/image" Target="../media/image21.jpg"/><Relationship Id="rId63" Type="http://schemas.openxmlformats.org/officeDocument/2006/relationships/image" Target="../media/image63.jpg"/><Relationship Id="rId159" Type="http://schemas.openxmlformats.org/officeDocument/2006/relationships/image" Target="../media/image159.jpg"/><Relationship Id="rId170" Type="http://schemas.openxmlformats.org/officeDocument/2006/relationships/image" Target="../media/image170.jpg"/><Relationship Id="rId226" Type="http://schemas.openxmlformats.org/officeDocument/2006/relationships/image" Target="../media/image226.jpg"/><Relationship Id="rId268" Type="http://schemas.openxmlformats.org/officeDocument/2006/relationships/image" Target="../media/image268.png"/><Relationship Id="rId32" Type="http://schemas.openxmlformats.org/officeDocument/2006/relationships/image" Target="../media/image32.jpg"/><Relationship Id="rId74" Type="http://schemas.openxmlformats.org/officeDocument/2006/relationships/image" Target="../media/image74.jpg"/><Relationship Id="rId128" Type="http://schemas.openxmlformats.org/officeDocument/2006/relationships/image" Target="../media/image128.jpg"/><Relationship Id="rId5" Type="http://schemas.openxmlformats.org/officeDocument/2006/relationships/image" Target="../media/image5.jpg"/><Relationship Id="rId181" Type="http://schemas.openxmlformats.org/officeDocument/2006/relationships/image" Target="../media/image181.jpg"/><Relationship Id="rId237" Type="http://schemas.openxmlformats.org/officeDocument/2006/relationships/image" Target="../media/image237.jpg"/><Relationship Id="rId258" Type="http://schemas.openxmlformats.org/officeDocument/2006/relationships/image" Target="../media/image258.png"/><Relationship Id="rId279" Type="http://schemas.openxmlformats.org/officeDocument/2006/relationships/image" Target="../media/image279.png"/><Relationship Id="rId22" Type="http://schemas.openxmlformats.org/officeDocument/2006/relationships/image" Target="../media/image22.jpg"/><Relationship Id="rId43" Type="http://schemas.openxmlformats.org/officeDocument/2006/relationships/image" Target="../media/image43.jpg"/><Relationship Id="rId64" Type="http://schemas.openxmlformats.org/officeDocument/2006/relationships/image" Target="../media/image64.jpg"/><Relationship Id="rId118" Type="http://schemas.openxmlformats.org/officeDocument/2006/relationships/image" Target="../media/image118.jpg"/><Relationship Id="rId139" Type="http://schemas.openxmlformats.org/officeDocument/2006/relationships/image" Target="../media/image139.jpg"/><Relationship Id="rId85" Type="http://schemas.openxmlformats.org/officeDocument/2006/relationships/image" Target="../media/image85.jpg"/><Relationship Id="rId150" Type="http://schemas.openxmlformats.org/officeDocument/2006/relationships/image" Target="../media/image150.jpg"/><Relationship Id="rId171" Type="http://schemas.openxmlformats.org/officeDocument/2006/relationships/image" Target="../media/image171.jpg"/><Relationship Id="rId192" Type="http://schemas.openxmlformats.org/officeDocument/2006/relationships/image" Target="../media/image192.jpg"/><Relationship Id="rId206" Type="http://schemas.openxmlformats.org/officeDocument/2006/relationships/image" Target="../media/image206.jpg"/><Relationship Id="rId227" Type="http://schemas.openxmlformats.org/officeDocument/2006/relationships/image" Target="../media/image227.jpg"/><Relationship Id="rId248" Type="http://schemas.openxmlformats.org/officeDocument/2006/relationships/image" Target="../media/image248.png"/><Relationship Id="rId269" Type="http://schemas.openxmlformats.org/officeDocument/2006/relationships/image" Target="../media/image269.png"/><Relationship Id="rId12" Type="http://schemas.openxmlformats.org/officeDocument/2006/relationships/image" Target="../media/image12.jpg"/><Relationship Id="rId33" Type="http://schemas.openxmlformats.org/officeDocument/2006/relationships/image" Target="../media/image33.jpg"/><Relationship Id="rId108" Type="http://schemas.openxmlformats.org/officeDocument/2006/relationships/image" Target="../media/image108.jpg"/><Relationship Id="rId129" Type="http://schemas.openxmlformats.org/officeDocument/2006/relationships/image" Target="../media/image129.jpg"/><Relationship Id="rId280" Type="http://schemas.openxmlformats.org/officeDocument/2006/relationships/image" Target="../media/image280.png"/><Relationship Id="rId54" Type="http://schemas.openxmlformats.org/officeDocument/2006/relationships/image" Target="../media/image54.jpg"/><Relationship Id="rId75" Type="http://schemas.openxmlformats.org/officeDocument/2006/relationships/image" Target="../media/image75.jpg"/><Relationship Id="rId96" Type="http://schemas.openxmlformats.org/officeDocument/2006/relationships/image" Target="../media/image96.jpg"/><Relationship Id="rId140" Type="http://schemas.openxmlformats.org/officeDocument/2006/relationships/image" Target="../media/image140.jpg"/><Relationship Id="rId161" Type="http://schemas.openxmlformats.org/officeDocument/2006/relationships/image" Target="../media/image161.jpg"/><Relationship Id="rId182" Type="http://schemas.openxmlformats.org/officeDocument/2006/relationships/image" Target="../media/image182.jpg"/><Relationship Id="rId217" Type="http://schemas.openxmlformats.org/officeDocument/2006/relationships/image" Target="../media/image217.jpg"/><Relationship Id="rId6" Type="http://schemas.openxmlformats.org/officeDocument/2006/relationships/image" Target="../media/image6.jpg"/><Relationship Id="rId238" Type="http://schemas.openxmlformats.org/officeDocument/2006/relationships/image" Target="../media/image238.jpg"/><Relationship Id="rId259" Type="http://schemas.openxmlformats.org/officeDocument/2006/relationships/image" Target="../media/image259.png"/><Relationship Id="rId23" Type="http://schemas.openxmlformats.org/officeDocument/2006/relationships/image" Target="../media/image23.jpg"/><Relationship Id="rId119" Type="http://schemas.openxmlformats.org/officeDocument/2006/relationships/image" Target="../media/image119.jpg"/><Relationship Id="rId270" Type="http://schemas.openxmlformats.org/officeDocument/2006/relationships/image" Target="../media/image270.png"/><Relationship Id="rId44" Type="http://schemas.openxmlformats.org/officeDocument/2006/relationships/image" Target="../media/image44.jpg"/><Relationship Id="rId65" Type="http://schemas.openxmlformats.org/officeDocument/2006/relationships/image" Target="../media/image65.jpg"/><Relationship Id="rId86" Type="http://schemas.openxmlformats.org/officeDocument/2006/relationships/image" Target="../media/image86.jpg"/><Relationship Id="rId130" Type="http://schemas.openxmlformats.org/officeDocument/2006/relationships/image" Target="../media/image130.jpg"/><Relationship Id="rId151" Type="http://schemas.openxmlformats.org/officeDocument/2006/relationships/image" Target="../media/image151.jpg"/><Relationship Id="rId172" Type="http://schemas.openxmlformats.org/officeDocument/2006/relationships/image" Target="../media/image172.jpg"/><Relationship Id="rId193" Type="http://schemas.openxmlformats.org/officeDocument/2006/relationships/image" Target="../media/image193.jpg"/><Relationship Id="rId207" Type="http://schemas.openxmlformats.org/officeDocument/2006/relationships/image" Target="../media/image207.jpg"/><Relationship Id="rId228" Type="http://schemas.openxmlformats.org/officeDocument/2006/relationships/image" Target="../media/image228.jpg"/><Relationship Id="rId249" Type="http://schemas.openxmlformats.org/officeDocument/2006/relationships/image" Target="../media/image249.jpg"/><Relationship Id="rId13" Type="http://schemas.openxmlformats.org/officeDocument/2006/relationships/image" Target="../media/image13.jpg"/><Relationship Id="rId109" Type="http://schemas.openxmlformats.org/officeDocument/2006/relationships/image" Target="../media/image109.jpg"/><Relationship Id="rId260" Type="http://schemas.openxmlformats.org/officeDocument/2006/relationships/image" Target="../media/image260.png"/><Relationship Id="rId34" Type="http://schemas.openxmlformats.org/officeDocument/2006/relationships/image" Target="../media/image34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97" Type="http://schemas.openxmlformats.org/officeDocument/2006/relationships/image" Target="../media/image97.jpg"/><Relationship Id="rId120" Type="http://schemas.openxmlformats.org/officeDocument/2006/relationships/image" Target="../media/image120.jpg"/><Relationship Id="rId141" Type="http://schemas.openxmlformats.org/officeDocument/2006/relationships/image" Target="../media/image141.jpg"/><Relationship Id="rId7" Type="http://schemas.openxmlformats.org/officeDocument/2006/relationships/image" Target="../media/image7.jpg"/><Relationship Id="rId162" Type="http://schemas.openxmlformats.org/officeDocument/2006/relationships/image" Target="../media/image162.jpg"/><Relationship Id="rId183" Type="http://schemas.openxmlformats.org/officeDocument/2006/relationships/image" Target="../media/image183.jpg"/><Relationship Id="rId218" Type="http://schemas.openxmlformats.org/officeDocument/2006/relationships/image" Target="../media/image218.jpg"/><Relationship Id="rId239" Type="http://schemas.openxmlformats.org/officeDocument/2006/relationships/image" Target="../media/image239.jpg"/><Relationship Id="rId250" Type="http://schemas.openxmlformats.org/officeDocument/2006/relationships/image" Target="../media/image250.jpg"/><Relationship Id="rId271" Type="http://schemas.openxmlformats.org/officeDocument/2006/relationships/image" Target="../media/image271.png"/><Relationship Id="rId24" Type="http://schemas.openxmlformats.org/officeDocument/2006/relationships/image" Target="../media/image24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Relationship Id="rId87" Type="http://schemas.openxmlformats.org/officeDocument/2006/relationships/image" Target="../media/image87.jpg"/><Relationship Id="rId110" Type="http://schemas.openxmlformats.org/officeDocument/2006/relationships/image" Target="../media/image110.jpg"/><Relationship Id="rId131" Type="http://schemas.openxmlformats.org/officeDocument/2006/relationships/image" Target="../media/image131.jpg"/><Relationship Id="rId152" Type="http://schemas.openxmlformats.org/officeDocument/2006/relationships/image" Target="../media/image152.jpg"/><Relationship Id="rId173" Type="http://schemas.openxmlformats.org/officeDocument/2006/relationships/image" Target="../media/image173.jpg"/><Relationship Id="rId194" Type="http://schemas.openxmlformats.org/officeDocument/2006/relationships/image" Target="../media/image194.jpg"/><Relationship Id="rId208" Type="http://schemas.openxmlformats.org/officeDocument/2006/relationships/image" Target="../media/image208.jpg"/><Relationship Id="rId229" Type="http://schemas.openxmlformats.org/officeDocument/2006/relationships/image" Target="../media/image229.jpg"/><Relationship Id="rId240" Type="http://schemas.openxmlformats.org/officeDocument/2006/relationships/image" Target="../media/image240.jpg"/><Relationship Id="rId261" Type="http://schemas.openxmlformats.org/officeDocument/2006/relationships/image" Target="../media/image261.png"/><Relationship Id="rId14" Type="http://schemas.openxmlformats.org/officeDocument/2006/relationships/image" Target="../media/image14.jpg"/><Relationship Id="rId35" Type="http://schemas.openxmlformats.org/officeDocument/2006/relationships/image" Target="../media/image35.jpg"/><Relationship Id="rId56" Type="http://schemas.openxmlformats.org/officeDocument/2006/relationships/image" Target="../media/image56.jp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8" Type="http://schemas.openxmlformats.org/officeDocument/2006/relationships/image" Target="../media/image8.jpg"/><Relationship Id="rId98" Type="http://schemas.openxmlformats.org/officeDocument/2006/relationships/image" Target="../media/image98.jpg"/><Relationship Id="rId121" Type="http://schemas.openxmlformats.org/officeDocument/2006/relationships/image" Target="../media/image121.jpg"/><Relationship Id="rId142" Type="http://schemas.openxmlformats.org/officeDocument/2006/relationships/image" Target="../media/image142.jpg"/><Relationship Id="rId163" Type="http://schemas.openxmlformats.org/officeDocument/2006/relationships/image" Target="../media/image163.jpg"/><Relationship Id="rId184" Type="http://schemas.openxmlformats.org/officeDocument/2006/relationships/image" Target="../media/image184.jpg"/><Relationship Id="rId219" Type="http://schemas.openxmlformats.org/officeDocument/2006/relationships/image" Target="../media/image219.jpg"/><Relationship Id="rId230" Type="http://schemas.openxmlformats.org/officeDocument/2006/relationships/image" Target="../media/image230.jpg"/><Relationship Id="rId251" Type="http://schemas.openxmlformats.org/officeDocument/2006/relationships/image" Target="../media/image251.jpg"/><Relationship Id="rId25" Type="http://schemas.openxmlformats.org/officeDocument/2006/relationships/image" Target="../media/image25.jpg"/><Relationship Id="rId46" Type="http://schemas.openxmlformats.org/officeDocument/2006/relationships/image" Target="../media/image46.jpg"/><Relationship Id="rId67" Type="http://schemas.openxmlformats.org/officeDocument/2006/relationships/image" Target="../media/image67.jpg"/><Relationship Id="rId272" Type="http://schemas.openxmlformats.org/officeDocument/2006/relationships/image" Target="../media/image272.png"/><Relationship Id="rId88" Type="http://schemas.openxmlformats.org/officeDocument/2006/relationships/image" Target="../media/image88.jpg"/><Relationship Id="rId111" Type="http://schemas.openxmlformats.org/officeDocument/2006/relationships/image" Target="../media/image111.jpg"/><Relationship Id="rId132" Type="http://schemas.openxmlformats.org/officeDocument/2006/relationships/image" Target="../media/image132.jpg"/><Relationship Id="rId153" Type="http://schemas.openxmlformats.org/officeDocument/2006/relationships/image" Target="../media/image153.jpg"/><Relationship Id="rId174" Type="http://schemas.openxmlformats.org/officeDocument/2006/relationships/image" Target="../media/image174.jpg"/><Relationship Id="rId195" Type="http://schemas.openxmlformats.org/officeDocument/2006/relationships/image" Target="../media/image195.jpg"/><Relationship Id="rId209" Type="http://schemas.openxmlformats.org/officeDocument/2006/relationships/image" Target="../media/image209.jpg"/><Relationship Id="rId220" Type="http://schemas.openxmlformats.org/officeDocument/2006/relationships/image" Target="../media/image220.jpg"/><Relationship Id="rId241" Type="http://schemas.openxmlformats.org/officeDocument/2006/relationships/image" Target="../media/image241.jpg"/><Relationship Id="rId15" Type="http://schemas.openxmlformats.org/officeDocument/2006/relationships/image" Target="../media/image15.jpg"/><Relationship Id="rId36" Type="http://schemas.openxmlformats.org/officeDocument/2006/relationships/image" Target="../media/image36.jpg"/><Relationship Id="rId57" Type="http://schemas.openxmlformats.org/officeDocument/2006/relationships/image" Target="../media/image57.jpg"/><Relationship Id="rId262" Type="http://schemas.openxmlformats.org/officeDocument/2006/relationships/image" Target="../media/image262.png"/><Relationship Id="rId78" Type="http://schemas.openxmlformats.org/officeDocument/2006/relationships/image" Target="../media/image78.jpg"/><Relationship Id="rId99" Type="http://schemas.openxmlformats.org/officeDocument/2006/relationships/image" Target="../media/image99.jpg"/><Relationship Id="rId101" Type="http://schemas.openxmlformats.org/officeDocument/2006/relationships/image" Target="../media/image101.jpg"/><Relationship Id="rId122" Type="http://schemas.openxmlformats.org/officeDocument/2006/relationships/image" Target="../media/image122.jpg"/><Relationship Id="rId143" Type="http://schemas.openxmlformats.org/officeDocument/2006/relationships/image" Target="../media/image143.jpg"/><Relationship Id="rId164" Type="http://schemas.openxmlformats.org/officeDocument/2006/relationships/image" Target="../media/image164.jpg"/><Relationship Id="rId185" Type="http://schemas.openxmlformats.org/officeDocument/2006/relationships/image" Target="../media/image185.jpg"/><Relationship Id="rId9" Type="http://schemas.openxmlformats.org/officeDocument/2006/relationships/image" Target="../media/image9.jpg"/><Relationship Id="rId210" Type="http://schemas.openxmlformats.org/officeDocument/2006/relationships/image" Target="../media/image210.jpg"/><Relationship Id="rId26" Type="http://schemas.openxmlformats.org/officeDocument/2006/relationships/image" Target="../media/image26.jpg"/><Relationship Id="rId231" Type="http://schemas.openxmlformats.org/officeDocument/2006/relationships/image" Target="../media/image231.jpg"/><Relationship Id="rId252" Type="http://schemas.openxmlformats.org/officeDocument/2006/relationships/image" Target="../media/image252.jpg"/><Relationship Id="rId273" Type="http://schemas.openxmlformats.org/officeDocument/2006/relationships/image" Target="../media/image273.png"/><Relationship Id="rId47" Type="http://schemas.openxmlformats.org/officeDocument/2006/relationships/image" Target="../media/image47.jpg"/><Relationship Id="rId68" Type="http://schemas.openxmlformats.org/officeDocument/2006/relationships/image" Target="../media/image68.jpg"/><Relationship Id="rId89" Type="http://schemas.openxmlformats.org/officeDocument/2006/relationships/image" Target="../media/image89.jpg"/><Relationship Id="rId112" Type="http://schemas.openxmlformats.org/officeDocument/2006/relationships/image" Target="../media/image112.jpg"/><Relationship Id="rId133" Type="http://schemas.openxmlformats.org/officeDocument/2006/relationships/image" Target="../media/image133.jpg"/><Relationship Id="rId154" Type="http://schemas.openxmlformats.org/officeDocument/2006/relationships/image" Target="../media/image154.jpg"/><Relationship Id="rId175" Type="http://schemas.openxmlformats.org/officeDocument/2006/relationships/image" Target="../media/image175.jpg"/><Relationship Id="rId196" Type="http://schemas.openxmlformats.org/officeDocument/2006/relationships/image" Target="../media/image196.jpg"/><Relationship Id="rId200" Type="http://schemas.openxmlformats.org/officeDocument/2006/relationships/image" Target="../media/image200.jpg"/><Relationship Id="rId16" Type="http://schemas.openxmlformats.org/officeDocument/2006/relationships/image" Target="../media/image16.jpg"/><Relationship Id="rId221" Type="http://schemas.openxmlformats.org/officeDocument/2006/relationships/image" Target="../media/image221.jpg"/><Relationship Id="rId242" Type="http://schemas.openxmlformats.org/officeDocument/2006/relationships/image" Target="../media/image242.jpg"/><Relationship Id="rId263" Type="http://schemas.openxmlformats.org/officeDocument/2006/relationships/image" Target="../media/image263.png"/><Relationship Id="rId37" Type="http://schemas.openxmlformats.org/officeDocument/2006/relationships/image" Target="../media/image37.jpg"/><Relationship Id="rId58" Type="http://schemas.openxmlformats.org/officeDocument/2006/relationships/image" Target="../media/image58.jpg"/><Relationship Id="rId79" Type="http://schemas.openxmlformats.org/officeDocument/2006/relationships/image" Target="../media/image79.jpg"/><Relationship Id="rId102" Type="http://schemas.openxmlformats.org/officeDocument/2006/relationships/image" Target="../media/image102.jpg"/><Relationship Id="rId123" Type="http://schemas.openxmlformats.org/officeDocument/2006/relationships/image" Target="../media/image123.jpg"/><Relationship Id="rId144" Type="http://schemas.openxmlformats.org/officeDocument/2006/relationships/image" Target="../media/image144.jpg"/><Relationship Id="rId90" Type="http://schemas.openxmlformats.org/officeDocument/2006/relationships/image" Target="../media/image90.jpg"/><Relationship Id="rId165" Type="http://schemas.openxmlformats.org/officeDocument/2006/relationships/image" Target="../media/image165.jpg"/><Relationship Id="rId186" Type="http://schemas.openxmlformats.org/officeDocument/2006/relationships/image" Target="../media/image186.jpg"/><Relationship Id="rId211" Type="http://schemas.openxmlformats.org/officeDocument/2006/relationships/image" Target="../media/image211.jpg"/><Relationship Id="rId232" Type="http://schemas.openxmlformats.org/officeDocument/2006/relationships/image" Target="../media/image232.jpg"/><Relationship Id="rId253" Type="http://schemas.openxmlformats.org/officeDocument/2006/relationships/image" Target="../media/image253.jpg"/><Relationship Id="rId274" Type="http://schemas.openxmlformats.org/officeDocument/2006/relationships/image" Target="../media/image274.png"/><Relationship Id="rId27" Type="http://schemas.openxmlformats.org/officeDocument/2006/relationships/image" Target="../media/image27.jpg"/><Relationship Id="rId48" Type="http://schemas.openxmlformats.org/officeDocument/2006/relationships/image" Target="../media/image48.jpg"/><Relationship Id="rId69" Type="http://schemas.openxmlformats.org/officeDocument/2006/relationships/image" Target="../media/image69.jpg"/><Relationship Id="rId113" Type="http://schemas.openxmlformats.org/officeDocument/2006/relationships/image" Target="../media/image113.jpg"/><Relationship Id="rId134" Type="http://schemas.openxmlformats.org/officeDocument/2006/relationships/image" Target="../media/image134.jpg"/><Relationship Id="rId80" Type="http://schemas.openxmlformats.org/officeDocument/2006/relationships/image" Target="../media/image80.jpg"/><Relationship Id="rId155" Type="http://schemas.openxmlformats.org/officeDocument/2006/relationships/image" Target="../media/image155.jpg"/><Relationship Id="rId176" Type="http://schemas.openxmlformats.org/officeDocument/2006/relationships/image" Target="../media/image176.jpg"/><Relationship Id="rId197" Type="http://schemas.openxmlformats.org/officeDocument/2006/relationships/image" Target="../media/image197.jpg"/><Relationship Id="rId201" Type="http://schemas.openxmlformats.org/officeDocument/2006/relationships/image" Target="../media/image201.jpg"/><Relationship Id="rId222" Type="http://schemas.openxmlformats.org/officeDocument/2006/relationships/image" Target="../media/image222.jpg"/><Relationship Id="rId243" Type="http://schemas.openxmlformats.org/officeDocument/2006/relationships/image" Target="../media/image243.jpg"/><Relationship Id="rId264" Type="http://schemas.openxmlformats.org/officeDocument/2006/relationships/image" Target="../media/image264.png"/><Relationship Id="rId17" Type="http://schemas.openxmlformats.org/officeDocument/2006/relationships/image" Target="../media/image17.jpg"/><Relationship Id="rId38" Type="http://schemas.openxmlformats.org/officeDocument/2006/relationships/image" Target="../media/image38.jpg"/><Relationship Id="rId59" Type="http://schemas.openxmlformats.org/officeDocument/2006/relationships/image" Target="../media/image59.jpg"/><Relationship Id="rId103" Type="http://schemas.openxmlformats.org/officeDocument/2006/relationships/image" Target="../media/image103.jpg"/><Relationship Id="rId124" Type="http://schemas.openxmlformats.org/officeDocument/2006/relationships/image" Target="../media/image124.jpg"/><Relationship Id="rId70" Type="http://schemas.openxmlformats.org/officeDocument/2006/relationships/image" Target="../media/image70.jpg"/><Relationship Id="rId91" Type="http://schemas.openxmlformats.org/officeDocument/2006/relationships/image" Target="../media/image91.jpg"/><Relationship Id="rId145" Type="http://schemas.openxmlformats.org/officeDocument/2006/relationships/image" Target="../media/image145.jpg"/><Relationship Id="rId166" Type="http://schemas.openxmlformats.org/officeDocument/2006/relationships/image" Target="../media/image166.jpg"/><Relationship Id="rId187" Type="http://schemas.openxmlformats.org/officeDocument/2006/relationships/image" Target="../media/image187.jpg"/><Relationship Id="rId1" Type="http://schemas.openxmlformats.org/officeDocument/2006/relationships/image" Target="../media/image1.jpg"/><Relationship Id="rId212" Type="http://schemas.openxmlformats.org/officeDocument/2006/relationships/image" Target="../media/image212.jpg"/><Relationship Id="rId233" Type="http://schemas.openxmlformats.org/officeDocument/2006/relationships/image" Target="../media/image233.jpg"/><Relationship Id="rId254" Type="http://schemas.openxmlformats.org/officeDocument/2006/relationships/image" Target="../media/image254.png"/><Relationship Id="rId28" Type="http://schemas.openxmlformats.org/officeDocument/2006/relationships/image" Target="../media/image28.jpg"/><Relationship Id="rId49" Type="http://schemas.openxmlformats.org/officeDocument/2006/relationships/image" Target="../media/image49.jpg"/><Relationship Id="rId114" Type="http://schemas.openxmlformats.org/officeDocument/2006/relationships/image" Target="../media/image114.jpg"/><Relationship Id="rId275" Type="http://schemas.openxmlformats.org/officeDocument/2006/relationships/image" Target="../media/image275.png"/><Relationship Id="rId60" Type="http://schemas.openxmlformats.org/officeDocument/2006/relationships/image" Target="../media/image60.jpg"/><Relationship Id="rId81" Type="http://schemas.openxmlformats.org/officeDocument/2006/relationships/image" Target="../media/image81.jpg"/><Relationship Id="rId135" Type="http://schemas.openxmlformats.org/officeDocument/2006/relationships/image" Target="../media/image135.jpg"/><Relationship Id="rId156" Type="http://schemas.openxmlformats.org/officeDocument/2006/relationships/image" Target="../media/image156.jpg"/><Relationship Id="rId177" Type="http://schemas.openxmlformats.org/officeDocument/2006/relationships/image" Target="../media/image177.jpg"/><Relationship Id="rId198" Type="http://schemas.openxmlformats.org/officeDocument/2006/relationships/image" Target="../media/image198.jpg"/><Relationship Id="rId202" Type="http://schemas.openxmlformats.org/officeDocument/2006/relationships/image" Target="../media/image202.jpg"/><Relationship Id="rId223" Type="http://schemas.openxmlformats.org/officeDocument/2006/relationships/image" Target="../media/image223.jpg"/><Relationship Id="rId244" Type="http://schemas.openxmlformats.org/officeDocument/2006/relationships/image" Target="../media/image244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265" Type="http://schemas.openxmlformats.org/officeDocument/2006/relationships/image" Target="../media/image265.png"/><Relationship Id="rId50" Type="http://schemas.openxmlformats.org/officeDocument/2006/relationships/image" Target="../media/image50.jpg"/><Relationship Id="rId104" Type="http://schemas.openxmlformats.org/officeDocument/2006/relationships/image" Target="../media/image104.jpg"/><Relationship Id="rId125" Type="http://schemas.openxmlformats.org/officeDocument/2006/relationships/image" Target="../media/image125.jpg"/><Relationship Id="rId146" Type="http://schemas.openxmlformats.org/officeDocument/2006/relationships/image" Target="../media/image146.jpg"/><Relationship Id="rId167" Type="http://schemas.openxmlformats.org/officeDocument/2006/relationships/image" Target="../media/image167.jpg"/><Relationship Id="rId188" Type="http://schemas.openxmlformats.org/officeDocument/2006/relationships/image" Target="../media/image188.jp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213" Type="http://schemas.openxmlformats.org/officeDocument/2006/relationships/image" Target="../media/image213.jpg"/><Relationship Id="rId234" Type="http://schemas.openxmlformats.org/officeDocument/2006/relationships/image" Target="../media/image234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40" Type="http://schemas.openxmlformats.org/officeDocument/2006/relationships/image" Target="../media/image40.jpg"/><Relationship Id="rId115" Type="http://schemas.openxmlformats.org/officeDocument/2006/relationships/image" Target="../media/image115.jpg"/><Relationship Id="rId136" Type="http://schemas.openxmlformats.org/officeDocument/2006/relationships/image" Target="../media/image136.jpg"/><Relationship Id="rId157" Type="http://schemas.openxmlformats.org/officeDocument/2006/relationships/image" Target="../media/image157.jpg"/><Relationship Id="rId178" Type="http://schemas.openxmlformats.org/officeDocument/2006/relationships/image" Target="../media/image178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99" Type="http://schemas.openxmlformats.org/officeDocument/2006/relationships/image" Target="../media/image199.jpg"/><Relationship Id="rId203" Type="http://schemas.openxmlformats.org/officeDocument/2006/relationships/image" Target="../media/image203.jpg"/><Relationship Id="rId19" Type="http://schemas.openxmlformats.org/officeDocument/2006/relationships/image" Target="../media/image19.jpg"/><Relationship Id="rId224" Type="http://schemas.openxmlformats.org/officeDocument/2006/relationships/image" Target="../media/image224.jpg"/><Relationship Id="rId245" Type="http://schemas.openxmlformats.org/officeDocument/2006/relationships/image" Target="../media/image245.jpg"/><Relationship Id="rId266" Type="http://schemas.openxmlformats.org/officeDocument/2006/relationships/image" Target="../media/image266.png"/><Relationship Id="rId30" Type="http://schemas.openxmlformats.org/officeDocument/2006/relationships/image" Target="../media/image30.jpg"/><Relationship Id="rId105" Type="http://schemas.openxmlformats.org/officeDocument/2006/relationships/image" Target="../media/image105.jpg"/><Relationship Id="rId126" Type="http://schemas.openxmlformats.org/officeDocument/2006/relationships/image" Target="../media/image126.jpg"/><Relationship Id="rId147" Type="http://schemas.openxmlformats.org/officeDocument/2006/relationships/image" Target="../media/image147.jpg"/><Relationship Id="rId168" Type="http://schemas.openxmlformats.org/officeDocument/2006/relationships/image" Target="../media/image16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93" Type="http://schemas.openxmlformats.org/officeDocument/2006/relationships/image" Target="../media/image93.jpg"/><Relationship Id="rId189" Type="http://schemas.openxmlformats.org/officeDocument/2006/relationships/image" Target="../media/image189.jpg"/><Relationship Id="rId3" Type="http://schemas.openxmlformats.org/officeDocument/2006/relationships/image" Target="../media/image3.jpg"/><Relationship Id="rId214" Type="http://schemas.openxmlformats.org/officeDocument/2006/relationships/image" Target="../media/image214.jpg"/><Relationship Id="rId235" Type="http://schemas.openxmlformats.org/officeDocument/2006/relationships/image" Target="../media/image235.jp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116" Type="http://schemas.openxmlformats.org/officeDocument/2006/relationships/image" Target="../media/image116.jpg"/><Relationship Id="rId137" Type="http://schemas.openxmlformats.org/officeDocument/2006/relationships/image" Target="../media/image137.jpg"/><Relationship Id="rId158" Type="http://schemas.openxmlformats.org/officeDocument/2006/relationships/image" Target="../media/image158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62" Type="http://schemas.openxmlformats.org/officeDocument/2006/relationships/image" Target="../media/image62.jpg"/><Relationship Id="rId83" Type="http://schemas.openxmlformats.org/officeDocument/2006/relationships/image" Target="../media/image83.jpg"/><Relationship Id="rId179" Type="http://schemas.openxmlformats.org/officeDocument/2006/relationships/image" Target="../media/image179.jpg"/><Relationship Id="rId190" Type="http://schemas.openxmlformats.org/officeDocument/2006/relationships/image" Target="../media/image190.jpg"/><Relationship Id="rId204" Type="http://schemas.openxmlformats.org/officeDocument/2006/relationships/image" Target="../media/image204.jpg"/><Relationship Id="rId225" Type="http://schemas.openxmlformats.org/officeDocument/2006/relationships/image" Target="../media/image225.jpg"/><Relationship Id="rId246" Type="http://schemas.openxmlformats.org/officeDocument/2006/relationships/image" Target="../media/image246.jpg"/><Relationship Id="rId267" Type="http://schemas.openxmlformats.org/officeDocument/2006/relationships/image" Target="../media/image267.png"/><Relationship Id="rId106" Type="http://schemas.openxmlformats.org/officeDocument/2006/relationships/image" Target="../media/image106.jpg"/><Relationship Id="rId127" Type="http://schemas.openxmlformats.org/officeDocument/2006/relationships/image" Target="../media/image12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52" Type="http://schemas.openxmlformats.org/officeDocument/2006/relationships/image" Target="../media/image52.jpg"/><Relationship Id="rId73" Type="http://schemas.openxmlformats.org/officeDocument/2006/relationships/image" Target="../media/image73.jpg"/><Relationship Id="rId94" Type="http://schemas.openxmlformats.org/officeDocument/2006/relationships/image" Target="../media/image94.jpg"/><Relationship Id="rId148" Type="http://schemas.openxmlformats.org/officeDocument/2006/relationships/image" Target="../media/image148.jpg"/><Relationship Id="rId169" Type="http://schemas.openxmlformats.org/officeDocument/2006/relationships/image" Target="../media/image169.jpg"/><Relationship Id="rId4" Type="http://schemas.openxmlformats.org/officeDocument/2006/relationships/image" Target="../media/image4.jpg"/><Relationship Id="rId180" Type="http://schemas.openxmlformats.org/officeDocument/2006/relationships/image" Target="../media/image180.jpg"/><Relationship Id="rId215" Type="http://schemas.openxmlformats.org/officeDocument/2006/relationships/image" Target="../media/image215.jpg"/><Relationship Id="rId236" Type="http://schemas.openxmlformats.org/officeDocument/2006/relationships/image" Target="../media/image236.jp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42" Type="http://schemas.openxmlformats.org/officeDocument/2006/relationships/image" Target="../media/image42.jpg"/><Relationship Id="rId84" Type="http://schemas.openxmlformats.org/officeDocument/2006/relationships/image" Target="../media/image84.jpg"/><Relationship Id="rId138" Type="http://schemas.openxmlformats.org/officeDocument/2006/relationships/image" Target="../media/image138.jpg"/><Relationship Id="rId191" Type="http://schemas.openxmlformats.org/officeDocument/2006/relationships/image" Target="../media/image191.jpg"/><Relationship Id="rId205" Type="http://schemas.openxmlformats.org/officeDocument/2006/relationships/image" Target="../media/image205.jpg"/><Relationship Id="rId247" Type="http://schemas.openxmlformats.org/officeDocument/2006/relationships/image" Target="../media/image247.jpg"/><Relationship Id="rId107" Type="http://schemas.openxmlformats.org/officeDocument/2006/relationships/image" Target="../media/image107.jpg"/><Relationship Id="rId11" Type="http://schemas.openxmlformats.org/officeDocument/2006/relationships/image" Target="../media/image11.jpg"/><Relationship Id="rId53" Type="http://schemas.openxmlformats.org/officeDocument/2006/relationships/image" Target="../media/image53.jpg"/><Relationship Id="rId149" Type="http://schemas.openxmlformats.org/officeDocument/2006/relationships/image" Target="../media/image149.jpg"/><Relationship Id="rId95" Type="http://schemas.openxmlformats.org/officeDocument/2006/relationships/image" Target="../media/image95.jpg"/><Relationship Id="rId160" Type="http://schemas.openxmlformats.org/officeDocument/2006/relationships/image" Target="../media/image160.jpg"/><Relationship Id="rId216" Type="http://schemas.openxmlformats.org/officeDocument/2006/relationships/image" Target="../media/image21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280</xdr:row>
      <xdr:rowOff>47625</xdr:rowOff>
    </xdr:from>
    <xdr:to>
      <xdr:col>1</xdr:col>
      <xdr:colOff>809625</xdr:colOff>
      <xdr:row>280</xdr:row>
      <xdr:rowOff>752475</xdr:rowOff>
    </xdr:to>
    <xdr:pic>
      <xdr:nvPicPr>
        <xdr:cNvPr id="2" name="image61.jpg">
          <a:extLst>
            <a:ext uri="{FF2B5EF4-FFF2-40B4-BE49-F238E27FC236}">
              <a16:creationId xmlns:a16="http://schemas.microsoft.com/office/drawing/2014/main" id="{ECBD167C-7F8D-4418-AD6D-EEC6287F82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5800" y="2204275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279</xdr:row>
      <xdr:rowOff>47625</xdr:rowOff>
    </xdr:from>
    <xdr:to>
      <xdr:col>1</xdr:col>
      <xdr:colOff>838200</xdr:colOff>
      <xdr:row>279</xdr:row>
      <xdr:rowOff>752475</xdr:rowOff>
    </xdr:to>
    <xdr:pic>
      <xdr:nvPicPr>
        <xdr:cNvPr id="3" name="image36.jpg">
          <a:extLst>
            <a:ext uri="{FF2B5EF4-FFF2-40B4-BE49-F238E27FC236}">
              <a16:creationId xmlns:a16="http://schemas.microsoft.com/office/drawing/2014/main" id="{373BAD5B-64B2-47BB-8BAC-013713AC511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14375" y="219617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278</xdr:row>
      <xdr:rowOff>57150</xdr:rowOff>
    </xdr:from>
    <xdr:to>
      <xdr:col>1</xdr:col>
      <xdr:colOff>809625</xdr:colOff>
      <xdr:row>278</xdr:row>
      <xdr:rowOff>762000</xdr:rowOff>
    </xdr:to>
    <xdr:pic>
      <xdr:nvPicPr>
        <xdr:cNvPr id="4" name="image25.jpg">
          <a:extLst>
            <a:ext uri="{FF2B5EF4-FFF2-40B4-BE49-F238E27FC236}">
              <a16:creationId xmlns:a16="http://schemas.microsoft.com/office/drawing/2014/main" id="{FB9A6C7D-9827-4B3C-B1F3-FA8BE05ECFB3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85800" y="2188178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277</xdr:row>
      <xdr:rowOff>28575</xdr:rowOff>
    </xdr:from>
    <xdr:to>
      <xdr:col>1</xdr:col>
      <xdr:colOff>828675</xdr:colOff>
      <xdr:row>277</xdr:row>
      <xdr:rowOff>733425</xdr:rowOff>
    </xdr:to>
    <xdr:pic>
      <xdr:nvPicPr>
        <xdr:cNvPr id="5" name="image11.jpg">
          <a:extLst>
            <a:ext uri="{FF2B5EF4-FFF2-40B4-BE49-F238E27FC236}">
              <a16:creationId xmlns:a16="http://schemas.microsoft.com/office/drawing/2014/main" id="{F1CFE3D2-3258-432E-B01C-7A41E9A214DE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04850" y="2179796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276</xdr:row>
      <xdr:rowOff>38100</xdr:rowOff>
    </xdr:from>
    <xdr:to>
      <xdr:col>1</xdr:col>
      <xdr:colOff>828675</xdr:colOff>
      <xdr:row>276</xdr:row>
      <xdr:rowOff>742950</xdr:rowOff>
    </xdr:to>
    <xdr:pic>
      <xdr:nvPicPr>
        <xdr:cNvPr id="6" name="image16.jpg">
          <a:extLst>
            <a:ext uri="{FF2B5EF4-FFF2-40B4-BE49-F238E27FC236}">
              <a16:creationId xmlns:a16="http://schemas.microsoft.com/office/drawing/2014/main" id="{76CEE7DD-AF6B-45BE-B81C-67E5840D0923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04850" y="217179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275</xdr:row>
      <xdr:rowOff>38100</xdr:rowOff>
    </xdr:from>
    <xdr:to>
      <xdr:col>1</xdr:col>
      <xdr:colOff>828675</xdr:colOff>
      <xdr:row>275</xdr:row>
      <xdr:rowOff>742950</xdr:rowOff>
    </xdr:to>
    <xdr:pic>
      <xdr:nvPicPr>
        <xdr:cNvPr id="7" name="image45.jpg">
          <a:extLst>
            <a:ext uri="{FF2B5EF4-FFF2-40B4-BE49-F238E27FC236}">
              <a16:creationId xmlns:a16="http://schemas.microsoft.com/office/drawing/2014/main" id="{F7ED76F3-44BF-45C1-85CD-AD7D958FE224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04850" y="2163699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274</xdr:row>
      <xdr:rowOff>47625</xdr:rowOff>
    </xdr:from>
    <xdr:to>
      <xdr:col>1</xdr:col>
      <xdr:colOff>828675</xdr:colOff>
      <xdr:row>274</xdr:row>
      <xdr:rowOff>752475</xdr:rowOff>
    </xdr:to>
    <xdr:pic>
      <xdr:nvPicPr>
        <xdr:cNvPr id="8" name="image1.jpg">
          <a:extLst>
            <a:ext uri="{FF2B5EF4-FFF2-40B4-BE49-F238E27FC236}">
              <a16:creationId xmlns:a16="http://schemas.microsoft.com/office/drawing/2014/main" id="{5F2FEEED-D917-4BD2-8BED-4489DB73E7FC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4850" y="215569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273</xdr:row>
      <xdr:rowOff>28575</xdr:rowOff>
    </xdr:from>
    <xdr:to>
      <xdr:col>1</xdr:col>
      <xdr:colOff>828675</xdr:colOff>
      <xdr:row>273</xdr:row>
      <xdr:rowOff>733425</xdr:rowOff>
    </xdr:to>
    <xdr:pic>
      <xdr:nvPicPr>
        <xdr:cNvPr id="9" name="image2.jpg">
          <a:extLst>
            <a:ext uri="{FF2B5EF4-FFF2-40B4-BE49-F238E27FC236}">
              <a16:creationId xmlns:a16="http://schemas.microsoft.com/office/drawing/2014/main" id="{C3490D56-94B7-48F4-B210-C08284B88846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04850" y="2147411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272</xdr:row>
      <xdr:rowOff>38100</xdr:rowOff>
    </xdr:from>
    <xdr:to>
      <xdr:col>1</xdr:col>
      <xdr:colOff>809625</xdr:colOff>
      <xdr:row>272</xdr:row>
      <xdr:rowOff>742950</xdr:rowOff>
    </xdr:to>
    <xdr:pic>
      <xdr:nvPicPr>
        <xdr:cNvPr id="10" name="image44.jpg">
          <a:extLst>
            <a:ext uri="{FF2B5EF4-FFF2-40B4-BE49-F238E27FC236}">
              <a16:creationId xmlns:a16="http://schemas.microsoft.com/office/drawing/2014/main" id="{E1E80869-A5AD-40C6-B67D-F877EAFD563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85800" y="213941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271</xdr:row>
      <xdr:rowOff>38100</xdr:rowOff>
    </xdr:from>
    <xdr:to>
      <xdr:col>1</xdr:col>
      <xdr:colOff>809625</xdr:colOff>
      <xdr:row>271</xdr:row>
      <xdr:rowOff>742950</xdr:rowOff>
    </xdr:to>
    <xdr:pic>
      <xdr:nvPicPr>
        <xdr:cNvPr id="11" name="image5.jpg">
          <a:extLst>
            <a:ext uri="{FF2B5EF4-FFF2-40B4-BE49-F238E27FC236}">
              <a16:creationId xmlns:a16="http://schemas.microsoft.com/office/drawing/2014/main" id="{B99AAD56-92CE-483D-AE8B-63D85443A046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85800" y="2131314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270</xdr:row>
      <xdr:rowOff>28575</xdr:rowOff>
    </xdr:from>
    <xdr:to>
      <xdr:col>1</xdr:col>
      <xdr:colOff>809625</xdr:colOff>
      <xdr:row>270</xdr:row>
      <xdr:rowOff>733425</xdr:rowOff>
    </xdr:to>
    <xdr:pic>
      <xdr:nvPicPr>
        <xdr:cNvPr id="12" name="image12.jpg">
          <a:extLst>
            <a:ext uri="{FF2B5EF4-FFF2-40B4-BE49-F238E27FC236}">
              <a16:creationId xmlns:a16="http://schemas.microsoft.com/office/drawing/2014/main" id="{B2A17AF8-2375-4DEC-A6DA-0428FCEC753A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85800" y="2123122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269</xdr:row>
      <xdr:rowOff>38100</xdr:rowOff>
    </xdr:from>
    <xdr:to>
      <xdr:col>1</xdr:col>
      <xdr:colOff>790575</xdr:colOff>
      <xdr:row>269</xdr:row>
      <xdr:rowOff>742950</xdr:rowOff>
    </xdr:to>
    <xdr:pic>
      <xdr:nvPicPr>
        <xdr:cNvPr id="13" name="image40.jpg">
          <a:extLst>
            <a:ext uri="{FF2B5EF4-FFF2-40B4-BE49-F238E27FC236}">
              <a16:creationId xmlns:a16="http://schemas.microsoft.com/office/drawing/2014/main" id="{CF4A791B-9D6F-4C22-92D9-EEFFE6BA6ACC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66750" y="211512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268</xdr:row>
      <xdr:rowOff>38100</xdr:rowOff>
    </xdr:from>
    <xdr:to>
      <xdr:col>1</xdr:col>
      <xdr:colOff>828675</xdr:colOff>
      <xdr:row>268</xdr:row>
      <xdr:rowOff>742950</xdr:rowOff>
    </xdr:to>
    <xdr:pic>
      <xdr:nvPicPr>
        <xdr:cNvPr id="14" name="image38.jpg">
          <a:extLst>
            <a:ext uri="{FF2B5EF4-FFF2-40B4-BE49-F238E27FC236}">
              <a16:creationId xmlns:a16="http://schemas.microsoft.com/office/drawing/2014/main" id="{F39557A8-696D-44DE-A5C5-0405F7F294BB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04850" y="210702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267</xdr:row>
      <xdr:rowOff>57150</xdr:rowOff>
    </xdr:from>
    <xdr:to>
      <xdr:col>1</xdr:col>
      <xdr:colOff>828675</xdr:colOff>
      <xdr:row>267</xdr:row>
      <xdr:rowOff>762000</xdr:rowOff>
    </xdr:to>
    <xdr:pic>
      <xdr:nvPicPr>
        <xdr:cNvPr id="15" name="image64.jpg">
          <a:extLst>
            <a:ext uri="{FF2B5EF4-FFF2-40B4-BE49-F238E27FC236}">
              <a16:creationId xmlns:a16="http://schemas.microsoft.com/office/drawing/2014/main" id="{917C39F0-B79C-481F-973F-7B4C21F63CCE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704850" y="2099119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266</xdr:row>
      <xdr:rowOff>28575</xdr:rowOff>
    </xdr:from>
    <xdr:to>
      <xdr:col>1</xdr:col>
      <xdr:colOff>800100</xdr:colOff>
      <xdr:row>266</xdr:row>
      <xdr:rowOff>733425</xdr:rowOff>
    </xdr:to>
    <xdr:pic>
      <xdr:nvPicPr>
        <xdr:cNvPr id="16" name="image54.jpg">
          <a:extLst>
            <a:ext uri="{FF2B5EF4-FFF2-40B4-BE49-F238E27FC236}">
              <a16:creationId xmlns:a16="http://schemas.microsoft.com/office/drawing/2014/main" id="{AE108B29-6994-49C3-9AA9-F4E4C3AAA2A8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676275" y="2090737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265</xdr:row>
      <xdr:rowOff>47625</xdr:rowOff>
    </xdr:from>
    <xdr:to>
      <xdr:col>1</xdr:col>
      <xdr:colOff>809625</xdr:colOff>
      <xdr:row>265</xdr:row>
      <xdr:rowOff>752475</xdr:rowOff>
    </xdr:to>
    <xdr:pic>
      <xdr:nvPicPr>
        <xdr:cNvPr id="17" name="image48.jpg">
          <a:extLst>
            <a:ext uri="{FF2B5EF4-FFF2-40B4-BE49-F238E27FC236}">
              <a16:creationId xmlns:a16="http://schemas.microsoft.com/office/drawing/2014/main" id="{2CBF0576-EC30-49BC-80B6-0BC9BEC38F3E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85800" y="2082831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264</xdr:row>
      <xdr:rowOff>57150</xdr:rowOff>
    </xdr:from>
    <xdr:to>
      <xdr:col>1</xdr:col>
      <xdr:colOff>809625</xdr:colOff>
      <xdr:row>264</xdr:row>
      <xdr:rowOff>762000</xdr:rowOff>
    </xdr:to>
    <xdr:pic>
      <xdr:nvPicPr>
        <xdr:cNvPr id="18" name="image6.jpg">
          <a:extLst>
            <a:ext uri="{FF2B5EF4-FFF2-40B4-BE49-F238E27FC236}">
              <a16:creationId xmlns:a16="http://schemas.microsoft.com/office/drawing/2014/main" id="{DB15CF8C-8B57-432F-9801-49AE10C97322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85800" y="2074830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263</xdr:row>
      <xdr:rowOff>28575</xdr:rowOff>
    </xdr:from>
    <xdr:to>
      <xdr:col>1</xdr:col>
      <xdr:colOff>809625</xdr:colOff>
      <xdr:row>263</xdr:row>
      <xdr:rowOff>733425</xdr:rowOff>
    </xdr:to>
    <xdr:pic>
      <xdr:nvPicPr>
        <xdr:cNvPr id="19" name="image7.jpg">
          <a:extLst>
            <a:ext uri="{FF2B5EF4-FFF2-40B4-BE49-F238E27FC236}">
              <a16:creationId xmlns:a16="http://schemas.microsoft.com/office/drawing/2014/main" id="{D3435952-7C01-4293-87A1-C2B3AB25E706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85800" y="2066448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262</xdr:row>
      <xdr:rowOff>57150</xdr:rowOff>
    </xdr:from>
    <xdr:to>
      <xdr:col>1</xdr:col>
      <xdr:colOff>809625</xdr:colOff>
      <xdr:row>262</xdr:row>
      <xdr:rowOff>762000</xdr:rowOff>
    </xdr:to>
    <xdr:pic>
      <xdr:nvPicPr>
        <xdr:cNvPr id="20" name="image4.jpg">
          <a:extLst>
            <a:ext uri="{FF2B5EF4-FFF2-40B4-BE49-F238E27FC236}">
              <a16:creationId xmlns:a16="http://schemas.microsoft.com/office/drawing/2014/main" id="{F74FC72D-F21D-46F3-8D17-FC6E510E94C4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85800" y="2058638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261</xdr:row>
      <xdr:rowOff>47625</xdr:rowOff>
    </xdr:from>
    <xdr:to>
      <xdr:col>1</xdr:col>
      <xdr:colOff>828675</xdr:colOff>
      <xdr:row>261</xdr:row>
      <xdr:rowOff>752475</xdr:rowOff>
    </xdr:to>
    <xdr:pic>
      <xdr:nvPicPr>
        <xdr:cNvPr id="21" name="image18.jpg">
          <a:extLst>
            <a:ext uri="{FF2B5EF4-FFF2-40B4-BE49-F238E27FC236}">
              <a16:creationId xmlns:a16="http://schemas.microsoft.com/office/drawing/2014/main" id="{FD03E5BC-A8FB-4631-BE49-427CC2E032F5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704850" y="205044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260</xdr:row>
      <xdr:rowOff>57150</xdr:rowOff>
    </xdr:from>
    <xdr:to>
      <xdr:col>1</xdr:col>
      <xdr:colOff>819150</xdr:colOff>
      <xdr:row>260</xdr:row>
      <xdr:rowOff>762000</xdr:rowOff>
    </xdr:to>
    <xdr:pic>
      <xdr:nvPicPr>
        <xdr:cNvPr id="22" name="image21.jpg">
          <a:extLst>
            <a:ext uri="{FF2B5EF4-FFF2-40B4-BE49-F238E27FC236}">
              <a16:creationId xmlns:a16="http://schemas.microsoft.com/office/drawing/2014/main" id="{BA48E589-BBA1-48AE-BD24-1A0430D4152E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95325" y="2042445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259</xdr:row>
      <xdr:rowOff>47625</xdr:rowOff>
    </xdr:from>
    <xdr:to>
      <xdr:col>1</xdr:col>
      <xdr:colOff>857250</xdr:colOff>
      <xdr:row>259</xdr:row>
      <xdr:rowOff>752475</xdr:rowOff>
    </xdr:to>
    <xdr:pic>
      <xdr:nvPicPr>
        <xdr:cNvPr id="23" name="image14.jpg">
          <a:extLst>
            <a:ext uri="{FF2B5EF4-FFF2-40B4-BE49-F238E27FC236}">
              <a16:creationId xmlns:a16="http://schemas.microsoft.com/office/drawing/2014/main" id="{1A5D8C48-07CA-45BA-BB93-91CE6FAE372E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733425" y="2034254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258</xdr:row>
      <xdr:rowOff>28575</xdr:rowOff>
    </xdr:from>
    <xdr:to>
      <xdr:col>1</xdr:col>
      <xdr:colOff>790575</xdr:colOff>
      <xdr:row>258</xdr:row>
      <xdr:rowOff>733425</xdr:rowOff>
    </xdr:to>
    <xdr:pic>
      <xdr:nvPicPr>
        <xdr:cNvPr id="24" name="image17.jpg">
          <a:extLst>
            <a:ext uri="{FF2B5EF4-FFF2-40B4-BE49-F238E27FC236}">
              <a16:creationId xmlns:a16="http://schemas.microsoft.com/office/drawing/2014/main" id="{BF8E56DA-F701-46AB-B8B8-79D0D23F8744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66750" y="2025967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257</xdr:row>
      <xdr:rowOff>47625</xdr:rowOff>
    </xdr:from>
    <xdr:to>
      <xdr:col>1</xdr:col>
      <xdr:colOff>838200</xdr:colOff>
      <xdr:row>257</xdr:row>
      <xdr:rowOff>752475</xdr:rowOff>
    </xdr:to>
    <xdr:pic>
      <xdr:nvPicPr>
        <xdr:cNvPr id="25" name="image20.jpg">
          <a:extLst>
            <a:ext uri="{FF2B5EF4-FFF2-40B4-BE49-F238E27FC236}">
              <a16:creationId xmlns:a16="http://schemas.microsoft.com/office/drawing/2014/main" id="{7528913F-E107-457D-9B32-77B939A0265E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714375" y="2018061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256</xdr:row>
      <xdr:rowOff>28575</xdr:rowOff>
    </xdr:from>
    <xdr:to>
      <xdr:col>1</xdr:col>
      <xdr:colOff>809625</xdr:colOff>
      <xdr:row>256</xdr:row>
      <xdr:rowOff>733425</xdr:rowOff>
    </xdr:to>
    <xdr:pic>
      <xdr:nvPicPr>
        <xdr:cNvPr id="26" name="image34.jpg">
          <a:extLst>
            <a:ext uri="{FF2B5EF4-FFF2-40B4-BE49-F238E27FC236}">
              <a16:creationId xmlns:a16="http://schemas.microsoft.com/office/drawing/2014/main" id="{8CAA2A9B-7FB1-4FA5-8375-7B047E56B0C3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685800" y="2009775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255</xdr:row>
      <xdr:rowOff>57150</xdr:rowOff>
    </xdr:from>
    <xdr:to>
      <xdr:col>1</xdr:col>
      <xdr:colOff>828675</xdr:colOff>
      <xdr:row>255</xdr:row>
      <xdr:rowOff>762000</xdr:rowOff>
    </xdr:to>
    <xdr:pic>
      <xdr:nvPicPr>
        <xdr:cNvPr id="27" name="image8.jpg">
          <a:extLst>
            <a:ext uri="{FF2B5EF4-FFF2-40B4-BE49-F238E27FC236}">
              <a16:creationId xmlns:a16="http://schemas.microsoft.com/office/drawing/2014/main" id="{31954074-496F-45D2-BC59-426B3F3F12FA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704850" y="2001964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254</xdr:row>
      <xdr:rowOff>47625</xdr:rowOff>
    </xdr:from>
    <xdr:to>
      <xdr:col>1</xdr:col>
      <xdr:colOff>781050</xdr:colOff>
      <xdr:row>254</xdr:row>
      <xdr:rowOff>752475</xdr:rowOff>
    </xdr:to>
    <xdr:pic>
      <xdr:nvPicPr>
        <xdr:cNvPr id="28" name="image19.jpg">
          <a:extLst>
            <a:ext uri="{FF2B5EF4-FFF2-40B4-BE49-F238E27FC236}">
              <a16:creationId xmlns:a16="http://schemas.microsoft.com/office/drawing/2014/main" id="{19A2BFE5-0B5D-4CA2-BBBB-EC862E50B055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657225" y="199377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253</xdr:row>
      <xdr:rowOff>47625</xdr:rowOff>
    </xdr:from>
    <xdr:to>
      <xdr:col>1</xdr:col>
      <xdr:colOff>790575</xdr:colOff>
      <xdr:row>253</xdr:row>
      <xdr:rowOff>752475</xdr:rowOff>
    </xdr:to>
    <xdr:pic>
      <xdr:nvPicPr>
        <xdr:cNvPr id="29" name="image39.jpg">
          <a:extLst>
            <a:ext uri="{FF2B5EF4-FFF2-40B4-BE49-F238E27FC236}">
              <a16:creationId xmlns:a16="http://schemas.microsoft.com/office/drawing/2014/main" id="{11517F63-A79F-431D-B541-C33EAC656EBB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666750" y="198567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252</xdr:row>
      <xdr:rowOff>57150</xdr:rowOff>
    </xdr:from>
    <xdr:to>
      <xdr:col>1</xdr:col>
      <xdr:colOff>838200</xdr:colOff>
      <xdr:row>252</xdr:row>
      <xdr:rowOff>762000</xdr:rowOff>
    </xdr:to>
    <xdr:pic>
      <xdr:nvPicPr>
        <xdr:cNvPr id="30" name="image3.jpg">
          <a:extLst>
            <a:ext uri="{FF2B5EF4-FFF2-40B4-BE49-F238E27FC236}">
              <a16:creationId xmlns:a16="http://schemas.microsoft.com/office/drawing/2014/main" id="{362C224A-4D42-4AA8-B6DD-CF8D1B0236CB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14375" y="1977675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251</xdr:row>
      <xdr:rowOff>57150</xdr:rowOff>
    </xdr:from>
    <xdr:to>
      <xdr:col>1</xdr:col>
      <xdr:colOff>790575</xdr:colOff>
      <xdr:row>251</xdr:row>
      <xdr:rowOff>762000</xdr:rowOff>
    </xdr:to>
    <xdr:pic>
      <xdr:nvPicPr>
        <xdr:cNvPr id="31" name="image47.jpg">
          <a:extLst>
            <a:ext uri="{FF2B5EF4-FFF2-40B4-BE49-F238E27FC236}">
              <a16:creationId xmlns:a16="http://schemas.microsoft.com/office/drawing/2014/main" id="{B14DFFE4-C4C7-4002-9486-845AFED35268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66750" y="1969579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250</xdr:row>
      <xdr:rowOff>19050</xdr:rowOff>
    </xdr:from>
    <xdr:to>
      <xdr:col>1</xdr:col>
      <xdr:colOff>809625</xdr:colOff>
      <xdr:row>250</xdr:row>
      <xdr:rowOff>723900</xdr:rowOff>
    </xdr:to>
    <xdr:pic>
      <xdr:nvPicPr>
        <xdr:cNvPr id="32" name="image55.jpg">
          <a:extLst>
            <a:ext uri="{FF2B5EF4-FFF2-40B4-BE49-F238E27FC236}">
              <a16:creationId xmlns:a16="http://schemas.microsoft.com/office/drawing/2014/main" id="{06D0EB68-E893-4868-A549-A5E13F31F40A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85800" y="1961102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249</xdr:row>
      <xdr:rowOff>57150</xdr:rowOff>
    </xdr:from>
    <xdr:to>
      <xdr:col>1</xdr:col>
      <xdr:colOff>828675</xdr:colOff>
      <xdr:row>249</xdr:row>
      <xdr:rowOff>762000</xdr:rowOff>
    </xdr:to>
    <xdr:pic>
      <xdr:nvPicPr>
        <xdr:cNvPr id="33" name="image35.jpg">
          <a:extLst>
            <a:ext uri="{FF2B5EF4-FFF2-40B4-BE49-F238E27FC236}">
              <a16:creationId xmlns:a16="http://schemas.microsoft.com/office/drawing/2014/main" id="{E0A4A06C-CF13-4630-9086-6DAF763A02AA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04850" y="1953387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248</xdr:row>
      <xdr:rowOff>57150</xdr:rowOff>
    </xdr:from>
    <xdr:to>
      <xdr:col>1</xdr:col>
      <xdr:colOff>847725</xdr:colOff>
      <xdr:row>248</xdr:row>
      <xdr:rowOff>762000</xdr:rowOff>
    </xdr:to>
    <xdr:pic>
      <xdr:nvPicPr>
        <xdr:cNvPr id="34" name="image49.jpg">
          <a:extLst>
            <a:ext uri="{FF2B5EF4-FFF2-40B4-BE49-F238E27FC236}">
              <a16:creationId xmlns:a16="http://schemas.microsoft.com/office/drawing/2014/main" id="{F4DF9473-4569-4FE6-B4DE-C69F795CBE46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723900" y="1945290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247</xdr:row>
      <xdr:rowOff>47625</xdr:rowOff>
    </xdr:from>
    <xdr:to>
      <xdr:col>1</xdr:col>
      <xdr:colOff>809625</xdr:colOff>
      <xdr:row>247</xdr:row>
      <xdr:rowOff>752475</xdr:rowOff>
    </xdr:to>
    <xdr:pic>
      <xdr:nvPicPr>
        <xdr:cNvPr id="35" name="image41.jpg">
          <a:extLst>
            <a:ext uri="{FF2B5EF4-FFF2-40B4-BE49-F238E27FC236}">
              <a16:creationId xmlns:a16="http://schemas.microsoft.com/office/drawing/2014/main" id="{FB395BD8-D2A4-49FD-9A66-DA277B3761AF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685800" y="193709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246</xdr:row>
      <xdr:rowOff>47625</xdr:rowOff>
    </xdr:from>
    <xdr:to>
      <xdr:col>1</xdr:col>
      <xdr:colOff>819150</xdr:colOff>
      <xdr:row>246</xdr:row>
      <xdr:rowOff>752475</xdr:rowOff>
    </xdr:to>
    <xdr:pic>
      <xdr:nvPicPr>
        <xdr:cNvPr id="36" name="image31.jpg">
          <a:extLst>
            <a:ext uri="{FF2B5EF4-FFF2-40B4-BE49-F238E27FC236}">
              <a16:creationId xmlns:a16="http://schemas.microsoft.com/office/drawing/2014/main" id="{6EC9DB43-A3B4-42EF-B0F7-4000EA692A39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695325" y="192900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245</xdr:row>
      <xdr:rowOff>28575</xdr:rowOff>
    </xdr:from>
    <xdr:to>
      <xdr:col>1</xdr:col>
      <xdr:colOff>838200</xdr:colOff>
      <xdr:row>245</xdr:row>
      <xdr:rowOff>733425</xdr:rowOff>
    </xdr:to>
    <xdr:pic>
      <xdr:nvPicPr>
        <xdr:cNvPr id="37" name="image13.jpg">
          <a:extLst>
            <a:ext uri="{FF2B5EF4-FFF2-40B4-BE49-F238E27FC236}">
              <a16:creationId xmlns:a16="http://schemas.microsoft.com/office/drawing/2014/main" id="{D02833B8-7924-463F-B39E-00BEDA846B14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714375" y="1920716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244</xdr:row>
      <xdr:rowOff>28575</xdr:rowOff>
    </xdr:from>
    <xdr:to>
      <xdr:col>1</xdr:col>
      <xdr:colOff>771525</xdr:colOff>
      <xdr:row>244</xdr:row>
      <xdr:rowOff>733425</xdr:rowOff>
    </xdr:to>
    <xdr:pic>
      <xdr:nvPicPr>
        <xdr:cNvPr id="38" name="image46.jpg">
          <a:extLst>
            <a:ext uri="{FF2B5EF4-FFF2-40B4-BE49-F238E27FC236}">
              <a16:creationId xmlns:a16="http://schemas.microsoft.com/office/drawing/2014/main" id="{75C47D58-C649-4AD1-91AB-8B2AA0F46263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647700" y="191262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243</xdr:row>
      <xdr:rowOff>28575</xdr:rowOff>
    </xdr:from>
    <xdr:to>
      <xdr:col>1</xdr:col>
      <xdr:colOff>790575</xdr:colOff>
      <xdr:row>243</xdr:row>
      <xdr:rowOff>733425</xdr:rowOff>
    </xdr:to>
    <xdr:pic>
      <xdr:nvPicPr>
        <xdr:cNvPr id="39" name="image23.jpg">
          <a:extLst>
            <a:ext uri="{FF2B5EF4-FFF2-40B4-BE49-F238E27FC236}">
              <a16:creationId xmlns:a16="http://schemas.microsoft.com/office/drawing/2014/main" id="{BADEA58E-4CE7-4C13-B950-CA9613922794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666750" y="1904523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242</xdr:row>
      <xdr:rowOff>28575</xdr:rowOff>
    </xdr:from>
    <xdr:to>
      <xdr:col>1</xdr:col>
      <xdr:colOff>809625</xdr:colOff>
      <xdr:row>242</xdr:row>
      <xdr:rowOff>733425</xdr:rowOff>
    </xdr:to>
    <xdr:pic>
      <xdr:nvPicPr>
        <xdr:cNvPr id="40" name="image57.jpg">
          <a:extLst>
            <a:ext uri="{FF2B5EF4-FFF2-40B4-BE49-F238E27FC236}">
              <a16:creationId xmlns:a16="http://schemas.microsoft.com/office/drawing/2014/main" id="{C0760217-3A82-439A-B797-F15DCEB11BA7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685800" y="1896427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241</xdr:row>
      <xdr:rowOff>38100</xdr:rowOff>
    </xdr:from>
    <xdr:to>
      <xdr:col>1</xdr:col>
      <xdr:colOff>790575</xdr:colOff>
      <xdr:row>241</xdr:row>
      <xdr:rowOff>742950</xdr:rowOff>
    </xdr:to>
    <xdr:pic>
      <xdr:nvPicPr>
        <xdr:cNvPr id="41" name="image43.jpg">
          <a:extLst>
            <a:ext uri="{FF2B5EF4-FFF2-40B4-BE49-F238E27FC236}">
              <a16:creationId xmlns:a16="http://schemas.microsoft.com/office/drawing/2014/main" id="{EB34D93E-2166-4B46-B2FA-FF1A6CBF3A7D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666750" y="1888426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240</xdr:row>
      <xdr:rowOff>47625</xdr:rowOff>
    </xdr:from>
    <xdr:to>
      <xdr:col>1</xdr:col>
      <xdr:colOff>819150</xdr:colOff>
      <xdr:row>240</xdr:row>
      <xdr:rowOff>752475</xdr:rowOff>
    </xdr:to>
    <xdr:pic>
      <xdr:nvPicPr>
        <xdr:cNvPr id="42" name="image56.jpg">
          <a:extLst>
            <a:ext uri="{FF2B5EF4-FFF2-40B4-BE49-F238E27FC236}">
              <a16:creationId xmlns:a16="http://schemas.microsoft.com/office/drawing/2014/main" id="{44F995A7-ED01-44D4-8A6B-0516C7833424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95325" y="1880425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239</xdr:row>
      <xdr:rowOff>47625</xdr:rowOff>
    </xdr:from>
    <xdr:to>
      <xdr:col>1</xdr:col>
      <xdr:colOff>781050</xdr:colOff>
      <xdr:row>239</xdr:row>
      <xdr:rowOff>752475</xdr:rowOff>
    </xdr:to>
    <xdr:pic>
      <xdr:nvPicPr>
        <xdr:cNvPr id="43" name="image26.jpg">
          <a:extLst>
            <a:ext uri="{FF2B5EF4-FFF2-40B4-BE49-F238E27FC236}">
              <a16:creationId xmlns:a16="http://schemas.microsoft.com/office/drawing/2014/main" id="{1619CBC7-2EB7-4B2A-B256-2F19EC37106A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657225" y="187232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238</xdr:row>
      <xdr:rowOff>47625</xdr:rowOff>
    </xdr:from>
    <xdr:to>
      <xdr:col>1</xdr:col>
      <xdr:colOff>828675</xdr:colOff>
      <xdr:row>238</xdr:row>
      <xdr:rowOff>752475</xdr:rowOff>
    </xdr:to>
    <xdr:pic>
      <xdr:nvPicPr>
        <xdr:cNvPr id="44" name="image28.jpg">
          <a:extLst>
            <a:ext uri="{FF2B5EF4-FFF2-40B4-BE49-F238E27FC236}">
              <a16:creationId xmlns:a16="http://schemas.microsoft.com/office/drawing/2014/main" id="{A644059C-910C-46C1-9FBE-390DB657A33F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704850" y="186423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237</xdr:row>
      <xdr:rowOff>28575</xdr:rowOff>
    </xdr:from>
    <xdr:to>
      <xdr:col>1</xdr:col>
      <xdr:colOff>790575</xdr:colOff>
      <xdr:row>237</xdr:row>
      <xdr:rowOff>733425</xdr:rowOff>
    </xdr:to>
    <xdr:pic>
      <xdr:nvPicPr>
        <xdr:cNvPr id="45" name="image52.jpg">
          <a:extLst>
            <a:ext uri="{FF2B5EF4-FFF2-40B4-BE49-F238E27FC236}">
              <a16:creationId xmlns:a16="http://schemas.microsoft.com/office/drawing/2014/main" id="{C56B66FC-D240-4B12-AC14-B263ABB754B8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666750" y="1855946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236</xdr:row>
      <xdr:rowOff>28575</xdr:rowOff>
    </xdr:from>
    <xdr:to>
      <xdr:col>1</xdr:col>
      <xdr:colOff>809625</xdr:colOff>
      <xdr:row>236</xdr:row>
      <xdr:rowOff>733425</xdr:rowOff>
    </xdr:to>
    <xdr:pic>
      <xdr:nvPicPr>
        <xdr:cNvPr id="46" name="image24.jpg">
          <a:extLst>
            <a:ext uri="{FF2B5EF4-FFF2-40B4-BE49-F238E27FC236}">
              <a16:creationId xmlns:a16="http://schemas.microsoft.com/office/drawing/2014/main" id="{D6530055-E454-4F0E-99D1-23AD5A7036A8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685800" y="184785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235</xdr:row>
      <xdr:rowOff>47625</xdr:rowOff>
    </xdr:from>
    <xdr:to>
      <xdr:col>1</xdr:col>
      <xdr:colOff>819150</xdr:colOff>
      <xdr:row>235</xdr:row>
      <xdr:rowOff>752475</xdr:rowOff>
    </xdr:to>
    <xdr:pic>
      <xdr:nvPicPr>
        <xdr:cNvPr id="47" name="image15.jpg">
          <a:extLst>
            <a:ext uri="{FF2B5EF4-FFF2-40B4-BE49-F238E27FC236}">
              <a16:creationId xmlns:a16="http://schemas.microsoft.com/office/drawing/2014/main" id="{D574C0AA-46F8-41FA-8D57-4618427B7FD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695325" y="1839944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234</xdr:row>
      <xdr:rowOff>38100</xdr:rowOff>
    </xdr:from>
    <xdr:to>
      <xdr:col>1</xdr:col>
      <xdr:colOff>809625</xdr:colOff>
      <xdr:row>234</xdr:row>
      <xdr:rowOff>742950</xdr:rowOff>
    </xdr:to>
    <xdr:pic>
      <xdr:nvPicPr>
        <xdr:cNvPr id="48" name="image9.jpg">
          <a:extLst>
            <a:ext uri="{FF2B5EF4-FFF2-40B4-BE49-F238E27FC236}">
              <a16:creationId xmlns:a16="http://schemas.microsoft.com/office/drawing/2014/main" id="{8B163D64-E349-4F6D-8AC8-9B7EBE9364E3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85800" y="1831752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200025</xdr:colOff>
      <xdr:row>233</xdr:row>
      <xdr:rowOff>123825</xdr:rowOff>
    </xdr:from>
    <xdr:to>
      <xdr:col>1</xdr:col>
      <xdr:colOff>704850</xdr:colOff>
      <xdr:row>233</xdr:row>
      <xdr:rowOff>600075</xdr:rowOff>
    </xdr:to>
    <xdr:pic>
      <xdr:nvPicPr>
        <xdr:cNvPr id="49" name="image53.jpg">
          <a:extLst>
            <a:ext uri="{FF2B5EF4-FFF2-40B4-BE49-F238E27FC236}">
              <a16:creationId xmlns:a16="http://schemas.microsoft.com/office/drawing/2014/main" id="{84729F64-9938-4E91-A8A2-4639BB8AB06C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809625" y="182451375"/>
          <a:ext cx="504825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232</xdr:row>
      <xdr:rowOff>142875</xdr:rowOff>
    </xdr:from>
    <xdr:to>
      <xdr:col>1</xdr:col>
      <xdr:colOff>819150</xdr:colOff>
      <xdr:row>232</xdr:row>
      <xdr:rowOff>609600</xdr:rowOff>
    </xdr:to>
    <xdr:pic>
      <xdr:nvPicPr>
        <xdr:cNvPr id="50" name="image42.jpg">
          <a:extLst>
            <a:ext uri="{FF2B5EF4-FFF2-40B4-BE49-F238E27FC236}">
              <a16:creationId xmlns:a16="http://schemas.microsoft.com/office/drawing/2014/main" id="{A6C92893-CBD1-48C3-8673-9F528D32E015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695325" y="181660800"/>
          <a:ext cx="733425" cy="4667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219075</xdr:colOff>
      <xdr:row>231</xdr:row>
      <xdr:rowOff>95250</xdr:rowOff>
    </xdr:from>
    <xdr:to>
      <xdr:col>1</xdr:col>
      <xdr:colOff>685800</xdr:colOff>
      <xdr:row>231</xdr:row>
      <xdr:rowOff>609600</xdr:rowOff>
    </xdr:to>
    <xdr:pic>
      <xdr:nvPicPr>
        <xdr:cNvPr id="51" name="image10.jpg">
          <a:extLst>
            <a:ext uri="{FF2B5EF4-FFF2-40B4-BE49-F238E27FC236}">
              <a16:creationId xmlns:a16="http://schemas.microsoft.com/office/drawing/2014/main" id="{1B389890-BBFB-4713-A793-DC4C87127D64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828675" y="180803550"/>
          <a:ext cx="466725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230</xdr:row>
      <xdr:rowOff>19050</xdr:rowOff>
    </xdr:from>
    <xdr:to>
      <xdr:col>1</xdr:col>
      <xdr:colOff>790575</xdr:colOff>
      <xdr:row>230</xdr:row>
      <xdr:rowOff>733425</xdr:rowOff>
    </xdr:to>
    <xdr:pic>
      <xdr:nvPicPr>
        <xdr:cNvPr id="52" name="image22.jpg">
          <a:extLst>
            <a:ext uri="{FF2B5EF4-FFF2-40B4-BE49-F238E27FC236}">
              <a16:creationId xmlns:a16="http://schemas.microsoft.com/office/drawing/2014/main" id="{6EC868FD-A63F-4ADE-85B2-F1E320980028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666750" y="1799177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229</xdr:row>
      <xdr:rowOff>28575</xdr:rowOff>
    </xdr:from>
    <xdr:to>
      <xdr:col>1</xdr:col>
      <xdr:colOff>809625</xdr:colOff>
      <xdr:row>229</xdr:row>
      <xdr:rowOff>733425</xdr:rowOff>
    </xdr:to>
    <xdr:pic>
      <xdr:nvPicPr>
        <xdr:cNvPr id="53" name="image33.jpg">
          <a:extLst>
            <a:ext uri="{FF2B5EF4-FFF2-40B4-BE49-F238E27FC236}">
              <a16:creationId xmlns:a16="http://schemas.microsoft.com/office/drawing/2014/main" id="{0F831947-FCB2-4536-86B5-A00FA27DCF5F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685800" y="1791176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228</xdr:row>
      <xdr:rowOff>47625</xdr:rowOff>
    </xdr:from>
    <xdr:to>
      <xdr:col>1</xdr:col>
      <xdr:colOff>790575</xdr:colOff>
      <xdr:row>228</xdr:row>
      <xdr:rowOff>752475</xdr:rowOff>
    </xdr:to>
    <xdr:pic>
      <xdr:nvPicPr>
        <xdr:cNvPr id="54" name="image29.jpg">
          <a:extLst>
            <a:ext uri="{FF2B5EF4-FFF2-40B4-BE49-F238E27FC236}">
              <a16:creationId xmlns:a16="http://schemas.microsoft.com/office/drawing/2014/main" id="{BE0274DA-59B6-4F7D-8568-4B2F02F6316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666750" y="1783270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227</xdr:row>
      <xdr:rowOff>38100</xdr:rowOff>
    </xdr:from>
    <xdr:to>
      <xdr:col>1</xdr:col>
      <xdr:colOff>800100</xdr:colOff>
      <xdr:row>227</xdr:row>
      <xdr:rowOff>742950</xdr:rowOff>
    </xdr:to>
    <xdr:pic>
      <xdr:nvPicPr>
        <xdr:cNvPr id="55" name="image51.jpg">
          <a:extLst>
            <a:ext uri="{FF2B5EF4-FFF2-40B4-BE49-F238E27FC236}">
              <a16:creationId xmlns:a16="http://schemas.microsoft.com/office/drawing/2014/main" id="{196CA349-2AEB-4C75-8196-55D5C2BCBC16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676275" y="1775079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226</xdr:row>
      <xdr:rowOff>47625</xdr:rowOff>
    </xdr:from>
    <xdr:to>
      <xdr:col>1</xdr:col>
      <xdr:colOff>771525</xdr:colOff>
      <xdr:row>226</xdr:row>
      <xdr:rowOff>752475</xdr:rowOff>
    </xdr:to>
    <xdr:pic>
      <xdr:nvPicPr>
        <xdr:cNvPr id="56" name="image50.jpg">
          <a:extLst>
            <a:ext uri="{FF2B5EF4-FFF2-40B4-BE49-F238E27FC236}">
              <a16:creationId xmlns:a16="http://schemas.microsoft.com/office/drawing/2014/main" id="{4E43517B-7786-4AA2-979F-3D3DE6417191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647700" y="176707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225</xdr:row>
      <xdr:rowOff>38100</xdr:rowOff>
    </xdr:from>
    <xdr:to>
      <xdr:col>1</xdr:col>
      <xdr:colOff>771525</xdr:colOff>
      <xdr:row>225</xdr:row>
      <xdr:rowOff>742950</xdr:rowOff>
    </xdr:to>
    <xdr:pic>
      <xdr:nvPicPr>
        <xdr:cNvPr id="57" name="image37.jpg">
          <a:extLst>
            <a:ext uri="{FF2B5EF4-FFF2-40B4-BE49-F238E27FC236}">
              <a16:creationId xmlns:a16="http://schemas.microsoft.com/office/drawing/2014/main" id="{A3D3F680-8A5F-4CB1-A1C0-E534B6A9E0B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647700" y="1758886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224</xdr:row>
      <xdr:rowOff>47625</xdr:rowOff>
    </xdr:from>
    <xdr:to>
      <xdr:col>1</xdr:col>
      <xdr:colOff>809625</xdr:colOff>
      <xdr:row>224</xdr:row>
      <xdr:rowOff>752475</xdr:rowOff>
    </xdr:to>
    <xdr:pic>
      <xdr:nvPicPr>
        <xdr:cNvPr id="58" name="image30.jpg">
          <a:extLst>
            <a:ext uri="{FF2B5EF4-FFF2-40B4-BE49-F238E27FC236}">
              <a16:creationId xmlns:a16="http://schemas.microsoft.com/office/drawing/2014/main" id="{E6E4AB4D-5BD8-414E-9C19-F2A5DCD04E67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685800" y="1750885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223</xdr:row>
      <xdr:rowOff>38100</xdr:rowOff>
    </xdr:from>
    <xdr:to>
      <xdr:col>1</xdr:col>
      <xdr:colOff>781050</xdr:colOff>
      <xdr:row>223</xdr:row>
      <xdr:rowOff>742950</xdr:rowOff>
    </xdr:to>
    <xdr:pic>
      <xdr:nvPicPr>
        <xdr:cNvPr id="59" name="image27.jpg">
          <a:extLst>
            <a:ext uri="{FF2B5EF4-FFF2-40B4-BE49-F238E27FC236}">
              <a16:creationId xmlns:a16="http://schemas.microsoft.com/office/drawing/2014/main" id="{A300DE8E-B196-4755-891B-5E237537B3EC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657225" y="1742694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222</xdr:row>
      <xdr:rowOff>57150</xdr:rowOff>
    </xdr:from>
    <xdr:to>
      <xdr:col>1</xdr:col>
      <xdr:colOff>790575</xdr:colOff>
      <xdr:row>222</xdr:row>
      <xdr:rowOff>762000</xdr:rowOff>
    </xdr:to>
    <xdr:pic>
      <xdr:nvPicPr>
        <xdr:cNvPr id="60" name="image32.jpg">
          <a:extLst>
            <a:ext uri="{FF2B5EF4-FFF2-40B4-BE49-F238E27FC236}">
              <a16:creationId xmlns:a16="http://schemas.microsoft.com/office/drawing/2014/main" id="{8D64A84F-44B9-4E35-B191-710756179D3B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666750" y="1734788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221</xdr:row>
      <xdr:rowOff>47625</xdr:rowOff>
    </xdr:from>
    <xdr:to>
      <xdr:col>1</xdr:col>
      <xdr:colOff>781050</xdr:colOff>
      <xdr:row>221</xdr:row>
      <xdr:rowOff>752475</xdr:rowOff>
    </xdr:to>
    <xdr:pic>
      <xdr:nvPicPr>
        <xdr:cNvPr id="61" name="image98.jpg">
          <a:extLst>
            <a:ext uri="{FF2B5EF4-FFF2-40B4-BE49-F238E27FC236}">
              <a16:creationId xmlns:a16="http://schemas.microsoft.com/office/drawing/2014/main" id="{6EC65274-553A-4BC6-B97D-D17EDA4CEA9E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657225" y="172659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220</xdr:row>
      <xdr:rowOff>38100</xdr:rowOff>
    </xdr:from>
    <xdr:to>
      <xdr:col>1</xdr:col>
      <xdr:colOff>781050</xdr:colOff>
      <xdr:row>220</xdr:row>
      <xdr:rowOff>742950</xdr:rowOff>
    </xdr:to>
    <xdr:pic>
      <xdr:nvPicPr>
        <xdr:cNvPr id="62" name="image59.jpg">
          <a:extLst>
            <a:ext uri="{FF2B5EF4-FFF2-40B4-BE49-F238E27FC236}">
              <a16:creationId xmlns:a16="http://schemas.microsoft.com/office/drawing/2014/main" id="{C91A5264-44EE-4C50-B946-67CA94C473D9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657225" y="171840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219</xdr:row>
      <xdr:rowOff>47625</xdr:rowOff>
    </xdr:from>
    <xdr:to>
      <xdr:col>1</xdr:col>
      <xdr:colOff>790575</xdr:colOff>
      <xdr:row>219</xdr:row>
      <xdr:rowOff>752475</xdr:rowOff>
    </xdr:to>
    <xdr:pic>
      <xdr:nvPicPr>
        <xdr:cNvPr id="63" name="image94.jpg">
          <a:extLst>
            <a:ext uri="{FF2B5EF4-FFF2-40B4-BE49-F238E27FC236}">
              <a16:creationId xmlns:a16="http://schemas.microsoft.com/office/drawing/2014/main" id="{ECE28111-8DED-4D91-817E-3016B124C527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666750" y="1710404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218</xdr:row>
      <xdr:rowOff>47625</xdr:rowOff>
    </xdr:from>
    <xdr:to>
      <xdr:col>1</xdr:col>
      <xdr:colOff>790575</xdr:colOff>
      <xdr:row>218</xdr:row>
      <xdr:rowOff>752475</xdr:rowOff>
    </xdr:to>
    <xdr:pic>
      <xdr:nvPicPr>
        <xdr:cNvPr id="64" name="image58.jpg">
          <a:extLst>
            <a:ext uri="{FF2B5EF4-FFF2-40B4-BE49-F238E27FC236}">
              <a16:creationId xmlns:a16="http://schemas.microsoft.com/office/drawing/2014/main" id="{4E2930AE-C49E-4D0B-BB90-3D5FCCA02466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666750" y="170230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217</xdr:row>
      <xdr:rowOff>28575</xdr:rowOff>
    </xdr:from>
    <xdr:to>
      <xdr:col>1</xdr:col>
      <xdr:colOff>809625</xdr:colOff>
      <xdr:row>217</xdr:row>
      <xdr:rowOff>733425</xdr:rowOff>
    </xdr:to>
    <xdr:pic>
      <xdr:nvPicPr>
        <xdr:cNvPr id="65" name="image63.jpg">
          <a:extLst>
            <a:ext uri="{FF2B5EF4-FFF2-40B4-BE49-F238E27FC236}">
              <a16:creationId xmlns:a16="http://schemas.microsoft.com/office/drawing/2014/main" id="{1EC19D3E-B20B-491E-B2BE-78A97B5E4197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685800" y="1694021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216</xdr:row>
      <xdr:rowOff>47625</xdr:rowOff>
    </xdr:from>
    <xdr:to>
      <xdr:col>1</xdr:col>
      <xdr:colOff>800100</xdr:colOff>
      <xdr:row>216</xdr:row>
      <xdr:rowOff>752475</xdr:rowOff>
    </xdr:to>
    <xdr:pic>
      <xdr:nvPicPr>
        <xdr:cNvPr id="66" name="image69.jpg">
          <a:extLst>
            <a:ext uri="{FF2B5EF4-FFF2-40B4-BE49-F238E27FC236}">
              <a16:creationId xmlns:a16="http://schemas.microsoft.com/office/drawing/2014/main" id="{C4A3411E-B0CD-4AD9-95A3-EC6725F7BBBC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676275" y="1686115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215</xdr:row>
      <xdr:rowOff>38100</xdr:rowOff>
    </xdr:from>
    <xdr:to>
      <xdr:col>1</xdr:col>
      <xdr:colOff>790575</xdr:colOff>
      <xdr:row>215</xdr:row>
      <xdr:rowOff>742950</xdr:rowOff>
    </xdr:to>
    <xdr:pic>
      <xdr:nvPicPr>
        <xdr:cNvPr id="67" name="image67.jpg">
          <a:extLst>
            <a:ext uri="{FF2B5EF4-FFF2-40B4-BE49-F238E27FC236}">
              <a16:creationId xmlns:a16="http://schemas.microsoft.com/office/drawing/2014/main" id="{A544FAA5-B88F-43E5-A284-945073EFDB75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666750" y="1677924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214</xdr:row>
      <xdr:rowOff>47625</xdr:rowOff>
    </xdr:from>
    <xdr:to>
      <xdr:col>1</xdr:col>
      <xdr:colOff>790575</xdr:colOff>
      <xdr:row>214</xdr:row>
      <xdr:rowOff>752475</xdr:rowOff>
    </xdr:to>
    <xdr:pic>
      <xdr:nvPicPr>
        <xdr:cNvPr id="68" name="image79.jpg">
          <a:extLst>
            <a:ext uri="{FF2B5EF4-FFF2-40B4-BE49-F238E27FC236}">
              <a16:creationId xmlns:a16="http://schemas.microsoft.com/office/drawing/2014/main" id="{AD4C328D-F084-40EC-B6AB-754EBED1136C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666750" y="166992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213</xdr:row>
      <xdr:rowOff>47625</xdr:rowOff>
    </xdr:from>
    <xdr:to>
      <xdr:col>1</xdr:col>
      <xdr:colOff>790575</xdr:colOff>
      <xdr:row>213</xdr:row>
      <xdr:rowOff>752475</xdr:rowOff>
    </xdr:to>
    <xdr:pic>
      <xdr:nvPicPr>
        <xdr:cNvPr id="69" name="image118.jpg">
          <a:extLst>
            <a:ext uri="{FF2B5EF4-FFF2-40B4-BE49-F238E27FC236}">
              <a16:creationId xmlns:a16="http://schemas.microsoft.com/office/drawing/2014/main" id="{B157C7F7-8757-4DB1-903A-6277D3746CF8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666750" y="166182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212</xdr:row>
      <xdr:rowOff>38100</xdr:rowOff>
    </xdr:from>
    <xdr:to>
      <xdr:col>1</xdr:col>
      <xdr:colOff>781050</xdr:colOff>
      <xdr:row>212</xdr:row>
      <xdr:rowOff>742950</xdr:rowOff>
    </xdr:to>
    <xdr:pic>
      <xdr:nvPicPr>
        <xdr:cNvPr id="70" name="image77.jpg">
          <a:extLst>
            <a:ext uri="{FF2B5EF4-FFF2-40B4-BE49-F238E27FC236}">
              <a16:creationId xmlns:a16="http://schemas.microsoft.com/office/drawing/2014/main" id="{A5F24D73-0B31-4834-8ABA-20A098D8068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657225" y="165363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211</xdr:row>
      <xdr:rowOff>38100</xdr:rowOff>
    </xdr:from>
    <xdr:to>
      <xdr:col>1</xdr:col>
      <xdr:colOff>781050</xdr:colOff>
      <xdr:row>211</xdr:row>
      <xdr:rowOff>742950</xdr:rowOff>
    </xdr:to>
    <xdr:pic>
      <xdr:nvPicPr>
        <xdr:cNvPr id="71" name="image60.jpg">
          <a:extLst>
            <a:ext uri="{FF2B5EF4-FFF2-40B4-BE49-F238E27FC236}">
              <a16:creationId xmlns:a16="http://schemas.microsoft.com/office/drawing/2014/main" id="{7196FA63-E4FF-4D10-B5B2-11F8EC841FF4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657225" y="1645539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210</xdr:row>
      <xdr:rowOff>47625</xdr:rowOff>
    </xdr:from>
    <xdr:to>
      <xdr:col>1</xdr:col>
      <xdr:colOff>790575</xdr:colOff>
      <xdr:row>210</xdr:row>
      <xdr:rowOff>752475</xdr:rowOff>
    </xdr:to>
    <xdr:pic>
      <xdr:nvPicPr>
        <xdr:cNvPr id="72" name="image106.jpg">
          <a:extLst>
            <a:ext uri="{FF2B5EF4-FFF2-40B4-BE49-F238E27FC236}">
              <a16:creationId xmlns:a16="http://schemas.microsoft.com/office/drawing/2014/main" id="{AABF92C2-E17D-4933-BF0D-5FE60390CCA9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666750" y="163753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209</xdr:row>
      <xdr:rowOff>47625</xdr:rowOff>
    </xdr:from>
    <xdr:to>
      <xdr:col>1</xdr:col>
      <xdr:colOff>790575</xdr:colOff>
      <xdr:row>209</xdr:row>
      <xdr:rowOff>752475</xdr:rowOff>
    </xdr:to>
    <xdr:pic>
      <xdr:nvPicPr>
        <xdr:cNvPr id="73" name="image66.jpg">
          <a:extLst>
            <a:ext uri="{FF2B5EF4-FFF2-40B4-BE49-F238E27FC236}">
              <a16:creationId xmlns:a16="http://schemas.microsoft.com/office/drawing/2014/main" id="{D55DA960-549D-4183-88FF-4B8FADD060F3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666750" y="1629441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208</xdr:row>
      <xdr:rowOff>38100</xdr:rowOff>
    </xdr:from>
    <xdr:to>
      <xdr:col>1</xdr:col>
      <xdr:colOff>781050</xdr:colOff>
      <xdr:row>208</xdr:row>
      <xdr:rowOff>742950</xdr:rowOff>
    </xdr:to>
    <xdr:pic>
      <xdr:nvPicPr>
        <xdr:cNvPr id="74" name="image85.jpg">
          <a:extLst>
            <a:ext uri="{FF2B5EF4-FFF2-40B4-BE49-F238E27FC236}">
              <a16:creationId xmlns:a16="http://schemas.microsoft.com/office/drawing/2014/main" id="{C5A13873-C130-4E7C-AC15-5AAC8B5443F4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657225" y="162125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207</xdr:row>
      <xdr:rowOff>57150</xdr:rowOff>
    </xdr:from>
    <xdr:to>
      <xdr:col>1</xdr:col>
      <xdr:colOff>781050</xdr:colOff>
      <xdr:row>207</xdr:row>
      <xdr:rowOff>762000</xdr:rowOff>
    </xdr:to>
    <xdr:pic>
      <xdr:nvPicPr>
        <xdr:cNvPr id="75" name="image92.jpg">
          <a:extLst>
            <a:ext uri="{FF2B5EF4-FFF2-40B4-BE49-F238E27FC236}">
              <a16:creationId xmlns:a16="http://schemas.microsoft.com/office/drawing/2014/main" id="{9E6CAAD2-8BF7-4E07-A58E-95F612628A68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657225" y="1613344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206</xdr:row>
      <xdr:rowOff>57150</xdr:rowOff>
    </xdr:from>
    <xdr:to>
      <xdr:col>1</xdr:col>
      <xdr:colOff>800100</xdr:colOff>
      <xdr:row>206</xdr:row>
      <xdr:rowOff>762000</xdr:rowOff>
    </xdr:to>
    <xdr:pic>
      <xdr:nvPicPr>
        <xdr:cNvPr id="76" name="image68.jpg">
          <a:extLst>
            <a:ext uri="{FF2B5EF4-FFF2-40B4-BE49-F238E27FC236}">
              <a16:creationId xmlns:a16="http://schemas.microsoft.com/office/drawing/2014/main" id="{D552B826-EF5C-4994-83A9-04AB19212063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676275" y="1605248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205</xdr:row>
      <xdr:rowOff>38100</xdr:rowOff>
    </xdr:from>
    <xdr:to>
      <xdr:col>1</xdr:col>
      <xdr:colOff>819150</xdr:colOff>
      <xdr:row>205</xdr:row>
      <xdr:rowOff>742950</xdr:rowOff>
    </xdr:to>
    <xdr:pic>
      <xdr:nvPicPr>
        <xdr:cNvPr id="77" name="image72.jpg">
          <a:extLst>
            <a:ext uri="{FF2B5EF4-FFF2-40B4-BE49-F238E27FC236}">
              <a16:creationId xmlns:a16="http://schemas.microsoft.com/office/drawing/2014/main" id="{2BF2E97C-A093-48D6-8BF8-040EE52A321E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695325" y="159696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204</xdr:row>
      <xdr:rowOff>28575</xdr:rowOff>
    </xdr:from>
    <xdr:to>
      <xdr:col>1</xdr:col>
      <xdr:colOff>790575</xdr:colOff>
      <xdr:row>204</xdr:row>
      <xdr:rowOff>733425</xdr:rowOff>
    </xdr:to>
    <xdr:pic>
      <xdr:nvPicPr>
        <xdr:cNvPr id="78" name="image86.jpg">
          <a:extLst>
            <a:ext uri="{FF2B5EF4-FFF2-40B4-BE49-F238E27FC236}">
              <a16:creationId xmlns:a16="http://schemas.microsoft.com/office/drawing/2014/main" id="{3838117F-0803-4FE7-B8F7-97243BBC5DAA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666750" y="158877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203</xdr:row>
      <xdr:rowOff>47625</xdr:rowOff>
    </xdr:from>
    <xdr:to>
      <xdr:col>1</xdr:col>
      <xdr:colOff>790575</xdr:colOff>
      <xdr:row>203</xdr:row>
      <xdr:rowOff>752475</xdr:rowOff>
    </xdr:to>
    <xdr:pic>
      <xdr:nvPicPr>
        <xdr:cNvPr id="79" name="image65.jpg">
          <a:extLst>
            <a:ext uri="{FF2B5EF4-FFF2-40B4-BE49-F238E27FC236}">
              <a16:creationId xmlns:a16="http://schemas.microsoft.com/office/drawing/2014/main" id="{FE6CD094-EE68-45E8-BB18-5B07D00D9237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666750" y="1580864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202</xdr:row>
      <xdr:rowOff>47625</xdr:rowOff>
    </xdr:from>
    <xdr:to>
      <xdr:col>1</xdr:col>
      <xdr:colOff>809625</xdr:colOff>
      <xdr:row>202</xdr:row>
      <xdr:rowOff>752475</xdr:rowOff>
    </xdr:to>
    <xdr:pic>
      <xdr:nvPicPr>
        <xdr:cNvPr id="80" name="image100.jpg">
          <a:extLst>
            <a:ext uri="{FF2B5EF4-FFF2-40B4-BE49-F238E27FC236}">
              <a16:creationId xmlns:a16="http://schemas.microsoft.com/office/drawing/2014/main" id="{DE83093B-5FC0-4369-BE0C-118D02A2372F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685800" y="157276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201</xdr:row>
      <xdr:rowOff>28575</xdr:rowOff>
    </xdr:from>
    <xdr:to>
      <xdr:col>1</xdr:col>
      <xdr:colOff>800100</xdr:colOff>
      <xdr:row>201</xdr:row>
      <xdr:rowOff>733425</xdr:rowOff>
    </xdr:to>
    <xdr:pic>
      <xdr:nvPicPr>
        <xdr:cNvPr id="81" name="image74.jpg">
          <a:extLst>
            <a:ext uri="{FF2B5EF4-FFF2-40B4-BE49-F238E27FC236}">
              <a16:creationId xmlns:a16="http://schemas.microsoft.com/office/drawing/2014/main" id="{8C0732F4-5DF8-40FC-92FE-A0FCB7C83FD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676275" y="1564481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200</xdr:row>
      <xdr:rowOff>57150</xdr:rowOff>
    </xdr:from>
    <xdr:to>
      <xdr:col>1</xdr:col>
      <xdr:colOff>819150</xdr:colOff>
      <xdr:row>200</xdr:row>
      <xdr:rowOff>762000</xdr:rowOff>
    </xdr:to>
    <xdr:pic>
      <xdr:nvPicPr>
        <xdr:cNvPr id="82" name="image71.jpg">
          <a:extLst>
            <a:ext uri="{FF2B5EF4-FFF2-40B4-BE49-F238E27FC236}">
              <a16:creationId xmlns:a16="http://schemas.microsoft.com/office/drawing/2014/main" id="{7BF98062-FE25-4D12-BF4E-CCF4C1233835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695325" y="1556670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199</xdr:row>
      <xdr:rowOff>47625</xdr:rowOff>
    </xdr:from>
    <xdr:to>
      <xdr:col>1</xdr:col>
      <xdr:colOff>800100</xdr:colOff>
      <xdr:row>199</xdr:row>
      <xdr:rowOff>752475</xdr:rowOff>
    </xdr:to>
    <xdr:pic>
      <xdr:nvPicPr>
        <xdr:cNvPr id="83" name="image87.jpg">
          <a:extLst>
            <a:ext uri="{FF2B5EF4-FFF2-40B4-BE49-F238E27FC236}">
              <a16:creationId xmlns:a16="http://schemas.microsoft.com/office/drawing/2014/main" id="{5B6251A5-6847-44AA-B0A3-B87337D2EBCE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676275" y="154847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198</xdr:row>
      <xdr:rowOff>38100</xdr:rowOff>
    </xdr:from>
    <xdr:to>
      <xdr:col>1</xdr:col>
      <xdr:colOff>790575</xdr:colOff>
      <xdr:row>198</xdr:row>
      <xdr:rowOff>742950</xdr:rowOff>
    </xdr:to>
    <xdr:pic>
      <xdr:nvPicPr>
        <xdr:cNvPr id="84" name="image91.jpg">
          <a:extLst>
            <a:ext uri="{FF2B5EF4-FFF2-40B4-BE49-F238E27FC236}">
              <a16:creationId xmlns:a16="http://schemas.microsoft.com/office/drawing/2014/main" id="{4A7D603F-4B19-4584-B1AB-F5015B429F21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666750" y="1540287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197</xdr:row>
      <xdr:rowOff>28575</xdr:rowOff>
    </xdr:from>
    <xdr:to>
      <xdr:col>1</xdr:col>
      <xdr:colOff>809625</xdr:colOff>
      <xdr:row>197</xdr:row>
      <xdr:rowOff>733425</xdr:rowOff>
    </xdr:to>
    <xdr:pic>
      <xdr:nvPicPr>
        <xdr:cNvPr id="85" name="image75.jpg">
          <a:extLst>
            <a:ext uri="{FF2B5EF4-FFF2-40B4-BE49-F238E27FC236}">
              <a16:creationId xmlns:a16="http://schemas.microsoft.com/office/drawing/2014/main" id="{922B58DE-A241-45AF-BB69-C0BD3BBBD30B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685800" y="1532096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196</xdr:row>
      <xdr:rowOff>57150</xdr:rowOff>
    </xdr:from>
    <xdr:to>
      <xdr:col>1</xdr:col>
      <xdr:colOff>790575</xdr:colOff>
      <xdr:row>196</xdr:row>
      <xdr:rowOff>762000</xdr:rowOff>
    </xdr:to>
    <xdr:pic>
      <xdr:nvPicPr>
        <xdr:cNvPr id="86" name="image62.jpg">
          <a:extLst>
            <a:ext uri="{FF2B5EF4-FFF2-40B4-BE49-F238E27FC236}">
              <a16:creationId xmlns:a16="http://schemas.microsoft.com/office/drawing/2014/main" id="{3C52D95C-F200-4AD4-9930-74AE3B355705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666750" y="1524285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195</xdr:row>
      <xdr:rowOff>47625</xdr:rowOff>
    </xdr:from>
    <xdr:to>
      <xdr:col>1</xdr:col>
      <xdr:colOff>790575</xdr:colOff>
      <xdr:row>195</xdr:row>
      <xdr:rowOff>752475</xdr:rowOff>
    </xdr:to>
    <xdr:pic>
      <xdr:nvPicPr>
        <xdr:cNvPr id="87" name="image89.jpg">
          <a:extLst>
            <a:ext uri="{FF2B5EF4-FFF2-40B4-BE49-F238E27FC236}">
              <a16:creationId xmlns:a16="http://schemas.microsoft.com/office/drawing/2014/main" id="{239ED76B-ABD7-4F64-8DEB-DCB3D94A7617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666750" y="1516094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194</xdr:row>
      <xdr:rowOff>28575</xdr:rowOff>
    </xdr:from>
    <xdr:to>
      <xdr:col>1</xdr:col>
      <xdr:colOff>781050</xdr:colOff>
      <xdr:row>194</xdr:row>
      <xdr:rowOff>733425</xdr:rowOff>
    </xdr:to>
    <xdr:pic>
      <xdr:nvPicPr>
        <xdr:cNvPr id="88" name="image70.jpg">
          <a:extLst>
            <a:ext uri="{FF2B5EF4-FFF2-40B4-BE49-F238E27FC236}">
              <a16:creationId xmlns:a16="http://schemas.microsoft.com/office/drawing/2014/main" id="{A07157F3-34E6-434D-8B12-D2CFB90BD068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657225" y="1507807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193</xdr:row>
      <xdr:rowOff>47625</xdr:rowOff>
    </xdr:from>
    <xdr:to>
      <xdr:col>1</xdr:col>
      <xdr:colOff>790575</xdr:colOff>
      <xdr:row>193</xdr:row>
      <xdr:rowOff>752475</xdr:rowOff>
    </xdr:to>
    <xdr:pic>
      <xdr:nvPicPr>
        <xdr:cNvPr id="89" name="image73.jpg">
          <a:extLst>
            <a:ext uri="{FF2B5EF4-FFF2-40B4-BE49-F238E27FC236}">
              <a16:creationId xmlns:a16="http://schemas.microsoft.com/office/drawing/2014/main" id="{33C11E8A-DDAC-4270-83E1-D99EBB8A5DED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666750" y="1499901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192</xdr:row>
      <xdr:rowOff>28575</xdr:rowOff>
    </xdr:from>
    <xdr:to>
      <xdr:col>1</xdr:col>
      <xdr:colOff>771525</xdr:colOff>
      <xdr:row>192</xdr:row>
      <xdr:rowOff>733425</xdr:rowOff>
    </xdr:to>
    <xdr:pic>
      <xdr:nvPicPr>
        <xdr:cNvPr id="90" name="image104.jpg">
          <a:extLst>
            <a:ext uri="{FF2B5EF4-FFF2-40B4-BE49-F238E27FC236}">
              <a16:creationId xmlns:a16="http://schemas.microsoft.com/office/drawing/2014/main" id="{C2A3DEB5-DF9D-4A63-A6C2-4BF43D679131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647700" y="1491615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191</xdr:row>
      <xdr:rowOff>47625</xdr:rowOff>
    </xdr:from>
    <xdr:to>
      <xdr:col>1</xdr:col>
      <xdr:colOff>809625</xdr:colOff>
      <xdr:row>191</xdr:row>
      <xdr:rowOff>752475</xdr:rowOff>
    </xdr:to>
    <xdr:pic>
      <xdr:nvPicPr>
        <xdr:cNvPr id="91" name="image113.jpg">
          <a:extLst>
            <a:ext uri="{FF2B5EF4-FFF2-40B4-BE49-F238E27FC236}">
              <a16:creationId xmlns:a16="http://schemas.microsoft.com/office/drawing/2014/main" id="{6D67B589-3652-4D2F-BF81-CA7400F8B287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685800" y="148370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190</xdr:row>
      <xdr:rowOff>47625</xdr:rowOff>
    </xdr:from>
    <xdr:to>
      <xdr:col>1</xdr:col>
      <xdr:colOff>809625</xdr:colOff>
      <xdr:row>190</xdr:row>
      <xdr:rowOff>752475</xdr:rowOff>
    </xdr:to>
    <xdr:pic>
      <xdr:nvPicPr>
        <xdr:cNvPr id="92" name="image151.jpg">
          <a:extLst>
            <a:ext uri="{FF2B5EF4-FFF2-40B4-BE49-F238E27FC236}">
              <a16:creationId xmlns:a16="http://schemas.microsoft.com/office/drawing/2014/main" id="{C2A4B2FD-8CDC-40CE-879D-6B54DB49DEBD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685800" y="147561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189</xdr:row>
      <xdr:rowOff>28575</xdr:rowOff>
    </xdr:from>
    <xdr:to>
      <xdr:col>1</xdr:col>
      <xdr:colOff>781050</xdr:colOff>
      <xdr:row>189</xdr:row>
      <xdr:rowOff>733425</xdr:rowOff>
    </xdr:to>
    <xdr:pic>
      <xdr:nvPicPr>
        <xdr:cNvPr id="93" name="image78.jpg">
          <a:extLst>
            <a:ext uri="{FF2B5EF4-FFF2-40B4-BE49-F238E27FC236}">
              <a16:creationId xmlns:a16="http://schemas.microsoft.com/office/drawing/2014/main" id="{DC5FAB36-FC39-4453-B1AF-70CE833FEE4B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657225" y="1467326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188</xdr:row>
      <xdr:rowOff>28575</xdr:rowOff>
    </xdr:from>
    <xdr:to>
      <xdr:col>1</xdr:col>
      <xdr:colOff>819150</xdr:colOff>
      <xdr:row>188</xdr:row>
      <xdr:rowOff>733425</xdr:rowOff>
    </xdr:to>
    <xdr:pic>
      <xdr:nvPicPr>
        <xdr:cNvPr id="94" name="image80.jpg">
          <a:extLst>
            <a:ext uri="{FF2B5EF4-FFF2-40B4-BE49-F238E27FC236}">
              <a16:creationId xmlns:a16="http://schemas.microsoft.com/office/drawing/2014/main" id="{6F425152-2BA2-4A7A-8A62-3B05D9CC2C52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695325" y="145923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187</xdr:row>
      <xdr:rowOff>38100</xdr:rowOff>
    </xdr:from>
    <xdr:to>
      <xdr:col>1</xdr:col>
      <xdr:colOff>781050</xdr:colOff>
      <xdr:row>187</xdr:row>
      <xdr:rowOff>742950</xdr:rowOff>
    </xdr:to>
    <xdr:pic>
      <xdr:nvPicPr>
        <xdr:cNvPr id="95" name="image103.jpg">
          <a:extLst>
            <a:ext uri="{FF2B5EF4-FFF2-40B4-BE49-F238E27FC236}">
              <a16:creationId xmlns:a16="http://schemas.microsoft.com/office/drawing/2014/main" id="{AFE0A292-3C84-46A3-9907-3F407E3FF739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657225" y="1451229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186</xdr:row>
      <xdr:rowOff>28575</xdr:rowOff>
    </xdr:from>
    <xdr:to>
      <xdr:col>1</xdr:col>
      <xdr:colOff>781050</xdr:colOff>
      <xdr:row>186</xdr:row>
      <xdr:rowOff>733425</xdr:rowOff>
    </xdr:to>
    <xdr:pic>
      <xdr:nvPicPr>
        <xdr:cNvPr id="96" name="image76.jpg">
          <a:extLst>
            <a:ext uri="{FF2B5EF4-FFF2-40B4-BE49-F238E27FC236}">
              <a16:creationId xmlns:a16="http://schemas.microsoft.com/office/drawing/2014/main" id="{3DB42FEA-D116-4F4A-A389-1D03D568D5AE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657225" y="1443037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185</xdr:row>
      <xdr:rowOff>57150</xdr:rowOff>
    </xdr:from>
    <xdr:to>
      <xdr:col>1</xdr:col>
      <xdr:colOff>790575</xdr:colOff>
      <xdr:row>185</xdr:row>
      <xdr:rowOff>762000</xdr:rowOff>
    </xdr:to>
    <xdr:pic>
      <xdr:nvPicPr>
        <xdr:cNvPr id="97" name="image81.jpg">
          <a:extLst>
            <a:ext uri="{FF2B5EF4-FFF2-40B4-BE49-F238E27FC236}">
              <a16:creationId xmlns:a16="http://schemas.microsoft.com/office/drawing/2014/main" id="{CE27B35B-102B-46DB-BB86-4C9CF955ED82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666750" y="1435227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184</xdr:row>
      <xdr:rowOff>47625</xdr:rowOff>
    </xdr:from>
    <xdr:to>
      <xdr:col>1</xdr:col>
      <xdr:colOff>809625</xdr:colOff>
      <xdr:row>184</xdr:row>
      <xdr:rowOff>752475</xdr:rowOff>
    </xdr:to>
    <xdr:pic>
      <xdr:nvPicPr>
        <xdr:cNvPr id="98" name="image102.jpg">
          <a:extLst>
            <a:ext uri="{FF2B5EF4-FFF2-40B4-BE49-F238E27FC236}">
              <a16:creationId xmlns:a16="http://schemas.microsoft.com/office/drawing/2014/main" id="{3CA89D0E-F8C1-4855-A2BE-42EDBA4B3F6A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685800" y="1427035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183</xdr:row>
      <xdr:rowOff>38100</xdr:rowOff>
    </xdr:from>
    <xdr:to>
      <xdr:col>1</xdr:col>
      <xdr:colOff>790575</xdr:colOff>
      <xdr:row>183</xdr:row>
      <xdr:rowOff>742950</xdr:rowOff>
    </xdr:to>
    <xdr:pic>
      <xdr:nvPicPr>
        <xdr:cNvPr id="99" name="image83.jpg">
          <a:extLst>
            <a:ext uri="{FF2B5EF4-FFF2-40B4-BE49-F238E27FC236}">
              <a16:creationId xmlns:a16="http://schemas.microsoft.com/office/drawing/2014/main" id="{06E94B99-E30C-4437-9A5A-51126CB473F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666750" y="1418844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182</xdr:row>
      <xdr:rowOff>47625</xdr:rowOff>
    </xdr:from>
    <xdr:to>
      <xdr:col>1</xdr:col>
      <xdr:colOff>809625</xdr:colOff>
      <xdr:row>182</xdr:row>
      <xdr:rowOff>752475</xdr:rowOff>
    </xdr:to>
    <xdr:pic>
      <xdr:nvPicPr>
        <xdr:cNvPr id="100" name="image95.jpg">
          <a:extLst>
            <a:ext uri="{FF2B5EF4-FFF2-40B4-BE49-F238E27FC236}">
              <a16:creationId xmlns:a16="http://schemas.microsoft.com/office/drawing/2014/main" id="{7CF9CCFC-F748-415C-83A7-B3719FB3C96D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685800" y="141084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181</xdr:row>
      <xdr:rowOff>28575</xdr:rowOff>
    </xdr:from>
    <xdr:to>
      <xdr:col>1</xdr:col>
      <xdr:colOff>800100</xdr:colOff>
      <xdr:row>181</xdr:row>
      <xdr:rowOff>733425</xdr:rowOff>
    </xdr:to>
    <xdr:pic>
      <xdr:nvPicPr>
        <xdr:cNvPr id="101" name="image111.jpg">
          <a:extLst>
            <a:ext uri="{FF2B5EF4-FFF2-40B4-BE49-F238E27FC236}">
              <a16:creationId xmlns:a16="http://schemas.microsoft.com/office/drawing/2014/main" id="{3837F364-BAA1-4411-AB5D-AF5896C73459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676275" y="1402556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180</xdr:row>
      <xdr:rowOff>28575</xdr:rowOff>
    </xdr:from>
    <xdr:to>
      <xdr:col>1</xdr:col>
      <xdr:colOff>781050</xdr:colOff>
      <xdr:row>180</xdr:row>
      <xdr:rowOff>733425</xdr:rowOff>
    </xdr:to>
    <xdr:pic>
      <xdr:nvPicPr>
        <xdr:cNvPr id="102" name="image105.jpg">
          <a:extLst>
            <a:ext uri="{FF2B5EF4-FFF2-40B4-BE49-F238E27FC236}">
              <a16:creationId xmlns:a16="http://schemas.microsoft.com/office/drawing/2014/main" id="{1FDAABC7-92D0-401D-8337-18A3CB79F8B9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657225" y="139446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179</xdr:row>
      <xdr:rowOff>38100</xdr:rowOff>
    </xdr:from>
    <xdr:to>
      <xdr:col>1</xdr:col>
      <xdr:colOff>771525</xdr:colOff>
      <xdr:row>179</xdr:row>
      <xdr:rowOff>742950</xdr:rowOff>
    </xdr:to>
    <xdr:pic>
      <xdr:nvPicPr>
        <xdr:cNvPr id="103" name="image93.jpg">
          <a:extLst>
            <a:ext uri="{FF2B5EF4-FFF2-40B4-BE49-F238E27FC236}">
              <a16:creationId xmlns:a16="http://schemas.microsoft.com/office/drawing/2014/main" id="{FB401F5A-1249-4DDF-870D-77F345A8DB76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647700" y="1386459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178</xdr:row>
      <xdr:rowOff>47625</xdr:rowOff>
    </xdr:from>
    <xdr:to>
      <xdr:col>1</xdr:col>
      <xdr:colOff>781050</xdr:colOff>
      <xdr:row>178</xdr:row>
      <xdr:rowOff>752475</xdr:rowOff>
    </xdr:to>
    <xdr:pic>
      <xdr:nvPicPr>
        <xdr:cNvPr id="104" name="image88.jpg">
          <a:extLst>
            <a:ext uri="{FF2B5EF4-FFF2-40B4-BE49-F238E27FC236}">
              <a16:creationId xmlns:a16="http://schemas.microsoft.com/office/drawing/2014/main" id="{E25B3E27-337F-4B9E-9746-3E0485CFA3F6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657225" y="137845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177</xdr:row>
      <xdr:rowOff>38100</xdr:rowOff>
    </xdr:from>
    <xdr:to>
      <xdr:col>1</xdr:col>
      <xdr:colOff>781050</xdr:colOff>
      <xdr:row>177</xdr:row>
      <xdr:rowOff>742950</xdr:rowOff>
    </xdr:to>
    <xdr:pic>
      <xdr:nvPicPr>
        <xdr:cNvPr id="105" name="image99.jpg">
          <a:extLst>
            <a:ext uri="{FF2B5EF4-FFF2-40B4-BE49-F238E27FC236}">
              <a16:creationId xmlns:a16="http://schemas.microsoft.com/office/drawing/2014/main" id="{C1C06E35-58F9-4479-9627-6F1F23BFFDB8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657225" y="1370266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176</xdr:row>
      <xdr:rowOff>28575</xdr:rowOff>
    </xdr:from>
    <xdr:to>
      <xdr:col>1</xdr:col>
      <xdr:colOff>771525</xdr:colOff>
      <xdr:row>176</xdr:row>
      <xdr:rowOff>733425</xdr:rowOff>
    </xdr:to>
    <xdr:pic>
      <xdr:nvPicPr>
        <xdr:cNvPr id="106" name="image97.jpg">
          <a:extLst>
            <a:ext uri="{FF2B5EF4-FFF2-40B4-BE49-F238E27FC236}">
              <a16:creationId xmlns:a16="http://schemas.microsoft.com/office/drawing/2014/main" id="{47F1A9A2-1959-4F32-9432-96D1DD7979E3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647700" y="1362075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175</xdr:row>
      <xdr:rowOff>47625</xdr:rowOff>
    </xdr:from>
    <xdr:to>
      <xdr:col>1</xdr:col>
      <xdr:colOff>771525</xdr:colOff>
      <xdr:row>175</xdr:row>
      <xdr:rowOff>752475</xdr:rowOff>
    </xdr:to>
    <xdr:pic>
      <xdr:nvPicPr>
        <xdr:cNvPr id="107" name="image82.jpg">
          <a:extLst>
            <a:ext uri="{FF2B5EF4-FFF2-40B4-BE49-F238E27FC236}">
              <a16:creationId xmlns:a16="http://schemas.microsoft.com/office/drawing/2014/main" id="{7D8B68D0-5DD7-42D9-A8F4-C0610E2344D3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647700" y="135416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174</xdr:row>
      <xdr:rowOff>47625</xdr:rowOff>
    </xdr:from>
    <xdr:to>
      <xdr:col>1</xdr:col>
      <xdr:colOff>828675</xdr:colOff>
      <xdr:row>174</xdr:row>
      <xdr:rowOff>752475</xdr:rowOff>
    </xdr:to>
    <xdr:pic>
      <xdr:nvPicPr>
        <xdr:cNvPr id="108" name="image114.jpg">
          <a:extLst>
            <a:ext uri="{FF2B5EF4-FFF2-40B4-BE49-F238E27FC236}">
              <a16:creationId xmlns:a16="http://schemas.microsoft.com/office/drawing/2014/main" id="{D81E8AF0-3803-4B53-8BC6-A56C55E12288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704850" y="134607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173</xdr:row>
      <xdr:rowOff>47625</xdr:rowOff>
    </xdr:from>
    <xdr:to>
      <xdr:col>1</xdr:col>
      <xdr:colOff>800100</xdr:colOff>
      <xdr:row>173</xdr:row>
      <xdr:rowOff>752475</xdr:rowOff>
    </xdr:to>
    <xdr:pic>
      <xdr:nvPicPr>
        <xdr:cNvPr id="109" name="image90.jpg">
          <a:extLst>
            <a:ext uri="{FF2B5EF4-FFF2-40B4-BE49-F238E27FC236}">
              <a16:creationId xmlns:a16="http://schemas.microsoft.com/office/drawing/2014/main" id="{F6656AE5-830A-4CA8-99F9-88CA32DBE9B2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676275" y="133797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172</xdr:row>
      <xdr:rowOff>38100</xdr:rowOff>
    </xdr:from>
    <xdr:to>
      <xdr:col>1</xdr:col>
      <xdr:colOff>809625</xdr:colOff>
      <xdr:row>172</xdr:row>
      <xdr:rowOff>742950</xdr:rowOff>
    </xdr:to>
    <xdr:pic>
      <xdr:nvPicPr>
        <xdr:cNvPr id="110" name="image101.jpg">
          <a:extLst>
            <a:ext uri="{FF2B5EF4-FFF2-40B4-BE49-F238E27FC236}">
              <a16:creationId xmlns:a16="http://schemas.microsoft.com/office/drawing/2014/main" id="{9CA2830B-02AA-4CC3-A283-4BEFE1CACF0C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685800" y="132978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171</xdr:row>
      <xdr:rowOff>38100</xdr:rowOff>
    </xdr:from>
    <xdr:to>
      <xdr:col>1</xdr:col>
      <xdr:colOff>790575</xdr:colOff>
      <xdr:row>171</xdr:row>
      <xdr:rowOff>742950</xdr:rowOff>
    </xdr:to>
    <xdr:pic>
      <xdr:nvPicPr>
        <xdr:cNvPr id="111" name="image109.jpg">
          <a:extLst>
            <a:ext uri="{FF2B5EF4-FFF2-40B4-BE49-F238E27FC236}">
              <a16:creationId xmlns:a16="http://schemas.microsoft.com/office/drawing/2014/main" id="{1B536277-B9F5-4C9F-A695-0E1C79E33993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666750" y="1321689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170</xdr:row>
      <xdr:rowOff>28575</xdr:rowOff>
    </xdr:from>
    <xdr:to>
      <xdr:col>1</xdr:col>
      <xdr:colOff>800100</xdr:colOff>
      <xdr:row>170</xdr:row>
      <xdr:rowOff>733425</xdr:rowOff>
    </xdr:to>
    <xdr:pic>
      <xdr:nvPicPr>
        <xdr:cNvPr id="112" name="image96.jpg">
          <a:extLst>
            <a:ext uri="{FF2B5EF4-FFF2-40B4-BE49-F238E27FC236}">
              <a16:creationId xmlns:a16="http://schemas.microsoft.com/office/drawing/2014/main" id="{B057AC9E-9D7D-4505-9E71-4221C805BA57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676275" y="1313497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169</xdr:row>
      <xdr:rowOff>57150</xdr:rowOff>
    </xdr:from>
    <xdr:to>
      <xdr:col>1</xdr:col>
      <xdr:colOff>790575</xdr:colOff>
      <xdr:row>169</xdr:row>
      <xdr:rowOff>762000</xdr:rowOff>
    </xdr:to>
    <xdr:pic>
      <xdr:nvPicPr>
        <xdr:cNvPr id="113" name="image84.jpg">
          <a:extLst>
            <a:ext uri="{FF2B5EF4-FFF2-40B4-BE49-F238E27FC236}">
              <a16:creationId xmlns:a16="http://schemas.microsoft.com/office/drawing/2014/main" id="{B274F7C3-07B0-470C-8CF9-426BA63F9FDD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666750" y="1305687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168</xdr:row>
      <xdr:rowOff>28575</xdr:rowOff>
    </xdr:from>
    <xdr:to>
      <xdr:col>1</xdr:col>
      <xdr:colOff>781050</xdr:colOff>
      <xdr:row>168</xdr:row>
      <xdr:rowOff>733425</xdr:rowOff>
    </xdr:to>
    <xdr:pic>
      <xdr:nvPicPr>
        <xdr:cNvPr id="114" name="image110.jpg">
          <a:extLst>
            <a:ext uri="{FF2B5EF4-FFF2-40B4-BE49-F238E27FC236}">
              <a16:creationId xmlns:a16="http://schemas.microsoft.com/office/drawing/2014/main" id="{67C6F2BF-764E-48A9-BA4E-80E452E2858F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657225" y="1297305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167</xdr:row>
      <xdr:rowOff>19050</xdr:rowOff>
    </xdr:from>
    <xdr:to>
      <xdr:col>1</xdr:col>
      <xdr:colOff>838200</xdr:colOff>
      <xdr:row>167</xdr:row>
      <xdr:rowOff>723900</xdr:rowOff>
    </xdr:to>
    <xdr:pic>
      <xdr:nvPicPr>
        <xdr:cNvPr id="115" name="image156.jpg">
          <a:extLst>
            <a:ext uri="{FF2B5EF4-FFF2-40B4-BE49-F238E27FC236}">
              <a16:creationId xmlns:a16="http://schemas.microsoft.com/office/drawing/2014/main" id="{7CB4FA9C-06BA-43A9-BFC6-375693B9AC3B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714375" y="1289113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166</xdr:row>
      <xdr:rowOff>28575</xdr:rowOff>
    </xdr:from>
    <xdr:to>
      <xdr:col>1</xdr:col>
      <xdr:colOff>790575</xdr:colOff>
      <xdr:row>166</xdr:row>
      <xdr:rowOff>733425</xdr:rowOff>
    </xdr:to>
    <xdr:pic>
      <xdr:nvPicPr>
        <xdr:cNvPr id="116" name="image126.jpg">
          <a:extLst>
            <a:ext uri="{FF2B5EF4-FFF2-40B4-BE49-F238E27FC236}">
              <a16:creationId xmlns:a16="http://schemas.microsoft.com/office/drawing/2014/main" id="{8AB2DC7B-3195-4518-9B54-43A5ACA60025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666750" y="1281112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165</xdr:row>
      <xdr:rowOff>38100</xdr:rowOff>
    </xdr:from>
    <xdr:to>
      <xdr:col>1</xdr:col>
      <xdr:colOff>781050</xdr:colOff>
      <xdr:row>165</xdr:row>
      <xdr:rowOff>742950</xdr:rowOff>
    </xdr:to>
    <xdr:pic>
      <xdr:nvPicPr>
        <xdr:cNvPr id="117" name="image107.jpg">
          <a:extLst>
            <a:ext uri="{FF2B5EF4-FFF2-40B4-BE49-F238E27FC236}">
              <a16:creationId xmlns:a16="http://schemas.microsoft.com/office/drawing/2014/main" id="{FD0C2461-BA83-4D23-83F8-9DF4E31E922B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657225" y="127311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164</xdr:row>
      <xdr:rowOff>57150</xdr:rowOff>
    </xdr:from>
    <xdr:to>
      <xdr:col>1</xdr:col>
      <xdr:colOff>809625</xdr:colOff>
      <xdr:row>164</xdr:row>
      <xdr:rowOff>762000</xdr:rowOff>
    </xdr:to>
    <xdr:pic>
      <xdr:nvPicPr>
        <xdr:cNvPr id="118" name="image108.jpg">
          <a:extLst>
            <a:ext uri="{FF2B5EF4-FFF2-40B4-BE49-F238E27FC236}">
              <a16:creationId xmlns:a16="http://schemas.microsoft.com/office/drawing/2014/main" id="{1061B770-A576-4E4C-8B72-7D6D303F89C4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685800" y="1265205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163</xdr:row>
      <xdr:rowOff>47625</xdr:rowOff>
    </xdr:from>
    <xdr:to>
      <xdr:col>1</xdr:col>
      <xdr:colOff>809625</xdr:colOff>
      <xdr:row>163</xdr:row>
      <xdr:rowOff>752475</xdr:rowOff>
    </xdr:to>
    <xdr:pic>
      <xdr:nvPicPr>
        <xdr:cNvPr id="119" name="image124.jpg">
          <a:extLst>
            <a:ext uri="{FF2B5EF4-FFF2-40B4-BE49-F238E27FC236}">
              <a16:creationId xmlns:a16="http://schemas.microsoft.com/office/drawing/2014/main" id="{7F4DB42F-541E-4A0A-BF3D-F4D3AD47B59F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685800" y="1257014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162</xdr:row>
      <xdr:rowOff>19050</xdr:rowOff>
    </xdr:from>
    <xdr:to>
      <xdr:col>1</xdr:col>
      <xdr:colOff>800100</xdr:colOff>
      <xdr:row>162</xdr:row>
      <xdr:rowOff>723900</xdr:rowOff>
    </xdr:to>
    <xdr:pic>
      <xdr:nvPicPr>
        <xdr:cNvPr id="120" name="image116.jpg">
          <a:extLst>
            <a:ext uri="{FF2B5EF4-FFF2-40B4-BE49-F238E27FC236}">
              <a16:creationId xmlns:a16="http://schemas.microsoft.com/office/drawing/2014/main" id="{4EB6EE47-DD71-449F-8B12-FBE5AF0B9546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676275" y="1248632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161</xdr:row>
      <xdr:rowOff>28575</xdr:rowOff>
    </xdr:from>
    <xdr:to>
      <xdr:col>1</xdr:col>
      <xdr:colOff>809625</xdr:colOff>
      <xdr:row>161</xdr:row>
      <xdr:rowOff>733425</xdr:rowOff>
    </xdr:to>
    <xdr:pic>
      <xdr:nvPicPr>
        <xdr:cNvPr id="121" name="image121.jpg">
          <a:extLst>
            <a:ext uri="{FF2B5EF4-FFF2-40B4-BE49-F238E27FC236}">
              <a16:creationId xmlns:a16="http://schemas.microsoft.com/office/drawing/2014/main" id="{975D8507-36C8-42A0-AEF9-12B05D0EBEA8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685800" y="1240631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160</xdr:row>
      <xdr:rowOff>38100</xdr:rowOff>
    </xdr:from>
    <xdr:to>
      <xdr:col>1</xdr:col>
      <xdr:colOff>790575</xdr:colOff>
      <xdr:row>160</xdr:row>
      <xdr:rowOff>742950</xdr:rowOff>
    </xdr:to>
    <xdr:pic>
      <xdr:nvPicPr>
        <xdr:cNvPr id="122" name="image112.jpg">
          <a:extLst>
            <a:ext uri="{FF2B5EF4-FFF2-40B4-BE49-F238E27FC236}">
              <a16:creationId xmlns:a16="http://schemas.microsoft.com/office/drawing/2014/main" id="{CFED1A91-282F-4479-8288-4C366E27A588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666750" y="123263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159</xdr:row>
      <xdr:rowOff>38100</xdr:rowOff>
    </xdr:from>
    <xdr:to>
      <xdr:col>1</xdr:col>
      <xdr:colOff>800100</xdr:colOff>
      <xdr:row>159</xdr:row>
      <xdr:rowOff>742950</xdr:rowOff>
    </xdr:to>
    <xdr:pic>
      <xdr:nvPicPr>
        <xdr:cNvPr id="123" name="image149.jpg">
          <a:extLst>
            <a:ext uri="{FF2B5EF4-FFF2-40B4-BE49-F238E27FC236}">
              <a16:creationId xmlns:a16="http://schemas.microsoft.com/office/drawing/2014/main" id="{97125654-B19B-41E3-870C-5D9810CD0702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676275" y="1224534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158</xdr:row>
      <xdr:rowOff>38100</xdr:rowOff>
    </xdr:from>
    <xdr:to>
      <xdr:col>1</xdr:col>
      <xdr:colOff>828675</xdr:colOff>
      <xdr:row>158</xdr:row>
      <xdr:rowOff>742950</xdr:rowOff>
    </xdr:to>
    <xdr:pic>
      <xdr:nvPicPr>
        <xdr:cNvPr id="124" name="image120.jpg">
          <a:extLst>
            <a:ext uri="{FF2B5EF4-FFF2-40B4-BE49-F238E27FC236}">
              <a16:creationId xmlns:a16="http://schemas.microsoft.com/office/drawing/2014/main" id="{4FBE04F5-52EC-4D28-92FE-3F2DEE3A47D6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704850" y="1216437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157</xdr:row>
      <xdr:rowOff>38100</xdr:rowOff>
    </xdr:from>
    <xdr:to>
      <xdr:col>1</xdr:col>
      <xdr:colOff>809625</xdr:colOff>
      <xdr:row>157</xdr:row>
      <xdr:rowOff>742950</xdr:rowOff>
    </xdr:to>
    <xdr:pic>
      <xdr:nvPicPr>
        <xdr:cNvPr id="125" name="image128.jpg">
          <a:extLst>
            <a:ext uri="{FF2B5EF4-FFF2-40B4-BE49-F238E27FC236}">
              <a16:creationId xmlns:a16="http://schemas.microsoft.com/office/drawing/2014/main" id="{20177391-1911-46FB-9F35-149AAEF865BD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685800" y="120834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156</xdr:row>
      <xdr:rowOff>57150</xdr:rowOff>
    </xdr:from>
    <xdr:to>
      <xdr:col>1</xdr:col>
      <xdr:colOff>809625</xdr:colOff>
      <xdr:row>156</xdr:row>
      <xdr:rowOff>762000</xdr:rowOff>
    </xdr:to>
    <xdr:pic>
      <xdr:nvPicPr>
        <xdr:cNvPr id="126" name="image123.jpg">
          <a:extLst>
            <a:ext uri="{FF2B5EF4-FFF2-40B4-BE49-F238E27FC236}">
              <a16:creationId xmlns:a16="http://schemas.microsoft.com/office/drawing/2014/main" id="{44478CF3-51D4-4760-85CF-85B3C1C76E73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685800" y="1200435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155</xdr:row>
      <xdr:rowOff>38100</xdr:rowOff>
    </xdr:from>
    <xdr:to>
      <xdr:col>1</xdr:col>
      <xdr:colOff>800100</xdr:colOff>
      <xdr:row>155</xdr:row>
      <xdr:rowOff>742950</xdr:rowOff>
    </xdr:to>
    <xdr:pic>
      <xdr:nvPicPr>
        <xdr:cNvPr id="127" name="image130.jpg">
          <a:extLst>
            <a:ext uri="{FF2B5EF4-FFF2-40B4-BE49-F238E27FC236}">
              <a16:creationId xmlns:a16="http://schemas.microsoft.com/office/drawing/2014/main" id="{438395DF-2A51-4E94-BC9A-12E20A8A641C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676275" y="1192149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154</xdr:row>
      <xdr:rowOff>57150</xdr:rowOff>
    </xdr:from>
    <xdr:to>
      <xdr:col>1</xdr:col>
      <xdr:colOff>819150</xdr:colOff>
      <xdr:row>154</xdr:row>
      <xdr:rowOff>762000</xdr:rowOff>
    </xdr:to>
    <xdr:pic>
      <xdr:nvPicPr>
        <xdr:cNvPr id="128" name="image117.jpg">
          <a:extLst>
            <a:ext uri="{FF2B5EF4-FFF2-40B4-BE49-F238E27FC236}">
              <a16:creationId xmlns:a16="http://schemas.microsoft.com/office/drawing/2014/main" id="{18A3C603-34CE-4B97-84BA-AC2350ED4B1C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695325" y="1184243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153</xdr:row>
      <xdr:rowOff>47625</xdr:rowOff>
    </xdr:from>
    <xdr:to>
      <xdr:col>1</xdr:col>
      <xdr:colOff>819150</xdr:colOff>
      <xdr:row>153</xdr:row>
      <xdr:rowOff>752475</xdr:rowOff>
    </xdr:to>
    <xdr:pic>
      <xdr:nvPicPr>
        <xdr:cNvPr id="129" name="image115.jpg">
          <a:extLst>
            <a:ext uri="{FF2B5EF4-FFF2-40B4-BE49-F238E27FC236}">
              <a16:creationId xmlns:a16="http://schemas.microsoft.com/office/drawing/2014/main" id="{046FCD7E-6CE4-49E2-A6B5-8AA3FE376E5D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695325" y="1176051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152</xdr:row>
      <xdr:rowOff>38100</xdr:rowOff>
    </xdr:from>
    <xdr:to>
      <xdr:col>1</xdr:col>
      <xdr:colOff>819150</xdr:colOff>
      <xdr:row>152</xdr:row>
      <xdr:rowOff>742950</xdr:rowOff>
    </xdr:to>
    <xdr:pic>
      <xdr:nvPicPr>
        <xdr:cNvPr id="130" name="image135.jpg">
          <a:extLst>
            <a:ext uri="{FF2B5EF4-FFF2-40B4-BE49-F238E27FC236}">
              <a16:creationId xmlns:a16="http://schemas.microsoft.com/office/drawing/2014/main" id="{2DB5F4F9-B027-4205-B96E-C59754E212A0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695325" y="116786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151</xdr:row>
      <xdr:rowOff>47625</xdr:rowOff>
    </xdr:from>
    <xdr:to>
      <xdr:col>1</xdr:col>
      <xdr:colOff>790575</xdr:colOff>
      <xdr:row>151</xdr:row>
      <xdr:rowOff>752475</xdr:rowOff>
    </xdr:to>
    <xdr:pic>
      <xdr:nvPicPr>
        <xdr:cNvPr id="131" name="image146.jpg">
          <a:extLst>
            <a:ext uri="{FF2B5EF4-FFF2-40B4-BE49-F238E27FC236}">
              <a16:creationId xmlns:a16="http://schemas.microsoft.com/office/drawing/2014/main" id="{47FD8494-1578-4B0E-A887-6014AF4C9D8C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666750" y="115985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150</xdr:row>
      <xdr:rowOff>47625</xdr:rowOff>
    </xdr:from>
    <xdr:to>
      <xdr:col>1</xdr:col>
      <xdr:colOff>819150</xdr:colOff>
      <xdr:row>150</xdr:row>
      <xdr:rowOff>752475</xdr:rowOff>
    </xdr:to>
    <xdr:pic>
      <xdr:nvPicPr>
        <xdr:cNvPr id="132" name="image119.jpg">
          <a:extLst>
            <a:ext uri="{FF2B5EF4-FFF2-40B4-BE49-F238E27FC236}">
              <a16:creationId xmlns:a16="http://schemas.microsoft.com/office/drawing/2014/main" id="{27613CB7-D12F-40AD-84A0-22A48EB87C2F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695325" y="115176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149</xdr:row>
      <xdr:rowOff>28575</xdr:rowOff>
    </xdr:from>
    <xdr:to>
      <xdr:col>1</xdr:col>
      <xdr:colOff>781050</xdr:colOff>
      <xdr:row>149</xdr:row>
      <xdr:rowOff>733425</xdr:rowOff>
    </xdr:to>
    <xdr:pic>
      <xdr:nvPicPr>
        <xdr:cNvPr id="133" name="image131.jpg">
          <a:extLst>
            <a:ext uri="{FF2B5EF4-FFF2-40B4-BE49-F238E27FC236}">
              <a16:creationId xmlns:a16="http://schemas.microsoft.com/office/drawing/2014/main" id="{B3F4F422-13E9-47BD-A7C7-DDF0799AF5A3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657225" y="1143476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148</xdr:row>
      <xdr:rowOff>28575</xdr:rowOff>
    </xdr:from>
    <xdr:to>
      <xdr:col>1</xdr:col>
      <xdr:colOff>781050</xdr:colOff>
      <xdr:row>148</xdr:row>
      <xdr:rowOff>733425</xdr:rowOff>
    </xdr:to>
    <xdr:pic>
      <xdr:nvPicPr>
        <xdr:cNvPr id="134" name="image139.jpg">
          <a:extLst>
            <a:ext uri="{FF2B5EF4-FFF2-40B4-BE49-F238E27FC236}">
              <a16:creationId xmlns:a16="http://schemas.microsoft.com/office/drawing/2014/main" id="{77BAA48C-4717-4E4D-97E0-9C8330EEEA73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657225" y="113538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147</xdr:row>
      <xdr:rowOff>28575</xdr:rowOff>
    </xdr:from>
    <xdr:to>
      <xdr:col>1</xdr:col>
      <xdr:colOff>790575</xdr:colOff>
      <xdr:row>147</xdr:row>
      <xdr:rowOff>733425</xdr:rowOff>
    </xdr:to>
    <xdr:pic>
      <xdr:nvPicPr>
        <xdr:cNvPr id="135" name="image157.jpg">
          <a:extLst>
            <a:ext uri="{FF2B5EF4-FFF2-40B4-BE49-F238E27FC236}">
              <a16:creationId xmlns:a16="http://schemas.microsoft.com/office/drawing/2014/main" id="{5DD0270D-642A-4F98-A60A-0A1DEE963ADE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666750" y="1127283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146</xdr:row>
      <xdr:rowOff>47625</xdr:rowOff>
    </xdr:from>
    <xdr:to>
      <xdr:col>1</xdr:col>
      <xdr:colOff>809625</xdr:colOff>
      <xdr:row>146</xdr:row>
      <xdr:rowOff>752475</xdr:rowOff>
    </xdr:to>
    <xdr:pic>
      <xdr:nvPicPr>
        <xdr:cNvPr id="136" name="image147.jpg">
          <a:extLst>
            <a:ext uri="{FF2B5EF4-FFF2-40B4-BE49-F238E27FC236}">
              <a16:creationId xmlns:a16="http://schemas.microsoft.com/office/drawing/2014/main" id="{7B5E7E60-4DE8-4F99-9C2C-E23D30C086C0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685800" y="111937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145</xdr:row>
      <xdr:rowOff>38100</xdr:rowOff>
    </xdr:from>
    <xdr:to>
      <xdr:col>1</xdr:col>
      <xdr:colOff>800100</xdr:colOff>
      <xdr:row>145</xdr:row>
      <xdr:rowOff>742950</xdr:rowOff>
    </xdr:to>
    <xdr:pic>
      <xdr:nvPicPr>
        <xdr:cNvPr id="137" name="image122.jpg">
          <a:extLst>
            <a:ext uri="{FF2B5EF4-FFF2-40B4-BE49-F238E27FC236}">
              <a16:creationId xmlns:a16="http://schemas.microsoft.com/office/drawing/2014/main" id="{1EB161A6-8BBD-48CB-AFA9-CFB1E0021F98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676275" y="1111186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144</xdr:row>
      <xdr:rowOff>47625</xdr:rowOff>
    </xdr:from>
    <xdr:to>
      <xdr:col>1</xdr:col>
      <xdr:colOff>800100</xdr:colOff>
      <xdr:row>144</xdr:row>
      <xdr:rowOff>752475</xdr:rowOff>
    </xdr:to>
    <xdr:pic>
      <xdr:nvPicPr>
        <xdr:cNvPr id="138" name="image153.jpg">
          <a:extLst>
            <a:ext uri="{FF2B5EF4-FFF2-40B4-BE49-F238E27FC236}">
              <a16:creationId xmlns:a16="http://schemas.microsoft.com/office/drawing/2014/main" id="{72A76809-03BA-4B16-B3EE-6885D1ACB0C5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676275" y="1103185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143</xdr:row>
      <xdr:rowOff>57150</xdr:rowOff>
    </xdr:from>
    <xdr:to>
      <xdr:col>1</xdr:col>
      <xdr:colOff>781050</xdr:colOff>
      <xdr:row>143</xdr:row>
      <xdr:rowOff>762000</xdr:rowOff>
    </xdr:to>
    <xdr:pic>
      <xdr:nvPicPr>
        <xdr:cNvPr id="139" name="image125.jpg">
          <a:extLst>
            <a:ext uri="{FF2B5EF4-FFF2-40B4-BE49-F238E27FC236}">
              <a16:creationId xmlns:a16="http://schemas.microsoft.com/office/drawing/2014/main" id="{CE8489B5-84EE-4186-8A99-48DB77B30314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657225" y="1095184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142</xdr:row>
      <xdr:rowOff>38100</xdr:rowOff>
    </xdr:from>
    <xdr:to>
      <xdr:col>1</xdr:col>
      <xdr:colOff>828675</xdr:colOff>
      <xdr:row>142</xdr:row>
      <xdr:rowOff>742950</xdr:rowOff>
    </xdr:to>
    <xdr:pic>
      <xdr:nvPicPr>
        <xdr:cNvPr id="140" name="image144.jpg">
          <a:extLst>
            <a:ext uri="{FF2B5EF4-FFF2-40B4-BE49-F238E27FC236}">
              <a16:creationId xmlns:a16="http://schemas.microsoft.com/office/drawing/2014/main" id="{7CCD6F05-CB05-4990-A4BF-914055924967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704850" y="1086897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141</xdr:row>
      <xdr:rowOff>57150</xdr:rowOff>
    </xdr:from>
    <xdr:to>
      <xdr:col>1</xdr:col>
      <xdr:colOff>828675</xdr:colOff>
      <xdr:row>141</xdr:row>
      <xdr:rowOff>762000</xdr:rowOff>
    </xdr:to>
    <xdr:pic>
      <xdr:nvPicPr>
        <xdr:cNvPr id="141" name="image154.jpg">
          <a:extLst>
            <a:ext uri="{FF2B5EF4-FFF2-40B4-BE49-F238E27FC236}">
              <a16:creationId xmlns:a16="http://schemas.microsoft.com/office/drawing/2014/main" id="{9CF93C69-7D21-4B1A-B361-69DE02F9D7B6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704850" y="1078992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140</xdr:row>
      <xdr:rowOff>47625</xdr:rowOff>
    </xdr:from>
    <xdr:to>
      <xdr:col>1</xdr:col>
      <xdr:colOff>800100</xdr:colOff>
      <xdr:row>140</xdr:row>
      <xdr:rowOff>752475</xdr:rowOff>
    </xdr:to>
    <xdr:pic>
      <xdr:nvPicPr>
        <xdr:cNvPr id="142" name="image127.jpg">
          <a:extLst>
            <a:ext uri="{FF2B5EF4-FFF2-40B4-BE49-F238E27FC236}">
              <a16:creationId xmlns:a16="http://schemas.microsoft.com/office/drawing/2014/main" id="{497720AD-912F-40B7-8596-366A5A7A9919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676275" y="1070800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139</xdr:row>
      <xdr:rowOff>57150</xdr:rowOff>
    </xdr:from>
    <xdr:to>
      <xdr:col>1</xdr:col>
      <xdr:colOff>838200</xdr:colOff>
      <xdr:row>139</xdr:row>
      <xdr:rowOff>762000</xdr:rowOff>
    </xdr:to>
    <xdr:pic>
      <xdr:nvPicPr>
        <xdr:cNvPr id="143" name="image171.jpg">
          <a:extLst>
            <a:ext uri="{FF2B5EF4-FFF2-40B4-BE49-F238E27FC236}">
              <a16:creationId xmlns:a16="http://schemas.microsoft.com/office/drawing/2014/main" id="{83D58B59-6737-460D-A684-5FB43288EE2B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714375" y="1062799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138</xdr:row>
      <xdr:rowOff>28575</xdr:rowOff>
    </xdr:from>
    <xdr:to>
      <xdr:col>1</xdr:col>
      <xdr:colOff>809625</xdr:colOff>
      <xdr:row>138</xdr:row>
      <xdr:rowOff>733425</xdr:rowOff>
    </xdr:to>
    <xdr:pic>
      <xdr:nvPicPr>
        <xdr:cNvPr id="144" name="image133.jpg">
          <a:extLst>
            <a:ext uri="{FF2B5EF4-FFF2-40B4-BE49-F238E27FC236}">
              <a16:creationId xmlns:a16="http://schemas.microsoft.com/office/drawing/2014/main" id="{1D52D3F8-77C5-4C63-B842-D21C88991E4C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685800" y="1054417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137</xdr:row>
      <xdr:rowOff>28575</xdr:rowOff>
    </xdr:from>
    <xdr:to>
      <xdr:col>1</xdr:col>
      <xdr:colOff>828675</xdr:colOff>
      <xdr:row>137</xdr:row>
      <xdr:rowOff>742950</xdr:rowOff>
    </xdr:to>
    <xdr:pic>
      <xdr:nvPicPr>
        <xdr:cNvPr id="145" name="image158.jpg">
          <a:extLst>
            <a:ext uri="{FF2B5EF4-FFF2-40B4-BE49-F238E27FC236}">
              <a16:creationId xmlns:a16="http://schemas.microsoft.com/office/drawing/2014/main" id="{43D6B0D8-F7D0-4EC8-87AC-5BF6CF40CA0C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704850" y="1046321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136</xdr:row>
      <xdr:rowOff>9525</xdr:rowOff>
    </xdr:from>
    <xdr:to>
      <xdr:col>1</xdr:col>
      <xdr:colOff>790575</xdr:colOff>
      <xdr:row>136</xdr:row>
      <xdr:rowOff>723900</xdr:rowOff>
    </xdr:to>
    <xdr:pic>
      <xdr:nvPicPr>
        <xdr:cNvPr id="146" name="image223.jpg">
          <a:extLst>
            <a:ext uri="{FF2B5EF4-FFF2-40B4-BE49-F238E27FC236}">
              <a16:creationId xmlns:a16="http://schemas.microsoft.com/office/drawing/2014/main" id="{F3B253C0-B21E-48E3-A732-CD3D041854E8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666750" y="1038034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135</xdr:row>
      <xdr:rowOff>9525</xdr:rowOff>
    </xdr:from>
    <xdr:to>
      <xdr:col>1</xdr:col>
      <xdr:colOff>800100</xdr:colOff>
      <xdr:row>135</xdr:row>
      <xdr:rowOff>723900</xdr:rowOff>
    </xdr:to>
    <xdr:pic>
      <xdr:nvPicPr>
        <xdr:cNvPr id="147" name="image174.jpg">
          <a:extLst>
            <a:ext uri="{FF2B5EF4-FFF2-40B4-BE49-F238E27FC236}">
              <a16:creationId xmlns:a16="http://schemas.microsoft.com/office/drawing/2014/main" id="{51F30639-8112-4FC1-980C-071748F758B5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676275" y="1029938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134</xdr:row>
      <xdr:rowOff>19050</xdr:rowOff>
    </xdr:from>
    <xdr:to>
      <xdr:col>1</xdr:col>
      <xdr:colOff>781050</xdr:colOff>
      <xdr:row>134</xdr:row>
      <xdr:rowOff>733425</xdr:rowOff>
    </xdr:to>
    <xdr:pic>
      <xdr:nvPicPr>
        <xdr:cNvPr id="148" name="image164.jpg">
          <a:extLst>
            <a:ext uri="{FF2B5EF4-FFF2-40B4-BE49-F238E27FC236}">
              <a16:creationId xmlns:a16="http://schemas.microsoft.com/office/drawing/2014/main" id="{1735A8A1-E8B6-4A3B-AA4C-8560E5846884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657225" y="1021937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133</xdr:row>
      <xdr:rowOff>38100</xdr:rowOff>
    </xdr:from>
    <xdr:to>
      <xdr:col>1</xdr:col>
      <xdr:colOff>819150</xdr:colOff>
      <xdr:row>133</xdr:row>
      <xdr:rowOff>742950</xdr:rowOff>
    </xdr:to>
    <xdr:pic>
      <xdr:nvPicPr>
        <xdr:cNvPr id="149" name="image163.jpg">
          <a:extLst>
            <a:ext uri="{FF2B5EF4-FFF2-40B4-BE49-F238E27FC236}">
              <a16:creationId xmlns:a16="http://schemas.microsoft.com/office/drawing/2014/main" id="{278011E2-4B92-4B90-9BA2-CB917E8A70FC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695325" y="101403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132</xdr:row>
      <xdr:rowOff>38100</xdr:rowOff>
    </xdr:from>
    <xdr:to>
      <xdr:col>1</xdr:col>
      <xdr:colOff>809625</xdr:colOff>
      <xdr:row>132</xdr:row>
      <xdr:rowOff>742950</xdr:rowOff>
    </xdr:to>
    <xdr:pic>
      <xdr:nvPicPr>
        <xdr:cNvPr id="150" name="image138.jpg">
          <a:extLst>
            <a:ext uri="{FF2B5EF4-FFF2-40B4-BE49-F238E27FC236}">
              <a16:creationId xmlns:a16="http://schemas.microsoft.com/office/drawing/2014/main" id="{258615B0-2B90-4E5A-8758-F0435AB2F54E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685800" y="100593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131</xdr:row>
      <xdr:rowOff>38100</xdr:rowOff>
    </xdr:from>
    <xdr:to>
      <xdr:col>1</xdr:col>
      <xdr:colOff>809625</xdr:colOff>
      <xdr:row>131</xdr:row>
      <xdr:rowOff>742950</xdr:rowOff>
    </xdr:to>
    <xdr:pic>
      <xdr:nvPicPr>
        <xdr:cNvPr id="151" name="image137.jpg">
          <a:extLst>
            <a:ext uri="{FF2B5EF4-FFF2-40B4-BE49-F238E27FC236}">
              <a16:creationId xmlns:a16="http://schemas.microsoft.com/office/drawing/2014/main" id="{A435DB84-DB4F-41D2-80A8-53BB6694CCF3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685800" y="997839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130</xdr:row>
      <xdr:rowOff>38100</xdr:rowOff>
    </xdr:from>
    <xdr:to>
      <xdr:col>1</xdr:col>
      <xdr:colOff>809625</xdr:colOff>
      <xdr:row>130</xdr:row>
      <xdr:rowOff>742950</xdr:rowOff>
    </xdr:to>
    <xdr:pic>
      <xdr:nvPicPr>
        <xdr:cNvPr id="152" name="image175.jpg">
          <a:extLst>
            <a:ext uri="{FF2B5EF4-FFF2-40B4-BE49-F238E27FC236}">
              <a16:creationId xmlns:a16="http://schemas.microsoft.com/office/drawing/2014/main" id="{B05E104B-EED3-4F86-85AC-AD78B1F49EA9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685800" y="989742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129</xdr:row>
      <xdr:rowOff>38100</xdr:rowOff>
    </xdr:from>
    <xdr:to>
      <xdr:col>1</xdr:col>
      <xdr:colOff>809625</xdr:colOff>
      <xdr:row>129</xdr:row>
      <xdr:rowOff>742950</xdr:rowOff>
    </xdr:to>
    <xdr:pic>
      <xdr:nvPicPr>
        <xdr:cNvPr id="153" name="image136.jpg">
          <a:extLst>
            <a:ext uri="{FF2B5EF4-FFF2-40B4-BE49-F238E27FC236}">
              <a16:creationId xmlns:a16="http://schemas.microsoft.com/office/drawing/2014/main" id="{2F2F1A43-7FF3-4521-BE78-C7AACAF57AAD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685800" y="981646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128</xdr:row>
      <xdr:rowOff>38100</xdr:rowOff>
    </xdr:from>
    <xdr:to>
      <xdr:col>1</xdr:col>
      <xdr:colOff>819150</xdr:colOff>
      <xdr:row>128</xdr:row>
      <xdr:rowOff>742950</xdr:rowOff>
    </xdr:to>
    <xdr:pic>
      <xdr:nvPicPr>
        <xdr:cNvPr id="154" name="image167.jpg">
          <a:extLst>
            <a:ext uri="{FF2B5EF4-FFF2-40B4-BE49-F238E27FC236}">
              <a16:creationId xmlns:a16="http://schemas.microsoft.com/office/drawing/2014/main" id="{017AB311-EEAE-40FA-A84E-2A2034A1EFB6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695325" y="97355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127</xdr:row>
      <xdr:rowOff>38100</xdr:rowOff>
    </xdr:from>
    <xdr:to>
      <xdr:col>1</xdr:col>
      <xdr:colOff>800100</xdr:colOff>
      <xdr:row>127</xdr:row>
      <xdr:rowOff>742950</xdr:rowOff>
    </xdr:to>
    <xdr:pic>
      <xdr:nvPicPr>
        <xdr:cNvPr id="155" name="image160.jpg">
          <a:extLst>
            <a:ext uri="{FF2B5EF4-FFF2-40B4-BE49-F238E27FC236}">
              <a16:creationId xmlns:a16="http://schemas.microsoft.com/office/drawing/2014/main" id="{2650330A-339B-4989-A079-2B15C4204995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676275" y="965454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126</xdr:row>
      <xdr:rowOff>38100</xdr:rowOff>
    </xdr:from>
    <xdr:to>
      <xdr:col>1</xdr:col>
      <xdr:colOff>809625</xdr:colOff>
      <xdr:row>126</xdr:row>
      <xdr:rowOff>742950</xdr:rowOff>
    </xdr:to>
    <xdr:pic>
      <xdr:nvPicPr>
        <xdr:cNvPr id="156" name="image166.jpg">
          <a:extLst>
            <a:ext uri="{FF2B5EF4-FFF2-40B4-BE49-F238E27FC236}">
              <a16:creationId xmlns:a16="http://schemas.microsoft.com/office/drawing/2014/main" id="{B76F114B-C529-4E56-904F-5BCC55BC1DCE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685800" y="957357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125</xdr:row>
      <xdr:rowOff>38100</xdr:rowOff>
    </xdr:from>
    <xdr:to>
      <xdr:col>1</xdr:col>
      <xdr:colOff>809625</xdr:colOff>
      <xdr:row>125</xdr:row>
      <xdr:rowOff>742950</xdr:rowOff>
    </xdr:to>
    <xdr:pic>
      <xdr:nvPicPr>
        <xdr:cNvPr id="157" name="image132.jpg">
          <a:extLst>
            <a:ext uri="{FF2B5EF4-FFF2-40B4-BE49-F238E27FC236}">
              <a16:creationId xmlns:a16="http://schemas.microsoft.com/office/drawing/2014/main" id="{7B18A249-1884-4699-81F3-FE6CEE8D7329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685800" y="94926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124</xdr:row>
      <xdr:rowOff>38100</xdr:rowOff>
    </xdr:from>
    <xdr:to>
      <xdr:col>1</xdr:col>
      <xdr:colOff>809625</xdr:colOff>
      <xdr:row>124</xdr:row>
      <xdr:rowOff>742950</xdr:rowOff>
    </xdr:to>
    <xdr:pic>
      <xdr:nvPicPr>
        <xdr:cNvPr id="158" name="image129.jpg">
          <a:extLst>
            <a:ext uri="{FF2B5EF4-FFF2-40B4-BE49-F238E27FC236}">
              <a16:creationId xmlns:a16="http://schemas.microsoft.com/office/drawing/2014/main" id="{65757E46-AAE7-4160-8447-EBEA60DA9284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685800" y="94116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123</xdr:row>
      <xdr:rowOff>38100</xdr:rowOff>
    </xdr:from>
    <xdr:to>
      <xdr:col>1</xdr:col>
      <xdr:colOff>819150</xdr:colOff>
      <xdr:row>123</xdr:row>
      <xdr:rowOff>742950</xdr:rowOff>
    </xdr:to>
    <xdr:pic>
      <xdr:nvPicPr>
        <xdr:cNvPr id="159" name="image140.jpg">
          <a:extLst>
            <a:ext uri="{FF2B5EF4-FFF2-40B4-BE49-F238E27FC236}">
              <a16:creationId xmlns:a16="http://schemas.microsoft.com/office/drawing/2014/main" id="{C7EA9216-8544-451A-9B33-8AC74BDF0287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695325" y="933069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122</xdr:row>
      <xdr:rowOff>38100</xdr:rowOff>
    </xdr:from>
    <xdr:to>
      <xdr:col>1</xdr:col>
      <xdr:colOff>819150</xdr:colOff>
      <xdr:row>122</xdr:row>
      <xdr:rowOff>742950</xdr:rowOff>
    </xdr:to>
    <xdr:pic>
      <xdr:nvPicPr>
        <xdr:cNvPr id="160" name="image134.jpg">
          <a:extLst>
            <a:ext uri="{FF2B5EF4-FFF2-40B4-BE49-F238E27FC236}">
              <a16:creationId xmlns:a16="http://schemas.microsoft.com/office/drawing/2014/main" id="{3BD3ECDE-6695-4424-A35A-1AD538DF0181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695325" y="924972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121</xdr:row>
      <xdr:rowOff>38100</xdr:rowOff>
    </xdr:from>
    <xdr:to>
      <xdr:col>1</xdr:col>
      <xdr:colOff>809625</xdr:colOff>
      <xdr:row>121</xdr:row>
      <xdr:rowOff>742950</xdr:rowOff>
    </xdr:to>
    <xdr:pic>
      <xdr:nvPicPr>
        <xdr:cNvPr id="161" name="image150.jpg">
          <a:extLst>
            <a:ext uri="{FF2B5EF4-FFF2-40B4-BE49-F238E27FC236}">
              <a16:creationId xmlns:a16="http://schemas.microsoft.com/office/drawing/2014/main" id="{BA1765DD-30A7-4620-BD2C-C508A085BE97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685800" y="916876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120</xdr:row>
      <xdr:rowOff>38100</xdr:rowOff>
    </xdr:from>
    <xdr:to>
      <xdr:col>1</xdr:col>
      <xdr:colOff>819150</xdr:colOff>
      <xdr:row>120</xdr:row>
      <xdr:rowOff>742950</xdr:rowOff>
    </xdr:to>
    <xdr:pic>
      <xdr:nvPicPr>
        <xdr:cNvPr id="162" name="image145.jpg">
          <a:extLst>
            <a:ext uri="{FF2B5EF4-FFF2-40B4-BE49-F238E27FC236}">
              <a16:creationId xmlns:a16="http://schemas.microsoft.com/office/drawing/2014/main" id="{7F901502-7EE3-4586-BF49-70A25D9DB979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695325" y="90878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119</xdr:row>
      <xdr:rowOff>38100</xdr:rowOff>
    </xdr:from>
    <xdr:to>
      <xdr:col>1</xdr:col>
      <xdr:colOff>809625</xdr:colOff>
      <xdr:row>119</xdr:row>
      <xdr:rowOff>742950</xdr:rowOff>
    </xdr:to>
    <xdr:pic>
      <xdr:nvPicPr>
        <xdr:cNvPr id="163" name="image143.jpg">
          <a:extLst>
            <a:ext uri="{FF2B5EF4-FFF2-40B4-BE49-F238E27FC236}">
              <a16:creationId xmlns:a16="http://schemas.microsoft.com/office/drawing/2014/main" id="{C54B1895-FB15-4306-9214-94BF156D40CA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685800" y="900684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118</xdr:row>
      <xdr:rowOff>28575</xdr:rowOff>
    </xdr:from>
    <xdr:to>
      <xdr:col>1</xdr:col>
      <xdr:colOff>819150</xdr:colOff>
      <xdr:row>118</xdr:row>
      <xdr:rowOff>733425</xdr:rowOff>
    </xdr:to>
    <xdr:pic>
      <xdr:nvPicPr>
        <xdr:cNvPr id="164" name="image141.jpg">
          <a:extLst>
            <a:ext uri="{FF2B5EF4-FFF2-40B4-BE49-F238E27FC236}">
              <a16:creationId xmlns:a16="http://schemas.microsoft.com/office/drawing/2014/main" id="{FAC4A560-7C51-43A3-AE29-60E3D7D1EE93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695325" y="892492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117</xdr:row>
      <xdr:rowOff>38100</xdr:rowOff>
    </xdr:from>
    <xdr:to>
      <xdr:col>1</xdr:col>
      <xdr:colOff>819150</xdr:colOff>
      <xdr:row>117</xdr:row>
      <xdr:rowOff>742950</xdr:rowOff>
    </xdr:to>
    <xdr:pic>
      <xdr:nvPicPr>
        <xdr:cNvPr id="165" name="image155.jpg">
          <a:extLst>
            <a:ext uri="{FF2B5EF4-FFF2-40B4-BE49-F238E27FC236}">
              <a16:creationId xmlns:a16="http://schemas.microsoft.com/office/drawing/2014/main" id="{3F353367-C6BF-41C4-B7BB-5CB222B6B6E0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695325" y="88449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116</xdr:row>
      <xdr:rowOff>38100</xdr:rowOff>
    </xdr:from>
    <xdr:to>
      <xdr:col>1</xdr:col>
      <xdr:colOff>819150</xdr:colOff>
      <xdr:row>116</xdr:row>
      <xdr:rowOff>742950</xdr:rowOff>
    </xdr:to>
    <xdr:pic>
      <xdr:nvPicPr>
        <xdr:cNvPr id="166" name="image148.jpg">
          <a:extLst>
            <a:ext uri="{FF2B5EF4-FFF2-40B4-BE49-F238E27FC236}">
              <a16:creationId xmlns:a16="http://schemas.microsoft.com/office/drawing/2014/main" id="{0DE7159A-2DDF-4CC3-BE4A-BD227786B65A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695325" y="87639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115</xdr:row>
      <xdr:rowOff>47625</xdr:rowOff>
    </xdr:from>
    <xdr:to>
      <xdr:col>1</xdr:col>
      <xdr:colOff>809625</xdr:colOff>
      <xdr:row>115</xdr:row>
      <xdr:rowOff>752475</xdr:rowOff>
    </xdr:to>
    <xdr:pic>
      <xdr:nvPicPr>
        <xdr:cNvPr id="167" name="image168.jpg">
          <a:extLst>
            <a:ext uri="{FF2B5EF4-FFF2-40B4-BE49-F238E27FC236}">
              <a16:creationId xmlns:a16="http://schemas.microsoft.com/office/drawing/2014/main" id="{23402535-4413-448F-92A5-F0721E88B063}"/>
            </a:ext>
          </a:extLst>
        </xdr:cNvPr>
        <xdr:cNvPicPr preferRelativeResize="0"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685800" y="868394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114</xdr:row>
      <xdr:rowOff>38100</xdr:rowOff>
    </xdr:from>
    <xdr:to>
      <xdr:col>1</xdr:col>
      <xdr:colOff>809625</xdr:colOff>
      <xdr:row>114</xdr:row>
      <xdr:rowOff>742950</xdr:rowOff>
    </xdr:to>
    <xdr:pic>
      <xdr:nvPicPr>
        <xdr:cNvPr id="168" name="image142.jpg">
          <a:extLst>
            <a:ext uri="{FF2B5EF4-FFF2-40B4-BE49-F238E27FC236}">
              <a16:creationId xmlns:a16="http://schemas.microsoft.com/office/drawing/2014/main" id="{DA4635F6-06BD-4D74-8E5A-3038E50058EC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685800" y="860202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113</xdr:row>
      <xdr:rowOff>38100</xdr:rowOff>
    </xdr:from>
    <xdr:to>
      <xdr:col>1</xdr:col>
      <xdr:colOff>771525</xdr:colOff>
      <xdr:row>113</xdr:row>
      <xdr:rowOff>742950</xdr:rowOff>
    </xdr:to>
    <xdr:pic>
      <xdr:nvPicPr>
        <xdr:cNvPr id="169" name="image169.jpg">
          <a:extLst>
            <a:ext uri="{FF2B5EF4-FFF2-40B4-BE49-F238E27FC236}">
              <a16:creationId xmlns:a16="http://schemas.microsoft.com/office/drawing/2014/main" id="{8C2A4130-E361-435D-BAC1-532C85D30202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647700" y="852106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112</xdr:row>
      <xdr:rowOff>38100</xdr:rowOff>
    </xdr:from>
    <xdr:to>
      <xdr:col>1</xdr:col>
      <xdr:colOff>781050</xdr:colOff>
      <xdr:row>112</xdr:row>
      <xdr:rowOff>742950</xdr:rowOff>
    </xdr:to>
    <xdr:pic>
      <xdr:nvPicPr>
        <xdr:cNvPr id="170" name="image152.jpg">
          <a:extLst>
            <a:ext uri="{FF2B5EF4-FFF2-40B4-BE49-F238E27FC236}">
              <a16:creationId xmlns:a16="http://schemas.microsoft.com/office/drawing/2014/main" id="{1C2CEC2D-56DF-4EC1-B027-EB10FBD2D843}"/>
            </a:ext>
          </a:extLst>
        </xdr:cNvPr>
        <xdr:cNvPicPr preferRelativeResize="0"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657225" y="84401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111</xdr:row>
      <xdr:rowOff>47625</xdr:rowOff>
    </xdr:from>
    <xdr:to>
      <xdr:col>1</xdr:col>
      <xdr:colOff>781050</xdr:colOff>
      <xdr:row>111</xdr:row>
      <xdr:rowOff>752475</xdr:rowOff>
    </xdr:to>
    <xdr:pic>
      <xdr:nvPicPr>
        <xdr:cNvPr id="171" name="image197.jpg">
          <a:extLst>
            <a:ext uri="{FF2B5EF4-FFF2-40B4-BE49-F238E27FC236}">
              <a16:creationId xmlns:a16="http://schemas.microsoft.com/office/drawing/2014/main" id="{EC2D268F-2878-4FA1-BABA-CEBBE963FC2B}"/>
            </a:ext>
          </a:extLst>
        </xdr:cNvPr>
        <xdr:cNvPicPr preferRelativeResize="0"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657225" y="83600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110</xdr:row>
      <xdr:rowOff>47625</xdr:rowOff>
    </xdr:from>
    <xdr:to>
      <xdr:col>1</xdr:col>
      <xdr:colOff>790575</xdr:colOff>
      <xdr:row>110</xdr:row>
      <xdr:rowOff>752475</xdr:rowOff>
    </xdr:to>
    <xdr:pic>
      <xdr:nvPicPr>
        <xdr:cNvPr id="172" name="image161.jpg">
          <a:extLst>
            <a:ext uri="{FF2B5EF4-FFF2-40B4-BE49-F238E27FC236}">
              <a16:creationId xmlns:a16="http://schemas.microsoft.com/office/drawing/2014/main" id="{9ACA0513-81A5-4C4A-BD80-81DEDA9CC203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666750" y="82791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109</xdr:row>
      <xdr:rowOff>38100</xdr:rowOff>
    </xdr:from>
    <xdr:to>
      <xdr:col>1</xdr:col>
      <xdr:colOff>809625</xdr:colOff>
      <xdr:row>109</xdr:row>
      <xdr:rowOff>742950</xdr:rowOff>
    </xdr:to>
    <xdr:pic>
      <xdr:nvPicPr>
        <xdr:cNvPr id="173" name="image177.jpg">
          <a:extLst>
            <a:ext uri="{FF2B5EF4-FFF2-40B4-BE49-F238E27FC236}">
              <a16:creationId xmlns:a16="http://schemas.microsoft.com/office/drawing/2014/main" id="{73054F24-76BC-4B03-8E50-2BAEBD01ED69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685800" y="81972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108</xdr:row>
      <xdr:rowOff>57150</xdr:rowOff>
    </xdr:from>
    <xdr:to>
      <xdr:col>1</xdr:col>
      <xdr:colOff>790575</xdr:colOff>
      <xdr:row>108</xdr:row>
      <xdr:rowOff>762000</xdr:rowOff>
    </xdr:to>
    <xdr:pic>
      <xdr:nvPicPr>
        <xdr:cNvPr id="174" name="image173.jpg">
          <a:extLst>
            <a:ext uri="{FF2B5EF4-FFF2-40B4-BE49-F238E27FC236}">
              <a16:creationId xmlns:a16="http://schemas.microsoft.com/office/drawing/2014/main" id="{F0B6C5BF-3E82-4066-8411-5275F537D4EA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666750" y="811815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107</xdr:row>
      <xdr:rowOff>47625</xdr:rowOff>
    </xdr:from>
    <xdr:to>
      <xdr:col>1</xdr:col>
      <xdr:colOff>800100</xdr:colOff>
      <xdr:row>107</xdr:row>
      <xdr:rowOff>752475</xdr:rowOff>
    </xdr:to>
    <xdr:pic>
      <xdr:nvPicPr>
        <xdr:cNvPr id="175" name="image185.jpg">
          <a:extLst>
            <a:ext uri="{FF2B5EF4-FFF2-40B4-BE49-F238E27FC236}">
              <a16:creationId xmlns:a16="http://schemas.microsoft.com/office/drawing/2014/main" id="{A701E540-E7F6-4627-A4AE-86474BD1725D}"/>
            </a:ext>
          </a:extLst>
        </xdr:cNvPr>
        <xdr:cNvPicPr preferRelativeResize="0"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676275" y="803624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106</xdr:row>
      <xdr:rowOff>57150</xdr:rowOff>
    </xdr:from>
    <xdr:to>
      <xdr:col>1</xdr:col>
      <xdr:colOff>800100</xdr:colOff>
      <xdr:row>106</xdr:row>
      <xdr:rowOff>762000</xdr:rowOff>
    </xdr:to>
    <xdr:pic>
      <xdr:nvPicPr>
        <xdr:cNvPr id="176" name="image179.jpg">
          <a:extLst>
            <a:ext uri="{FF2B5EF4-FFF2-40B4-BE49-F238E27FC236}">
              <a16:creationId xmlns:a16="http://schemas.microsoft.com/office/drawing/2014/main" id="{DDC99646-757D-4B1E-B10A-29B314293D73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676275" y="795623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105</xdr:row>
      <xdr:rowOff>28575</xdr:rowOff>
    </xdr:from>
    <xdr:to>
      <xdr:col>1</xdr:col>
      <xdr:colOff>800100</xdr:colOff>
      <xdr:row>105</xdr:row>
      <xdr:rowOff>733425</xdr:rowOff>
    </xdr:to>
    <xdr:pic>
      <xdr:nvPicPr>
        <xdr:cNvPr id="177" name="image178.jpg">
          <a:extLst>
            <a:ext uri="{FF2B5EF4-FFF2-40B4-BE49-F238E27FC236}">
              <a16:creationId xmlns:a16="http://schemas.microsoft.com/office/drawing/2014/main" id="{DE90597B-7D93-460F-9220-57F6D5D66098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676275" y="787241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104</xdr:row>
      <xdr:rowOff>28575</xdr:rowOff>
    </xdr:from>
    <xdr:to>
      <xdr:col>1</xdr:col>
      <xdr:colOff>800100</xdr:colOff>
      <xdr:row>104</xdr:row>
      <xdr:rowOff>733425</xdr:rowOff>
    </xdr:to>
    <xdr:pic>
      <xdr:nvPicPr>
        <xdr:cNvPr id="178" name="image159.jpg">
          <a:extLst>
            <a:ext uri="{FF2B5EF4-FFF2-40B4-BE49-F238E27FC236}">
              <a16:creationId xmlns:a16="http://schemas.microsoft.com/office/drawing/2014/main" id="{1A85E454-49DC-49BF-BE5E-CB2DCC3AE41A}"/>
            </a:ext>
          </a:extLst>
        </xdr:cNvPr>
        <xdr:cNvPicPr preferRelativeResize="0"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676275" y="779145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103</xdr:row>
      <xdr:rowOff>47625</xdr:rowOff>
    </xdr:from>
    <xdr:to>
      <xdr:col>1</xdr:col>
      <xdr:colOff>790575</xdr:colOff>
      <xdr:row>103</xdr:row>
      <xdr:rowOff>752475</xdr:rowOff>
    </xdr:to>
    <xdr:pic>
      <xdr:nvPicPr>
        <xdr:cNvPr id="179" name="image162.jpg">
          <a:extLst>
            <a:ext uri="{FF2B5EF4-FFF2-40B4-BE49-F238E27FC236}">
              <a16:creationId xmlns:a16="http://schemas.microsoft.com/office/drawing/2014/main" id="{B977AE29-A489-4E5C-89B9-A20E04F2DD09}"/>
            </a:ext>
          </a:extLst>
        </xdr:cNvPr>
        <xdr:cNvPicPr preferRelativeResize="0"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666750" y="77123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102</xdr:row>
      <xdr:rowOff>28575</xdr:rowOff>
    </xdr:from>
    <xdr:to>
      <xdr:col>1</xdr:col>
      <xdr:colOff>800100</xdr:colOff>
      <xdr:row>102</xdr:row>
      <xdr:rowOff>733425</xdr:rowOff>
    </xdr:to>
    <xdr:pic>
      <xdr:nvPicPr>
        <xdr:cNvPr id="180" name="image165.jpg">
          <a:extLst>
            <a:ext uri="{FF2B5EF4-FFF2-40B4-BE49-F238E27FC236}">
              <a16:creationId xmlns:a16="http://schemas.microsoft.com/office/drawing/2014/main" id="{037A40DA-A186-4E83-9EF8-16DFEACFA84A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676275" y="762952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101</xdr:row>
      <xdr:rowOff>28575</xdr:rowOff>
    </xdr:from>
    <xdr:to>
      <xdr:col>1</xdr:col>
      <xdr:colOff>781050</xdr:colOff>
      <xdr:row>101</xdr:row>
      <xdr:rowOff>733425</xdr:rowOff>
    </xdr:to>
    <xdr:pic>
      <xdr:nvPicPr>
        <xdr:cNvPr id="181" name="image170.jpg">
          <a:extLst>
            <a:ext uri="{FF2B5EF4-FFF2-40B4-BE49-F238E27FC236}">
              <a16:creationId xmlns:a16="http://schemas.microsoft.com/office/drawing/2014/main" id="{06107BB1-A539-47B3-BCE9-48240644EFDC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657225" y="754856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100</xdr:row>
      <xdr:rowOff>28575</xdr:rowOff>
    </xdr:from>
    <xdr:to>
      <xdr:col>1</xdr:col>
      <xdr:colOff>790575</xdr:colOff>
      <xdr:row>100</xdr:row>
      <xdr:rowOff>733425</xdr:rowOff>
    </xdr:to>
    <xdr:pic>
      <xdr:nvPicPr>
        <xdr:cNvPr id="182" name="image172.jpg">
          <a:extLst>
            <a:ext uri="{FF2B5EF4-FFF2-40B4-BE49-F238E27FC236}">
              <a16:creationId xmlns:a16="http://schemas.microsoft.com/office/drawing/2014/main" id="{03E0B264-20F3-402F-AE0F-517D652E9E34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666750" y="74676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99</xdr:row>
      <xdr:rowOff>19050</xdr:rowOff>
    </xdr:from>
    <xdr:to>
      <xdr:col>1</xdr:col>
      <xdr:colOff>790575</xdr:colOff>
      <xdr:row>99</xdr:row>
      <xdr:rowOff>723900</xdr:rowOff>
    </xdr:to>
    <xdr:pic>
      <xdr:nvPicPr>
        <xdr:cNvPr id="183" name="image203.jpg">
          <a:extLst>
            <a:ext uri="{FF2B5EF4-FFF2-40B4-BE49-F238E27FC236}">
              <a16:creationId xmlns:a16="http://schemas.microsoft.com/office/drawing/2014/main" id="{B77C7811-D59B-4A46-8BEA-60928B659154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666750" y="738568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98</xdr:row>
      <xdr:rowOff>47625</xdr:rowOff>
    </xdr:from>
    <xdr:to>
      <xdr:col>1</xdr:col>
      <xdr:colOff>809625</xdr:colOff>
      <xdr:row>98</xdr:row>
      <xdr:rowOff>752475</xdr:rowOff>
    </xdr:to>
    <xdr:pic>
      <xdr:nvPicPr>
        <xdr:cNvPr id="184" name="image181.jpg">
          <a:extLst>
            <a:ext uri="{FF2B5EF4-FFF2-40B4-BE49-F238E27FC236}">
              <a16:creationId xmlns:a16="http://schemas.microsoft.com/office/drawing/2014/main" id="{8FB25530-F071-4D81-AC5A-E4FD9C3D6D10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685800" y="73075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97</xdr:row>
      <xdr:rowOff>38100</xdr:rowOff>
    </xdr:from>
    <xdr:to>
      <xdr:col>1</xdr:col>
      <xdr:colOff>809625</xdr:colOff>
      <xdr:row>97</xdr:row>
      <xdr:rowOff>742950</xdr:rowOff>
    </xdr:to>
    <xdr:pic>
      <xdr:nvPicPr>
        <xdr:cNvPr id="185" name="image202.jpg">
          <a:extLst>
            <a:ext uri="{FF2B5EF4-FFF2-40B4-BE49-F238E27FC236}">
              <a16:creationId xmlns:a16="http://schemas.microsoft.com/office/drawing/2014/main" id="{3B5AEC35-FDEA-4287-95CB-E4F82F6982A1}"/>
            </a:ext>
          </a:extLst>
        </xdr:cNvPr>
        <xdr:cNvPicPr preferRelativeResize="0"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685800" y="722566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96</xdr:row>
      <xdr:rowOff>38100</xdr:rowOff>
    </xdr:from>
    <xdr:to>
      <xdr:col>1</xdr:col>
      <xdr:colOff>809625</xdr:colOff>
      <xdr:row>96</xdr:row>
      <xdr:rowOff>742950</xdr:rowOff>
    </xdr:to>
    <xdr:pic>
      <xdr:nvPicPr>
        <xdr:cNvPr id="186" name="image201.jpg">
          <a:extLst>
            <a:ext uri="{FF2B5EF4-FFF2-40B4-BE49-F238E27FC236}">
              <a16:creationId xmlns:a16="http://schemas.microsoft.com/office/drawing/2014/main" id="{19E90561-24E3-489C-B11E-0A3E052E7530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685800" y="71447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95</xdr:row>
      <xdr:rowOff>38100</xdr:rowOff>
    </xdr:from>
    <xdr:to>
      <xdr:col>1</xdr:col>
      <xdr:colOff>790575</xdr:colOff>
      <xdr:row>95</xdr:row>
      <xdr:rowOff>742950</xdr:rowOff>
    </xdr:to>
    <xdr:pic>
      <xdr:nvPicPr>
        <xdr:cNvPr id="187" name="image182.jpg">
          <a:extLst>
            <a:ext uri="{FF2B5EF4-FFF2-40B4-BE49-F238E27FC236}">
              <a16:creationId xmlns:a16="http://schemas.microsoft.com/office/drawing/2014/main" id="{4CC4B26F-0DC6-4712-87D4-3C1DAF0E1264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666750" y="706374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94</xdr:row>
      <xdr:rowOff>47625</xdr:rowOff>
    </xdr:from>
    <xdr:to>
      <xdr:col>1</xdr:col>
      <xdr:colOff>800100</xdr:colOff>
      <xdr:row>94</xdr:row>
      <xdr:rowOff>752475</xdr:rowOff>
    </xdr:to>
    <xdr:pic>
      <xdr:nvPicPr>
        <xdr:cNvPr id="188" name="image189.jpg">
          <a:extLst>
            <a:ext uri="{FF2B5EF4-FFF2-40B4-BE49-F238E27FC236}">
              <a16:creationId xmlns:a16="http://schemas.microsoft.com/office/drawing/2014/main" id="{36B620EC-5352-4D3F-862C-58FCDE8D12EF}"/>
            </a:ext>
          </a:extLst>
        </xdr:cNvPr>
        <xdr:cNvPicPr preferRelativeResize="0"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676275" y="69837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93</xdr:row>
      <xdr:rowOff>47625</xdr:rowOff>
    </xdr:from>
    <xdr:to>
      <xdr:col>1</xdr:col>
      <xdr:colOff>790575</xdr:colOff>
      <xdr:row>93</xdr:row>
      <xdr:rowOff>752475</xdr:rowOff>
    </xdr:to>
    <xdr:pic>
      <xdr:nvPicPr>
        <xdr:cNvPr id="189" name="image191.jpg">
          <a:extLst>
            <a:ext uri="{FF2B5EF4-FFF2-40B4-BE49-F238E27FC236}">
              <a16:creationId xmlns:a16="http://schemas.microsoft.com/office/drawing/2014/main" id="{7D6DA0C4-4512-4798-AD85-151D203C2C43}"/>
            </a:ext>
          </a:extLst>
        </xdr:cNvPr>
        <xdr:cNvPicPr preferRelativeResize="0"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666750" y="69027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92</xdr:row>
      <xdr:rowOff>28575</xdr:rowOff>
    </xdr:from>
    <xdr:to>
      <xdr:col>1</xdr:col>
      <xdr:colOff>790575</xdr:colOff>
      <xdr:row>92</xdr:row>
      <xdr:rowOff>733425</xdr:rowOff>
    </xdr:to>
    <xdr:pic>
      <xdr:nvPicPr>
        <xdr:cNvPr id="190" name="image211.jpg">
          <a:extLst>
            <a:ext uri="{FF2B5EF4-FFF2-40B4-BE49-F238E27FC236}">
              <a16:creationId xmlns:a16="http://schemas.microsoft.com/office/drawing/2014/main" id="{65A2CD48-DE5D-473C-A29A-748F05C48361}"/>
            </a:ext>
          </a:extLst>
        </xdr:cNvPr>
        <xdr:cNvPicPr preferRelativeResize="0"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666750" y="68199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91</xdr:row>
      <xdr:rowOff>38100</xdr:rowOff>
    </xdr:from>
    <xdr:to>
      <xdr:col>1</xdr:col>
      <xdr:colOff>809625</xdr:colOff>
      <xdr:row>91</xdr:row>
      <xdr:rowOff>742950</xdr:rowOff>
    </xdr:to>
    <xdr:pic>
      <xdr:nvPicPr>
        <xdr:cNvPr id="191" name="image180.jpg">
          <a:extLst>
            <a:ext uri="{FF2B5EF4-FFF2-40B4-BE49-F238E27FC236}">
              <a16:creationId xmlns:a16="http://schemas.microsoft.com/office/drawing/2014/main" id="{B1947E05-C441-4E82-A09C-8B1169328216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685800" y="673989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90</xdr:row>
      <xdr:rowOff>28575</xdr:rowOff>
    </xdr:from>
    <xdr:to>
      <xdr:col>1</xdr:col>
      <xdr:colOff>809625</xdr:colOff>
      <xdr:row>90</xdr:row>
      <xdr:rowOff>733425</xdr:rowOff>
    </xdr:to>
    <xdr:pic>
      <xdr:nvPicPr>
        <xdr:cNvPr id="192" name="image217.jpg">
          <a:extLst>
            <a:ext uri="{FF2B5EF4-FFF2-40B4-BE49-F238E27FC236}">
              <a16:creationId xmlns:a16="http://schemas.microsoft.com/office/drawing/2014/main" id="{82B83959-2D76-49F0-99FE-FEC6D5BE013C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685800" y="665797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89</xdr:row>
      <xdr:rowOff>28575</xdr:rowOff>
    </xdr:from>
    <xdr:to>
      <xdr:col>1</xdr:col>
      <xdr:colOff>819150</xdr:colOff>
      <xdr:row>89</xdr:row>
      <xdr:rowOff>733425</xdr:rowOff>
    </xdr:to>
    <xdr:pic>
      <xdr:nvPicPr>
        <xdr:cNvPr id="193" name="image176.jpg">
          <a:extLst>
            <a:ext uri="{FF2B5EF4-FFF2-40B4-BE49-F238E27FC236}">
              <a16:creationId xmlns:a16="http://schemas.microsoft.com/office/drawing/2014/main" id="{54D4B30A-5729-4961-B223-919C01CDD286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695325" y="657701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88</xdr:row>
      <xdr:rowOff>57150</xdr:rowOff>
    </xdr:from>
    <xdr:to>
      <xdr:col>1</xdr:col>
      <xdr:colOff>828675</xdr:colOff>
      <xdr:row>88</xdr:row>
      <xdr:rowOff>762000</xdr:rowOff>
    </xdr:to>
    <xdr:pic>
      <xdr:nvPicPr>
        <xdr:cNvPr id="194" name="image184.jpg">
          <a:extLst>
            <a:ext uri="{FF2B5EF4-FFF2-40B4-BE49-F238E27FC236}">
              <a16:creationId xmlns:a16="http://schemas.microsoft.com/office/drawing/2014/main" id="{0DBC531E-E607-47BF-BE2F-1C42FD2A600F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704850" y="649890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87</xdr:row>
      <xdr:rowOff>47625</xdr:rowOff>
    </xdr:from>
    <xdr:to>
      <xdr:col>1</xdr:col>
      <xdr:colOff>828675</xdr:colOff>
      <xdr:row>87</xdr:row>
      <xdr:rowOff>752475</xdr:rowOff>
    </xdr:to>
    <xdr:pic>
      <xdr:nvPicPr>
        <xdr:cNvPr id="195" name="image206.jpg">
          <a:extLst>
            <a:ext uri="{FF2B5EF4-FFF2-40B4-BE49-F238E27FC236}">
              <a16:creationId xmlns:a16="http://schemas.microsoft.com/office/drawing/2014/main" id="{640C72C3-2962-4DD1-9E11-3017D2D19A9D}"/>
            </a:ext>
          </a:extLst>
        </xdr:cNvPr>
        <xdr:cNvPicPr preferRelativeResize="0"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704850" y="64169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86</xdr:row>
      <xdr:rowOff>38100</xdr:rowOff>
    </xdr:from>
    <xdr:to>
      <xdr:col>1</xdr:col>
      <xdr:colOff>781050</xdr:colOff>
      <xdr:row>86</xdr:row>
      <xdr:rowOff>742950</xdr:rowOff>
    </xdr:to>
    <xdr:pic>
      <xdr:nvPicPr>
        <xdr:cNvPr id="196" name="image234.jpg">
          <a:extLst>
            <a:ext uri="{FF2B5EF4-FFF2-40B4-BE49-F238E27FC236}">
              <a16:creationId xmlns:a16="http://schemas.microsoft.com/office/drawing/2014/main" id="{A52B61C4-92DD-4A57-9612-06D636D421A0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657225" y="633507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85</xdr:row>
      <xdr:rowOff>28575</xdr:rowOff>
    </xdr:from>
    <xdr:to>
      <xdr:col>1</xdr:col>
      <xdr:colOff>800100</xdr:colOff>
      <xdr:row>85</xdr:row>
      <xdr:rowOff>733425</xdr:rowOff>
    </xdr:to>
    <xdr:pic>
      <xdr:nvPicPr>
        <xdr:cNvPr id="197" name="image216.jpg">
          <a:extLst>
            <a:ext uri="{FF2B5EF4-FFF2-40B4-BE49-F238E27FC236}">
              <a16:creationId xmlns:a16="http://schemas.microsoft.com/office/drawing/2014/main" id="{2918172E-E3F4-4969-B114-B038BD225982}"/>
            </a:ext>
          </a:extLst>
        </xdr:cNvPr>
        <xdr:cNvPicPr preferRelativeResize="0"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676275" y="625316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84</xdr:row>
      <xdr:rowOff>38100</xdr:rowOff>
    </xdr:from>
    <xdr:to>
      <xdr:col>1</xdr:col>
      <xdr:colOff>790575</xdr:colOff>
      <xdr:row>84</xdr:row>
      <xdr:rowOff>742950</xdr:rowOff>
    </xdr:to>
    <xdr:pic>
      <xdr:nvPicPr>
        <xdr:cNvPr id="198" name="image190.jpg">
          <a:extLst>
            <a:ext uri="{FF2B5EF4-FFF2-40B4-BE49-F238E27FC236}">
              <a16:creationId xmlns:a16="http://schemas.microsoft.com/office/drawing/2014/main" id="{173893F4-A5C5-4C52-BF69-BA9D34814635}"/>
            </a:ext>
          </a:extLst>
        </xdr:cNvPr>
        <xdr:cNvPicPr preferRelativeResize="0"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666750" y="61731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83</xdr:row>
      <xdr:rowOff>28575</xdr:rowOff>
    </xdr:from>
    <xdr:to>
      <xdr:col>1</xdr:col>
      <xdr:colOff>800100</xdr:colOff>
      <xdr:row>83</xdr:row>
      <xdr:rowOff>733425</xdr:rowOff>
    </xdr:to>
    <xdr:pic>
      <xdr:nvPicPr>
        <xdr:cNvPr id="199" name="image187.jpg">
          <a:extLst>
            <a:ext uri="{FF2B5EF4-FFF2-40B4-BE49-F238E27FC236}">
              <a16:creationId xmlns:a16="http://schemas.microsoft.com/office/drawing/2014/main" id="{BEEFC3A7-51C4-4E21-9E5C-154995D5997E}"/>
            </a:ext>
          </a:extLst>
        </xdr:cNvPr>
        <xdr:cNvPicPr preferRelativeResize="0"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676275" y="609123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82</xdr:row>
      <xdr:rowOff>38100</xdr:rowOff>
    </xdr:from>
    <xdr:to>
      <xdr:col>1</xdr:col>
      <xdr:colOff>809625</xdr:colOff>
      <xdr:row>82</xdr:row>
      <xdr:rowOff>742950</xdr:rowOff>
    </xdr:to>
    <xdr:pic>
      <xdr:nvPicPr>
        <xdr:cNvPr id="200" name="image186.jpg">
          <a:extLst>
            <a:ext uri="{FF2B5EF4-FFF2-40B4-BE49-F238E27FC236}">
              <a16:creationId xmlns:a16="http://schemas.microsoft.com/office/drawing/2014/main" id="{4B89CF5B-A873-435C-ADAB-A90D9D01C20E}"/>
            </a:ext>
          </a:extLst>
        </xdr:cNvPr>
        <xdr:cNvPicPr preferRelativeResize="0"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685800" y="601122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81</xdr:row>
      <xdr:rowOff>57150</xdr:rowOff>
    </xdr:from>
    <xdr:to>
      <xdr:col>1</xdr:col>
      <xdr:colOff>838200</xdr:colOff>
      <xdr:row>81</xdr:row>
      <xdr:rowOff>762000</xdr:rowOff>
    </xdr:to>
    <xdr:pic>
      <xdr:nvPicPr>
        <xdr:cNvPr id="201" name="image215.jpg">
          <a:extLst>
            <a:ext uri="{FF2B5EF4-FFF2-40B4-BE49-F238E27FC236}">
              <a16:creationId xmlns:a16="http://schemas.microsoft.com/office/drawing/2014/main" id="{A8ED4423-CA21-43AA-A781-155340A188F3}"/>
            </a:ext>
          </a:extLst>
        </xdr:cNvPr>
        <xdr:cNvPicPr preferRelativeResize="0"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714375" y="593217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80</xdr:row>
      <xdr:rowOff>57150</xdr:rowOff>
    </xdr:from>
    <xdr:to>
      <xdr:col>1</xdr:col>
      <xdr:colOff>819150</xdr:colOff>
      <xdr:row>80</xdr:row>
      <xdr:rowOff>762000</xdr:rowOff>
    </xdr:to>
    <xdr:pic>
      <xdr:nvPicPr>
        <xdr:cNvPr id="202" name="image221.jpg">
          <a:extLst>
            <a:ext uri="{FF2B5EF4-FFF2-40B4-BE49-F238E27FC236}">
              <a16:creationId xmlns:a16="http://schemas.microsoft.com/office/drawing/2014/main" id="{3FC26887-1A4F-4886-BB9C-109EEBCA07D6}"/>
            </a:ext>
          </a:extLst>
        </xdr:cNvPr>
        <xdr:cNvPicPr preferRelativeResize="0"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695325" y="585120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79</xdr:row>
      <xdr:rowOff>76200</xdr:rowOff>
    </xdr:from>
    <xdr:to>
      <xdr:col>1</xdr:col>
      <xdr:colOff>809625</xdr:colOff>
      <xdr:row>79</xdr:row>
      <xdr:rowOff>781050</xdr:rowOff>
    </xdr:to>
    <xdr:pic>
      <xdr:nvPicPr>
        <xdr:cNvPr id="203" name="image265.jpg">
          <a:extLst>
            <a:ext uri="{FF2B5EF4-FFF2-40B4-BE49-F238E27FC236}">
              <a16:creationId xmlns:a16="http://schemas.microsoft.com/office/drawing/2014/main" id="{61EDE1A1-4D99-4A1B-BE25-66D366FC5F33}"/>
            </a:ext>
          </a:extLst>
        </xdr:cNvPr>
        <xdr:cNvPicPr preferRelativeResize="0"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685800" y="577215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78</xdr:row>
      <xdr:rowOff>28575</xdr:rowOff>
    </xdr:from>
    <xdr:to>
      <xdr:col>1</xdr:col>
      <xdr:colOff>828675</xdr:colOff>
      <xdr:row>78</xdr:row>
      <xdr:rowOff>733425</xdr:rowOff>
    </xdr:to>
    <xdr:pic>
      <xdr:nvPicPr>
        <xdr:cNvPr id="204" name="image213.jpg">
          <a:extLst>
            <a:ext uri="{FF2B5EF4-FFF2-40B4-BE49-F238E27FC236}">
              <a16:creationId xmlns:a16="http://schemas.microsoft.com/office/drawing/2014/main" id="{69A0FDA4-AED7-4AEA-A606-05BAEF9066F4}"/>
            </a:ext>
          </a:extLst>
        </xdr:cNvPr>
        <xdr:cNvPicPr preferRelativeResize="0"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704850" y="568642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77</xdr:row>
      <xdr:rowOff>38100</xdr:rowOff>
    </xdr:from>
    <xdr:to>
      <xdr:col>1</xdr:col>
      <xdr:colOff>781050</xdr:colOff>
      <xdr:row>77</xdr:row>
      <xdr:rowOff>742950</xdr:rowOff>
    </xdr:to>
    <xdr:pic>
      <xdr:nvPicPr>
        <xdr:cNvPr id="205" name="image183.jpg">
          <a:extLst>
            <a:ext uri="{FF2B5EF4-FFF2-40B4-BE49-F238E27FC236}">
              <a16:creationId xmlns:a16="http://schemas.microsoft.com/office/drawing/2014/main" id="{CE73078A-F333-4F7E-8D93-6BF64D43CAA4}"/>
            </a:ext>
          </a:extLst>
        </xdr:cNvPr>
        <xdr:cNvPicPr preferRelativeResize="0"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657225" y="56064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76</xdr:row>
      <xdr:rowOff>47625</xdr:rowOff>
    </xdr:from>
    <xdr:to>
      <xdr:col>1</xdr:col>
      <xdr:colOff>838200</xdr:colOff>
      <xdr:row>76</xdr:row>
      <xdr:rowOff>752475</xdr:rowOff>
    </xdr:to>
    <xdr:pic>
      <xdr:nvPicPr>
        <xdr:cNvPr id="206" name="image210.jpg">
          <a:extLst>
            <a:ext uri="{FF2B5EF4-FFF2-40B4-BE49-F238E27FC236}">
              <a16:creationId xmlns:a16="http://schemas.microsoft.com/office/drawing/2014/main" id="{3B97DA56-D9BE-4EB8-B66A-F8783907BDAA}"/>
            </a:ext>
          </a:extLst>
        </xdr:cNvPr>
        <xdr:cNvPicPr preferRelativeResize="0"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714375" y="552640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75</xdr:row>
      <xdr:rowOff>57150</xdr:rowOff>
    </xdr:from>
    <xdr:to>
      <xdr:col>1</xdr:col>
      <xdr:colOff>828675</xdr:colOff>
      <xdr:row>75</xdr:row>
      <xdr:rowOff>762000</xdr:rowOff>
    </xdr:to>
    <xdr:pic>
      <xdr:nvPicPr>
        <xdr:cNvPr id="207" name="image228.jpg">
          <a:extLst>
            <a:ext uri="{FF2B5EF4-FFF2-40B4-BE49-F238E27FC236}">
              <a16:creationId xmlns:a16="http://schemas.microsoft.com/office/drawing/2014/main" id="{334F1692-B550-4B7F-97E7-424060507C3C}"/>
            </a:ext>
          </a:extLst>
        </xdr:cNvPr>
        <xdr:cNvPicPr preferRelativeResize="0"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704850" y="544639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74</xdr:row>
      <xdr:rowOff>47625</xdr:rowOff>
    </xdr:from>
    <xdr:to>
      <xdr:col>1</xdr:col>
      <xdr:colOff>819150</xdr:colOff>
      <xdr:row>74</xdr:row>
      <xdr:rowOff>752475</xdr:rowOff>
    </xdr:to>
    <xdr:pic>
      <xdr:nvPicPr>
        <xdr:cNvPr id="208" name="image196.jpg">
          <a:extLst>
            <a:ext uri="{FF2B5EF4-FFF2-40B4-BE49-F238E27FC236}">
              <a16:creationId xmlns:a16="http://schemas.microsoft.com/office/drawing/2014/main" id="{A7C88BF5-F4B0-48DE-9E27-AE80DC9BD2F3}"/>
            </a:ext>
          </a:extLst>
        </xdr:cNvPr>
        <xdr:cNvPicPr preferRelativeResize="0"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695325" y="53644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73</xdr:row>
      <xdr:rowOff>28575</xdr:rowOff>
    </xdr:from>
    <xdr:to>
      <xdr:col>1</xdr:col>
      <xdr:colOff>809625</xdr:colOff>
      <xdr:row>73</xdr:row>
      <xdr:rowOff>733425</xdr:rowOff>
    </xdr:to>
    <xdr:pic>
      <xdr:nvPicPr>
        <xdr:cNvPr id="209" name="image192.jpg">
          <a:extLst>
            <a:ext uri="{FF2B5EF4-FFF2-40B4-BE49-F238E27FC236}">
              <a16:creationId xmlns:a16="http://schemas.microsoft.com/office/drawing/2014/main" id="{81D77FEC-C299-4DC7-AA0D-1EF6DC970B49}"/>
            </a:ext>
          </a:extLst>
        </xdr:cNvPr>
        <xdr:cNvPicPr preferRelativeResize="0"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685800" y="528161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72</xdr:row>
      <xdr:rowOff>38100</xdr:rowOff>
    </xdr:from>
    <xdr:to>
      <xdr:col>1</xdr:col>
      <xdr:colOff>781050</xdr:colOff>
      <xdr:row>72</xdr:row>
      <xdr:rowOff>742950</xdr:rowOff>
    </xdr:to>
    <xdr:pic>
      <xdr:nvPicPr>
        <xdr:cNvPr id="210" name="image230.jpg">
          <a:extLst>
            <a:ext uri="{FF2B5EF4-FFF2-40B4-BE49-F238E27FC236}">
              <a16:creationId xmlns:a16="http://schemas.microsoft.com/office/drawing/2014/main" id="{882D7E7D-5DBA-460F-88A7-289386F17632}"/>
            </a:ext>
          </a:extLst>
        </xdr:cNvPr>
        <xdr:cNvPicPr preferRelativeResize="0"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657225" y="52016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71</xdr:row>
      <xdr:rowOff>47625</xdr:rowOff>
    </xdr:from>
    <xdr:to>
      <xdr:col>1</xdr:col>
      <xdr:colOff>809625</xdr:colOff>
      <xdr:row>71</xdr:row>
      <xdr:rowOff>752475</xdr:rowOff>
    </xdr:to>
    <xdr:pic>
      <xdr:nvPicPr>
        <xdr:cNvPr id="211" name="image207.jpg">
          <a:extLst>
            <a:ext uri="{FF2B5EF4-FFF2-40B4-BE49-F238E27FC236}">
              <a16:creationId xmlns:a16="http://schemas.microsoft.com/office/drawing/2014/main" id="{68DB6124-65B4-43B8-BB10-A52BF85FEDAD}"/>
            </a:ext>
          </a:extLst>
        </xdr:cNvPr>
        <xdr:cNvPicPr preferRelativeResize="0"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685800" y="51215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70</xdr:row>
      <xdr:rowOff>28575</xdr:rowOff>
    </xdr:from>
    <xdr:to>
      <xdr:col>1</xdr:col>
      <xdr:colOff>781050</xdr:colOff>
      <xdr:row>70</xdr:row>
      <xdr:rowOff>733425</xdr:rowOff>
    </xdr:to>
    <xdr:pic>
      <xdr:nvPicPr>
        <xdr:cNvPr id="212" name="image188.jpg">
          <a:extLst>
            <a:ext uri="{FF2B5EF4-FFF2-40B4-BE49-F238E27FC236}">
              <a16:creationId xmlns:a16="http://schemas.microsoft.com/office/drawing/2014/main" id="{EE8A7F76-E800-47E4-BEC1-840292AA061B}"/>
            </a:ext>
          </a:extLst>
        </xdr:cNvPr>
        <xdr:cNvPicPr preferRelativeResize="0"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657225" y="503872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69</xdr:row>
      <xdr:rowOff>19050</xdr:rowOff>
    </xdr:from>
    <xdr:to>
      <xdr:col>1</xdr:col>
      <xdr:colOff>819150</xdr:colOff>
      <xdr:row>69</xdr:row>
      <xdr:rowOff>723900</xdr:rowOff>
    </xdr:to>
    <xdr:pic>
      <xdr:nvPicPr>
        <xdr:cNvPr id="213" name="image194.jpg">
          <a:extLst>
            <a:ext uri="{FF2B5EF4-FFF2-40B4-BE49-F238E27FC236}">
              <a16:creationId xmlns:a16="http://schemas.microsoft.com/office/drawing/2014/main" id="{C3BA269D-529B-4B9A-906B-29EE4E28374D}"/>
            </a:ext>
          </a:extLst>
        </xdr:cNvPr>
        <xdr:cNvPicPr preferRelativeResize="0"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695325" y="495681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68</xdr:row>
      <xdr:rowOff>47625</xdr:rowOff>
    </xdr:from>
    <xdr:to>
      <xdr:col>1</xdr:col>
      <xdr:colOff>809625</xdr:colOff>
      <xdr:row>68</xdr:row>
      <xdr:rowOff>752475</xdr:rowOff>
    </xdr:to>
    <xdr:pic>
      <xdr:nvPicPr>
        <xdr:cNvPr id="214" name="image200.jpg">
          <a:extLst>
            <a:ext uri="{FF2B5EF4-FFF2-40B4-BE49-F238E27FC236}">
              <a16:creationId xmlns:a16="http://schemas.microsoft.com/office/drawing/2014/main" id="{78D7B205-BA39-461F-AB29-BC312D12166A}"/>
            </a:ext>
          </a:extLst>
        </xdr:cNvPr>
        <xdr:cNvPicPr preferRelativeResize="0"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685800" y="487870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67</xdr:row>
      <xdr:rowOff>28575</xdr:rowOff>
    </xdr:from>
    <xdr:to>
      <xdr:col>1</xdr:col>
      <xdr:colOff>790575</xdr:colOff>
      <xdr:row>67</xdr:row>
      <xdr:rowOff>733425</xdr:rowOff>
    </xdr:to>
    <xdr:pic>
      <xdr:nvPicPr>
        <xdr:cNvPr id="215" name="image195.jpg">
          <a:extLst>
            <a:ext uri="{FF2B5EF4-FFF2-40B4-BE49-F238E27FC236}">
              <a16:creationId xmlns:a16="http://schemas.microsoft.com/office/drawing/2014/main" id="{9A3B15AE-AA5B-4A57-AC7C-DA955C5C4448}"/>
            </a:ext>
          </a:extLst>
        </xdr:cNvPr>
        <xdr:cNvPicPr preferRelativeResize="0"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666750" y="479583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66</xdr:row>
      <xdr:rowOff>47625</xdr:rowOff>
    </xdr:from>
    <xdr:to>
      <xdr:col>1</xdr:col>
      <xdr:colOff>838200</xdr:colOff>
      <xdr:row>66</xdr:row>
      <xdr:rowOff>752475</xdr:rowOff>
    </xdr:to>
    <xdr:pic>
      <xdr:nvPicPr>
        <xdr:cNvPr id="216" name="image193.jpg">
          <a:extLst>
            <a:ext uri="{FF2B5EF4-FFF2-40B4-BE49-F238E27FC236}">
              <a16:creationId xmlns:a16="http://schemas.microsoft.com/office/drawing/2014/main" id="{7F946297-D881-46E4-B7A6-531A4220516D}"/>
            </a:ext>
          </a:extLst>
        </xdr:cNvPr>
        <xdr:cNvPicPr preferRelativeResize="0"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714375" y="47167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65</xdr:row>
      <xdr:rowOff>28575</xdr:rowOff>
    </xdr:from>
    <xdr:to>
      <xdr:col>1</xdr:col>
      <xdr:colOff>809625</xdr:colOff>
      <xdr:row>65</xdr:row>
      <xdr:rowOff>733425</xdr:rowOff>
    </xdr:to>
    <xdr:pic>
      <xdr:nvPicPr>
        <xdr:cNvPr id="217" name="image229.jpg">
          <a:extLst>
            <a:ext uri="{FF2B5EF4-FFF2-40B4-BE49-F238E27FC236}">
              <a16:creationId xmlns:a16="http://schemas.microsoft.com/office/drawing/2014/main" id="{9D14B32A-9A2E-4727-BFA8-F0F468C273FB}"/>
            </a:ext>
          </a:extLst>
        </xdr:cNvPr>
        <xdr:cNvPicPr preferRelativeResize="0"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685800" y="463391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64</xdr:row>
      <xdr:rowOff>47625</xdr:rowOff>
    </xdr:from>
    <xdr:to>
      <xdr:col>1</xdr:col>
      <xdr:colOff>819150</xdr:colOff>
      <xdr:row>64</xdr:row>
      <xdr:rowOff>752475</xdr:rowOff>
    </xdr:to>
    <xdr:pic>
      <xdr:nvPicPr>
        <xdr:cNvPr id="218" name="image253.jpg">
          <a:extLst>
            <a:ext uri="{FF2B5EF4-FFF2-40B4-BE49-F238E27FC236}">
              <a16:creationId xmlns:a16="http://schemas.microsoft.com/office/drawing/2014/main" id="{ED6EDE6C-9200-4EB0-AF4C-1AE092B69C52}"/>
            </a:ext>
          </a:extLst>
        </xdr:cNvPr>
        <xdr:cNvPicPr preferRelativeResize="0"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695325" y="455485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63</xdr:row>
      <xdr:rowOff>38100</xdr:rowOff>
    </xdr:from>
    <xdr:to>
      <xdr:col>1</xdr:col>
      <xdr:colOff>800100</xdr:colOff>
      <xdr:row>63</xdr:row>
      <xdr:rowOff>742950</xdr:rowOff>
    </xdr:to>
    <xdr:pic>
      <xdr:nvPicPr>
        <xdr:cNvPr id="219" name="image198.jpg">
          <a:extLst>
            <a:ext uri="{FF2B5EF4-FFF2-40B4-BE49-F238E27FC236}">
              <a16:creationId xmlns:a16="http://schemas.microsoft.com/office/drawing/2014/main" id="{6CC02DA1-11A8-4B55-8A60-64F5E1B50617}"/>
            </a:ext>
          </a:extLst>
        </xdr:cNvPr>
        <xdr:cNvPicPr preferRelativeResize="0"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676275" y="447294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62</xdr:row>
      <xdr:rowOff>38100</xdr:rowOff>
    </xdr:from>
    <xdr:to>
      <xdr:col>1</xdr:col>
      <xdr:colOff>828675</xdr:colOff>
      <xdr:row>62</xdr:row>
      <xdr:rowOff>742950</xdr:rowOff>
    </xdr:to>
    <xdr:pic>
      <xdr:nvPicPr>
        <xdr:cNvPr id="220" name="image199.jpg">
          <a:extLst>
            <a:ext uri="{FF2B5EF4-FFF2-40B4-BE49-F238E27FC236}">
              <a16:creationId xmlns:a16="http://schemas.microsoft.com/office/drawing/2014/main" id="{F55F7799-BDDD-4A94-A1BC-17E6770542A3}"/>
            </a:ext>
          </a:extLst>
        </xdr:cNvPr>
        <xdr:cNvPicPr preferRelativeResize="0"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704850" y="439197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61</xdr:row>
      <xdr:rowOff>57150</xdr:rowOff>
    </xdr:from>
    <xdr:to>
      <xdr:col>1</xdr:col>
      <xdr:colOff>838200</xdr:colOff>
      <xdr:row>61</xdr:row>
      <xdr:rowOff>762000</xdr:rowOff>
    </xdr:to>
    <xdr:pic>
      <xdr:nvPicPr>
        <xdr:cNvPr id="221" name="image205.jpg">
          <a:extLst>
            <a:ext uri="{FF2B5EF4-FFF2-40B4-BE49-F238E27FC236}">
              <a16:creationId xmlns:a16="http://schemas.microsoft.com/office/drawing/2014/main" id="{2191A71B-02DC-4FC5-AA6A-C4F8058C034E}"/>
            </a:ext>
          </a:extLst>
        </xdr:cNvPr>
        <xdr:cNvPicPr preferRelativeResize="0"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714375" y="431292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60</xdr:row>
      <xdr:rowOff>47625</xdr:rowOff>
    </xdr:from>
    <xdr:to>
      <xdr:col>1</xdr:col>
      <xdr:colOff>828675</xdr:colOff>
      <xdr:row>60</xdr:row>
      <xdr:rowOff>752475</xdr:rowOff>
    </xdr:to>
    <xdr:pic>
      <xdr:nvPicPr>
        <xdr:cNvPr id="222" name="image219.jpg">
          <a:extLst>
            <a:ext uri="{FF2B5EF4-FFF2-40B4-BE49-F238E27FC236}">
              <a16:creationId xmlns:a16="http://schemas.microsoft.com/office/drawing/2014/main" id="{DAE1DFB4-3700-4035-BBF5-2CB5FA267243}"/>
            </a:ext>
          </a:extLst>
        </xdr:cNvPr>
        <xdr:cNvPicPr preferRelativeResize="0"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704850" y="423100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59</xdr:row>
      <xdr:rowOff>47625</xdr:rowOff>
    </xdr:from>
    <xdr:to>
      <xdr:col>1</xdr:col>
      <xdr:colOff>790575</xdr:colOff>
      <xdr:row>59</xdr:row>
      <xdr:rowOff>752475</xdr:rowOff>
    </xdr:to>
    <xdr:pic>
      <xdr:nvPicPr>
        <xdr:cNvPr id="223" name="image204.jpg">
          <a:extLst>
            <a:ext uri="{FF2B5EF4-FFF2-40B4-BE49-F238E27FC236}">
              <a16:creationId xmlns:a16="http://schemas.microsoft.com/office/drawing/2014/main" id="{4632038D-423A-40C5-90AD-F59BB011A386}"/>
            </a:ext>
          </a:extLst>
        </xdr:cNvPr>
        <xdr:cNvPicPr preferRelativeResize="0"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666750" y="415004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58</xdr:row>
      <xdr:rowOff>47625</xdr:rowOff>
    </xdr:from>
    <xdr:to>
      <xdr:col>1</xdr:col>
      <xdr:colOff>809625</xdr:colOff>
      <xdr:row>58</xdr:row>
      <xdr:rowOff>752475</xdr:rowOff>
    </xdr:to>
    <xdr:pic>
      <xdr:nvPicPr>
        <xdr:cNvPr id="224" name="image243.jpg">
          <a:extLst>
            <a:ext uri="{FF2B5EF4-FFF2-40B4-BE49-F238E27FC236}">
              <a16:creationId xmlns:a16="http://schemas.microsoft.com/office/drawing/2014/main" id="{822C2FF8-A601-4BFD-8312-0C63569516DB}"/>
            </a:ext>
          </a:extLst>
        </xdr:cNvPr>
        <xdr:cNvPicPr preferRelativeResize="0"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685800" y="40690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57</xdr:row>
      <xdr:rowOff>57150</xdr:rowOff>
    </xdr:from>
    <xdr:to>
      <xdr:col>1</xdr:col>
      <xdr:colOff>809625</xdr:colOff>
      <xdr:row>57</xdr:row>
      <xdr:rowOff>762000</xdr:rowOff>
    </xdr:to>
    <xdr:pic>
      <xdr:nvPicPr>
        <xdr:cNvPr id="225" name="image209.jpg">
          <a:extLst>
            <a:ext uri="{FF2B5EF4-FFF2-40B4-BE49-F238E27FC236}">
              <a16:creationId xmlns:a16="http://schemas.microsoft.com/office/drawing/2014/main" id="{AB01D701-CF01-4269-9ACC-C6B4E5961878}"/>
            </a:ext>
          </a:extLst>
        </xdr:cNvPr>
        <xdr:cNvPicPr preferRelativeResize="0"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685800" y="398907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56</xdr:row>
      <xdr:rowOff>57150</xdr:rowOff>
    </xdr:from>
    <xdr:to>
      <xdr:col>1</xdr:col>
      <xdr:colOff>781050</xdr:colOff>
      <xdr:row>56</xdr:row>
      <xdr:rowOff>762000</xdr:rowOff>
    </xdr:to>
    <xdr:pic>
      <xdr:nvPicPr>
        <xdr:cNvPr id="226" name="image212.jpg">
          <a:extLst>
            <a:ext uri="{FF2B5EF4-FFF2-40B4-BE49-F238E27FC236}">
              <a16:creationId xmlns:a16="http://schemas.microsoft.com/office/drawing/2014/main" id="{B23B548F-558A-4F36-943A-F60E240CEA08}"/>
            </a:ext>
          </a:extLst>
        </xdr:cNvPr>
        <xdr:cNvPicPr preferRelativeResize="0"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657225" y="390810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55</xdr:row>
      <xdr:rowOff>28575</xdr:rowOff>
    </xdr:from>
    <xdr:to>
      <xdr:col>1</xdr:col>
      <xdr:colOff>828675</xdr:colOff>
      <xdr:row>55</xdr:row>
      <xdr:rowOff>733425</xdr:rowOff>
    </xdr:to>
    <xdr:pic>
      <xdr:nvPicPr>
        <xdr:cNvPr id="227" name="image214.jpg">
          <a:extLst>
            <a:ext uri="{FF2B5EF4-FFF2-40B4-BE49-F238E27FC236}">
              <a16:creationId xmlns:a16="http://schemas.microsoft.com/office/drawing/2014/main" id="{DB4BBDC6-BC51-481A-B713-F9B89B0ED866}"/>
            </a:ext>
          </a:extLst>
        </xdr:cNvPr>
        <xdr:cNvPicPr preferRelativeResize="0"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704850" y="382428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54</xdr:row>
      <xdr:rowOff>28575</xdr:rowOff>
    </xdr:from>
    <xdr:to>
      <xdr:col>1</xdr:col>
      <xdr:colOff>800100</xdr:colOff>
      <xdr:row>54</xdr:row>
      <xdr:rowOff>733425</xdr:rowOff>
    </xdr:to>
    <xdr:pic>
      <xdr:nvPicPr>
        <xdr:cNvPr id="228" name="image242.jpg">
          <a:extLst>
            <a:ext uri="{FF2B5EF4-FFF2-40B4-BE49-F238E27FC236}">
              <a16:creationId xmlns:a16="http://schemas.microsoft.com/office/drawing/2014/main" id="{C865DD9D-A32D-4130-9821-BBBDF5001E56}"/>
            </a:ext>
          </a:extLst>
        </xdr:cNvPr>
        <xdr:cNvPicPr preferRelativeResize="0"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676275" y="374332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53</xdr:row>
      <xdr:rowOff>57150</xdr:rowOff>
    </xdr:from>
    <xdr:to>
      <xdr:col>1</xdr:col>
      <xdr:colOff>790575</xdr:colOff>
      <xdr:row>53</xdr:row>
      <xdr:rowOff>762000</xdr:rowOff>
    </xdr:to>
    <xdr:pic>
      <xdr:nvPicPr>
        <xdr:cNvPr id="229" name="image233.jpg">
          <a:extLst>
            <a:ext uri="{FF2B5EF4-FFF2-40B4-BE49-F238E27FC236}">
              <a16:creationId xmlns:a16="http://schemas.microsoft.com/office/drawing/2014/main" id="{3D59062F-5A4E-4D55-B472-C862D03CB4E6}"/>
            </a:ext>
          </a:extLst>
        </xdr:cNvPr>
        <xdr:cNvPicPr preferRelativeResize="0"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666750" y="366522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52</xdr:row>
      <xdr:rowOff>38100</xdr:rowOff>
    </xdr:from>
    <xdr:to>
      <xdr:col>1</xdr:col>
      <xdr:colOff>790575</xdr:colOff>
      <xdr:row>52</xdr:row>
      <xdr:rowOff>742950</xdr:rowOff>
    </xdr:to>
    <xdr:pic>
      <xdr:nvPicPr>
        <xdr:cNvPr id="230" name="image208.jpg">
          <a:extLst>
            <a:ext uri="{FF2B5EF4-FFF2-40B4-BE49-F238E27FC236}">
              <a16:creationId xmlns:a16="http://schemas.microsoft.com/office/drawing/2014/main" id="{C71A0401-9885-4906-B9A3-CC9BB313F311}"/>
            </a:ext>
          </a:extLst>
        </xdr:cNvPr>
        <xdr:cNvPicPr preferRelativeResize="0"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666750" y="35823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51</xdr:row>
      <xdr:rowOff>28575</xdr:rowOff>
    </xdr:from>
    <xdr:to>
      <xdr:col>1</xdr:col>
      <xdr:colOff>800100</xdr:colOff>
      <xdr:row>51</xdr:row>
      <xdr:rowOff>733425</xdr:rowOff>
    </xdr:to>
    <xdr:pic>
      <xdr:nvPicPr>
        <xdr:cNvPr id="231" name="image224.jpg">
          <a:extLst>
            <a:ext uri="{FF2B5EF4-FFF2-40B4-BE49-F238E27FC236}">
              <a16:creationId xmlns:a16="http://schemas.microsoft.com/office/drawing/2014/main" id="{AB05ACEC-5F3F-4508-AACF-1B1D2C6896EE}"/>
            </a:ext>
          </a:extLst>
        </xdr:cNvPr>
        <xdr:cNvPicPr preferRelativeResize="0"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676275" y="350043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50</xdr:row>
      <xdr:rowOff>47625</xdr:rowOff>
    </xdr:from>
    <xdr:to>
      <xdr:col>1</xdr:col>
      <xdr:colOff>809625</xdr:colOff>
      <xdr:row>50</xdr:row>
      <xdr:rowOff>752475</xdr:rowOff>
    </xdr:to>
    <xdr:pic>
      <xdr:nvPicPr>
        <xdr:cNvPr id="232" name="image236.jpg">
          <a:extLst>
            <a:ext uri="{FF2B5EF4-FFF2-40B4-BE49-F238E27FC236}">
              <a16:creationId xmlns:a16="http://schemas.microsoft.com/office/drawing/2014/main" id="{ED0FF49B-805C-4E40-ABF8-6DAABCC8AF8F}"/>
            </a:ext>
          </a:extLst>
        </xdr:cNvPr>
        <xdr:cNvPicPr preferRelativeResize="0"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685800" y="342138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49</xdr:row>
      <xdr:rowOff>38100</xdr:rowOff>
    </xdr:from>
    <xdr:to>
      <xdr:col>1</xdr:col>
      <xdr:colOff>828675</xdr:colOff>
      <xdr:row>49</xdr:row>
      <xdr:rowOff>742950</xdr:rowOff>
    </xdr:to>
    <xdr:pic>
      <xdr:nvPicPr>
        <xdr:cNvPr id="233" name="image231.jpg">
          <a:extLst>
            <a:ext uri="{FF2B5EF4-FFF2-40B4-BE49-F238E27FC236}">
              <a16:creationId xmlns:a16="http://schemas.microsoft.com/office/drawing/2014/main" id="{13DDA54F-684F-4ADD-AF56-A4350C5530D8}"/>
            </a:ext>
          </a:extLst>
        </xdr:cNvPr>
        <xdr:cNvPicPr preferRelativeResize="0"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685800" y="33394650"/>
          <a:ext cx="7524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48</xdr:row>
      <xdr:rowOff>57150</xdr:rowOff>
    </xdr:from>
    <xdr:to>
      <xdr:col>1</xdr:col>
      <xdr:colOff>828675</xdr:colOff>
      <xdr:row>48</xdr:row>
      <xdr:rowOff>762000</xdr:rowOff>
    </xdr:to>
    <xdr:pic>
      <xdr:nvPicPr>
        <xdr:cNvPr id="234" name="image235.jpg">
          <a:extLst>
            <a:ext uri="{FF2B5EF4-FFF2-40B4-BE49-F238E27FC236}">
              <a16:creationId xmlns:a16="http://schemas.microsoft.com/office/drawing/2014/main" id="{B06B1F74-BB28-4BCF-9F40-414489D82002}"/>
            </a:ext>
          </a:extLst>
        </xdr:cNvPr>
        <xdr:cNvPicPr preferRelativeResize="0"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685800" y="32604075"/>
          <a:ext cx="7524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47</xdr:row>
      <xdr:rowOff>85725</xdr:rowOff>
    </xdr:from>
    <xdr:to>
      <xdr:col>1</xdr:col>
      <xdr:colOff>838200</xdr:colOff>
      <xdr:row>47</xdr:row>
      <xdr:rowOff>790575</xdr:rowOff>
    </xdr:to>
    <xdr:pic>
      <xdr:nvPicPr>
        <xdr:cNvPr id="235" name="image226.jpg">
          <a:extLst>
            <a:ext uri="{FF2B5EF4-FFF2-40B4-BE49-F238E27FC236}">
              <a16:creationId xmlns:a16="http://schemas.microsoft.com/office/drawing/2014/main" id="{488A79B1-EEC4-49BD-8655-110393DBD46E}"/>
            </a:ext>
          </a:extLst>
        </xdr:cNvPr>
        <xdr:cNvPicPr preferRelativeResize="0"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695325" y="31823025"/>
          <a:ext cx="7524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46</xdr:row>
      <xdr:rowOff>66675</xdr:rowOff>
    </xdr:from>
    <xdr:to>
      <xdr:col>1</xdr:col>
      <xdr:colOff>828675</xdr:colOff>
      <xdr:row>46</xdr:row>
      <xdr:rowOff>771525</xdr:rowOff>
    </xdr:to>
    <xdr:pic>
      <xdr:nvPicPr>
        <xdr:cNvPr id="236" name="image249.jpg">
          <a:extLst>
            <a:ext uri="{FF2B5EF4-FFF2-40B4-BE49-F238E27FC236}">
              <a16:creationId xmlns:a16="http://schemas.microsoft.com/office/drawing/2014/main" id="{EC7CC46B-1274-429D-9E68-686BE200B77C}"/>
            </a:ext>
          </a:extLst>
        </xdr:cNvPr>
        <xdr:cNvPicPr preferRelativeResize="0"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685800" y="30994350"/>
          <a:ext cx="7524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45</xdr:row>
      <xdr:rowOff>19050</xdr:rowOff>
    </xdr:from>
    <xdr:to>
      <xdr:col>1</xdr:col>
      <xdr:colOff>809625</xdr:colOff>
      <xdr:row>45</xdr:row>
      <xdr:rowOff>723900</xdr:rowOff>
    </xdr:to>
    <xdr:pic>
      <xdr:nvPicPr>
        <xdr:cNvPr id="237" name="image247.jpg">
          <a:extLst>
            <a:ext uri="{FF2B5EF4-FFF2-40B4-BE49-F238E27FC236}">
              <a16:creationId xmlns:a16="http://schemas.microsoft.com/office/drawing/2014/main" id="{682C698A-CFC6-475D-B04F-8BFFC4C47A29}"/>
            </a:ext>
          </a:extLst>
        </xdr:cNvPr>
        <xdr:cNvPicPr preferRelativeResize="0"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666750" y="30137100"/>
          <a:ext cx="7524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44</xdr:row>
      <xdr:rowOff>28575</xdr:rowOff>
    </xdr:from>
    <xdr:to>
      <xdr:col>1</xdr:col>
      <xdr:colOff>828675</xdr:colOff>
      <xdr:row>44</xdr:row>
      <xdr:rowOff>733425</xdr:rowOff>
    </xdr:to>
    <xdr:pic>
      <xdr:nvPicPr>
        <xdr:cNvPr id="238" name="image220.jpg">
          <a:extLst>
            <a:ext uri="{FF2B5EF4-FFF2-40B4-BE49-F238E27FC236}">
              <a16:creationId xmlns:a16="http://schemas.microsoft.com/office/drawing/2014/main" id="{FCAAD3E4-3D40-455C-A3CD-C56E22345C44}"/>
            </a:ext>
          </a:extLst>
        </xdr:cNvPr>
        <xdr:cNvPicPr preferRelativeResize="0"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685800" y="29337000"/>
          <a:ext cx="7524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43</xdr:row>
      <xdr:rowOff>38100</xdr:rowOff>
    </xdr:from>
    <xdr:to>
      <xdr:col>1</xdr:col>
      <xdr:colOff>819150</xdr:colOff>
      <xdr:row>43</xdr:row>
      <xdr:rowOff>742950</xdr:rowOff>
    </xdr:to>
    <xdr:pic>
      <xdr:nvPicPr>
        <xdr:cNvPr id="239" name="image227.jpg">
          <a:extLst>
            <a:ext uri="{FF2B5EF4-FFF2-40B4-BE49-F238E27FC236}">
              <a16:creationId xmlns:a16="http://schemas.microsoft.com/office/drawing/2014/main" id="{214AC43D-5607-4BD5-B8EF-0DD6C5FF8905}"/>
            </a:ext>
          </a:extLst>
        </xdr:cNvPr>
        <xdr:cNvPicPr preferRelativeResize="0"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676275" y="28536900"/>
          <a:ext cx="7524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42</xdr:row>
      <xdr:rowOff>38100</xdr:rowOff>
    </xdr:from>
    <xdr:to>
      <xdr:col>1</xdr:col>
      <xdr:colOff>828675</xdr:colOff>
      <xdr:row>42</xdr:row>
      <xdr:rowOff>742950</xdr:rowOff>
    </xdr:to>
    <xdr:pic>
      <xdr:nvPicPr>
        <xdr:cNvPr id="240" name="image218.jpg">
          <a:extLst>
            <a:ext uri="{FF2B5EF4-FFF2-40B4-BE49-F238E27FC236}">
              <a16:creationId xmlns:a16="http://schemas.microsoft.com/office/drawing/2014/main" id="{CD20BE8A-C0D8-4C7B-A51C-A922A2E3A1E5}"/>
            </a:ext>
          </a:extLst>
        </xdr:cNvPr>
        <xdr:cNvPicPr preferRelativeResize="0"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685800" y="27727275"/>
          <a:ext cx="7524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41</xdr:row>
      <xdr:rowOff>9525</xdr:rowOff>
    </xdr:from>
    <xdr:to>
      <xdr:col>1</xdr:col>
      <xdr:colOff>828675</xdr:colOff>
      <xdr:row>41</xdr:row>
      <xdr:rowOff>723900</xdr:rowOff>
    </xdr:to>
    <xdr:pic>
      <xdr:nvPicPr>
        <xdr:cNvPr id="241" name="image248.jpg">
          <a:extLst>
            <a:ext uri="{FF2B5EF4-FFF2-40B4-BE49-F238E27FC236}">
              <a16:creationId xmlns:a16="http://schemas.microsoft.com/office/drawing/2014/main" id="{0A014770-6032-4A2B-AF14-C38942EAFDED}"/>
            </a:ext>
          </a:extLst>
        </xdr:cNvPr>
        <xdr:cNvPicPr preferRelativeResize="0"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685800" y="26889075"/>
          <a:ext cx="75247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40</xdr:row>
      <xdr:rowOff>19050</xdr:rowOff>
    </xdr:from>
    <xdr:to>
      <xdr:col>1</xdr:col>
      <xdr:colOff>809625</xdr:colOff>
      <xdr:row>40</xdr:row>
      <xdr:rowOff>733425</xdr:rowOff>
    </xdr:to>
    <xdr:pic>
      <xdr:nvPicPr>
        <xdr:cNvPr id="242" name="image237.jpg">
          <a:extLst>
            <a:ext uri="{FF2B5EF4-FFF2-40B4-BE49-F238E27FC236}">
              <a16:creationId xmlns:a16="http://schemas.microsoft.com/office/drawing/2014/main" id="{A6216830-AF6D-45BA-857B-36B621ACBBCE}"/>
            </a:ext>
          </a:extLst>
        </xdr:cNvPr>
        <xdr:cNvPicPr preferRelativeResize="0"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666750" y="26088975"/>
          <a:ext cx="75247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39</xdr:row>
      <xdr:rowOff>19050</xdr:rowOff>
    </xdr:from>
    <xdr:to>
      <xdr:col>1</xdr:col>
      <xdr:colOff>790575</xdr:colOff>
      <xdr:row>39</xdr:row>
      <xdr:rowOff>733425</xdr:rowOff>
    </xdr:to>
    <xdr:pic>
      <xdr:nvPicPr>
        <xdr:cNvPr id="243" name="image244.jpg">
          <a:extLst>
            <a:ext uri="{FF2B5EF4-FFF2-40B4-BE49-F238E27FC236}">
              <a16:creationId xmlns:a16="http://schemas.microsoft.com/office/drawing/2014/main" id="{CC7D0284-41C1-460B-B96B-A76AFC839B83}"/>
            </a:ext>
          </a:extLst>
        </xdr:cNvPr>
        <xdr:cNvPicPr preferRelativeResize="0"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647700" y="25279350"/>
          <a:ext cx="75247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38</xdr:row>
      <xdr:rowOff>9525</xdr:rowOff>
    </xdr:from>
    <xdr:to>
      <xdr:col>1</xdr:col>
      <xdr:colOff>838200</xdr:colOff>
      <xdr:row>38</xdr:row>
      <xdr:rowOff>723900</xdr:rowOff>
    </xdr:to>
    <xdr:pic>
      <xdr:nvPicPr>
        <xdr:cNvPr id="244" name="image239.jpg">
          <a:extLst>
            <a:ext uri="{FF2B5EF4-FFF2-40B4-BE49-F238E27FC236}">
              <a16:creationId xmlns:a16="http://schemas.microsoft.com/office/drawing/2014/main" id="{93E97C41-720C-46F1-8298-32808EBCF769}"/>
            </a:ext>
          </a:extLst>
        </xdr:cNvPr>
        <xdr:cNvPicPr preferRelativeResize="0"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695325" y="24460200"/>
          <a:ext cx="75247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37</xdr:row>
      <xdr:rowOff>38100</xdr:rowOff>
    </xdr:from>
    <xdr:to>
      <xdr:col>1</xdr:col>
      <xdr:colOff>838200</xdr:colOff>
      <xdr:row>37</xdr:row>
      <xdr:rowOff>742950</xdr:rowOff>
    </xdr:to>
    <xdr:pic>
      <xdr:nvPicPr>
        <xdr:cNvPr id="245" name="image222.jpg">
          <a:extLst>
            <a:ext uri="{FF2B5EF4-FFF2-40B4-BE49-F238E27FC236}">
              <a16:creationId xmlns:a16="http://schemas.microsoft.com/office/drawing/2014/main" id="{B42D34E8-A2E6-4A14-AA19-A88C8D4E2564}"/>
            </a:ext>
          </a:extLst>
        </xdr:cNvPr>
        <xdr:cNvPicPr preferRelativeResize="0"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695325" y="23679150"/>
          <a:ext cx="7524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36</xdr:row>
      <xdr:rowOff>38100</xdr:rowOff>
    </xdr:from>
    <xdr:to>
      <xdr:col>1</xdr:col>
      <xdr:colOff>847725</xdr:colOff>
      <xdr:row>36</xdr:row>
      <xdr:rowOff>742950</xdr:rowOff>
    </xdr:to>
    <xdr:pic>
      <xdr:nvPicPr>
        <xdr:cNvPr id="246" name="image225.jpg">
          <a:extLst>
            <a:ext uri="{FF2B5EF4-FFF2-40B4-BE49-F238E27FC236}">
              <a16:creationId xmlns:a16="http://schemas.microsoft.com/office/drawing/2014/main" id="{6E20A2B0-DBBB-45CF-91F8-7D9A7B02941C}"/>
            </a:ext>
          </a:extLst>
        </xdr:cNvPr>
        <xdr:cNvPicPr preferRelativeResize="0"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704850" y="22869525"/>
          <a:ext cx="7524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35</xdr:row>
      <xdr:rowOff>28575</xdr:rowOff>
    </xdr:from>
    <xdr:to>
      <xdr:col>1</xdr:col>
      <xdr:colOff>800100</xdr:colOff>
      <xdr:row>35</xdr:row>
      <xdr:rowOff>733425</xdr:rowOff>
    </xdr:to>
    <xdr:pic>
      <xdr:nvPicPr>
        <xdr:cNvPr id="247" name="image245.jpg">
          <a:extLst>
            <a:ext uri="{FF2B5EF4-FFF2-40B4-BE49-F238E27FC236}">
              <a16:creationId xmlns:a16="http://schemas.microsoft.com/office/drawing/2014/main" id="{8BC8210D-BA3E-48D1-A439-73D600E094B2}"/>
            </a:ext>
          </a:extLst>
        </xdr:cNvPr>
        <xdr:cNvPicPr preferRelativeResize="0"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657225" y="22050375"/>
          <a:ext cx="7524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34</xdr:row>
      <xdr:rowOff>28575</xdr:rowOff>
    </xdr:from>
    <xdr:to>
      <xdr:col>1</xdr:col>
      <xdr:colOff>819150</xdr:colOff>
      <xdr:row>34</xdr:row>
      <xdr:rowOff>733425</xdr:rowOff>
    </xdr:to>
    <xdr:pic>
      <xdr:nvPicPr>
        <xdr:cNvPr id="248" name="image232.jpg">
          <a:extLst>
            <a:ext uri="{FF2B5EF4-FFF2-40B4-BE49-F238E27FC236}">
              <a16:creationId xmlns:a16="http://schemas.microsoft.com/office/drawing/2014/main" id="{A8D0914A-8DD6-426A-8125-2D46A540E344}"/>
            </a:ext>
          </a:extLst>
        </xdr:cNvPr>
        <xdr:cNvPicPr preferRelativeResize="0"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676275" y="21240750"/>
          <a:ext cx="7524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31</xdr:row>
      <xdr:rowOff>85725</xdr:rowOff>
    </xdr:from>
    <xdr:to>
      <xdr:col>1</xdr:col>
      <xdr:colOff>771525</xdr:colOff>
      <xdr:row>31</xdr:row>
      <xdr:rowOff>704850</xdr:rowOff>
    </xdr:to>
    <xdr:pic>
      <xdr:nvPicPr>
        <xdr:cNvPr id="249" name="image255.png" title="Imagen">
          <a:extLst>
            <a:ext uri="{FF2B5EF4-FFF2-40B4-BE49-F238E27FC236}">
              <a16:creationId xmlns:a16="http://schemas.microsoft.com/office/drawing/2014/main" id="{0E29B644-8D1E-4D4D-8F82-8B1D2BC78C8E}"/>
            </a:ext>
          </a:extLst>
        </xdr:cNvPr>
        <xdr:cNvPicPr preferRelativeResize="0"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742950" y="18869025"/>
          <a:ext cx="63817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30</xdr:row>
      <xdr:rowOff>76200</xdr:rowOff>
    </xdr:from>
    <xdr:to>
      <xdr:col>1</xdr:col>
      <xdr:colOff>790575</xdr:colOff>
      <xdr:row>30</xdr:row>
      <xdr:rowOff>733425</xdr:rowOff>
    </xdr:to>
    <xdr:pic>
      <xdr:nvPicPr>
        <xdr:cNvPr id="250" name="image250.jpg">
          <a:extLst>
            <a:ext uri="{FF2B5EF4-FFF2-40B4-BE49-F238E27FC236}">
              <a16:creationId xmlns:a16="http://schemas.microsoft.com/office/drawing/2014/main" id="{50E33AA4-80EA-4269-A2F7-A6DC1AB1711B}"/>
            </a:ext>
          </a:extLst>
        </xdr:cNvPr>
        <xdr:cNvPicPr preferRelativeResize="0"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733425" y="18049875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180975</xdr:colOff>
      <xdr:row>26</xdr:row>
      <xdr:rowOff>66675</xdr:rowOff>
    </xdr:from>
    <xdr:to>
      <xdr:col>1</xdr:col>
      <xdr:colOff>733425</xdr:colOff>
      <xdr:row>26</xdr:row>
      <xdr:rowOff>742950</xdr:rowOff>
    </xdr:to>
    <xdr:pic>
      <xdr:nvPicPr>
        <xdr:cNvPr id="251" name="image262.jpg">
          <a:extLst>
            <a:ext uri="{FF2B5EF4-FFF2-40B4-BE49-F238E27FC236}">
              <a16:creationId xmlns:a16="http://schemas.microsoft.com/office/drawing/2014/main" id="{A692B937-A1DC-40CF-8E91-06403AE0CED7}"/>
            </a:ext>
          </a:extLst>
        </xdr:cNvPr>
        <xdr:cNvPicPr preferRelativeResize="0"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790575" y="14801850"/>
          <a:ext cx="55245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200025</xdr:colOff>
      <xdr:row>25</xdr:row>
      <xdr:rowOff>47625</xdr:rowOff>
    </xdr:from>
    <xdr:to>
      <xdr:col>1</xdr:col>
      <xdr:colOff>676275</xdr:colOff>
      <xdr:row>25</xdr:row>
      <xdr:rowOff>723900</xdr:rowOff>
    </xdr:to>
    <xdr:pic>
      <xdr:nvPicPr>
        <xdr:cNvPr id="252" name="image251.jpg">
          <a:extLst>
            <a:ext uri="{FF2B5EF4-FFF2-40B4-BE49-F238E27FC236}">
              <a16:creationId xmlns:a16="http://schemas.microsoft.com/office/drawing/2014/main" id="{33CFED32-B0B2-427B-B544-D7E238402DB1}"/>
            </a:ext>
          </a:extLst>
        </xdr:cNvPr>
        <xdr:cNvPicPr preferRelativeResize="0"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809625" y="13973175"/>
          <a:ext cx="47625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24</xdr:row>
      <xdr:rowOff>47625</xdr:rowOff>
    </xdr:from>
    <xdr:to>
      <xdr:col>1</xdr:col>
      <xdr:colOff>762000</xdr:colOff>
      <xdr:row>24</xdr:row>
      <xdr:rowOff>742950</xdr:rowOff>
    </xdr:to>
    <xdr:pic>
      <xdr:nvPicPr>
        <xdr:cNvPr id="253" name="image258.jpg">
          <a:extLst>
            <a:ext uri="{FF2B5EF4-FFF2-40B4-BE49-F238E27FC236}">
              <a16:creationId xmlns:a16="http://schemas.microsoft.com/office/drawing/2014/main" id="{9A829E71-7C0F-4945-BB7A-B15A25AFF4DD}"/>
            </a:ext>
          </a:extLst>
        </xdr:cNvPr>
        <xdr:cNvPicPr preferRelativeResize="0"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704850" y="13163550"/>
          <a:ext cx="666750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21</xdr:row>
      <xdr:rowOff>47625</xdr:rowOff>
    </xdr:from>
    <xdr:to>
      <xdr:col>1</xdr:col>
      <xdr:colOff>771525</xdr:colOff>
      <xdr:row>21</xdr:row>
      <xdr:rowOff>647700</xdr:rowOff>
    </xdr:to>
    <xdr:pic>
      <xdr:nvPicPr>
        <xdr:cNvPr id="254" name="image257.jpg">
          <a:extLst>
            <a:ext uri="{FF2B5EF4-FFF2-40B4-BE49-F238E27FC236}">
              <a16:creationId xmlns:a16="http://schemas.microsoft.com/office/drawing/2014/main" id="{6EE17DA0-37AA-4610-BD0B-0094A0688776}"/>
            </a:ext>
          </a:extLst>
        </xdr:cNvPr>
        <xdr:cNvPicPr preferRelativeResize="0"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666750" y="10734675"/>
          <a:ext cx="7143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17</xdr:row>
      <xdr:rowOff>57150</xdr:rowOff>
    </xdr:from>
    <xdr:to>
      <xdr:col>1</xdr:col>
      <xdr:colOff>781050</xdr:colOff>
      <xdr:row>17</xdr:row>
      <xdr:rowOff>723900</xdr:rowOff>
    </xdr:to>
    <xdr:pic>
      <xdr:nvPicPr>
        <xdr:cNvPr id="255" name="image246.png">
          <a:extLst>
            <a:ext uri="{FF2B5EF4-FFF2-40B4-BE49-F238E27FC236}">
              <a16:creationId xmlns:a16="http://schemas.microsoft.com/office/drawing/2014/main" id="{F9BB5A6F-E016-4E04-86B0-E6B30CDCF36E}"/>
            </a:ext>
          </a:extLst>
        </xdr:cNvPr>
        <xdr:cNvPicPr preferRelativeResize="0"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733425" y="7505700"/>
          <a:ext cx="65722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180975</xdr:colOff>
      <xdr:row>16</xdr:row>
      <xdr:rowOff>76200</xdr:rowOff>
    </xdr:from>
    <xdr:to>
      <xdr:col>1</xdr:col>
      <xdr:colOff>723900</xdr:colOff>
      <xdr:row>16</xdr:row>
      <xdr:rowOff>723900</xdr:rowOff>
    </xdr:to>
    <xdr:pic>
      <xdr:nvPicPr>
        <xdr:cNvPr id="256" name="image241.png">
          <a:extLst>
            <a:ext uri="{FF2B5EF4-FFF2-40B4-BE49-F238E27FC236}">
              <a16:creationId xmlns:a16="http://schemas.microsoft.com/office/drawing/2014/main" id="{CA289662-DB1D-450F-98B3-2099972F0A3A}"/>
            </a:ext>
          </a:extLst>
        </xdr:cNvPr>
        <xdr:cNvPicPr preferRelativeResize="0"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790575" y="6715125"/>
          <a:ext cx="5429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15</xdr:row>
      <xdr:rowOff>66675</xdr:rowOff>
    </xdr:from>
    <xdr:to>
      <xdr:col>1</xdr:col>
      <xdr:colOff>742950</xdr:colOff>
      <xdr:row>15</xdr:row>
      <xdr:rowOff>723900</xdr:rowOff>
    </xdr:to>
    <xdr:pic>
      <xdr:nvPicPr>
        <xdr:cNvPr id="257" name="image238.png">
          <a:extLst>
            <a:ext uri="{FF2B5EF4-FFF2-40B4-BE49-F238E27FC236}">
              <a16:creationId xmlns:a16="http://schemas.microsoft.com/office/drawing/2014/main" id="{CE74FA26-BB2C-40D1-AF10-CCD5E8B2F00B}"/>
            </a:ext>
          </a:extLst>
        </xdr:cNvPr>
        <xdr:cNvPicPr preferRelativeResize="0"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723900" y="5895975"/>
          <a:ext cx="6286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33</xdr:row>
      <xdr:rowOff>66675</xdr:rowOff>
    </xdr:from>
    <xdr:to>
      <xdr:col>1</xdr:col>
      <xdr:colOff>752475</xdr:colOff>
      <xdr:row>33</xdr:row>
      <xdr:rowOff>742950</xdr:rowOff>
    </xdr:to>
    <xdr:pic>
      <xdr:nvPicPr>
        <xdr:cNvPr id="258" name="image259.png">
          <a:extLst>
            <a:ext uri="{FF2B5EF4-FFF2-40B4-BE49-F238E27FC236}">
              <a16:creationId xmlns:a16="http://schemas.microsoft.com/office/drawing/2014/main" id="{1C85421E-5E30-4A51-927B-F9C3BC935683}"/>
            </a:ext>
          </a:extLst>
        </xdr:cNvPr>
        <xdr:cNvPicPr preferRelativeResize="0"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723900" y="20469225"/>
          <a:ext cx="63817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209550</xdr:colOff>
      <xdr:row>32</xdr:row>
      <xdr:rowOff>38100</xdr:rowOff>
    </xdr:from>
    <xdr:to>
      <xdr:col>1</xdr:col>
      <xdr:colOff>695325</xdr:colOff>
      <xdr:row>32</xdr:row>
      <xdr:rowOff>733425</xdr:rowOff>
    </xdr:to>
    <xdr:pic>
      <xdr:nvPicPr>
        <xdr:cNvPr id="259" name="image261.png">
          <a:extLst>
            <a:ext uri="{FF2B5EF4-FFF2-40B4-BE49-F238E27FC236}">
              <a16:creationId xmlns:a16="http://schemas.microsoft.com/office/drawing/2014/main" id="{3167B518-AD63-4217-8D01-65A1A8C6207C}"/>
            </a:ext>
          </a:extLst>
        </xdr:cNvPr>
        <xdr:cNvPicPr preferRelativeResize="0"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819150" y="19631025"/>
          <a:ext cx="485775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29</xdr:row>
      <xdr:rowOff>47625</xdr:rowOff>
    </xdr:from>
    <xdr:to>
      <xdr:col>1</xdr:col>
      <xdr:colOff>752475</xdr:colOff>
      <xdr:row>29</xdr:row>
      <xdr:rowOff>733425</xdr:rowOff>
    </xdr:to>
    <xdr:pic>
      <xdr:nvPicPr>
        <xdr:cNvPr id="260" name="image260.png">
          <a:extLst>
            <a:ext uri="{FF2B5EF4-FFF2-40B4-BE49-F238E27FC236}">
              <a16:creationId xmlns:a16="http://schemas.microsoft.com/office/drawing/2014/main" id="{CD5B10D5-5EA9-48B0-B0CD-3058975E7265}"/>
            </a:ext>
          </a:extLst>
        </xdr:cNvPr>
        <xdr:cNvPicPr preferRelativeResize="0"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762000" y="17211675"/>
          <a:ext cx="600075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200025</xdr:colOff>
      <xdr:row>28</xdr:row>
      <xdr:rowOff>85725</xdr:rowOff>
    </xdr:from>
    <xdr:to>
      <xdr:col>1</xdr:col>
      <xdr:colOff>723900</xdr:colOff>
      <xdr:row>28</xdr:row>
      <xdr:rowOff>704850</xdr:rowOff>
    </xdr:to>
    <xdr:pic>
      <xdr:nvPicPr>
        <xdr:cNvPr id="261" name="image263.png">
          <a:extLst>
            <a:ext uri="{FF2B5EF4-FFF2-40B4-BE49-F238E27FC236}">
              <a16:creationId xmlns:a16="http://schemas.microsoft.com/office/drawing/2014/main" id="{D9EE050B-5095-4FDE-ACF1-7143F28A67BA}"/>
            </a:ext>
          </a:extLst>
        </xdr:cNvPr>
        <xdr:cNvPicPr preferRelativeResize="0"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809625" y="16440150"/>
          <a:ext cx="52387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200025</xdr:colOff>
      <xdr:row>27</xdr:row>
      <xdr:rowOff>123825</xdr:rowOff>
    </xdr:from>
    <xdr:to>
      <xdr:col>1</xdr:col>
      <xdr:colOff>733425</xdr:colOff>
      <xdr:row>27</xdr:row>
      <xdr:rowOff>657225</xdr:rowOff>
    </xdr:to>
    <xdr:pic>
      <xdr:nvPicPr>
        <xdr:cNvPr id="262" name="image254.png">
          <a:extLst>
            <a:ext uri="{FF2B5EF4-FFF2-40B4-BE49-F238E27FC236}">
              <a16:creationId xmlns:a16="http://schemas.microsoft.com/office/drawing/2014/main" id="{A14B424D-45D0-4DB3-8757-183162337D53}"/>
            </a:ext>
          </a:extLst>
        </xdr:cNvPr>
        <xdr:cNvPicPr preferRelativeResize="0"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809625" y="15668625"/>
          <a:ext cx="5334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23</xdr:row>
      <xdr:rowOff>85725</xdr:rowOff>
    </xdr:from>
    <xdr:to>
      <xdr:col>1</xdr:col>
      <xdr:colOff>714375</xdr:colOff>
      <xdr:row>23</xdr:row>
      <xdr:rowOff>685800</xdr:rowOff>
    </xdr:to>
    <xdr:pic>
      <xdr:nvPicPr>
        <xdr:cNvPr id="263" name="image264.png">
          <a:extLst>
            <a:ext uri="{FF2B5EF4-FFF2-40B4-BE49-F238E27FC236}">
              <a16:creationId xmlns:a16="http://schemas.microsoft.com/office/drawing/2014/main" id="{3601E92C-9954-4C72-B06F-B178583809D9}"/>
            </a:ext>
          </a:extLst>
        </xdr:cNvPr>
        <xdr:cNvPicPr preferRelativeResize="0"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781050" y="12392025"/>
          <a:ext cx="54292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180975</xdr:colOff>
      <xdr:row>22</xdr:row>
      <xdr:rowOff>95250</xdr:rowOff>
    </xdr:from>
    <xdr:to>
      <xdr:col>1</xdr:col>
      <xdr:colOff>704850</xdr:colOff>
      <xdr:row>22</xdr:row>
      <xdr:rowOff>685800</xdr:rowOff>
    </xdr:to>
    <xdr:pic>
      <xdr:nvPicPr>
        <xdr:cNvPr id="264" name="image266.png">
          <a:extLst>
            <a:ext uri="{FF2B5EF4-FFF2-40B4-BE49-F238E27FC236}">
              <a16:creationId xmlns:a16="http://schemas.microsoft.com/office/drawing/2014/main" id="{17A6F3C4-3F34-4828-81EA-DBCEA0CE21E3}"/>
            </a:ext>
          </a:extLst>
        </xdr:cNvPr>
        <xdr:cNvPicPr preferRelativeResize="0"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790575" y="11591925"/>
          <a:ext cx="523875" cy="590550"/>
        </a:xfrm>
        <a:prstGeom prst="rect">
          <a:avLst/>
        </a:prstGeom>
        <a:noFill/>
      </xdr:spPr>
    </xdr:pic>
    <xdr:clientData fLocksWithSheet="0"/>
  </xdr:twoCellAnchor>
  <xdr:twoCellAnchor editAs="oneCell">
    <xdr:from>
      <xdr:col>1</xdr:col>
      <xdr:colOff>89647</xdr:colOff>
      <xdr:row>14</xdr:row>
      <xdr:rowOff>89647</xdr:rowOff>
    </xdr:from>
    <xdr:to>
      <xdr:col>1</xdr:col>
      <xdr:colOff>795617</xdr:colOff>
      <xdr:row>14</xdr:row>
      <xdr:rowOff>663922</xdr:rowOff>
    </xdr:to>
    <xdr:pic>
      <xdr:nvPicPr>
        <xdr:cNvPr id="265" name="Imagen 264">
          <a:extLst>
            <a:ext uri="{FF2B5EF4-FFF2-40B4-BE49-F238E27FC236}">
              <a16:creationId xmlns:a16="http://schemas.microsoft.com/office/drawing/2014/main" id="{EA9CA99B-287D-4AA8-991A-782D31672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699247" y="5109322"/>
          <a:ext cx="705970" cy="574275"/>
        </a:xfrm>
        <a:prstGeom prst="rect">
          <a:avLst/>
        </a:prstGeom>
      </xdr:spPr>
    </xdr:pic>
    <xdr:clientData/>
  </xdr:twoCellAnchor>
  <xdr:twoCellAnchor editAs="oneCell">
    <xdr:from>
      <xdr:col>1</xdr:col>
      <xdr:colOff>84045</xdr:colOff>
      <xdr:row>13</xdr:row>
      <xdr:rowOff>56028</xdr:rowOff>
    </xdr:from>
    <xdr:to>
      <xdr:col>1</xdr:col>
      <xdr:colOff>806823</xdr:colOff>
      <xdr:row>13</xdr:row>
      <xdr:rowOff>738863</xdr:rowOff>
    </xdr:to>
    <xdr:pic>
      <xdr:nvPicPr>
        <xdr:cNvPr id="266" name="Imagen 265">
          <a:extLst>
            <a:ext uri="{FF2B5EF4-FFF2-40B4-BE49-F238E27FC236}">
              <a16:creationId xmlns:a16="http://schemas.microsoft.com/office/drawing/2014/main" id="{B65978F6-B47D-401C-8E04-3AD718BC8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693645" y="4266078"/>
          <a:ext cx="722778" cy="682835"/>
        </a:xfrm>
        <a:prstGeom prst="rect">
          <a:avLst/>
        </a:prstGeom>
      </xdr:spPr>
    </xdr:pic>
    <xdr:clientData/>
  </xdr:twoCellAnchor>
  <xdr:twoCellAnchor editAs="oneCell">
    <xdr:from>
      <xdr:col>1</xdr:col>
      <xdr:colOff>84044</xdr:colOff>
      <xdr:row>12</xdr:row>
      <xdr:rowOff>44824</xdr:rowOff>
    </xdr:from>
    <xdr:to>
      <xdr:col>1</xdr:col>
      <xdr:colOff>770041</xdr:colOff>
      <xdr:row>12</xdr:row>
      <xdr:rowOff>767604</xdr:rowOff>
    </xdr:to>
    <xdr:pic>
      <xdr:nvPicPr>
        <xdr:cNvPr id="267" name="Imagen 266">
          <a:extLst>
            <a:ext uri="{FF2B5EF4-FFF2-40B4-BE49-F238E27FC236}">
              <a16:creationId xmlns:a16="http://schemas.microsoft.com/office/drawing/2014/main" id="{15F9B915-C5DD-4097-B299-83C8E79C8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693644" y="3445249"/>
          <a:ext cx="685997" cy="722780"/>
        </a:xfrm>
        <a:prstGeom prst="rect">
          <a:avLst/>
        </a:prstGeom>
      </xdr:spPr>
    </xdr:pic>
    <xdr:clientData/>
  </xdr:twoCellAnchor>
  <xdr:twoCellAnchor editAs="oneCell">
    <xdr:from>
      <xdr:col>1</xdr:col>
      <xdr:colOff>100853</xdr:colOff>
      <xdr:row>11</xdr:row>
      <xdr:rowOff>61631</xdr:rowOff>
    </xdr:from>
    <xdr:to>
      <xdr:col>1</xdr:col>
      <xdr:colOff>820480</xdr:colOff>
      <xdr:row>11</xdr:row>
      <xdr:rowOff>745190</xdr:rowOff>
    </xdr:to>
    <xdr:pic>
      <xdr:nvPicPr>
        <xdr:cNvPr id="268" name="Imagen 267">
          <a:extLst>
            <a:ext uri="{FF2B5EF4-FFF2-40B4-BE49-F238E27FC236}">
              <a16:creationId xmlns:a16="http://schemas.microsoft.com/office/drawing/2014/main" id="{382E49F8-5989-495F-991A-C8C2DBE83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710453" y="2652431"/>
          <a:ext cx="719627" cy="683559"/>
        </a:xfrm>
        <a:prstGeom prst="rect">
          <a:avLst/>
        </a:prstGeom>
      </xdr:spPr>
    </xdr:pic>
    <xdr:clientData/>
  </xdr:twoCellAnchor>
  <xdr:twoCellAnchor editAs="oneCell">
    <xdr:from>
      <xdr:col>1</xdr:col>
      <xdr:colOff>112059</xdr:colOff>
      <xdr:row>10</xdr:row>
      <xdr:rowOff>44826</xdr:rowOff>
    </xdr:from>
    <xdr:to>
      <xdr:col>1</xdr:col>
      <xdr:colOff>818028</xdr:colOff>
      <xdr:row>10</xdr:row>
      <xdr:rowOff>768376</xdr:rowOff>
    </xdr:to>
    <xdr:pic>
      <xdr:nvPicPr>
        <xdr:cNvPr id="269" name="Imagen 268">
          <a:extLst>
            <a:ext uri="{FF2B5EF4-FFF2-40B4-BE49-F238E27FC236}">
              <a16:creationId xmlns:a16="http://schemas.microsoft.com/office/drawing/2014/main" id="{633D9642-EFA9-4A2A-AB21-A3BC9074C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721659" y="1826001"/>
          <a:ext cx="705969" cy="723550"/>
        </a:xfrm>
        <a:prstGeom prst="rect">
          <a:avLst/>
        </a:prstGeom>
      </xdr:spPr>
    </xdr:pic>
    <xdr:clientData/>
  </xdr:twoCellAnchor>
  <xdr:twoCellAnchor editAs="oneCell">
    <xdr:from>
      <xdr:col>1</xdr:col>
      <xdr:colOff>100853</xdr:colOff>
      <xdr:row>9</xdr:row>
      <xdr:rowOff>39222</xdr:rowOff>
    </xdr:from>
    <xdr:to>
      <xdr:col>1</xdr:col>
      <xdr:colOff>778808</xdr:colOff>
      <xdr:row>9</xdr:row>
      <xdr:rowOff>758718</xdr:rowOff>
    </xdr:to>
    <xdr:pic>
      <xdr:nvPicPr>
        <xdr:cNvPr id="270" name="Imagen 269">
          <a:extLst>
            <a:ext uri="{FF2B5EF4-FFF2-40B4-BE49-F238E27FC236}">
              <a16:creationId xmlns:a16="http://schemas.microsoft.com/office/drawing/2014/main" id="{9384A5D6-2042-473E-A4B0-5154E4886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710453" y="1010772"/>
          <a:ext cx="677955" cy="719496"/>
        </a:xfrm>
        <a:prstGeom prst="rect">
          <a:avLst/>
        </a:prstGeom>
      </xdr:spPr>
    </xdr:pic>
    <xdr:clientData/>
  </xdr:twoCellAnchor>
  <xdr:twoCellAnchor editAs="oneCell">
    <xdr:from>
      <xdr:col>1</xdr:col>
      <xdr:colOff>128867</xdr:colOff>
      <xdr:row>18</xdr:row>
      <xdr:rowOff>61631</xdr:rowOff>
    </xdr:from>
    <xdr:to>
      <xdr:col>1</xdr:col>
      <xdr:colOff>778809</xdr:colOff>
      <xdr:row>18</xdr:row>
      <xdr:rowOff>736232</xdr:rowOff>
    </xdr:to>
    <xdr:pic>
      <xdr:nvPicPr>
        <xdr:cNvPr id="271" name="Imagen 270">
          <a:extLst>
            <a:ext uri="{FF2B5EF4-FFF2-40B4-BE49-F238E27FC236}">
              <a16:creationId xmlns:a16="http://schemas.microsoft.com/office/drawing/2014/main" id="{B3267F10-86F2-47B8-AA24-CAC176D12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738467" y="8319806"/>
          <a:ext cx="649942" cy="674601"/>
        </a:xfrm>
        <a:prstGeom prst="rect">
          <a:avLst/>
        </a:prstGeom>
      </xdr:spPr>
    </xdr:pic>
    <xdr:clientData/>
  </xdr:twoCellAnchor>
  <xdr:twoCellAnchor editAs="oneCell">
    <xdr:from>
      <xdr:col>1</xdr:col>
      <xdr:colOff>84044</xdr:colOff>
      <xdr:row>8</xdr:row>
      <xdr:rowOff>50426</xdr:rowOff>
    </xdr:from>
    <xdr:to>
      <xdr:col>1</xdr:col>
      <xdr:colOff>795617</xdr:colOff>
      <xdr:row>8</xdr:row>
      <xdr:rowOff>734213</xdr:rowOff>
    </xdr:to>
    <xdr:pic>
      <xdr:nvPicPr>
        <xdr:cNvPr id="272" name="Imagen 271">
          <a:extLst>
            <a:ext uri="{FF2B5EF4-FFF2-40B4-BE49-F238E27FC236}">
              <a16:creationId xmlns:a16="http://schemas.microsoft.com/office/drawing/2014/main" id="{EE126D42-C371-4250-8E4C-91353049A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693644" y="212351"/>
          <a:ext cx="711573" cy="683787"/>
        </a:xfrm>
        <a:prstGeom prst="rect">
          <a:avLst/>
        </a:prstGeom>
      </xdr:spPr>
    </xdr:pic>
    <xdr:clientData/>
  </xdr:twoCellAnchor>
  <xdr:twoCellAnchor editAs="oneCell">
    <xdr:from>
      <xdr:col>1</xdr:col>
      <xdr:colOff>134472</xdr:colOff>
      <xdr:row>19</xdr:row>
      <xdr:rowOff>72840</xdr:rowOff>
    </xdr:from>
    <xdr:to>
      <xdr:col>1</xdr:col>
      <xdr:colOff>762000</xdr:colOff>
      <xdr:row>19</xdr:row>
      <xdr:rowOff>719384</xdr:rowOff>
    </xdr:to>
    <xdr:pic>
      <xdr:nvPicPr>
        <xdr:cNvPr id="273" name="Imagen 272">
          <a:extLst>
            <a:ext uri="{FF2B5EF4-FFF2-40B4-BE49-F238E27FC236}">
              <a16:creationId xmlns:a16="http://schemas.microsoft.com/office/drawing/2014/main" id="{261C466B-B42F-4E63-A01A-725EBA78C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744072" y="9140640"/>
          <a:ext cx="627528" cy="646544"/>
        </a:xfrm>
        <a:prstGeom prst="rect">
          <a:avLst/>
        </a:prstGeom>
      </xdr:spPr>
    </xdr:pic>
    <xdr:clientData/>
  </xdr:twoCellAnchor>
  <xdr:twoCellAnchor editAs="oneCell">
    <xdr:from>
      <xdr:col>1</xdr:col>
      <xdr:colOff>240929</xdr:colOff>
      <xdr:row>20</xdr:row>
      <xdr:rowOff>100852</xdr:rowOff>
    </xdr:from>
    <xdr:to>
      <xdr:col>1</xdr:col>
      <xdr:colOff>674227</xdr:colOff>
      <xdr:row>20</xdr:row>
      <xdr:rowOff>733985</xdr:rowOff>
    </xdr:to>
    <xdr:pic>
      <xdr:nvPicPr>
        <xdr:cNvPr id="274" name="Imagen 273">
          <a:extLst>
            <a:ext uri="{FF2B5EF4-FFF2-40B4-BE49-F238E27FC236}">
              <a16:creationId xmlns:a16="http://schemas.microsoft.com/office/drawing/2014/main" id="{7AD21ADA-17CB-4C46-88A1-0A32EB08F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850529" y="9978277"/>
          <a:ext cx="433298" cy="633133"/>
        </a:xfrm>
        <a:prstGeom prst="rect">
          <a:avLst/>
        </a:prstGeom>
      </xdr:spPr>
    </xdr:pic>
    <xdr:clientData/>
  </xdr:twoCellAnchor>
  <xdr:twoCellAnchor editAs="oneCell">
    <xdr:from>
      <xdr:col>1</xdr:col>
      <xdr:colOff>100851</xdr:colOff>
      <xdr:row>7</xdr:row>
      <xdr:rowOff>25318</xdr:rowOff>
    </xdr:from>
    <xdr:to>
      <xdr:col>1</xdr:col>
      <xdr:colOff>825842</xdr:colOff>
      <xdr:row>7</xdr:row>
      <xdr:rowOff>786650</xdr:rowOff>
    </xdr:to>
    <xdr:pic>
      <xdr:nvPicPr>
        <xdr:cNvPr id="276" name="Imagen 275">
          <a:extLst>
            <a:ext uri="{FF2B5EF4-FFF2-40B4-BE49-F238E27FC236}">
              <a16:creationId xmlns:a16="http://schemas.microsoft.com/office/drawing/2014/main" id="{96E8CA56-8263-3DAA-83C0-C9852C723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711572" y="187803"/>
          <a:ext cx="724991" cy="761332"/>
        </a:xfrm>
        <a:prstGeom prst="rect">
          <a:avLst/>
        </a:prstGeom>
      </xdr:spPr>
    </xdr:pic>
    <xdr:clientData/>
  </xdr:twoCellAnchor>
  <xdr:twoCellAnchor editAs="oneCell">
    <xdr:from>
      <xdr:col>1</xdr:col>
      <xdr:colOff>128867</xdr:colOff>
      <xdr:row>6</xdr:row>
      <xdr:rowOff>50427</xdr:rowOff>
    </xdr:from>
    <xdr:to>
      <xdr:col>1</xdr:col>
      <xdr:colOff>711572</xdr:colOff>
      <xdr:row>6</xdr:row>
      <xdr:rowOff>764420</xdr:rowOff>
    </xdr:to>
    <xdr:pic>
      <xdr:nvPicPr>
        <xdr:cNvPr id="275" name="Imagen 274">
          <a:extLst>
            <a:ext uri="{FF2B5EF4-FFF2-40B4-BE49-F238E27FC236}">
              <a16:creationId xmlns:a16="http://schemas.microsoft.com/office/drawing/2014/main" id="{FFEEF230-D4C3-9D10-79AC-8FFB6FCD4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739588" y="212912"/>
          <a:ext cx="582705" cy="713993"/>
        </a:xfrm>
        <a:prstGeom prst="rect">
          <a:avLst/>
        </a:prstGeom>
      </xdr:spPr>
    </xdr:pic>
    <xdr:clientData/>
  </xdr:twoCellAnchor>
  <xdr:twoCellAnchor editAs="oneCell">
    <xdr:from>
      <xdr:col>1</xdr:col>
      <xdr:colOff>117663</xdr:colOff>
      <xdr:row>5</xdr:row>
      <xdr:rowOff>33618</xdr:rowOff>
    </xdr:from>
    <xdr:to>
      <xdr:col>1</xdr:col>
      <xdr:colOff>831057</xdr:colOff>
      <xdr:row>5</xdr:row>
      <xdr:rowOff>745192</xdr:rowOff>
    </xdr:to>
    <xdr:pic>
      <xdr:nvPicPr>
        <xdr:cNvPr id="279" name="Imagen 278">
          <a:extLst>
            <a:ext uri="{FF2B5EF4-FFF2-40B4-BE49-F238E27FC236}">
              <a16:creationId xmlns:a16="http://schemas.microsoft.com/office/drawing/2014/main" id="{DB28FDEF-2E16-3C34-61A6-009D85200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728384" y="196103"/>
          <a:ext cx="713394" cy="711574"/>
        </a:xfrm>
        <a:prstGeom prst="rect">
          <a:avLst/>
        </a:prstGeom>
      </xdr:spPr>
    </xdr:pic>
    <xdr:clientData/>
  </xdr:twoCellAnchor>
  <xdr:twoCellAnchor editAs="oneCell">
    <xdr:from>
      <xdr:col>1</xdr:col>
      <xdr:colOff>106456</xdr:colOff>
      <xdr:row>4</xdr:row>
      <xdr:rowOff>28017</xdr:rowOff>
    </xdr:from>
    <xdr:to>
      <xdr:col>1</xdr:col>
      <xdr:colOff>784411</xdr:colOff>
      <xdr:row>4</xdr:row>
      <xdr:rowOff>763517</xdr:rowOff>
    </xdr:to>
    <xdr:pic>
      <xdr:nvPicPr>
        <xdr:cNvPr id="281" name="Imagen 280">
          <a:extLst>
            <a:ext uri="{FF2B5EF4-FFF2-40B4-BE49-F238E27FC236}">
              <a16:creationId xmlns:a16="http://schemas.microsoft.com/office/drawing/2014/main" id="{3D5EDB5B-C774-5700-104F-B15527EC8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717177" y="190502"/>
          <a:ext cx="677955" cy="735500"/>
        </a:xfrm>
        <a:prstGeom prst="rect">
          <a:avLst/>
        </a:prstGeom>
      </xdr:spPr>
    </xdr:pic>
    <xdr:clientData/>
  </xdr:twoCellAnchor>
  <xdr:twoCellAnchor editAs="oneCell">
    <xdr:from>
      <xdr:col>1</xdr:col>
      <xdr:colOff>168090</xdr:colOff>
      <xdr:row>3</xdr:row>
      <xdr:rowOff>50427</xdr:rowOff>
    </xdr:from>
    <xdr:to>
      <xdr:col>1</xdr:col>
      <xdr:colOff>705970</xdr:colOff>
      <xdr:row>3</xdr:row>
      <xdr:rowOff>775168</xdr:rowOff>
    </xdr:to>
    <xdr:pic>
      <xdr:nvPicPr>
        <xdr:cNvPr id="283" name="Imagen 282">
          <a:extLst>
            <a:ext uri="{FF2B5EF4-FFF2-40B4-BE49-F238E27FC236}">
              <a16:creationId xmlns:a16="http://schemas.microsoft.com/office/drawing/2014/main" id="{8082DDBD-AE03-3D43-55DF-4E41D5215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778811" y="212912"/>
          <a:ext cx="537880" cy="724741"/>
        </a:xfrm>
        <a:prstGeom prst="rect">
          <a:avLst/>
        </a:prstGeom>
      </xdr:spPr>
    </xdr:pic>
    <xdr:clientData/>
  </xdr:twoCellAnchor>
  <xdr:twoCellAnchor editAs="oneCell">
    <xdr:from>
      <xdr:col>1</xdr:col>
      <xdr:colOff>145677</xdr:colOff>
      <xdr:row>2</xdr:row>
      <xdr:rowOff>28015</xdr:rowOff>
    </xdr:from>
    <xdr:to>
      <xdr:col>1</xdr:col>
      <xdr:colOff>801220</xdr:colOff>
      <xdr:row>2</xdr:row>
      <xdr:rowOff>776685</xdr:rowOff>
    </xdr:to>
    <xdr:pic>
      <xdr:nvPicPr>
        <xdr:cNvPr id="277" name="Imagen 276">
          <a:extLst>
            <a:ext uri="{FF2B5EF4-FFF2-40B4-BE49-F238E27FC236}">
              <a16:creationId xmlns:a16="http://schemas.microsoft.com/office/drawing/2014/main" id="{5203CEED-66B2-B2D9-93E8-2A02E853F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756398" y="190500"/>
          <a:ext cx="655543" cy="748670"/>
        </a:xfrm>
        <a:prstGeom prst="rect">
          <a:avLst/>
        </a:prstGeom>
      </xdr:spPr>
    </xdr:pic>
    <xdr:clientData/>
  </xdr:twoCellAnchor>
  <xdr:twoCellAnchor editAs="oneCell">
    <xdr:from>
      <xdr:col>1</xdr:col>
      <xdr:colOff>134470</xdr:colOff>
      <xdr:row>1</xdr:row>
      <xdr:rowOff>50429</xdr:rowOff>
    </xdr:from>
    <xdr:to>
      <xdr:col>1</xdr:col>
      <xdr:colOff>775547</xdr:colOff>
      <xdr:row>1</xdr:row>
      <xdr:rowOff>733987</xdr:rowOff>
    </xdr:to>
    <xdr:pic>
      <xdr:nvPicPr>
        <xdr:cNvPr id="278" name="Imagen 277">
          <a:extLst>
            <a:ext uri="{FF2B5EF4-FFF2-40B4-BE49-F238E27FC236}">
              <a16:creationId xmlns:a16="http://schemas.microsoft.com/office/drawing/2014/main" id="{45CCB09A-91B6-814F-E4A0-BB6B8AA0D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745191" y="212914"/>
          <a:ext cx="641077" cy="6835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2B1CA-7469-4B7A-A163-14AB665AEB9E}">
  <dimension ref="A1:V281"/>
  <sheetViews>
    <sheetView tabSelected="1" topLeftCell="A6" zoomScale="170" zoomScaleNormal="170" workbookViewId="0">
      <selection activeCell="G6" sqref="G6"/>
    </sheetView>
  </sheetViews>
  <sheetFormatPr baseColWidth="10" defaultColWidth="12.42578125" defaultRowHeight="15" customHeight="1" x14ac:dyDescent="0.2"/>
  <cols>
    <col min="1" max="1" width="9.140625" style="3" customWidth="1"/>
    <col min="2" max="2" width="13.7109375" style="3" customWidth="1"/>
    <col min="3" max="7" width="10.28515625" style="3" customWidth="1"/>
    <col min="8" max="8" width="9.140625" style="3" customWidth="1"/>
    <col min="9" max="9" width="9.140625" style="15" customWidth="1"/>
    <col min="10" max="10" width="10" style="15" customWidth="1"/>
    <col min="11" max="11" width="9.140625" style="15" customWidth="1"/>
    <col min="12" max="29" width="9.140625" style="3" customWidth="1"/>
    <col min="30" max="16384" width="12.42578125" style="3"/>
  </cols>
  <sheetData>
    <row r="1" spans="1:11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2">
        <v>1</v>
      </c>
      <c r="G1" s="1" t="s">
        <v>4</v>
      </c>
      <c r="I1" s="4" t="s">
        <v>5</v>
      </c>
      <c r="J1" s="5" t="s">
        <v>6</v>
      </c>
      <c r="K1" s="5" t="s">
        <v>7</v>
      </c>
    </row>
    <row r="2" spans="1:11" ht="63.95" customHeight="1" x14ac:dyDescent="0.2">
      <c r="A2" s="6">
        <v>280</v>
      </c>
      <c r="B2" s="11"/>
      <c r="C2" s="8">
        <v>0</v>
      </c>
      <c r="D2" s="9">
        <f t="shared" ref="D2" si="0">(C2*8)+3</f>
        <v>3</v>
      </c>
      <c r="E2" s="9">
        <f t="shared" ref="E2" si="1">D2*2</f>
        <v>6</v>
      </c>
      <c r="F2" s="9">
        <v>60</v>
      </c>
      <c r="G2" s="9">
        <f t="shared" ref="G2" si="2">F2+10</f>
        <v>70</v>
      </c>
      <c r="I2" s="10"/>
      <c r="J2" s="10"/>
      <c r="K2" s="10"/>
    </row>
    <row r="3" spans="1:11" ht="63.95" customHeight="1" x14ac:dyDescent="0.2">
      <c r="A3" s="6">
        <v>279</v>
      </c>
      <c r="B3" s="11"/>
      <c r="C3" s="8">
        <v>0</v>
      </c>
      <c r="D3" s="9">
        <f t="shared" ref="D3" si="3">(C3*8)+3</f>
        <v>3</v>
      </c>
      <c r="E3" s="9">
        <f t="shared" ref="E3" si="4">D3*2</f>
        <v>6</v>
      </c>
      <c r="F3" s="9">
        <v>60</v>
      </c>
      <c r="G3" s="9">
        <f t="shared" ref="G3" si="5">F3+10</f>
        <v>70</v>
      </c>
      <c r="I3" s="10"/>
      <c r="J3" s="10"/>
      <c r="K3" s="10"/>
    </row>
    <row r="4" spans="1:11" ht="63.95" customHeight="1" x14ac:dyDescent="0.2">
      <c r="A4" s="6">
        <v>278</v>
      </c>
      <c r="B4" s="11"/>
      <c r="C4" s="8">
        <v>0</v>
      </c>
      <c r="D4" s="9">
        <f t="shared" ref="D4" si="6">(C4*8)+3</f>
        <v>3</v>
      </c>
      <c r="E4" s="9">
        <f t="shared" ref="E4" si="7">D4*2</f>
        <v>6</v>
      </c>
      <c r="F4" s="9">
        <v>60</v>
      </c>
      <c r="G4" s="9">
        <f t="shared" ref="G4" si="8">F4+10</f>
        <v>70</v>
      </c>
      <c r="I4" s="10"/>
      <c r="J4" s="10"/>
      <c r="K4" s="10"/>
    </row>
    <row r="5" spans="1:11" ht="63.95" customHeight="1" x14ac:dyDescent="0.2">
      <c r="A5" s="6">
        <v>277</v>
      </c>
      <c r="B5" s="11"/>
      <c r="C5" s="8">
        <v>3.16</v>
      </c>
      <c r="D5" s="9">
        <f t="shared" ref="D5" si="9">(C5*8)+3</f>
        <v>28.28</v>
      </c>
      <c r="E5" s="9">
        <f t="shared" ref="E5" si="10">D5*2</f>
        <v>56.56</v>
      </c>
      <c r="F5" s="9">
        <v>60</v>
      </c>
      <c r="G5" s="9">
        <f t="shared" ref="G5" si="11">F5+10</f>
        <v>70</v>
      </c>
      <c r="I5" s="10"/>
      <c r="J5" s="10"/>
      <c r="K5" s="10"/>
    </row>
    <row r="6" spans="1:11" ht="63.95" customHeight="1" x14ac:dyDescent="0.2">
      <c r="A6" s="6">
        <v>276</v>
      </c>
      <c r="B6" s="11"/>
      <c r="C6" s="8">
        <v>3.16</v>
      </c>
      <c r="D6" s="9">
        <f t="shared" ref="D6" si="12">(C6*8)+3</f>
        <v>28.28</v>
      </c>
      <c r="E6" s="9">
        <f t="shared" ref="E6" si="13">D6*2</f>
        <v>56.56</v>
      </c>
      <c r="F6" s="9">
        <v>60</v>
      </c>
      <c r="G6" s="9">
        <f t="shared" ref="G6" si="14">F6+10</f>
        <v>70</v>
      </c>
      <c r="I6" s="10"/>
      <c r="J6" s="10"/>
      <c r="K6" s="10"/>
    </row>
    <row r="7" spans="1:11" ht="63.95" customHeight="1" x14ac:dyDescent="0.2">
      <c r="A7" s="6">
        <v>275</v>
      </c>
      <c r="B7" s="11"/>
      <c r="C7" s="8">
        <v>0</v>
      </c>
      <c r="D7" s="9">
        <f t="shared" ref="D7" si="15">(C7*8)+3</f>
        <v>3</v>
      </c>
      <c r="E7" s="9">
        <f t="shared" ref="E7" si="16">D7*2</f>
        <v>6</v>
      </c>
      <c r="F7" s="9">
        <v>60</v>
      </c>
      <c r="G7" s="9">
        <f t="shared" ref="G7" si="17">F7+10</f>
        <v>70</v>
      </c>
      <c r="I7" s="10"/>
      <c r="J7" s="10"/>
      <c r="K7" s="10"/>
    </row>
    <row r="8" spans="1:11" ht="63.95" customHeight="1" x14ac:dyDescent="0.2">
      <c r="A8" s="6">
        <v>274</v>
      </c>
      <c r="B8" s="11"/>
      <c r="C8" s="8">
        <v>0</v>
      </c>
      <c r="D8" s="9">
        <f t="shared" ref="D8" si="18">(C8*8)+3</f>
        <v>3</v>
      </c>
      <c r="E8" s="9">
        <f t="shared" ref="E8" si="19">D8*2</f>
        <v>6</v>
      </c>
      <c r="F8" s="9">
        <v>60</v>
      </c>
      <c r="G8" s="9">
        <f t="shared" ref="G8" si="20">F8+10</f>
        <v>70</v>
      </c>
      <c r="I8" s="10"/>
      <c r="J8" s="10"/>
      <c r="K8" s="10"/>
    </row>
    <row r="9" spans="1:11" ht="63.95" customHeight="1" x14ac:dyDescent="0.2">
      <c r="A9" s="6">
        <v>273</v>
      </c>
      <c r="B9" s="7"/>
      <c r="C9" s="8">
        <v>3.16</v>
      </c>
      <c r="D9" s="9">
        <f t="shared" ref="D9:D72" si="21">(C9*8)+3</f>
        <v>28.28</v>
      </c>
      <c r="E9" s="9">
        <f t="shared" ref="E9:E72" si="22">D9*2</f>
        <v>56.56</v>
      </c>
      <c r="F9" s="9">
        <v>60</v>
      </c>
      <c r="G9" s="9">
        <f t="shared" ref="G9:G72" si="23">F9+10</f>
        <v>70</v>
      </c>
      <c r="I9" s="10"/>
      <c r="J9" s="10"/>
      <c r="K9" s="10">
        <v>1</v>
      </c>
    </row>
    <row r="10" spans="1:11" ht="63.95" customHeight="1" x14ac:dyDescent="0.2">
      <c r="A10" s="6">
        <v>272</v>
      </c>
      <c r="B10" s="11"/>
      <c r="C10" s="8">
        <v>3.16</v>
      </c>
      <c r="D10" s="9">
        <f t="shared" si="21"/>
        <v>28.28</v>
      </c>
      <c r="E10" s="9">
        <f t="shared" si="22"/>
        <v>56.56</v>
      </c>
      <c r="F10" s="9">
        <v>60</v>
      </c>
      <c r="G10" s="9">
        <f t="shared" si="23"/>
        <v>70</v>
      </c>
      <c r="I10" s="10"/>
      <c r="J10" s="10"/>
      <c r="K10" s="10">
        <v>1</v>
      </c>
    </row>
    <row r="11" spans="1:11" ht="63.95" customHeight="1" x14ac:dyDescent="0.2">
      <c r="A11" s="6">
        <v>271</v>
      </c>
      <c r="B11" s="11"/>
      <c r="C11" s="8">
        <v>3.68</v>
      </c>
      <c r="D11" s="9">
        <f t="shared" si="21"/>
        <v>32.44</v>
      </c>
      <c r="E11" s="9">
        <f t="shared" si="22"/>
        <v>64.88</v>
      </c>
      <c r="F11" s="9">
        <v>65</v>
      </c>
      <c r="G11" s="9">
        <f t="shared" si="23"/>
        <v>75</v>
      </c>
      <c r="I11" s="10"/>
      <c r="J11" s="10"/>
      <c r="K11" s="10"/>
    </row>
    <row r="12" spans="1:11" ht="63.95" customHeight="1" x14ac:dyDescent="0.2">
      <c r="A12" s="6">
        <v>270</v>
      </c>
      <c r="B12" s="11"/>
      <c r="C12" s="8">
        <v>3.02</v>
      </c>
      <c r="D12" s="9">
        <f t="shared" si="21"/>
        <v>27.16</v>
      </c>
      <c r="E12" s="9">
        <f t="shared" si="22"/>
        <v>54.32</v>
      </c>
      <c r="F12" s="9">
        <v>55</v>
      </c>
      <c r="G12" s="9">
        <f t="shared" si="23"/>
        <v>65</v>
      </c>
      <c r="I12" s="10"/>
      <c r="J12" s="10"/>
      <c r="K12" s="10">
        <v>1</v>
      </c>
    </row>
    <row r="13" spans="1:11" ht="63.95" customHeight="1" x14ac:dyDescent="0.2">
      <c r="A13" s="6">
        <v>269</v>
      </c>
      <c r="B13" s="11"/>
      <c r="C13" s="8">
        <v>3.16</v>
      </c>
      <c r="D13" s="9">
        <f t="shared" si="21"/>
        <v>28.28</v>
      </c>
      <c r="E13" s="9">
        <f t="shared" si="22"/>
        <v>56.56</v>
      </c>
      <c r="F13" s="9">
        <v>60</v>
      </c>
      <c r="G13" s="9">
        <f t="shared" si="23"/>
        <v>70</v>
      </c>
      <c r="I13" s="10"/>
      <c r="J13" s="10"/>
      <c r="K13" s="10">
        <v>1</v>
      </c>
    </row>
    <row r="14" spans="1:11" ht="63.95" customHeight="1" x14ac:dyDescent="0.2">
      <c r="A14" s="6">
        <v>268</v>
      </c>
      <c r="B14" s="11"/>
      <c r="C14" s="8">
        <v>3.16</v>
      </c>
      <c r="D14" s="9">
        <f t="shared" si="21"/>
        <v>28.28</v>
      </c>
      <c r="E14" s="9">
        <f t="shared" si="22"/>
        <v>56.56</v>
      </c>
      <c r="F14" s="9">
        <v>60</v>
      </c>
      <c r="G14" s="9">
        <f t="shared" si="23"/>
        <v>70</v>
      </c>
      <c r="I14" s="10"/>
      <c r="J14" s="10"/>
      <c r="K14" s="10">
        <v>1</v>
      </c>
    </row>
    <row r="15" spans="1:11" ht="63.95" customHeight="1" x14ac:dyDescent="0.2">
      <c r="A15" s="6">
        <v>267</v>
      </c>
      <c r="B15" s="11"/>
      <c r="C15" s="8">
        <v>3.29</v>
      </c>
      <c r="D15" s="9">
        <f t="shared" si="21"/>
        <v>29.32</v>
      </c>
      <c r="E15" s="9">
        <f t="shared" si="22"/>
        <v>58.64</v>
      </c>
      <c r="F15" s="9">
        <v>60</v>
      </c>
      <c r="G15" s="9">
        <f t="shared" si="23"/>
        <v>70</v>
      </c>
      <c r="I15" s="10"/>
      <c r="J15" s="10"/>
      <c r="K15" s="10">
        <v>1</v>
      </c>
    </row>
    <row r="16" spans="1:11" ht="63.95" customHeight="1" x14ac:dyDescent="0.2">
      <c r="A16" s="6">
        <v>266</v>
      </c>
      <c r="B16" s="11"/>
      <c r="C16" s="8">
        <v>3.29</v>
      </c>
      <c r="D16" s="9">
        <f t="shared" si="21"/>
        <v>29.32</v>
      </c>
      <c r="E16" s="9">
        <f t="shared" si="22"/>
        <v>58.64</v>
      </c>
      <c r="F16" s="9">
        <v>60</v>
      </c>
      <c r="G16" s="9">
        <f t="shared" si="23"/>
        <v>70</v>
      </c>
      <c r="I16" s="10"/>
      <c r="J16" s="10"/>
      <c r="K16" s="10">
        <v>1</v>
      </c>
    </row>
    <row r="17" spans="1:22" ht="63.95" customHeight="1" x14ac:dyDescent="0.2">
      <c r="A17" s="6">
        <v>265</v>
      </c>
      <c r="B17" s="11"/>
      <c r="C17" s="8">
        <v>3.29</v>
      </c>
      <c r="D17" s="9">
        <f t="shared" si="21"/>
        <v>29.32</v>
      </c>
      <c r="E17" s="9">
        <f t="shared" si="22"/>
        <v>58.64</v>
      </c>
      <c r="F17" s="9">
        <v>60</v>
      </c>
      <c r="G17" s="9">
        <f t="shared" si="23"/>
        <v>70</v>
      </c>
      <c r="I17" s="10"/>
      <c r="J17" s="10"/>
      <c r="K17" s="10">
        <v>1</v>
      </c>
    </row>
    <row r="18" spans="1:22" ht="63.95" customHeight="1" x14ac:dyDescent="0.2">
      <c r="A18" s="6">
        <v>264</v>
      </c>
      <c r="B18" s="11"/>
      <c r="C18" s="8">
        <v>3.02</v>
      </c>
      <c r="D18" s="9">
        <f t="shared" si="21"/>
        <v>27.16</v>
      </c>
      <c r="E18" s="9">
        <f t="shared" si="22"/>
        <v>54.32</v>
      </c>
      <c r="F18" s="9">
        <v>55</v>
      </c>
      <c r="G18" s="9">
        <f t="shared" si="23"/>
        <v>65</v>
      </c>
      <c r="I18" s="10"/>
      <c r="J18" s="10"/>
      <c r="K18" s="10"/>
    </row>
    <row r="19" spans="1:22" ht="63.95" customHeight="1" x14ac:dyDescent="0.2">
      <c r="A19" s="6">
        <v>263</v>
      </c>
      <c r="B19" s="11"/>
      <c r="C19" s="8">
        <v>3.16</v>
      </c>
      <c r="D19" s="9">
        <f t="shared" si="21"/>
        <v>28.28</v>
      </c>
      <c r="E19" s="9">
        <f t="shared" si="22"/>
        <v>56.56</v>
      </c>
      <c r="F19" s="9">
        <v>60</v>
      </c>
      <c r="G19" s="9">
        <f t="shared" si="23"/>
        <v>70</v>
      </c>
      <c r="I19" s="10"/>
      <c r="J19" s="10"/>
      <c r="K19" s="10">
        <v>1</v>
      </c>
      <c r="V19" s="12"/>
    </row>
    <row r="20" spans="1:22" ht="63.95" customHeight="1" x14ac:dyDescent="0.2">
      <c r="A20" s="6">
        <v>262</v>
      </c>
      <c r="B20" s="11"/>
      <c r="C20" s="8">
        <v>0</v>
      </c>
      <c r="D20" s="9">
        <f t="shared" si="21"/>
        <v>3</v>
      </c>
      <c r="E20" s="9">
        <f t="shared" si="22"/>
        <v>6</v>
      </c>
      <c r="F20" s="9">
        <v>55</v>
      </c>
      <c r="G20" s="9">
        <f t="shared" si="23"/>
        <v>65</v>
      </c>
      <c r="I20" s="10"/>
      <c r="J20" s="10"/>
      <c r="K20" s="10"/>
    </row>
    <row r="21" spans="1:22" ht="63.95" customHeight="1" x14ac:dyDescent="0.2">
      <c r="A21" s="6">
        <v>261</v>
      </c>
      <c r="B21" s="13"/>
      <c r="C21" s="8">
        <v>0</v>
      </c>
      <c r="D21" s="9">
        <f t="shared" si="21"/>
        <v>3</v>
      </c>
      <c r="E21" s="9">
        <f t="shared" si="22"/>
        <v>6</v>
      </c>
      <c r="F21" s="9">
        <v>55</v>
      </c>
      <c r="G21" s="9">
        <f t="shared" si="23"/>
        <v>65</v>
      </c>
      <c r="I21" s="10"/>
      <c r="J21" s="10"/>
      <c r="K21" s="10"/>
    </row>
    <row r="22" spans="1:22" ht="63.95" customHeight="1" x14ac:dyDescent="0.2">
      <c r="A22" s="6">
        <v>260</v>
      </c>
      <c r="B22" s="13"/>
      <c r="C22" s="8">
        <v>0</v>
      </c>
      <c r="D22" s="9">
        <f t="shared" si="21"/>
        <v>3</v>
      </c>
      <c r="E22" s="9">
        <f t="shared" si="22"/>
        <v>6</v>
      </c>
      <c r="F22" s="9">
        <v>55</v>
      </c>
      <c r="G22" s="9">
        <f t="shared" si="23"/>
        <v>65</v>
      </c>
      <c r="I22" s="10"/>
      <c r="J22" s="10"/>
      <c r="K22" s="10"/>
    </row>
    <row r="23" spans="1:22" ht="63.95" customHeight="1" x14ac:dyDescent="0.2">
      <c r="A23" s="6">
        <v>259</v>
      </c>
      <c r="B23" s="13"/>
      <c r="C23" s="8">
        <v>0</v>
      </c>
      <c r="D23" s="9">
        <f t="shared" si="21"/>
        <v>3</v>
      </c>
      <c r="E23" s="9">
        <f t="shared" si="22"/>
        <v>6</v>
      </c>
      <c r="F23" s="9">
        <v>55</v>
      </c>
      <c r="G23" s="9">
        <f t="shared" si="23"/>
        <v>65</v>
      </c>
      <c r="I23" s="10"/>
      <c r="J23" s="10"/>
      <c r="K23" s="10"/>
    </row>
    <row r="24" spans="1:22" ht="63.95" customHeight="1" x14ac:dyDescent="0.2">
      <c r="A24" s="6">
        <v>258</v>
      </c>
      <c r="B24" s="14"/>
      <c r="C24" s="8">
        <v>3.02</v>
      </c>
      <c r="D24" s="9">
        <f t="shared" si="21"/>
        <v>27.16</v>
      </c>
      <c r="E24" s="9">
        <f t="shared" si="22"/>
        <v>54.32</v>
      </c>
      <c r="F24" s="9">
        <v>55</v>
      </c>
      <c r="G24" s="9">
        <f t="shared" si="23"/>
        <v>65</v>
      </c>
      <c r="I24" s="10"/>
      <c r="J24" s="10"/>
      <c r="K24" s="10">
        <v>1</v>
      </c>
    </row>
    <row r="25" spans="1:22" ht="63.95" customHeight="1" x14ac:dyDescent="0.2">
      <c r="A25" s="6">
        <v>257</v>
      </c>
      <c r="B25" s="13"/>
      <c r="C25" s="8">
        <v>0</v>
      </c>
      <c r="D25" s="9">
        <f t="shared" si="21"/>
        <v>3</v>
      </c>
      <c r="E25" s="9">
        <f t="shared" si="22"/>
        <v>6</v>
      </c>
      <c r="F25" s="9">
        <v>55</v>
      </c>
      <c r="G25" s="9">
        <f t="shared" si="23"/>
        <v>65</v>
      </c>
      <c r="I25" s="10"/>
      <c r="J25" s="10"/>
      <c r="K25" s="10"/>
    </row>
    <row r="26" spans="1:22" ht="63.95" customHeight="1" x14ac:dyDescent="0.2">
      <c r="A26" s="6">
        <v>256</v>
      </c>
      <c r="B26" s="13"/>
      <c r="C26" s="8">
        <v>0</v>
      </c>
      <c r="D26" s="9">
        <f t="shared" si="21"/>
        <v>3</v>
      </c>
      <c r="E26" s="9">
        <f t="shared" si="22"/>
        <v>6</v>
      </c>
      <c r="F26" s="9">
        <v>55</v>
      </c>
      <c r="G26" s="9">
        <f t="shared" si="23"/>
        <v>65</v>
      </c>
      <c r="I26" s="10"/>
      <c r="J26" s="10"/>
      <c r="K26" s="10"/>
    </row>
    <row r="27" spans="1:22" ht="63.95" customHeight="1" x14ac:dyDescent="0.2">
      <c r="A27" s="6">
        <v>255</v>
      </c>
      <c r="B27" s="13"/>
      <c r="C27" s="8">
        <v>0</v>
      </c>
      <c r="D27" s="9">
        <f t="shared" si="21"/>
        <v>3</v>
      </c>
      <c r="E27" s="9">
        <f t="shared" si="22"/>
        <v>6</v>
      </c>
      <c r="F27" s="9">
        <v>55</v>
      </c>
      <c r="G27" s="9">
        <f t="shared" si="23"/>
        <v>65</v>
      </c>
      <c r="I27" s="10"/>
      <c r="J27" s="10"/>
      <c r="K27" s="10"/>
    </row>
    <row r="28" spans="1:22" ht="63.95" customHeight="1" x14ac:dyDescent="0.2">
      <c r="A28" s="6">
        <v>254</v>
      </c>
      <c r="B28" s="13"/>
      <c r="C28" s="8">
        <v>2.89</v>
      </c>
      <c r="D28" s="9">
        <f t="shared" si="21"/>
        <v>26.12</v>
      </c>
      <c r="E28" s="9">
        <f t="shared" si="22"/>
        <v>52.24</v>
      </c>
      <c r="F28" s="9">
        <v>55</v>
      </c>
      <c r="G28" s="9">
        <f t="shared" si="23"/>
        <v>65</v>
      </c>
      <c r="I28" s="10"/>
      <c r="J28" s="10"/>
      <c r="K28" s="10"/>
    </row>
    <row r="29" spans="1:22" ht="63.95" customHeight="1" x14ac:dyDescent="0.2">
      <c r="A29" s="6">
        <v>253</v>
      </c>
      <c r="B29" s="13"/>
      <c r="C29" s="8">
        <v>3.16</v>
      </c>
      <c r="D29" s="9">
        <f t="shared" si="21"/>
        <v>28.28</v>
      </c>
      <c r="E29" s="9">
        <f t="shared" si="22"/>
        <v>56.56</v>
      </c>
      <c r="F29" s="9">
        <v>60</v>
      </c>
      <c r="G29" s="9">
        <f t="shared" si="23"/>
        <v>70</v>
      </c>
      <c r="I29" s="10"/>
      <c r="J29" s="10"/>
      <c r="K29" s="10"/>
    </row>
    <row r="30" spans="1:22" ht="63.95" customHeight="1" x14ac:dyDescent="0.2">
      <c r="A30" s="6">
        <v>252</v>
      </c>
      <c r="B30" s="14"/>
      <c r="C30" s="8">
        <v>2.89</v>
      </c>
      <c r="D30" s="9">
        <f t="shared" si="21"/>
        <v>26.12</v>
      </c>
      <c r="E30" s="9">
        <f t="shared" si="22"/>
        <v>52.24</v>
      </c>
      <c r="F30" s="9">
        <v>55</v>
      </c>
      <c r="G30" s="9">
        <f t="shared" si="23"/>
        <v>65</v>
      </c>
      <c r="I30" s="10"/>
      <c r="J30" s="10"/>
      <c r="K30" s="10">
        <v>1</v>
      </c>
    </row>
    <row r="31" spans="1:22" ht="63.95" customHeight="1" x14ac:dyDescent="0.2">
      <c r="A31" s="6">
        <v>251</v>
      </c>
      <c r="B31" s="13"/>
      <c r="C31" s="8">
        <v>0</v>
      </c>
      <c r="D31" s="9">
        <f t="shared" si="21"/>
        <v>3</v>
      </c>
      <c r="E31" s="9">
        <f t="shared" si="22"/>
        <v>6</v>
      </c>
      <c r="F31" s="9">
        <v>55</v>
      </c>
      <c r="G31" s="9">
        <f t="shared" si="23"/>
        <v>65</v>
      </c>
      <c r="I31" s="10"/>
      <c r="J31" s="10"/>
      <c r="K31" s="10"/>
    </row>
    <row r="32" spans="1:22" ht="63.95" customHeight="1" x14ac:dyDescent="0.2">
      <c r="A32" s="6">
        <v>250</v>
      </c>
      <c r="B32" s="13"/>
      <c r="C32" s="8">
        <v>3.16</v>
      </c>
      <c r="D32" s="9">
        <f t="shared" si="21"/>
        <v>28.28</v>
      </c>
      <c r="E32" s="9">
        <f t="shared" si="22"/>
        <v>56.56</v>
      </c>
      <c r="F32" s="9">
        <v>60</v>
      </c>
      <c r="G32" s="9">
        <f t="shared" si="23"/>
        <v>70</v>
      </c>
      <c r="I32" s="10"/>
      <c r="J32" s="10"/>
      <c r="K32" s="10"/>
    </row>
    <row r="33" spans="1:11" ht="63.95" customHeight="1" x14ac:dyDescent="0.2">
      <c r="A33" s="6">
        <v>249</v>
      </c>
      <c r="B33" s="14"/>
      <c r="C33" s="8">
        <v>3.42</v>
      </c>
      <c r="D33" s="9">
        <f t="shared" si="21"/>
        <v>30.36</v>
      </c>
      <c r="E33" s="9">
        <f t="shared" si="22"/>
        <v>60.72</v>
      </c>
      <c r="F33" s="9">
        <v>65</v>
      </c>
      <c r="G33" s="9">
        <f t="shared" si="23"/>
        <v>75</v>
      </c>
      <c r="I33" s="10"/>
      <c r="J33" s="10"/>
      <c r="K33" s="10"/>
    </row>
    <row r="34" spans="1:11" ht="63.95" customHeight="1" x14ac:dyDescent="0.2">
      <c r="A34" s="6">
        <v>248</v>
      </c>
      <c r="B34" s="14"/>
      <c r="C34" s="8">
        <v>2.89</v>
      </c>
      <c r="D34" s="9">
        <f t="shared" si="21"/>
        <v>26.12</v>
      </c>
      <c r="E34" s="9">
        <f t="shared" si="22"/>
        <v>52.24</v>
      </c>
      <c r="F34" s="9">
        <v>55</v>
      </c>
      <c r="G34" s="9">
        <f t="shared" si="23"/>
        <v>65</v>
      </c>
      <c r="I34" s="10"/>
      <c r="J34" s="10"/>
      <c r="K34" s="10"/>
    </row>
    <row r="35" spans="1:11" ht="63.95" customHeight="1" x14ac:dyDescent="0.2">
      <c r="A35" s="6">
        <v>247</v>
      </c>
      <c r="B35" s="13"/>
      <c r="C35" s="8">
        <v>0</v>
      </c>
      <c r="D35" s="9">
        <f t="shared" si="21"/>
        <v>3</v>
      </c>
      <c r="E35" s="9">
        <f t="shared" si="22"/>
        <v>6</v>
      </c>
      <c r="F35" s="9">
        <v>55</v>
      </c>
      <c r="G35" s="9">
        <f t="shared" si="23"/>
        <v>65</v>
      </c>
      <c r="I35" s="10"/>
      <c r="J35" s="10"/>
      <c r="K35" s="10"/>
    </row>
    <row r="36" spans="1:11" ht="63.95" customHeight="1" x14ac:dyDescent="0.2">
      <c r="A36" s="6">
        <v>246</v>
      </c>
      <c r="B36" s="13"/>
      <c r="C36" s="8">
        <v>0</v>
      </c>
      <c r="D36" s="9">
        <f t="shared" si="21"/>
        <v>3</v>
      </c>
      <c r="E36" s="9">
        <f t="shared" si="22"/>
        <v>6</v>
      </c>
      <c r="F36" s="9">
        <v>55</v>
      </c>
      <c r="G36" s="9">
        <f t="shared" si="23"/>
        <v>65</v>
      </c>
      <c r="I36" s="10"/>
      <c r="J36" s="10"/>
      <c r="K36" s="10"/>
    </row>
    <row r="37" spans="1:11" ht="63.95" customHeight="1" x14ac:dyDescent="0.2">
      <c r="A37" s="6">
        <v>245</v>
      </c>
      <c r="B37" s="13"/>
      <c r="C37" s="8">
        <v>0</v>
      </c>
      <c r="D37" s="9">
        <f t="shared" si="21"/>
        <v>3</v>
      </c>
      <c r="E37" s="9">
        <f t="shared" si="22"/>
        <v>6</v>
      </c>
      <c r="F37" s="9">
        <v>55</v>
      </c>
      <c r="G37" s="9">
        <f t="shared" si="23"/>
        <v>65</v>
      </c>
      <c r="I37" s="10"/>
      <c r="J37" s="10"/>
      <c r="K37" s="10"/>
    </row>
    <row r="38" spans="1:11" ht="63.95" customHeight="1" x14ac:dyDescent="0.2">
      <c r="A38" s="6">
        <v>244</v>
      </c>
      <c r="B38" s="13"/>
      <c r="C38" s="8">
        <v>0</v>
      </c>
      <c r="D38" s="9">
        <f t="shared" si="21"/>
        <v>3</v>
      </c>
      <c r="E38" s="9">
        <f t="shared" si="22"/>
        <v>6</v>
      </c>
      <c r="F38" s="9">
        <v>55</v>
      </c>
      <c r="G38" s="9">
        <f t="shared" si="23"/>
        <v>65</v>
      </c>
      <c r="I38" s="10"/>
      <c r="J38" s="10"/>
      <c r="K38" s="10"/>
    </row>
    <row r="39" spans="1:11" ht="63.95" customHeight="1" x14ac:dyDescent="0.2">
      <c r="A39" s="6">
        <v>243</v>
      </c>
      <c r="B39" s="13"/>
      <c r="C39" s="8">
        <v>0</v>
      </c>
      <c r="D39" s="9">
        <f t="shared" si="21"/>
        <v>3</v>
      </c>
      <c r="E39" s="9">
        <f t="shared" si="22"/>
        <v>6</v>
      </c>
      <c r="F39" s="9">
        <v>55</v>
      </c>
      <c r="G39" s="9">
        <f t="shared" si="23"/>
        <v>65</v>
      </c>
      <c r="I39" s="10"/>
      <c r="J39" s="10"/>
      <c r="K39" s="10"/>
    </row>
    <row r="40" spans="1:11" ht="63.95" customHeight="1" x14ac:dyDescent="0.2">
      <c r="A40" s="6">
        <v>242</v>
      </c>
      <c r="B40" s="13"/>
      <c r="C40" s="8">
        <v>0</v>
      </c>
      <c r="D40" s="9">
        <f t="shared" si="21"/>
        <v>3</v>
      </c>
      <c r="E40" s="9">
        <f t="shared" si="22"/>
        <v>6</v>
      </c>
      <c r="F40" s="9">
        <v>55</v>
      </c>
      <c r="G40" s="9">
        <f t="shared" si="23"/>
        <v>65</v>
      </c>
      <c r="I40" s="10"/>
      <c r="J40" s="10"/>
      <c r="K40" s="10"/>
    </row>
    <row r="41" spans="1:11" ht="63.95" customHeight="1" x14ac:dyDescent="0.2">
      <c r="A41" s="6">
        <v>241</v>
      </c>
      <c r="B41" s="13"/>
      <c r="C41" s="8">
        <v>0</v>
      </c>
      <c r="D41" s="9">
        <f t="shared" si="21"/>
        <v>3</v>
      </c>
      <c r="E41" s="9">
        <f t="shared" si="22"/>
        <v>6</v>
      </c>
      <c r="F41" s="9">
        <v>55</v>
      </c>
      <c r="G41" s="9">
        <f t="shared" si="23"/>
        <v>65</v>
      </c>
      <c r="I41" s="10"/>
      <c r="J41" s="10"/>
      <c r="K41" s="10"/>
    </row>
    <row r="42" spans="1:11" ht="63.95" customHeight="1" x14ac:dyDescent="0.2">
      <c r="A42" s="6">
        <v>240</v>
      </c>
      <c r="B42" s="13"/>
      <c r="C42" s="8">
        <v>0</v>
      </c>
      <c r="D42" s="9">
        <f t="shared" si="21"/>
        <v>3</v>
      </c>
      <c r="E42" s="9">
        <f t="shared" si="22"/>
        <v>6</v>
      </c>
      <c r="F42" s="9">
        <v>55</v>
      </c>
      <c r="G42" s="9">
        <f t="shared" si="23"/>
        <v>65</v>
      </c>
      <c r="I42" s="10"/>
      <c r="J42" s="10"/>
      <c r="K42" s="10"/>
    </row>
    <row r="43" spans="1:11" ht="63.95" customHeight="1" x14ac:dyDescent="0.2">
      <c r="A43" s="6">
        <v>239</v>
      </c>
      <c r="B43" s="13"/>
      <c r="C43" s="8">
        <v>0</v>
      </c>
      <c r="D43" s="9">
        <f t="shared" si="21"/>
        <v>3</v>
      </c>
      <c r="E43" s="9">
        <f t="shared" si="22"/>
        <v>6</v>
      </c>
      <c r="F43" s="9">
        <v>55</v>
      </c>
      <c r="G43" s="9">
        <f t="shared" si="23"/>
        <v>65</v>
      </c>
      <c r="I43" s="10"/>
      <c r="J43" s="10"/>
      <c r="K43" s="10"/>
    </row>
    <row r="44" spans="1:11" ht="63.95" customHeight="1" x14ac:dyDescent="0.2">
      <c r="A44" s="6">
        <v>238</v>
      </c>
      <c r="B44" s="13"/>
      <c r="C44" s="8">
        <v>0</v>
      </c>
      <c r="D44" s="9">
        <f t="shared" si="21"/>
        <v>3</v>
      </c>
      <c r="E44" s="9">
        <f t="shared" si="22"/>
        <v>6</v>
      </c>
      <c r="F44" s="9">
        <v>55</v>
      </c>
      <c r="G44" s="9">
        <f t="shared" si="23"/>
        <v>65</v>
      </c>
      <c r="I44" s="10"/>
      <c r="J44" s="10"/>
      <c r="K44" s="10"/>
    </row>
    <row r="45" spans="1:11" ht="63.95" customHeight="1" x14ac:dyDescent="0.2">
      <c r="A45" s="6">
        <v>237</v>
      </c>
      <c r="B45" s="13"/>
      <c r="C45" s="8">
        <v>3.02</v>
      </c>
      <c r="D45" s="9">
        <f t="shared" si="21"/>
        <v>27.16</v>
      </c>
      <c r="E45" s="9">
        <f t="shared" si="22"/>
        <v>54.32</v>
      </c>
      <c r="F45" s="9">
        <v>55</v>
      </c>
      <c r="G45" s="9">
        <f t="shared" si="23"/>
        <v>65</v>
      </c>
      <c r="I45" s="10"/>
      <c r="J45" s="10"/>
      <c r="K45" s="10">
        <v>1</v>
      </c>
    </row>
    <row r="46" spans="1:11" ht="63.95" customHeight="1" x14ac:dyDescent="0.2">
      <c r="A46" s="6">
        <v>236</v>
      </c>
      <c r="B46" s="13"/>
      <c r="C46" s="8">
        <v>2.63</v>
      </c>
      <c r="D46" s="9">
        <f t="shared" si="21"/>
        <v>24.04</v>
      </c>
      <c r="E46" s="9">
        <f t="shared" si="22"/>
        <v>48.08</v>
      </c>
      <c r="F46" s="9">
        <v>50</v>
      </c>
      <c r="G46" s="9">
        <f t="shared" si="23"/>
        <v>60</v>
      </c>
      <c r="I46" s="10"/>
      <c r="J46" s="10"/>
      <c r="K46" s="10"/>
    </row>
    <row r="47" spans="1:11" ht="63.95" customHeight="1" x14ac:dyDescent="0.2">
      <c r="A47" s="6">
        <v>235</v>
      </c>
      <c r="B47" s="13"/>
      <c r="C47" s="8">
        <v>0</v>
      </c>
      <c r="D47" s="9">
        <f t="shared" si="21"/>
        <v>3</v>
      </c>
      <c r="E47" s="9">
        <f t="shared" si="22"/>
        <v>6</v>
      </c>
      <c r="F47" s="9">
        <v>55</v>
      </c>
      <c r="G47" s="9">
        <f t="shared" si="23"/>
        <v>65</v>
      </c>
      <c r="I47" s="10"/>
      <c r="J47" s="10"/>
      <c r="K47" s="10"/>
    </row>
    <row r="48" spans="1:11" ht="63.95" customHeight="1" x14ac:dyDescent="0.2">
      <c r="A48" s="6">
        <v>234</v>
      </c>
      <c r="B48" s="13"/>
      <c r="C48" s="8">
        <v>0</v>
      </c>
      <c r="D48" s="9">
        <f t="shared" si="21"/>
        <v>3</v>
      </c>
      <c r="E48" s="9">
        <f t="shared" si="22"/>
        <v>6</v>
      </c>
      <c r="F48" s="9">
        <v>55</v>
      </c>
      <c r="G48" s="9">
        <f t="shared" si="23"/>
        <v>65</v>
      </c>
      <c r="I48" s="10"/>
      <c r="J48" s="10"/>
      <c r="K48" s="10"/>
    </row>
    <row r="49" spans="1:11" ht="63.95" customHeight="1" x14ac:dyDescent="0.2">
      <c r="A49" s="6">
        <v>233</v>
      </c>
      <c r="B49" s="13"/>
      <c r="C49" s="8">
        <v>0</v>
      </c>
      <c r="D49" s="9">
        <f t="shared" si="21"/>
        <v>3</v>
      </c>
      <c r="E49" s="9">
        <f t="shared" si="22"/>
        <v>6</v>
      </c>
      <c r="F49" s="9">
        <v>55</v>
      </c>
      <c r="G49" s="9">
        <f t="shared" si="23"/>
        <v>65</v>
      </c>
      <c r="I49" s="10"/>
      <c r="J49" s="10"/>
      <c r="K49" s="10"/>
    </row>
    <row r="50" spans="1:11" ht="63.95" customHeight="1" x14ac:dyDescent="0.2">
      <c r="A50" s="6">
        <v>232</v>
      </c>
      <c r="B50" s="13"/>
      <c r="C50" s="8">
        <v>3.16</v>
      </c>
      <c r="D50" s="9">
        <f t="shared" si="21"/>
        <v>28.28</v>
      </c>
      <c r="E50" s="9">
        <f t="shared" si="22"/>
        <v>56.56</v>
      </c>
      <c r="F50" s="9">
        <v>60</v>
      </c>
      <c r="G50" s="9">
        <f t="shared" si="23"/>
        <v>70</v>
      </c>
      <c r="I50" s="10"/>
      <c r="J50" s="10"/>
      <c r="K50" s="10"/>
    </row>
    <row r="51" spans="1:11" ht="63.95" customHeight="1" x14ac:dyDescent="0.2">
      <c r="A51" s="6">
        <v>231</v>
      </c>
      <c r="B51" s="13"/>
      <c r="C51" s="8">
        <v>0</v>
      </c>
      <c r="D51" s="9">
        <f t="shared" si="21"/>
        <v>3</v>
      </c>
      <c r="E51" s="9">
        <f t="shared" si="22"/>
        <v>6</v>
      </c>
      <c r="F51" s="9">
        <v>55</v>
      </c>
      <c r="G51" s="9">
        <f t="shared" si="23"/>
        <v>65</v>
      </c>
      <c r="I51" s="10"/>
      <c r="J51" s="10"/>
      <c r="K51" s="10"/>
    </row>
    <row r="52" spans="1:11" ht="63.95" customHeight="1" x14ac:dyDescent="0.2">
      <c r="A52" s="6">
        <v>230</v>
      </c>
      <c r="B52" s="13"/>
      <c r="C52" s="8">
        <v>3.16</v>
      </c>
      <c r="D52" s="9">
        <f t="shared" si="21"/>
        <v>28.28</v>
      </c>
      <c r="E52" s="9">
        <f t="shared" si="22"/>
        <v>56.56</v>
      </c>
      <c r="F52" s="9">
        <v>60</v>
      </c>
      <c r="G52" s="9">
        <f t="shared" si="23"/>
        <v>70</v>
      </c>
      <c r="I52" s="10"/>
      <c r="J52" s="10"/>
      <c r="K52" s="10"/>
    </row>
    <row r="53" spans="1:11" ht="63.95" customHeight="1" x14ac:dyDescent="0.2">
      <c r="A53" s="6">
        <v>229</v>
      </c>
      <c r="B53" s="13"/>
      <c r="C53" s="8">
        <v>3.02</v>
      </c>
      <c r="D53" s="9">
        <f t="shared" si="21"/>
        <v>27.16</v>
      </c>
      <c r="E53" s="9">
        <f t="shared" si="22"/>
        <v>54.32</v>
      </c>
      <c r="F53" s="9">
        <v>55</v>
      </c>
      <c r="G53" s="9">
        <f t="shared" si="23"/>
        <v>65</v>
      </c>
      <c r="I53" s="10"/>
      <c r="J53" s="10"/>
      <c r="K53" s="10">
        <v>1</v>
      </c>
    </row>
    <row r="54" spans="1:11" ht="63.95" customHeight="1" x14ac:dyDescent="0.2">
      <c r="A54" s="6">
        <v>228</v>
      </c>
      <c r="B54" s="13"/>
      <c r="C54" s="8">
        <v>0</v>
      </c>
      <c r="D54" s="9">
        <f t="shared" si="21"/>
        <v>3</v>
      </c>
      <c r="E54" s="9">
        <f t="shared" si="22"/>
        <v>6</v>
      </c>
      <c r="F54" s="9">
        <v>55</v>
      </c>
      <c r="G54" s="9">
        <f t="shared" si="23"/>
        <v>65</v>
      </c>
      <c r="I54" s="10"/>
      <c r="J54" s="10"/>
      <c r="K54" s="10"/>
    </row>
    <row r="55" spans="1:11" ht="63.95" customHeight="1" x14ac:dyDescent="0.2">
      <c r="A55" s="6">
        <v>227</v>
      </c>
      <c r="B55" s="13"/>
      <c r="C55" s="8">
        <v>0</v>
      </c>
      <c r="D55" s="9">
        <f t="shared" si="21"/>
        <v>3</v>
      </c>
      <c r="E55" s="9">
        <f t="shared" si="22"/>
        <v>6</v>
      </c>
      <c r="F55" s="9">
        <v>55</v>
      </c>
      <c r="G55" s="9">
        <f t="shared" si="23"/>
        <v>65</v>
      </c>
      <c r="I55" s="10"/>
      <c r="J55" s="10"/>
      <c r="K55" s="10"/>
    </row>
    <row r="56" spans="1:11" ht="63.95" customHeight="1" x14ac:dyDescent="0.2">
      <c r="A56" s="6">
        <v>226</v>
      </c>
      <c r="B56" s="13"/>
      <c r="C56" s="8">
        <v>3.16</v>
      </c>
      <c r="D56" s="9">
        <f t="shared" si="21"/>
        <v>28.28</v>
      </c>
      <c r="E56" s="9">
        <f t="shared" si="22"/>
        <v>56.56</v>
      </c>
      <c r="F56" s="9">
        <v>60</v>
      </c>
      <c r="G56" s="9">
        <f t="shared" si="23"/>
        <v>70</v>
      </c>
      <c r="I56" s="10"/>
      <c r="J56" s="10"/>
      <c r="K56" s="10"/>
    </row>
    <row r="57" spans="1:11" ht="63.95" customHeight="1" x14ac:dyDescent="0.2">
      <c r="A57" s="6">
        <v>225</v>
      </c>
      <c r="B57" s="13"/>
      <c r="C57" s="8">
        <v>0</v>
      </c>
      <c r="D57" s="9">
        <f t="shared" si="21"/>
        <v>3</v>
      </c>
      <c r="E57" s="9">
        <f t="shared" si="22"/>
        <v>6</v>
      </c>
      <c r="F57" s="9">
        <v>55</v>
      </c>
      <c r="G57" s="9">
        <f t="shared" si="23"/>
        <v>65</v>
      </c>
      <c r="I57" s="10"/>
      <c r="J57" s="10"/>
      <c r="K57" s="10"/>
    </row>
    <row r="58" spans="1:11" ht="63.95" customHeight="1" x14ac:dyDescent="0.2">
      <c r="A58" s="6">
        <v>224</v>
      </c>
      <c r="B58" s="13"/>
      <c r="C58" s="8">
        <v>0</v>
      </c>
      <c r="D58" s="9">
        <f t="shared" si="21"/>
        <v>3</v>
      </c>
      <c r="E58" s="9">
        <f t="shared" si="22"/>
        <v>6</v>
      </c>
      <c r="F58" s="9">
        <v>55</v>
      </c>
      <c r="G58" s="9">
        <f t="shared" si="23"/>
        <v>65</v>
      </c>
      <c r="I58" s="10"/>
      <c r="J58" s="10"/>
      <c r="K58" s="10"/>
    </row>
    <row r="59" spans="1:11" ht="63.95" customHeight="1" x14ac:dyDescent="0.2">
      <c r="A59" s="6">
        <v>223</v>
      </c>
      <c r="B59" s="13"/>
      <c r="C59" s="8">
        <v>0</v>
      </c>
      <c r="D59" s="9">
        <f t="shared" si="21"/>
        <v>3</v>
      </c>
      <c r="E59" s="9">
        <f t="shared" si="22"/>
        <v>6</v>
      </c>
      <c r="F59" s="9">
        <v>55</v>
      </c>
      <c r="G59" s="9">
        <f t="shared" si="23"/>
        <v>65</v>
      </c>
      <c r="I59" s="10"/>
      <c r="J59" s="10"/>
      <c r="K59" s="10"/>
    </row>
    <row r="60" spans="1:11" ht="63.95" customHeight="1" x14ac:dyDescent="0.2">
      <c r="A60" s="6">
        <v>222</v>
      </c>
      <c r="B60" s="13"/>
      <c r="C60" s="8">
        <v>0</v>
      </c>
      <c r="D60" s="9">
        <f t="shared" si="21"/>
        <v>3</v>
      </c>
      <c r="E60" s="9">
        <f t="shared" si="22"/>
        <v>6</v>
      </c>
      <c r="F60" s="9">
        <v>55</v>
      </c>
      <c r="G60" s="9">
        <f t="shared" si="23"/>
        <v>65</v>
      </c>
      <c r="I60" s="10"/>
      <c r="J60" s="10"/>
      <c r="K60" s="10"/>
    </row>
    <row r="61" spans="1:11" ht="63.95" customHeight="1" x14ac:dyDescent="0.2">
      <c r="A61" s="6">
        <v>221</v>
      </c>
      <c r="B61" s="13"/>
      <c r="C61" s="8">
        <v>0</v>
      </c>
      <c r="D61" s="9">
        <f t="shared" si="21"/>
        <v>3</v>
      </c>
      <c r="E61" s="9">
        <f t="shared" si="22"/>
        <v>6</v>
      </c>
      <c r="F61" s="9">
        <v>55</v>
      </c>
      <c r="G61" s="9">
        <f t="shared" si="23"/>
        <v>65</v>
      </c>
      <c r="I61" s="10"/>
      <c r="J61" s="10"/>
      <c r="K61" s="10"/>
    </row>
    <row r="62" spans="1:11" ht="63.95" customHeight="1" x14ac:dyDescent="0.2">
      <c r="A62" s="6">
        <v>220</v>
      </c>
      <c r="B62" s="13"/>
      <c r="C62" s="8">
        <v>0</v>
      </c>
      <c r="D62" s="9">
        <f t="shared" si="21"/>
        <v>3</v>
      </c>
      <c r="E62" s="9">
        <f t="shared" si="22"/>
        <v>6</v>
      </c>
      <c r="F62" s="9">
        <v>55</v>
      </c>
      <c r="G62" s="9">
        <f t="shared" si="23"/>
        <v>65</v>
      </c>
      <c r="I62" s="10"/>
      <c r="J62" s="10"/>
      <c r="K62" s="10"/>
    </row>
    <row r="63" spans="1:11" ht="63.95" customHeight="1" x14ac:dyDescent="0.2">
      <c r="A63" s="6">
        <v>219</v>
      </c>
      <c r="B63" s="13"/>
      <c r="C63" s="8">
        <v>0</v>
      </c>
      <c r="D63" s="9">
        <f t="shared" si="21"/>
        <v>3</v>
      </c>
      <c r="E63" s="9">
        <f t="shared" si="22"/>
        <v>6</v>
      </c>
      <c r="F63" s="9">
        <v>55</v>
      </c>
      <c r="G63" s="9">
        <f t="shared" si="23"/>
        <v>65</v>
      </c>
      <c r="I63" s="10"/>
      <c r="J63" s="10"/>
      <c r="K63" s="10"/>
    </row>
    <row r="64" spans="1:11" ht="63.95" customHeight="1" x14ac:dyDescent="0.2">
      <c r="A64" s="6">
        <v>218</v>
      </c>
      <c r="B64" s="13"/>
      <c r="C64" s="8">
        <v>0</v>
      </c>
      <c r="D64" s="9">
        <f t="shared" si="21"/>
        <v>3</v>
      </c>
      <c r="E64" s="9">
        <f t="shared" si="22"/>
        <v>6</v>
      </c>
      <c r="F64" s="9">
        <v>55</v>
      </c>
      <c r="G64" s="9">
        <f t="shared" si="23"/>
        <v>65</v>
      </c>
      <c r="I64" s="10"/>
      <c r="J64" s="10"/>
      <c r="K64" s="10"/>
    </row>
    <row r="65" spans="1:11" ht="63.95" customHeight="1" x14ac:dyDescent="0.2">
      <c r="A65" s="6">
        <v>217</v>
      </c>
      <c r="B65" s="13"/>
      <c r="C65" s="8">
        <v>0</v>
      </c>
      <c r="D65" s="9">
        <f t="shared" si="21"/>
        <v>3</v>
      </c>
      <c r="E65" s="9">
        <f t="shared" si="22"/>
        <v>6</v>
      </c>
      <c r="F65" s="9">
        <v>55</v>
      </c>
      <c r="G65" s="9">
        <f t="shared" si="23"/>
        <v>65</v>
      </c>
      <c r="I65" s="10"/>
      <c r="J65" s="10"/>
      <c r="K65" s="10"/>
    </row>
    <row r="66" spans="1:11" ht="63.95" customHeight="1" x14ac:dyDescent="0.2">
      <c r="A66" s="6">
        <v>216</v>
      </c>
      <c r="B66" s="13"/>
      <c r="C66" s="8">
        <v>3.16</v>
      </c>
      <c r="D66" s="9">
        <f t="shared" si="21"/>
        <v>28.28</v>
      </c>
      <c r="E66" s="9">
        <f t="shared" si="22"/>
        <v>56.56</v>
      </c>
      <c r="F66" s="9">
        <v>60</v>
      </c>
      <c r="G66" s="9">
        <f t="shared" si="23"/>
        <v>70</v>
      </c>
      <c r="I66" s="10"/>
      <c r="J66" s="10"/>
      <c r="K66" s="10"/>
    </row>
    <row r="67" spans="1:11" ht="63.95" customHeight="1" x14ac:dyDescent="0.2">
      <c r="A67" s="6">
        <v>215</v>
      </c>
      <c r="B67" s="13"/>
      <c r="C67" s="8">
        <v>0</v>
      </c>
      <c r="D67" s="9">
        <f t="shared" si="21"/>
        <v>3</v>
      </c>
      <c r="E67" s="9">
        <f t="shared" si="22"/>
        <v>6</v>
      </c>
      <c r="F67" s="9">
        <v>55</v>
      </c>
      <c r="G67" s="9">
        <f t="shared" si="23"/>
        <v>65</v>
      </c>
      <c r="I67" s="10"/>
      <c r="J67" s="10"/>
      <c r="K67" s="10"/>
    </row>
    <row r="68" spans="1:11" ht="63.95" customHeight="1" x14ac:dyDescent="0.2">
      <c r="A68" s="6">
        <v>214</v>
      </c>
      <c r="B68" s="13"/>
      <c r="C68" s="8">
        <v>0</v>
      </c>
      <c r="D68" s="9">
        <f t="shared" si="21"/>
        <v>3</v>
      </c>
      <c r="E68" s="9">
        <f t="shared" si="22"/>
        <v>6</v>
      </c>
      <c r="F68" s="9">
        <v>55</v>
      </c>
      <c r="G68" s="9">
        <f t="shared" si="23"/>
        <v>65</v>
      </c>
      <c r="I68" s="10"/>
      <c r="J68" s="10"/>
      <c r="K68" s="10"/>
    </row>
    <row r="69" spans="1:11" ht="63.95" customHeight="1" x14ac:dyDescent="0.2">
      <c r="A69" s="6">
        <v>213</v>
      </c>
      <c r="B69" s="13"/>
      <c r="C69" s="8">
        <v>0</v>
      </c>
      <c r="D69" s="9">
        <f t="shared" si="21"/>
        <v>3</v>
      </c>
      <c r="E69" s="9">
        <f t="shared" si="22"/>
        <v>6</v>
      </c>
      <c r="F69" s="9">
        <v>55</v>
      </c>
      <c r="G69" s="9">
        <f t="shared" si="23"/>
        <v>65</v>
      </c>
      <c r="I69" s="10"/>
      <c r="J69" s="10"/>
      <c r="K69" s="10"/>
    </row>
    <row r="70" spans="1:11" ht="63.95" customHeight="1" x14ac:dyDescent="0.2">
      <c r="A70" s="6">
        <v>212</v>
      </c>
      <c r="B70" s="13"/>
      <c r="C70" s="8">
        <v>2.89</v>
      </c>
      <c r="D70" s="9">
        <f t="shared" si="21"/>
        <v>26.12</v>
      </c>
      <c r="E70" s="9">
        <f t="shared" si="22"/>
        <v>52.24</v>
      </c>
      <c r="F70" s="9">
        <v>55</v>
      </c>
      <c r="G70" s="9">
        <f t="shared" si="23"/>
        <v>65</v>
      </c>
      <c r="I70" s="10"/>
      <c r="J70" s="10"/>
      <c r="K70" s="10"/>
    </row>
    <row r="71" spans="1:11" ht="63.95" customHeight="1" x14ac:dyDescent="0.2">
      <c r="A71" s="6">
        <v>211</v>
      </c>
      <c r="B71" s="13"/>
      <c r="C71" s="8">
        <v>2.76</v>
      </c>
      <c r="D71" s="9">
        <f t="shared" si="21"/>
        <v>25.08</v>
      </c>
      <c r="E71" s="9">
        <f t="shared" si="22"/>
        <v>50.16</v>
      </c>
      <c r="F71" s="9">
        <v>50</v>
      </c>
      <c r="G71" s="9">
        <f t="shared" si="23"/>
        <v>60</v>
      </c>
      <c r="I71" s="10"/>
      <c r="J71" s="10"/>
      <c r="K71" s="10"/>
    </row>
    <row r="72" spans="1:11" ht="63.95" customHeight="1" x14ac:dyDescent="0.2">
      <c r="A72" s="6">
        <v>210</v>
      </c>
      <c r="B72" s="13"/>
      <c r="C72" s="8">
        <v>0</v>
      </c>
      <c r="D72" s="9">
        <f t="shared" si="21"/>
        <v>3</v>
      </c>
      <c r="E72" s="9">
        <f t="shared" si="22"/>
        <v>6</v>
      </c>
      <c r="F72" s="9">
        <v>55</v>
      </c>
      <c r="G72" s="9">
        <f t="shared" si="23"/>
        <v>65</v>
      </c>
      <c r="I72" s="10"/>
      <c r="J72" s="10"/>
      <c r="K72" s="10"/>
    </row>
    <row r="73" spans="1:11" ht="63.95" customHeight="1" x14ac:dyDescent="0.2">
      <c r="A73" s="6">
        <v>209</v>
      </c>
      <c r="B73" s="13"/>
      <c r="C73" s="8">
        <v>2.89</v>
      </c>
      <c r="D73" s="9">
        <f t="shared" ref="D73:D136" si="24">(C73*8)+3</f>
        <v>26.12</v>
      </c>
      <c r="E73" s="9">
        <f t="shared" ref="E73:E136" si="25">D73*2</f>
        <v>52.24</v>
      </c>
      <c r="F73" s="9">
        <v>55</v>
      </c>
      <c r="G73" s="9">
        <f t="shared" ref="G73:G136" si="26">F73+10</f>
        <v>65</v>
      </c>
      <c r="I73" s="10"/>
      <c r="J73" s="10"/>
      <c r="K73" s="10"/>
    </row>
    <row r="74" spans="1:11" ht="63.95" customHeight="1" x14ac:dyDescent="0.2">
      <c r="A74" s="6">
        <v>208</v>
      </c>
      <c r="B74" s="13"/>
      <c r="C74" s="8">
        <v>3.16</v>
      </c>
      <c r="D74" s="9">
        <f t="shared" si="24"/>
        <v>28.28</v>
      </c>
      <c r="E74" s="9">
        <f t="shared" si="25"/>
        <v>56.56</v>
      </c>
      <c r="F74" s="9">
        <v>55</v>
      </c>
      <c r="G74" s="9">
        <f t="shared" si="26"/>
        <v>65</v>
      </c>
      <c r="I74" s="10"/>
      <c r="J74" s="10"/>
      <c r="K74" s="10"/>
    </row>
    <row r="75" spans="1:11" ht="63.95" customHeight="1" x14ac:dyDescent="0.2">
      <c r="A75" s="6">
        <v>207</v>
      </c>
      <c r="B75" s="13"/>
      <c r="C75" s="8">
        <v>0</v>
      </c>
      <c r="D75" s="9">
        <f t="shared" si="24"/>
        <v>3</v>
      </c>
      <c r="E75" s="9">
        <f t="shared" si="25"/>
        <v>6</v>
      </c>
      <c r="F75" s="9">
        <v>55</v>
      </c>
      <c r="G75" s="9">
        <f t="shared" si="26"/>
        <v>65</v>
      </c>
      <c r="I75" s="10"/>
      <c r="J75" s="10"/>
      <c r="K75" s="10"/>
    </row>
    <row r="76" spans="1:11" ht="63.95" customHeight="1" x14ac:dyDescent="0.2">
      <c r="A76" s="6">
        <v>206</v>
      </c>
      <c r="B76" s="13"/>
      <c r="C76" s="8">
        <v>0</v>
      </c>
      <c r="D76" s="9">
        <f t="shared" si="24"/>
        <v>3</v>
      </c>
      <c r="E76" s="9">
        <f t="shared" si="25"/>
        <v>6</v>
      </c>
      <c r="F76" s="9">
        <v>55</v>
      </c>
      <c r="G76" s="9">
        <f t="shared" si="26"/>
        <v>65</v>
      </c>
      <c r="I76" s="10"/>
      <c r="J76" s="10"/>
      <c r="K76" s="10"/>
    </row>
    <row r="77" spans="1:11" ht="63.95" customHeight="1" x14ac:dyDescent="0.2">
      <c r="A77" s="6">
        <v>205</v>
      </c>
      <c r="B77" s="13"/>
      <c r="C77" s="8">
        <v>0</v>
      </c>
      <c r="D77" s="9">
        <f t="shared" si="24"/>
        <v>3</v>
      </c>
      <c r="E77" s="9">
        <f t="shared" si="25"/>
        <v>6</v>
      </c>
      <c r="F77" s="9">
        <v>55</v>
      </c>
      <c r="G77" s="9">
        <f t="shared" si="26"/>
        <v>65</v>
      </c>
      <c r="I77" s="10"/>
      <c r="J77" s="10"/>
      <c r="K77" s="10"/>
    </row>
    <row r="78" spans="1:11" ht="63.95" customHeight="1" x14ac:dyDescent="0.2">
      <c r="A78" s="6">
        <v>204</v>
      </c>
      <c r="B78" s="13"/>
      <c r="C78" s="8">
        <v>0</v>
      </c>
      <c r="D78" s="9">
        <f t="shared" si="24"/>
        <v>3</v>
      </c>
      <c r="E78" s="9">
        <f t="shared" si="25"/>
        <v>6</v>
      </c>
      <c r="F78" s="9">
        <v>55</v>
      </c>
      <c r="G78" s="9">
        <f t="shared" si="26"/>
        <v>65</v>
      </c>
      <c r="I78" s="10"/>
      <c r="J78" s="10"/>
      <c r="K78" s="10"/>
    </row>
    <row r="79" spans="1:11" ht="63.95" customHeight="1" x14ac:dyDescent="0.2">
      <c r="A79" s="6">
        <v>203</v>
      </c>
      <c r="B79" s="13"/>
      <c r="C79" s="8">
        <v>0</v>
      </c>
      <c r="D79" s="9">
        <f t="shared" si="24"/>
        <v>3</v>
      </c>
      <c r="E79" s="9">
        <f t="shared" si="25"/>
        <v>6</v>
      </c>
      <c r="F79" s="9">
        <v>55</v>
      </c>
      <c r="G79" s="9">
        <f t="shared" si="26"/>
        <v>65</v>
      </c>
      <c r="I79" s="10"/>
      <c r="J79" s="10"/>
      <c r="K79" s="10"/>
    </row>
    <row r="80" spans="1:11" ht="63.95" customHeight="1" x14ac:dyDescent="0.2">
      <c r="A80" s="6">
        <v>202</v>
      </c>
      <c r="B80" s="13"/>
      <c r="C80" s="8">
        <v>3.16</v>
      </c>
      <c r="D80" s="9">
        <f t="shared" si="24"/>
        <v>28.28</v>
      </c>
      <c r="E80" s="9">
        <f t="shared" si="25"/>
        <v>56.56</v>
      </c>
      <c r="F80" s="9">
        <v>60</v>
      </c>
      <c r="G80" s="9">
        <f t="shared" si="26"/>
        <v>70</v>
      </c>
      <c r="I80" s="10"/>
      <c r="J80" s="10"/>
      <c r="K80" s="10"/>
    </row>
    <row r="81" spans="1:11" ht="63.95" customHeight="1" x14ac:dyDescent="0.2">
      <c r="A81" s="6">
        <v>201</v>
      </c>
      <c r="B81" s="13"/>
      <c r="C81" s="8">
        <v>0</v>
      </c>
      <c r="D81" s="9">
        <f t="shared" si="24"/>
        <v>3</v>
      </c>
      <c r="E81" s="9">
        <f t="shared" si="25"/>
        <v>6</v>
      </c>
      <c r="F81" s="9">
        <v>55</v>
      </c>
      <c r="G81" s="9">
        <f t="shared" si="26"/>
        <v>65</v>
      </c>
      <c r="I81" s="10"/>
      <c r="J81" s="10"/>
      <c r="K81" s="10"/>
    </row>
    <row r="82" spans="1:11" ht="63.95" customHeight="1" x14ac:dyDescent="0.2">
      <c r="A82" s="6">
        <v>200</v>
      </c>
      <c r="B82" s="13"/>
      <c r="C82" s="8">
        <v>0</v>
      </c>
      <c r="D82" s="9">
        <f t="shared" si="24"/>
        <v>3</v>
      </c>
      <c r="E82" s="9">
        <f t="shared" si="25"/>
        <v>6</v>
      </c>
      <c r="F82" s="9">
        <v>55</v>
      </c>
      <c r="G82" s="9">
        <f t="shared" si="26"/>
        <v>65</v>
      </c>
      <c r="I82" s="10"/>
      <c r="J82" s="10"/>
      <c r="K82" s="10"/>
    </row>
    <row r="83" spans="1:11" ht="63.95" customHeight="1" x14ac:dyDescent="0.2">
      <c r="A83" s="6">
        <v>199</v>
      </c>
      <c r="B83" s="13"/>
      <c r="C83" s="8">
        <v>0</v>
      </c>
      <c r="D83" s="9">
        <f t="shared" si="24"/>
        <v>3</v>
      </c>
      <c r="E83" s="9">
        <f t="shared" si="25"/>
        <v>6</v>
      </c>
      <c r="F83" s="9">
        <v>55</v>
      </c>
      <c r="G83" s="9">
        <f t="shared" si="26"/>
        <v>65</v>
      </c>
      <c r="I83" s="10"/>
      <c r="J83" s="10"/>
      <c r="K83" s="10"/>
    </row>
    <row r="84" spans="1:11" ht="63.95" customHeight="1" x14ac:dyDescent="0.2">
      <c r="A84" s="6">
        <v>198</v>
      </c>
      <c r="B84" s="13"/>
      <c r="C84" s="8">
        <v>0</v>
      </c>
      <c r="D84" s="9">
        <f t="shared" si="24"/>
        <v>3</v>
      </c>
      <c r="E84" s="9">
        <f t="shared" si="25"/>
        <v>6</v>
      </c>
      <c r="F84" s="9">
        <v>55</v>
      </c>
      <c r="G84" s="9">
        <f t="shared" si="26"/>
        <v>65</v>
      </c>
      <c r="I84" s="10"/>
      <c r="J84" s="10"/>
      <c r="K84" s="10"/>
    </row>
    <row r="85" spans="1:11" ht="63.95" customHeight="1" x14ac:dyDescent="0.2">
      <c r="A85" s="6">
        <v>197</v>
      </c>
      <c r="B85" s="13"/>
      <c r="C85" s="8">
        <v>0</v>
      </c>
      <c r="D85" s="9">
        <f t="shared" si="24"/>
        <v>3</v>
      </c>
      <c r="E85" s="9">
        <f t="shared" si="25"/>
        <v>6</v>
      </c>
      <c r="F85" s="9">
        <v>55</v>
      </c>
      <c r="G85" s="9">
        <f t="shared" si="26"/>
        <v>65</v>
      </c>
      <c r="I85" s="10"/>
      <c r="J85" s="10"/>
      <c r="K85" s="10"/>
    </row>
    <row r="86" spans="1:11" ht="63.95" customHeight="1" x14ac:dyDescent="0.2">
      <c r="A86" s="6">
        <v>196</v>
      </c>
      <c r="B86" s="13"/>
      <c r="C86" s="8">
        <v>0</v>
      </c>
      <c r="D86" s="9">
        <f t="shared" si="24"/>
        <v>3</v>
      </c>
      <c r="E86" s="9">
        <f t="shared" si="25"/>
        <v>6</v>
      </c>
      <c r="F86" s="9">
        <v>55</v>
      </c>
      <c r="G86" s="9">
        <f t="shared" si="26"/>
        <v>65</v>
      </c>
      <c r="I86" s="10"/>
      <c r="J86" s="10"/>
      <c r="K86" s="10"/>
    </row>
    <row r="87" spans="1:11" ht="63.95" customHeight="1" x14ac:dyDescent="0.2">
      <c r="A87" s="6">
        <v>195</v>
      </c>
      <c r="B87" s="13"/>
      <c r="C87" s="8">
        <v>0</v>
      </c>
      <c r="D87" s="9">
        <f t="shared" si="24"/>
        <v>3</v>
      </c>
      <c r="E87" s="9">
        <f t="shared" si="25"/>
        <v>6</v>
      </c>
      <c r="F87" s="9">
        <v>55</v>
      </c>
      <c r="G87" s="9">
        <f t="shared" si="26"/>
        <v>65</v>
      </c>
      <c r="I87" s="10"/>
      <c r="J87" s="10"/>
      <c r="K87" s="10"/>
    </row>
    <row r="88" spans="1:11" ht="63.95" customHeight="1" x14ac:dyDescent="0.2">
      <c r="A88" s="6">
        <v>194</v>
      </c>
      <c r="B88" s="13"/>
      <c r="C88" s="8">
        <v>0</v>
      </c>
      <c r="D88" s="9">
        <f t="shared" si="24"/>
        <v>3</v>
      </c>
      <c r="E88" s="9">
        <f t="shared" si="25"/>
        <v>6</v>
      </c>
      <c r="F88" s="9">
        <v>55</v>
      </c>
      <c r="G88" s="9">
        <f t="shared" si="26"/>
        <v>65</v>
      </c>
      <c r="I88" s="10"/>
      <c r="J88" s="10"/>
      <c r="K88" s="10"/>
    </row>
    <row r="89" spans="1:11" ht="63.95" customHeight="1" x14ac:dyDescent="0.2">
      <c r="A89" s="6">
        <v>193</v>
      </c>
      <c r="B89" s="13"/>
      <c r="C89" s="8">
        <v>3.16</v>
      </c>
      <c r="D89" s="9">
        <f t="shared" si="24"/>
        <v>28.28</v>
      </c>
      <c r="E89" s="9">
        <f t="shared" si="25"/>
        <v>56.56</v>
      </c>
      <c r="F89" s="9">
        <v>60</v>
      </c>
      <c r="G89" s="9">
        <f t="shared" si="26"/>
        <v>70</v>
      </c>
      <c r="I89" s="10"/>
      <c r="J89" s="10"/>
      <c r="K89" s="10"/>
    </row>
    <row r="90" spans="1:11" ht="63.95" customHeight="1" x14ac:dyDescent="0.2">
      <c r="A90" s="6">
        <v>192</v>
      </c>
      <c r="B90" s="13"/>
      <c r="C90" s="8">
        <v>0</v>
      </c>
      <c r="D90" s="9">
        <f t="shared" si="24"/>
        <v>3</v>
      </c>
      <c r="E90" s="9">
        <f t="shared" si="25"/>
        <v>6</v>
      </c>
      <c r="F90" s="9">
        <v>55</v>
      </c>
      <c r="G90" s="9">
        <f t="shared" si="26"/>
        <v>65</v>
      </c>
      <c r="I90" s="10"/>
      <c r="J90" s="10"/>
      <c r="K90" s="10"/>
    </row>
    <row r="91" spans="1:11" ht="63.95" customHeight="1" x14ac:dyDescent="0.2">
      <c r="A91" s="6">
        <v>191</v>
      </c>
      <c r="B91" s="13"/>
      <c r="C91" s="8">
        <v>0</v>
      </c>
      <c r="D91" s="9">
        <f t="shared" si="24"/>
        <v>3</v>
      </c>
      <c r="E91" s="9">
        <f t="shared" si="25"/>
        <v>6</v>
      </c>
      <c r="F91" s="9">
        <v>55</v>
      </c>
      <c r="G91" s="9">
        <f t="shared" si="26"/>
        <v>65</v>
      </c>
      <c r="I91" s="10"/>
      <c r="J91" s="10"/>
      <c r="K91" s="10"/>
    </row>
    <row r="92" spans="1:11" ht="63.95" customHeight="1" x14ac:dyDescent="0.2">
      <c r="A92" s="6">
        <v>190</v>
      </c>
      <c r="B92" s="13"/>
      <c r="C92" s="8">
        <v>0</v>
      </c>
      <c r="D92" s="9">
        <f t="shared" si="24"/>
        <v>3</v>
      </c>
      <c r="E92" s="9">
        <f t="shared" si="25"/>
        <v>6</v>
      </c>
      <c r="F92" s="9">
        <v>55</v>
      </c>
      <c r="G92" s="9">
        <f t="shared" si="26"/>
        <v>65</v>
      </c>
      <c r="I92" s="10"/>
      <c r="J92" s="10"/>
      <c r="K92" s="10"/>
    </row>
    <row r="93" spans="1:11" ht="63.95" customHeight="1" x14ac:dyDescent="0.2">
      <c r="A93" s="6">
        <v>189</v>
      </c>
      <c r="B93" s="13"/>
      <c r="C93" s="8">
        <v>0</v>
      </c>
      <c r="D93" s="9">
        <f t="shared" si="24"/>
        <v>3</v>
      </c>
      <c r="E93" s="9">
        <f t="shared" si="25"/>
        <v>6</v>
      </c>
      <c r="F93" s="9">
        <v>55</v>
      </c>
      <c r="G93" s="9">
        <f t="shared" si="26"/>
        <v>65</v>
      </c>
      <c r="I93" s="10"/>
      <c r="J93" s="10"/>
      <c r="K93" s="10"/>
    </row>
    <row r="94" spans="1:11" ht="63.95" customHeight="1" x14ac:dyDescent="0.2">
      <c r="A94" s="6">
        <v>188</v>
      </c>
      <c r="B94" s="13"/>
      <c r="C94" s="8">
        <v>0</v>
      </c>
      <c r="D94" s="9">
        <f t="shared" si="24"/>
        <v>3</v>
      </c>
      <c r="E94" s="9">
        <f t="shared" si="25"/>
        <v>6</v>
      </c>
      <c r="F94" s="9">
        <v>55</v>
      </c>
      <c r="G94" s="9">
        <f t="shared" si="26"/>
        <v>65</v>
      </c>
      <c r="I94" s="10"/>
      <c r="J94" s="10"/>
      <c r="K94" s="10"/>
    </row>
    <row r="95" spans="1:11" ht="63.95" customHeight="1" x14ac:dyDescent="0.2">
      <c r="A95" s="6">
        <v>187</v>
      </c>
      <c r="B95" s="13"/>
      <c r="C95" s="8">
        <v>0</v>
      </c>
      <c r="D95" s="9">
        <f t="shared" si="24"/>
        <v>3</v>
      </c>
      <c r="E95" s="9">
        <f t="shared" si="25"/>
        <v>6</v>
      </c>
      <c r="F95" s="9">
        <v>55</v>
      </c>
      <c r="G95" s="9">
        <f t="shared" si="26"/>
        <v>65</v>
      </c>
      <c r="I95" s="10"/>
      <c r="J95" s="10"/>
      <c r="K95" s="10"/>
    </row>
    <row r="96" spans="1:11" ht="63.95" customHeight="1" x14ac:dyDescent="0.2">
      <c r="A96" s="6">
        <v>186</v>
      </c>
      <c r="B96" s="13"/>
      <c r="C96" s="8">
        <v>0</v>
      </c>
      <c r="D96" s="9">
        <f t="shared" si="24"/>
        <v>3</v>
      </c>
      <c r="E96" s="9">
        <f t="shared" si="25"/>
        <v>6</v>
      </c>
      <c r="F96" s="9">
        <v>55</v>
      </c>
      <c r="G96" s="9">
        <f t="shared" si="26"/>
        <v>65</v>
      </c>
      <c r="I96" s="10"/>
      <c r="J96" s="10"/>
      <c r="K96" s="10"/>
    </row>
    <row r="97" spans="1:11" ht="63.95" customHeight="1" x14ac:dyDescent="0.2">
      <c r="A97" s="6">
        <v>185</v>
      </c>
      <c r="B97" s="13"/>
      <c r="C97" s="8">
        <v>0</v>
      </c>
      <c r="D97" s="9">
        <f t="shared" si="24"/>
        <v>3</v>
      </c>
      <c r="E97" s="9">
        <f t="shared" si="25"/>
        <v>6</v>
      </c>
      <c r="F97" s="9">
        <v>55</v>
      </c>
      <c r="G97" s="9">
        <f t="shared" si="26"/>
        <v>65</v>
      </c>
      <c r="I97" s="10"/>
      <c r="J97" s="10"/>
      <c r="K97" s="10"/>
    </row>
    <row r="98" spans="1:11" ht="63.95" customHeight="1" x14ac:dyDescent="0.2">
      <c r="A98" s="6">
        <v>184</v>
      </c>
      <c r="B98" s="13"/>
      <c r="C98" s="8">
        <v>0</v>
      </c>
      <c r="D98" s="9">
        <f t="shared" si="24"/>
        <v>3</v>
      </c>
      <c r="E98" s="9">
        <f t="shared" si="25"/>
        <v>6</v>
      </c>
      <c r="F98" s="9">
        <v>55</v>
      </c>
      <c r="G98" s="9">
        <f t="shared" si="26"/>
        <v>65</v>
      </c>
      <c r="I98" s="10"/>
      <c r="J98" s="10"/>
      <c r="K98" s="10"/>
    </row>
    <row r="99" spans="1:11" ht="63.95" customHeight="1" x14ac:dyDescent="0.2">
      <c r="A99" s="6">
        <v>183</v>
      </c>
      <c r="B99" s="13"/>
      <c r="C99" s="8">
        <v>0</v>
      </c>
      <c r="D99" s="9">
        <f t="shared" si="24"/>
        <v>3</v>
      </c>
      <c r="E99" s="9">
        <f t="shared" si="25"/>
        <v>6</v>
      </c>
      <c r="F99" s="9">
        <v>55</v>
      </c>
      <c r="G99" s="9">
        <f t="shared" si="26"/>
        <v>65</v>
      </c>
      <c r="I99" s="10"/>
      <c r="J99" s="10"/>
      <c r="K99" s="10"/>
    </row>
    <row r="100" spans="1:11" ht="63.95" customHeight="1" x14ac:dyDescent="0.2">
      <c r="A100" s="6">
        <v>182</v>
      </c>
      <c r="B100" s="13"/>
      <c r="C100" s="8">
        <v>0</v>
      </c>
      <c r="D100" s="9">
        <f t="shared" si="24"/>
        <v>3</v>
      </c>
      <c r="E100" s="9">
        <f t="shared" si="25"/>
        <v>6</v>
      </c>
      <c r="F100" s="9">
        <v>55</v>
      </c>
      <c r="G100" s="9">
        <f t="shared" si="26"/>
        <v>65</v>
      </c>
      <c r="I100" s="10"/>
      <c r="J100" s="10"/>
      <c r="K100" s="10"/>
    </row>
    <row r="101" spans="1:11" ht="63.95" customHeight="1" x14ac:dyDescent="0.2">
      <c r="A101" s="6">
        <v>181</v>
      </c>
      <c r="B101" s="13"/>
      <c r="C101" s="8">
        <v>0</v>
      </c>
      <c r="D101" s="9">
        <f t="shared" si="24"/>
        <v>3</v>
      </c>
      <c r="E101" s="9">
        <f t="shared" si="25"/>
        <v>6</v>
      </c>
      <c r="F101" s="9">
        <v>55</v>
      </c>
      <c r="G101" s="9">
        <f t="shared" si="26"/>
        <v>65</v>
      </c>
      <c r="I101" s="10"/>
      <c r="J101" s="10"/>
      <c r="K101" s="10"/>
    </row>
    <row r="102" spans="1:11" ht="63.95" customHeight="1" x14ac:dyDescent="0.2">
      <c r="A102" s="6">
        <v>180</v>
      </c>
      <c r="B102" s="13"/>
      <c r="C102" s="8">
        <v>0</v>
      </c>
      <c r="D102" s="9">
        <f t="shared" si="24"/>
        <v>3</v>
      </c>
      <c r="E102" s="9">
        <f t="shared" si="25"/>
        <v>6</v>
      </c>
      <c r="F102" s="9">
        <v>55</v>
      </c>
      <c r="G102" s="9">
        <f t="shared" si="26"/>
        <v>65</v>
      </c>
      <c r="I102" s="10"/>
      <c r="J102" s="10"/>
      <c r="K102" s="10"/>
    </row>
    <row r="103" spans="1:11" ht="63.95" customHeight="1" x14ac:dyDescent="0.2">
      <c r="A103" s="6">
        <v>179</v>
      </c>
      <c r="B103" s="13"/>
      <c r="C103" s="8">
        <v>0</v>
      </c>
      <c r="D103" s="9">
        <f t="shared" si="24"/>
        <v>3</v>
      </c>
      <c r="E103" s="9">
        <f t="shared" si="25"/>
        <v>6</v>
      </c>
      <c r="F103" s="9">
        <v>55</v>
      </c>
      <c r="G103" s="9">
        <f t="shared" si="26"/>
        <v>65</v>
      </c>
      <c r="I103" s="10"/>
      <c r="J103" s="10"/>
      <c r="K103" s="10"/>
    </row>
    <row r="104" spans="1:11" ht="63.95" customHeight="1" x14ac:dyDescent="0.2">
      <c r="A104" s="6">
        <v>178</v>
      </c>
      <c r="B104" s="13"/>
      <c r="C104" s="8">
        <v>2.63</v>
      </c>
      <c r="D104" s="9">
        <f t="shared" si="24"/>
        <v>24.04</v>
      </c>
      <c r="E104" s="9">
        <f t="shared" si="25"/>
        <v>48.08</v>
      </c>
      <c r="F104" s="9">
        <v>50</v>
      </c>
      <c r="G104" s="9">
        <f t="shared" si="26"/>
        <v>60</v>
      </c>
      <c r="I104" s="10"/>
      <c r="J104" s="10"/>
      <c r="K104" s="10"/>
    </row>
    <row r="105" spans="1:11" ht="63.95" customHeight="1" x14ac:dyDescent="0.2">
      <c r="A105" s="6">
        <v>177</v>
      </c>
      <c r="B105" s="13"/>
      <c r="C105" s="8">
        <v>0</v>
      </c>
      <c r="D105" s="9">
        <f t="shared" si="24"/>
        <v>3</v>
      </c>
      <c r="E105" s="9">
        <f t="shared" si="25"/>
        <v>6</v>
      </c>
      <c r="F105" s="9">
        <v>55</v>
      </c>
      <c r="G105" s="9">
        <f t="shared" si="26"/>
        <v>65</v>
      </c>
      <c r="I105" s="10"/>
      <c r="J105" s="10"/>
      <c r="K105" s="10"/>
    </row>
    <row r="106" spans="1:11" ht="63.95" customHeight="1" x14ac:dyDescent="0.2">
      <c r="A106" s="6">
        <v>176</v>
      </c>
      <c r="B106" s="13"/>
      <c r="C106" s="8">
        <v>2.63</v>
      </c>
      <c r="D106" s="9">
        <f t="shared" si="24"/>
        <v>24.04</v>
      </c>
      <c r="E106" s="9">
        <f t="shared" si="25"/>
        <v>48.08</v>
      </c>
      <c r="F106" s="9">
        <v>50</v>
      </c>
      <c r="G106" s="9">
        <f t="shared" si="26"/>
        <v>60</v>
      </c>
      <c r="I106" s="10"/>
      <c r="J106" s="10"/>
      <c r="K106" s="10"/>
    </row>
    <row r="107" spans="1:11" ht="63.95" customHeight="1" x14ac:dyDescent="0.2">
      <c r="A107" s="6">
        <v>175</v>
      </c>
      <c r="B107" s="13"/>
      <c r="C107" s="8">
        <v>0</v>
      </c>
      <c r="D107" s="9">
        <f t="shared" si="24"/>
        <v>3</v>
      </c>
      <c r="E107" s="9">
        <f t="shared" si="25"/>
        <v>6</v>
      </c>
      <c r="F107" s="9">
        <v>55</v>
      </c>
      <c r="G107" s="9">
        <f t="shared" si="26"/>
        <v>65</v>
      </c>
      <c r="I107" s="10"/>
      <c r="J107" s="10"/>
      <c r="K107" s="10"/>
    </row>
    <row r="108" spans="1:11" ht="63.95" customHeight="1" x14ac:dyDescent="0.2">
      <c r="A108" s="6">
        <v>174</v>
      </c>
      <c r="B108" s="13"/>
      <c r="C108" s="8">
        <v>0</v>
      </c>
      <c r="D108" s="9">
        <f t="shared" si="24"/>
        <v>3</v>
      </c>
      <c r="E108" s="9">
        <f t="shared" si="25"/>
        <v>6</v>
      </c>
      <c r="F108" s="9">
        <v>55</v>
      </c>
      <c r="G108" s="9">
        <f t="shared" si="26"/>
        <v>65</v>
      </c>
      <c r="I108" s="10"/>
      <c r="J108" s="10"/>
      <c r="K108" s="10"/>
    </row>
    <row r="109" spans="1:11" ht="63.95" customHeight="1" x14ac:dyDescent="0.2">
      <c r="A109" s="6">
        <v>173</v>
      </c>
      <c r="B109" s="13"/>
      <c r="C109" s="8">
        <v>0</v>
      </c>
      <c r="D109" s="9">
        <f t="shared" si="24"/>
        <v>3</v>
      </c>
      <c r="E109" s="9">
        <f t="shared" si="25"/>
        <v>6</v>
      </c>
      <c r="F109" s="9">
        <v>55</v>
      </c>
      <c r="G109" s="9">
        <f t="shared" si="26"/>
        <v>65</v>
      </c>
      <c r="I109" s="10"/>
      <c r="J109" s="10"/>
      <c r="K109" s="10"/>
    </row>
    <row r="110" spans="1:11" ht="63.95" customHeight="1" x14ac:dyDescent="0.2">
      <c r="A110" s="6">
        <v>172</v>
      </c>
      <c r="B110" s="13"/>
      <c r="C110" s="8">
        <v>0</v>
      </c>
      <c r="D110" s="9">
        <f t="shared" si="24"/>
        <v>3</v>
      </c>
      <c r="E110" s="9">
        <f t="shared" si="25"/>
        <v>6</v>
      </c>
      <c r="F110" s="9">
        <v>55</v>
      </c>
      <c r="G110" s="9">
        <f t="shared" si="26"/>
        <v>65</v>
      </c>
      <c r="I110" s="10"/>
      <c r="J110" s="10"/>
      <c r="K110" s="10"/>
    </row>
    <row r="111" spans="1:11" ht="63.95" customHeight="1" x14ac:dyDescent="0.2">
      <c r="A111" s="6">
        <v>171</v>
      </c>
      <c r="B111" s="13"/>
      <c r="C111" s="8">
        <v>0</v>
      </c>
      <c r="D111" s="9">
        <f t="shared" si="24"/>
        <v>3</v>
      </c>
      <c r="E111" s="9">
        <f t="shared" si="25"/>
        <v>6</v>
      </c>
      <c r="F111" s="9">
        <v>55</v>
      </c>
      <c r="G111" s="9">
        <f t="shared" si="26"/>
        <v>65</v>
      </c>
      <c r="I111" s="10"/>
      <c r="J111" s="10"/>
      <c r="K111" s="10"/>
    </row>
    <row r="112" spans="1:11" ht="63.95" customHeight="1" x14ac:dyDescent="0.2">
      <c r="A112" s="6">
        <v>170</v>
      </c>
      <c r="B112" s="13"/>
      <c r="C112" s="8">
        <v>0</v>
      </c>
      <c r="D112" s="9">
        <f t="shared" si="24"/>
        <v>3</v>
      </c>
      <c r="E112" s="9">
        <f t="shared" si="25"/>
        <v>6</v>
      </c>
      <c r="F112" s="9">
        <v>55</v>
      </c>
      <c r="G112" s="9">
        <f t="shared" si="26"/>
        <v>65</v>
      </c>
      <c r="I112" s="10"/>
      <c r="J112" s="10"/>
      <c r="K112" s="10"/>
    </row>
    <row r="113" spans="1:11" ht="63.95" customHeight="1" x14ac:dyDescent="0.2">
      <c r="A113" s="6">
        <v>169</v>
      </c>
      <c r="B113" s="13"/>
      <c r="C113" s="8">
        <v>0</v>
      </c>
      <c r="D113" s="9">
        <f t="shared" si="24"/>
        <v>3</v>
      </c>
      <c r="E113" s="9">
        <f t="shared" si="25"/>
        <v>6</v>
      </c>
      <c r="F113" s="9">
        <v>55</v>
      </c>
      <c r="G113" s="9">
        <f t="shared" si="26"/>
        <v>65</v>
      </c>
      <c r="I113" s="10"/>
      <c r="J113" s="10"/>
      <c r="K113" s="10"/>
    </row>
    <row r="114" spans="1:11" ht="63.95" customHeight="1" x14ac:dyDescent="0.2">
      <c r="A114" s="6">
        <v>168</v>
      </c>
      <c r="B114" s="13"/>
      <c r="C114" s="8">
        <v>0</v>
      </c>
      <c r="D114" s="9">
        <f t="shared" si="24"/>
        <v>3</v>
      </c>
      <c r="E114" s="9">
        <f t="shared" si="25"/>
        <v>6</v>
      </c>
      <c r="F114" s="9">
        <v>55</v>
      </c>
      <c r="G114" s="9">
        <f t="shared" si="26"/>
        <v>65</v>
      </c>
      <c r="I114" s="10"/>
      <c r="J114" s="10"/>
      <c r="K114" s="10"/>
    </row>
    <row r="115" spans="1:11" ht="63.95" customHeight="1" x14ac:dyDescent="0.2">
      <c r="A115" s="6">
        <v>167</v>
      </c>
      <c r="B115" s="13"/>
      <c r="C115" s="8">
        <v>0</v>
      </c>
      <c r="D115" s="9">
        <f t="shared" si="24"/>
        <v>3</v>
      </c>
      <c r="E115" s="9">
        <f t="shared" si="25"/>
        <v>6</v>
      </c>
      <c r="F115" s="9">
        <v>55</v>
      </c>
      <c r="G115" s="9">
        <f t="shared" si="26"/>
        <v>65</v>
      </c>
      <c r="I115" s="10"/>
      <c r="J115" s="10"/>
      <c r="K115" s="10"/>
    </row>
    <row r="116" spans="1:11" ht="63.95" customHeight="1" x14ac:dyDescent="0.2">
      <c r="A116" s="6">
        <v>166</v>
      </c>
      <c r="B116" s="13"/>
      <c r="C116" s="8">
        <v>0</v>
      </c>
      <c r="D116" s="9">
        <f t="shared" si="24"/>
        <v>3</v>
      </c>
      <c r="E116" s="9">
        <f t="shared" si="25"/>
        <v>6</v>
      </c>
      <c r="F116" s="9">
        <v>55</v>
      </c>
      <c r="G116" s="9">
        <f t="shared" si="26"/>
        <v>65</v>
      </c>
      <c r="I116" s="10"/>
      <c r="J116" s="10"/>
      <c r="K116" s="10"/>
    </row>
    <row r="117" spans="1:11" ht="63.95" customHeight="1" x14ac:dyDescent="0.2">
      <c r="A117" s="6">
        <v>165</v>
      </c>
      <c r="B117" s="13"/>
      <c r="C117" s="8">
        <v>2.1</v>
      </c>
      <c r="D117" s="9">
        <f t="shared" si="24"/>
        <v>19.8</v>
      </c>
      <c r="E117" s="9">
        <f t="shared" si="25"/>
        <v>39.6</v>
      </c>
      <c r="F117" s="9">
        <v>55</v>
      </c>
      <c r="G117" s="9">
        <f t="shared" si="26"/>
        <v>65</v>
      </c>
      <c r="I117" s="10"/>
      <c r="J117" s="10"/>
      <c r="K117" s="10"/>
    </row>
    <row r="118" spans="1:11" ht="63.95" customHeight="1" x14ac:dyDescent="0.2">
      <c r="A118" s="6">
        <v>164</v>
      </c>
      <c r="B118" s="13"/>
      <c r="C118" s="8">
        <v>0</v>
      </c>
      <c r="D118" s="9">
        <f t="shared" si="24"/>
        <v>3</v>
      </c>
      <c r="E118" s="9">
        <f t="shared" si="25"/>
        <v>6</v>
      </c>
      <c r="F118" s="9">
        <v>55</v>
      </c>
      <c r="G118" s="9">
        <f t="shared" si="26"/>
        <v>65</v>
      </c>
      <c r="I118" s="10"/>
      <c r="J118" s="10"/>
      <c r="K118" s="10"/>
    </row>
    <row r="119" spans="1:11" ht="63.95" customHeight="1" x14ac:dyDescent="0.2">
      <c r="A119" s="6">
        <v>163</v>
      </c>
      <c r="B119" s="13"/>
      <c r="C119" s="8">
        <v>0</v>
      </c>
      <c r="D119" s="9">
        <f t="shared" si="24"/>
        <v>3</v>
      </c>
      <c r="E119" s="9">
        <f t="shared" si="25"/>
        <v>6</v>
      </c>
      <c r="F119" s="9">
        <v>55</v>
      </c>
      <c r="G119" s="9">
        <f t="shared" si="26"/>
        <v>65</v>
      </c>
      <c r="I119" s="10"/>
      <c r="J119" s="10"/>
      <c r="K119" s="10"/>
    </row>
    <row r="120" spans="1:11" ht="63.95" customHeight="1" x14ac:dyDescent="0.2">
      <c r="A120" s="6">
        <v>162</v>
      </c>
      <c r="B120" s="13"/>
      <c r="C120" s="8">
        <v>0</v>
      </c>
      <c r="D120" s="9">
        <f t="shared" si="24"/>
        <v>3</v>
      </c>
      <c r="E120" s="9">
        <f t="shared" si="25"/>
        <v>6</v>
      </c>
      <c r="F120" s="9">
        <v>55</v>
      </c>
      <c r="G120" s="9">
        <f t="shared" si="26"/>
        <v>65</v>
      </c>
      <c r="I120" s="10"/>
      <c r="J120" s="10"/>
      <c r="K120" s="10"/>
    </row>
    <row r="121" spans="1:11" ht="63.95" customHeight="1" x14ac:dyDescent="0.2">
      <c r="A121" s="6">
        <v>161</v>
      </c>
      <c r="B121" s="13"/>
      <c r="C121" s="8">
        <v>2.63</v>
      </c>
      <c r="D121" s="9">
        <f t="shared" si="24"/>
        <v>24.04</v>
      </c>
      <c r="E121" s="9">
        <f t="shared" si="25"/>
        <v>48.08</v>
      </c>
      <c r="F121" s="9">
        <v>50</v>
      </c>
      <c r="G121" s="9">
        <f t="shared" si="26"/>
        <v>60</v>
      </c>
      <c r="I121" s="10"/>
      <c r="J121" s="10"/>
      <c r="K121" s="10"/>
    </row>
    <row r="122" spans="1:11" ht="63.95" customHeight="1" x14ac:dyDescent="0.2">
      <c r="A122" s="6">
        <v>160</v>
      </c>
      <c r="B122" s="13"/>
      <c r="C122" s="8">
        <v>2.63</v>
      </c>
      <c r="D122" s="9">
        <f t="shared" si="24"/>
        <v>24.04</v>
      </c>
      <c r="E122" s="9">
        <f t="shared" si="25"/>
        <v>48.08</v>
      </c>
      <c r="F122" s="9">
        <v>50</v>
      </c>
      <c r="G122" s="9">
        <f t="shared" si="26"/>
        <v>60</v>
      </c>
      <c r="I122" s="10"/>
      <c r="J122" s="10"/>
      <c r="K122" s="10"/>
    </row>
    <row r="123" spans="1:11" ht="63.95" customHeight="1" x14ac:dyDescent="0.2">
      <c r="A123" s="6">
        <v>159</v>
      </c>
      <c r="B123" s="13"/>
      <c r="C123" s="8">
        <v>0</v>
      </c>
      <c r="D123" s="9">
        <f t="shared" si="24"/>
        <v>3</v>
      </c>
      <c r="E123" s="9">
        <f t="shared" si="25"/>
        <v>6</v>
      </c>
      <c r="F123" s="9">
        <v>55</v>
      </c>
      <c r="G123" s="9">
        <f t="shared" si="26"/>
        <v>65</v>
      </c>
      <c r="I123" s="10"/>
      <c r="J123" s="10"/>
      <c r="K123" s="10"/>
    </row>
    <row r="124" spans="1:11" ht="63.95" customHeight="1" x14ac:dyDescent="0.2">
      <c r="A124" s="6">
        <v>158</v>
      </c>
      <c r="B124" s="13"/>
      <c r="C124" s="8">
        <v>0</v>
      </c>
      <c r="D124" s="9">
        <f t="shared" si="24"/>
        <v>3</v>
      </c>
      <c r="E124" s="9">
        <f t="shared" si="25"/>
        <v>6</v>
      </c>
      <c r="F124" s="9">
        <v>55</v>
      </c>
      <c r="G124" s="9">
        <f t="shared" si="26"/>
        <v>65</v>
      </c>
      <c r="I124" s="10"/>
      <c r="J124" s="10"/>
      <c r="K124" s="10"/>
    </row>
    <row r="125" spans="1:11" ht="63.95" customHeight="1" x14ac:dyDescent="0.2">
      <c r="A125" s="6">
        <v>157</v>
      </c>
      <c r="B125" s="13"/>
      <c r="C125" s="8">
        <v>2.1</v>
      </c>
      <c r="D125" s="9">
        <f t="shared" si="24"/>
        <v>19.8</v>
      </c>
      <c r="E125" s="9">
        <f t="shared" si="25"/>
        <v>39.6</v>
      </c>
      <c r="F125" s="9">
        <v>55</v>
      </c>
      <c r="G125" s="9">
        <f t="shared" si="26"/>
        <v>65</v>
      </c>
      <c r="I125" s="10"/>
      <c r="J125" s="10"/>
      <c r="K125" s="10"/>
    </row>
    <row r="126" spans="1:11" ht="63.95" customHeight="1" x14ac:dyDescent="0.2">
      <c r="A126" s="6">
        <v>156</v>
      </c>
      <c r="B126" s="13"/>
      <c r="C126" s="8">
        <v>0</v>
      </c>
      <c r="D126" s="9">
        <f t="shared" si="24"/>
        <v>3</v>
      </c>
      <c r="E126" s="9">
        <f t="shared" si="25"/>
        <v>6</v>
      </c>
      <c r="F126" s="9">
        <v>55</v>
      </c>
      <c r="G126" s="9">
        <f t="shared" si="26"/>
        <v>65</v>
      </c>
      <c r="I126" s="10"/>
      <c r="J126" s="10"/>
      <c r="K126" s="10"/>
    </row>
    <row r="127" spans="1:11" ht="63.95" customHeight="1" x14ac:dyDescent="0.2">
      <c r="A127" s="6">
        <v>155</v>
      </c>
      <c r="B127" s="13"/>
      <c r="C127" s="8">
        <v>0</v>
      </c>
      <c r="D127" s="9">
        <f t="shared" si="24"/>
        <v>3</v>
      </c>
      <c r="E127" s="9">
        <f t="shared" si="25"/>
        <v>6</v>
      </c>
      <c r="F127" s="9">
        <v>55</v>
      </c>
      <c r="G127" s="9">
        <f t="shared" si="26"/>
        <v>65</v>
      </c>
      <c r="I127" s="10"/>
      <c r="J127" s="10"/>
      <c r="K127" s="10"/>
    </row>
    <row r="128" spans="1:11" ht="63.95" customHeight="1" x14ac:dyDescent="0.2">
      <c r="A128" s="6">
        <v>154</v>
      </c>
      <c r="B128" s="13"/>
      <c r="C128" s="8">
        <v>0</v>
      </c>
      <c r="D128" s="9">
        <f t="shared" si="24"/>
        <v>3</v>
      </c>
      <c r="E128" s="9">
        <f t="shared" si="25"/>
        <v>6</v>
      </c>
      <c r="F128" s="9">
        <v>55</v>
      </c>
      <c r="G128" s="9">
        <f t="shared" si="26"/>
        <v>65</v>
      </c>
      <c r="I128" s="10"/>
      <c r="J128" s="10"/>
      <c r="K128" s="10"/>
    </row>
    <row r="129" spans="1:11" ht="63.95" customHeight="1" x14ac:dyDescent="0.2">
      <c r="A129" s="6">
        <v>153</v>
      </c>
      <c r="B129" s="13"/>
      <c r="C129" s="8">
        <v>0</v>
      </c>
      <c r="D129" s="9">
        <f t="shared" si="24"/>
        <v>3</v>
      </c>
      <c r="E129" s="9">
        <f t="shared" si="25"/>
        <v>6</v>
      </c>
      <c r="F129" s="9">
        <v>55</v>
      </c>
      <c r="G129" s="9">
        <f t="shared" si="26"/>
        <v>65</v>
      </c>
      <c r="I129" s="10"/>
      <c r="J129" s="10"/>
      <c r="K129" s="10"/>
    </row>
    <row r="130" spans="1:11" ht="63.95" customHeight="1" x14ac:dyDescent="0.2">
      <c r="A130" s="6">
        <v>152</v>
      </c>
      <c r="B130" s="13"/>
      <c r="C130" s="8">
        <v>0</v>
      </c>
      <c r="D130" s="9">
        <f t="shared" si="24"/>
        <v>3</v>
      </c>
      <c r="E130" s="9">
        <f t="shared" si="25"/>
        <v>6</v>
      </c>
      <c r="F130" s="9">
        <v>55</v>
      </c>
      <c r="G130" s="9">
        <f t="shared" si="26"/>
        <v>65</v>
      </c>
      <c r="I130" s="10"/>
      <c r="J130" s="10"/>
      <c r="K130" s="10"/>
    </row>
    <row r="131" spans="1:11" ht="63.95" customHeight="1" x14ac:dyDescent="0.2">
      <c r="A131" s="6">
        <v>151</v>
      </c>
      <c r="B131" s="13"/>
      <c r="C131" s="8">
        <v>0</v>
      </c>
      <c r="D131" s="9">
        <f t="shared" si="24"/>
        <v>3</v>
      </c>
      <c r="E131" s="9">
        <f t="shared" si="25"/>
        <v>6</v>
      </c>
      <c r="F131" s="9">
        <v>55</v>
      </c>
      <c r="G131" s="9">
        <f t="shared" si="26"/>
        <v>65</v>
      </c>
      <c r="I131" s="10"/>
      <c r="J131" s="10"/>
      <c r="K131" s="10"/>
    </row>
    <row r="132" spans="1:11" ht="63.95" customHeight="1" x14ac:dyDescent="0.2">
      <c r="A132" s="6">
        <v>150</v>
      </c>
      <c r="B132" s="13"/>
      <c r="C132" s="8">
        <v>0</v>
      </c>
      <c r="D132" s="9">
        <f t="shared" si="24"/>
        <v>3</v>
      </c>
      <c r="E132" s="9">
        <f t="shared" si="25"/>
        <v>6</v>
      </c>
      <c r="F132" s="9">
        <v>55</v>
      </c>
      <c r="G132" s="9">
        <f t="shared" si="26"/>
        <v>65</v>
      </c>
      <c r="I132" s="10"/>
      <c r="J132" s="10"/>
      <c r="K132" s="10"/>
    </row>
    <row r="133" spans="1:11" ht="63.95" customHeight="1" x14ac:dyDescent="0.2">
      <c r="A133" s="6">
        <v>149</v>
      </c>
      <c r="B133" s="13"/>
      <c r="C133" s="8">
        <v>0</v>
      </c>
      <c r="D133" s="9">
        <f t="shared" si="24"/>
        <v>3</v>
      </c>
      <c r="E133" s="9">
        <f t="shared" si="25"/>
        <v>6</v>
      </c>
      <c r="F133" s="9">
        <v>55</v>
      </c>
      <c r="G133" s="9">
        <f t="shared" si="26"/>
        <v>65</v>
      </c>
      <c r="I133" s="10"/>
      <c r="J133" s="10"/>
      <c r="K133" s="10"/>
    </row>
    <row r="134" spans="1:11" ht="63.95" customHeight="1" x14ac:dyDescent="0.2">
      <c r="A134" s="6">
        <v>148</v>
      </c>
      <c r="B134" s="13"/>
      <c r="C134" s="8">
        <v>3.02</v>
      </c>
      <c r="D134" s="9">
        <f t="shared" si="24"/>
        <v>27.16</v>
      </c>
      <c r="E134" s="9">
        <f t="shared" si="25"/>
        <v>54.32</v>
      </c>
      <c r="F134" s="9">
        <v>55</v>
      </c>
      <c r="G134" s="9">
        <f t="shared" si="26"/>
        <v>65</v>
      </c>
      <c r="I134" s="10"/>
      <c r="J134" s="10"/>
      <c r="K134" s="10"/>
    </row>
    <row r="135" spans="1:11" ht="63.95" customHeight="1" x14ac:dyDescent="0.2">
      <c r="A135" s="6">
        <v>147</v>
      </c>
      <c r="B135" s="13"/>
      <c r="C135" s="8">
        <v>2.89</v>
      </c>
      <c r="D135" s="9">
        <f t="shared" si="24"/>
        <v>26.12</v>
      </c>
      <c r="E135" s="9">
        <f t="shared" si="25"/>
        <v>52.24</v>
      </c>
      <c r="F135" s="9">
        <v>55</v>
      </c>
      <c r="G135" s="9">
        <f t="shared" si="26"/>
        <v>65</v>
      </c>
      <c r="I135" s="10"/>
      <c r="J135" s="10"/>
      <c r="K135" s="10"/>
    </row>
    <row r="136" spans="1:11" ht="63.95" customHeight="1" x14ac:dyDescent="0.2">
      <c r="A136" s="6">
        <v>146</v>
      </c>
      <c r="B136" s="13"/>
      <c r="C136" s="8">
        <v>0</v>
      </c>
      <c r="D136" s="9">
        <f t="shared" si="24"/>
        <v>3</v>
      </c>
      <c r="E136" s="9">
        <f t="shared" si="25"/>
        <v>6</v>
      </c>
      <c r="F136" s="9">
        <v>55</v>
      </c>
      <c r="G136" s="9">
        <f t="shared" si="26"/>
        <v>65</v>
      </c>
      <c r="I136" s="10"/>
      <c r="J136" s="10"/>
      <c r="K136" s="10"/>
    </row>
    <row r="137" spans="1:11" ht="63.95" customHeight="1" x14ac:dyDescent="0.2">
      <c r="A137" s="6">
        <v>145</v>
      </c>
      <c r="B137" s="13"/>
      <c r="C137" s="8">
        <v>0</v>
      </c>
      <c r="D137" s="9">
        <f t="shared" ref="D137:D200" si="27">(C137*8)+3</f>
        <v>3</v>
      </c>
      <c r="E137" s="9">
        <f t="shared" ref="E137:E200" si="28">D137*2</f>
        <v>6</v>
      </c>
      <c r="F137" s="9">
        <v>55</v>
      </c>
      <c r="G137" s="9">
        <f t="shared" ref="G137:G200" si="29">F137+10</f>
        <v>65</v>
      </c>
      <c r="I137" s="10"/>
      <c r="J137" s="10"/>
      <c r="K137" s="10"/>
    </row>
    <row r="138" spans="1:11" ht="63.95" customHeight="1" x14ac:dyDescent="0.2">
      <c r="A138" s="6">
        <v>144</v>
      </c>
      <c r="B138" s="13"/>
      <c r="C138" s="8">
        <v>0</v>
      </c>
      <c r="D138" s="9">
        <f t="shared" si="27"/>
        <v>3</v>
      </c>
      <c r="E138" s="9">
        <f t="shared" si="28"/>
        <v>6</v>
      </c>
      <c r="F138" s="9">
        <v>55</v>
      </c>
      <c r="G138" s="9">
        <f t="shared" si="29"/>
        <v>65</v>
      </c>
      <c r="I138" s="10"/>
      <c r="J138" s="10"/>
      <c r="K138" s="10"/>
    </row>
    <row r="139" spans="1:11" ht="63.95" customHeight="1" x14ac:dyDescent="0.2">
      <c r="A139" s="6">
        <v>143</v>
      </c>
      <c r="B139" s="13"/>
      <c r="C139" s="8">
        <v>0</v>
      </c>
      <c r="D139" s="9">
        <f t="shared" si="27"/>
        <v>3</v>
      </c>
      <c r="E139" s="9">
        <f t="shared" si="28"/>
        <v>6</v>
      </c>
      <c r="F139" s="9">
        <v>55</v>
      </c>
      <c r="G139" s="9">
        <f t="shared" si="29"/>
        <v>65</v>
      </c>
      <c r="I139" s="10"/>
      <c r="J139" s="10"/>
      <c r="K139" s="10"/>
    </row>
    <row r="140" spans="1:11" ht="63.95" customHeight="1" x14ac:dyDescent="0.2">
      <c r="A140" s="6">
        <v>142</v>
      </c>
      <c r="B140" s="13"/>
      <c r="C140" s="8">
        <v>0</v>
      </c>
      <c r="D140" s="9">
        <f t="shared" si="27"/>
        <v>3</v>
      </c>
      <c r="E140" s="9">
        <f t="shared" si="28"/>
        <v>6</v>
      </c>
      <c r="F140" s="9">
        <v>55</v>
      </c>
      <c r="G140" s="9">
        <f t="shared" si="29"/>
        <v>65</v>
      </c>
      <c r="I140" s="10"/>
      <c r="J140" s="10"/>
      <c r="K140" s="10"/>
    </row>
    <row r="141" spans="1:11" ht="63.95" customHeight="1" x14ac:dyDescent="0.2">
      <c r="A141" s="6">
        <v>141</v>
      </c>
      <c r="B141" s="13"/>
      <c r="C141" s="8">
        <v>0</v>
      </c>
      <c r="D141" s="9">
        <f t="shared" si="27"/>
        <v>3</v>
      </c>
      <c r="E141" s="9">
        <f t="shared" si="28"/>
        <v>6</v>
      </c>
      <c r="F141" s="9">
        <v>55</v>
      </c>
      <c r="G141" s="9">
        <f t="shared" si="29"/>
        <v>65</v>
      </c>
      <c r="I141" s="10"/>
      <c r="J141" s="10"/>
      <c r="K141" s="10"/>
    </row>
    <row r="142" spans="1:11" ht="63.95" customHeight="1" x14ac:dyDescent="0.2">
      <c r="A142" s="6">
        <v>140</v>
      </c>
      <c r="B142" s="13"/>
      <c r="C142" s="8">
        <v>0</v>
      </c>
      <c r="D142" s="9">
        <f t="shared" si="27"/>
        <v>3</v>
      </c>
      <c r="E142" s="9">
        <f t="shared" si="28"/>
        <v>6</v>
      </c>
      <c r="F142" s="9">
        <v>55</v>
      </c>
      <c r="G142" s="9">
        <f t="shared" si="29"/>
        <v>65</v>
      </c>
      <c r="I142" s="10"/>
      <c r="J142" s="10"/>
      <c r="K142" s="10"/>
    </row>
    <row r="143" spans="1:11" ht="63.95" customHeight="1" x14ac:dyDescent="0.2">
      <c r="A143" s="6">
        <v>139</v>
      </c>
      <c r="B143" s="13"/>
      <c r="C143" s="8">
        <v>0</v>
      </c>
      <c r="D143" s="9">
        <f t="shared" si="27"/>
        <v>3</v>
      </c>
      <c r="E143" s="9">
        <f t="shared" si="28"/>
        <v>6</v>
      </c>
      <c r="F143" s="9">
        <v>55</v>
      </c>
      <c r="G143" s="9">
        <f t="shared" si="29"/>
        <v>65</v>
      </c>
      <c r="I143" s="10"/>
      <c r="J143" s="10"/>
      <c r="K143" s="10"/>
    </row>
    <row r="144" spans="1:11" ht="63.95" customHeight="1" x14ac:dyDescent="0.2">
      <c r="A144" s="6">
        <v>138</v>
      </c>
      <c r="B144" s="13"/>
      <c r="C144" s="8">
        <v>0</v>
      </c>
      <c r="D144" s="9">
        <f t="shared" si="27"/>
        <v>3</v>
      </c>
      <c r="E144" s="9">
        <f t="shared" si="28"/>
        <v>6</v>
      </c>
      <c r="F144" s="9">
        <v>55</v>
      </c>
      <c r="G144" s="9">
        <f t="shared" si="29"/>
        <v>65</v>
      </c>
      <c r="I144" s="10"/>
      <c r="J144" s="10"/>
      <c r="K144" s="10"/>
    </row>
    <row r="145" spans="1:11" ht="63.95" customHeight="1" x14ac:dyDescent="0.2">
      <c r="A145" s="6">
        <v>137</v>
      </c>
      <c r="B145" s="13"/>
      <c r="C145" s="8">
        <v>0</v>
      </c>
      <c r="D145" s="9">
        <f t="shared" si="27"/>
        <v>3</v>
      </c>
      <c r="E145" s="9">
        <f t="shared" si="28"/>
        <v>6</v>
      </c>
      <c r="F145" s="9">
        <v>55</v>
      </c>
      <c r="G145" s="9">
        <f t="shared" si="29"/>
        <v>65</v>
      </c>
      <c r="I145" s="10"/>
      <c r="J145" s="10"/>
      <c r="K145" s="10"/>
    </row>
    <row r="146" spans="1:11" ht="63.95" customHeight="1" x14ac:dyDescent="0.2">
      <c r="A146" s="6">
        <v>136</v>
      </c>
      <c r="B146" s="13"/>
      <c r="C146" s="8">
        <v>0</v>
      </c>
      <c r="D146" s="9">
        <f t="shared" si="27"/>
        <v>3</v>
      </c>
      <c r="E146" s="9">
        <f t="shared" si="28"/>
        <v>6</v>
      </c>
      <c r="F146" s="9">
        <v>55</v>
      </c>
      <c r="G146" s="9">
        <f t="shared" si="29"/>
        <v>65</v>
      </c>
      <c r="I146" s="10"/>
      <c r="J146" s="10"/>
      <c r="K146" s="10"/>
    </row>
    <row r="147" spans="1:11" ht="63.95" customHeight="1" x14ac:dyDescent="0.2">
      <c r="A147" s="6">
        <v>135</v>
      </c>
      <c r="B147" s="13"/>
      <c r="C147" s="8">
        <v>0</v>
      </c>
      <c r="D147" s="9">
        <f t="shared" si="27"/>
        <v>3</v>
      </c>
      <c r="E147" s="9">
        <f t="shared" si="28"/>
        <v>6</v>
      </c>
      <c r="F147" s="9">
        <v>55</v>
      </c>
      <c r="G147" s="9">
        <f t="shared" si="29"/>
        <v>65</v>
      </c>
      <c r="I147" s="10"/>
      <c r="J147" s="10"/>
      <c r="K147" s="10"/>
    </row>
    <row r="148" spans="1:11" ht="63.95" customHeight="1" x14ac:dyDescent="0.2">
      <c r="A148" s="6">
        <v>134</v>
      </c>
      <c r="B148" s="13"/>
      <c r="C148" s="8">
        <v>0</v>
      </c>
      <c r="D148" s="9">
        <f t="shared" si="27"/>
        <v>3</v>
      </c>
      <c r="E148" s="9">
        <f t="shared" si="28"/>
        <v>6</v>
      </c>
      <c r="F148" s="9">
        <v>55</v>
      </c>
      <c r="G148" s="9">
        <f t="shared" si="29"/>
        <v>65</v>
      </c>
      <c r="I148" s="10"/>
      <c r="J148" s="10"/>
      <c r="K148" s="10"/>
    </row>
    <row r="149" spans="1:11" ht="63.95" customHeight="1" x14ac:dyDescent="0.2">
      <c r="A149" s="6">
        <v>133</v>
      </c>
      <c r="B149" s="13"/>
      <c r="C149" s="8">
        <v>0</v>
      </c>
      <c r="D149" s="9">
        <f t="shared" si="27"/>
        <v>3</v>
      </c>
      <c r="E149" s="9">
        <f t="shared" si="28"/>
        <v>6</v>
      </c>
      <c r="F149" s="9">
        <v>55</v>
      </c>
      <c r="G149" s="9">
        <f t="shared" si="29"/>
        <v>65</v>
      </c>
      <c r="I149" s="10"/>
      <c r="J149" s="10"/>
      <c r="K149" s="10"/>
    </row>
    <row r="150" spans="1:11" ht="63.95" customHeight="1" x14ac:dyDescent="0.2">
      <c r="A150" s="6">
        <v>132</v>
      </c>
      <c r="B150" s="13"/>
      <c r="C150" s="8">
        <v>0</v>
      </c>
      <c r="D150" s="9">
        <f t="shared" si="27"/>
        <v>3</v>
      </c>
      <c r="E150" s="9">
        <f t="shared" si="28"/>
        <v>6</v>
      </c>
      <c r="F150" s="9">
        <v>55</v>
      </c>
      <c r="G150" s="9">
        <f t="shared" si="29"/>
        <v>65</v>
      </c>
      <c r="I150" s="10"/>
      <c r="J150" s="10"/>
      <c r="K150" s="10"/>
    </row>
    <row r="151" spans="1:11" ht="63.95" customHeight="1" x14ac:dyDescent="0.2">
      <c r="A151" s="6">
        <v>131</v>
      </c>
      <c r="B151" s="13"/>
      <c r="C151" s="8">
        <v>2.89</v>
      </c>
      <c r="D151" s="9">
        <f t="shared" si="27"/>
        <v>26.12</v>
      </c>
      <c r="E151" s="9">
        <f t="shared" si="28"/>
        <v>52.24</v>
      </c>
      <c r="F151" s="9">
        <v>55</v>
      </c>
      <c r="G151" s="9">
        <f t="shared" si="29"/>
        <v>65</v>
      </c>
      <c r="I151" s="10"/>
      <c r="J151" s="10"/>
      <c r="K151" s="10"/>
    </row>
    <row r="152" spans="1:11" ht="63.95" customHeight="1" x14ac:dyDescent="0.2">
      <c r="A152" s="6">
        <v>130</v>
      </c>
      <c r="B152" s="13"/>
      <c r="C152" s="8">
        <v>0</v>
      </c>
      <c r="D152" s="9">
        <f t="shared" si="27"/>
        <v>3</v>
      </c>
      <c r="E152" s="9">
        <f t="shared" si="28"/>
        <v>6</v>
      </c>
      <c r="F152" s="9">
        <v>55</v>
      </c>
      <c r="G152" s="9">
        <f t="shared" si="29"/>
        <v>65</v>
      </c>
      <c r="I152" s="10"/>
      <c r="J152" s="10"/>
      <c r="K152" s="10"/>
    </row>
    <row r="153" spans="1:11" ht="63.95" customHeight="1" x14ac:dyDescent="0.2">
      <c r="A153" s="6">
        <v>129</v>
      </c>
      <c r="B153" s="13"/>
      <c r="C153" s="8">
        <v>0</v>
      </c>
      <c r="D153" s="9">
        <f t="shared" si="27"/>
        <v>3</v>
      </c>
      <c r="E153" s="9">
        <f t="shared" si="28"/>
        <v>6</v>
      </c>
      <c r="F153" s="9">
        <v>55</v>
      </c>
      <c r="G153" s="9">
        <f t="shared" si="29"/>
        <v>65</v>
      </c>
      <c r="I153" s="10"/>
      <c r="J153" s="10"/>
      <c r="K153" s="10"/>
    </row>
    <row r="154" spans="1:11" ht="63.95" customHeight="1" x14ac:dyDescent="0.2">
      <c r="A154" s="6">
        <v>128</v>
      </c>
      <c r="B154" s="13"/>
      <c r="C154" s="8">
        <v>0</v>
      </c>
      <c r="D154" s="9">
        <f t="shared" si="27"/>
        <v>3</v>
      </c>
      <c r="E154" s="9">
        <f t="shared" si="28"/>
        <v>6</v>
      </c>
      <c r="F154" s="9">
        <v>55</v>
      </c>
      <c r="G154" s="9">
        <f t="shared" si="29"/>
        <v>65</v>
      </c>
      <c r="I154" s="10"/>
      <c r="J154" s="10"/>
      <c r="K154" s="10"/>
    </row>
    <row r="155" spans="1:11" ht="63.95" customHeight="1" x14ac:dyDescent="0.2">
      <c r="A155" s="6">
        <v>127</v>
      </c>
      <c r="B155" s="13"/>
      <c r="C155" s="8">
        <v>2.76</v>
      </c>
      <c r="D155" s="9">
        <f t="shared" si="27"/>
        <v>25.08</v>
      </c>
      <c r="E155" s="9">
        <f t="shared" si="28"/>
        <v>50.16</v>
      </c>
      <c r="F155" s="9">
        <v>50</v>
      </c>
      <c r="G155" s="9">
        <f t="shared" si="29"/>
        <v>60</v>
      </c>
      <c r="I155" s="10"/>
      <c r="J155" s="10"/>
      <c r="K155" s="10"/>
    </row>
    <row r="156" spans="1:11" ht="63.95" customHeight="1" x14ac:dyDescent="0.2">
      <c r="A156" s="6">
        <v>126</v>
      </c>
      <c r="B156" s="13"/>
      <c r="C156" s="8">
        <v>0</v>
      </c>
      <c r="D156" s="9">
        <f t="shared" si="27"/>
        <v>3</v>
      </c>
      <c r="E156" s="9">
        <f t="shared" si="28"/>
        <v>6</v>
      </c>
      <c r="F156" s="9">
        <v>55</v>
      </c>
      <c r="G156" s="9">
        <f t="shared" si="29"/>
        <v>65</v>
      </c>
      <c r="I156" s="10"/>
      <c r="J156" s="10"/>
      <c r="K156" s="10"/>
    </row>
    <row r="157" spans="1:11" ht="63.95" customHeight="1" x14ac:dyDescent="0.2">
      <c r="A157" s="6">
        <v>125</v>
      </c>
      <c r="B157" s="13"/>
      <c r="C157" s="8">
        <v>0</v>
      </c>
      <c r="D157" s="9">
        <f t="shared" si="27"/>
        <v>3</v>
      </c>
      <c r="E157" s="9">
        <f t="shared" si="28"/>
        <v>6</v>
      </c>
      <c r="F157" s="9">
        <v>55</v>
      </c>
      <c r="G157" s="9">
        <f t="shared" si="29"/>
        <v>65</v>
      </c>
      <c r="I157" s="10"/>
      <c r="J157" s="10"/>
      <c r="K157" s="10"/>
    </row>
    <row r="158" spans="1:11" ht="63.95" customHeight="1" x14ac:dyDescent="0.2">
      <c r="A158" s="6">
        <v>124</v>
      </c>
      <c r="B158" s="13"/>
      <c r="C158" s="8">
        <v>0</v>
      </c>
      <c r="D158" s="9">
        <f t="shared" si="27"/>
        <v>3</v>
      </c>
      <c r="E158" s="9">
        <f t="shared" si="28"/>
        <v>6</v>
      </c>
      <c r="F158" s="9">
        <v>55</v>
      </c>
      <c r="G158" s="9">
        <f t="shared" si="29"/>
        <v>65</v>
      </c>
      <c r="I158" s="10"/>
      <c r="J158" s="10"/>
      <c r="K158" s="10"/>
    </row>
    <row r="159" spans="1:11" ht="63.95" customHeight="1" x14ac:dyDescent="0.2">
      <c r="A159" s="6">
        <v>123</v>
      </c>
      <c r="B159" s="13"/>
      <c r="C159" s="8">
        <v>0</v>
      </c>
      <c r="D159" s="9">
        <f t="shared" si="27"/>
        <v>3</v>
      </c>
      <c r="E159" s="9">
        <f t="shared" si="28"/>
        <v>6</v>
      </c>
      <c r="F159" s="9">
        <v>55</v>
      </c>
      <c r="G159" s="9">
        <f t="shared" si="29"/>
        <v>65</v>
      </c>
      <c r="I159" s="10"/>
      <c r="J159" s="10"/>
      <c r="K159" s="10"/>
    </row>
    <row r="160" spans="1:11" ht="63.95" customHeight="1" x14ac:dyDescent="0.2">
      <c r="A160" s="6">
        <v>122</v>
      </c>
      <c r="B160" s="13"/>
      <c r="C160" s="8">
        <v>0</v>
      </c>
      <c r="D160" s="9">
        <f t="shared" si="27"/>
        <v>3</v>
      </c>
      <c r="E160" s="9">
        <f t="shared" si="28"/>
        <v>6</v>
      </c>
      <c r="F160" s="9">
        <v>55</v>
      </c>
      <c r="G160" s="9">
        <f t="shared" si="29"/>
        <v>65</v>
      </c>
      <c r="I160" s="10"/>
      <c r="J160" s="10"/>
      <c r="K160" s="10"/>
    </row>
    <row r="161" spans="1:11" ht="63.95" customHeight="1" x14ac:dyDescent="0.2">
      <c r="A161" s="6">
        <v>121</v>
      </c>
      <c r="B161" s="13"/>
      <c r="C161" s="8">
        <v>0</v>
      </c>
      <c r="D161" s="9">
        <f t="shared" si="27"/>
        <v>3</v>
      </c>
      <c r="E161" s="9">
        <f t="shared" si="28"/>
        <v>6</v>
      </c>
      <c r="F161" s="9">
        <v>55</v>
      </c>
      <c r="G161" s="9">
        <f t="shared" si="29"/>
        <v>65</v>
      </c>
      <c r="I161" s="10"/>
      <c r="J161" s="10"/>
      <c r="K161" s="10"/>
    </row>
    <row r="162" spans="1:11" ht="63.95" customHeight="1" x14ac:dyDescent="0.2">
      <c r="A162" s="6">
        <v>120</v>
      </c>
      <c r="B162" s="13"/>
      <c r="C162" s="8">
        <v>0</v>
      </c>
      <c r="D162" s="9">
        <f t="shared" si="27"/>
        <v>3</v>
      </c>
      <c r="E162" s="9">
        <f t="shared" si="28"/>
        <v>6</v>
      </c>
      <c r="F162" s="9">
        <v>55</v>
      </c>
      <c r="G162" s="9">
        <f t="shared" si="29"/>
        <v>65</v>
      </c>
      <c r="I162" s="10"/>
      <c r="J162" s="10"/>
      <c r="K162" s="10"/>
    </row>
    <row r="163" spans="1:11" ht="63.95" customHeight="1" x14ac:dyDescent="0.2">
      <c r="A163" s="6">
        <v>119</v>
      </c>
      <c r="B163" s="13"/>
      <c r="C163" s="8">
        <v>0</v>
      </c>
      <c r="D163" s="9">
        <f t="shared" si="27"/>
        <v>3</v>
      </c>
      <c r="E163" s="9">
        <f t="shared" si="28"/>
        <v>6</v>
      </c>
      <c r="F163" s="9">
        <v>55</v>
      </c>
      <c r="G163" s="9">
        <f t="shared" si="29"/>
        <v>65</v>
      </c>
      <c r="I163" s="10"/>
      <c r="J163" s="10"/>
      <c r="K163" s="10"/>
    </row>
    <row r="164" spans="1:11" ht="63.95" customHeight="1" x14ac:dyDescent="0.2">
      <c r="A164" s="6">
        <v>118</v>
      </c>
      <c r="B164" s="13"/>
      <c r="C164" s="8">
        <v>0</v>
      </c>
      <c r="D164" s="9">
        <f t="shared" si="27"/>
        <v>3</v>
      </c>
      <c r="E164" s="9">
        <f t="shared" si="28"/>
        <v>6</v>
      </c>
      <c r="F164" s="9">
        <v>55</v>
      </c>
      <c r="G164" s="9">
        <f t="shared" si="29"/>
        <v>65</v>
      </c>
      <c r="I164" s="10"/>
      <c r="J164" s="10"/>
      <c r="K164" s="10"/>
    </row>
    <row r="165" spans="1:11" ht="63.95" customHeight="1" x14ac:dyDescent="0.2">
      <c r="A165" s="6">
        <v>117</v>
      </c>
      <c r="B165" s="13"/>
      <c r="C165" s="8">
        <v>0</v>
      </c>
      <c r="D165" s="9">
        <f t="shared" si="27"/>
        <v>3</v>
      </c>
      <c r="E165" s="9">
        <f t="shared" si="28"/>
        <v>6</v>
      </c>
      <c r="F165" s="9">
        <v>55</v>
      </c>
      <c r="G165" s="9">
        <f t="shared" si="29"/>
        <v>65</v>
      </c>
      <c r="I165" s="10"/>
      <c r="J165" s="10"/>
      <c r="K165" s="10"/>
    </row>
    <row r="166" spans="1:11" ht="63.95" customHeight="1" x14ac:dyDescent="0.2">
      <c r="A166" s="6">
        <v>116</v>
      </c>
      <c r="B166" s="13"/>
      <c r="C166" s="8">
        <v>0</v>
      </c>
      <c r="D166" s="9">
        <f t="shared" si="27"/>
        <v>3</v>
      </c>
      <c r="E166" s="9">
        <f t="shared" si="28"/>
        <v>6</v>
      </c>
      <c r="F166" s="9">
        <v>55</v>
      </c>
      <c r="G166" s="9">
        <f t="shared" si="29"/>
        <v>65</v>
      </c>
      <c r="I166" s="10"/>
      <c r="J166" s="10"/>
      <c r="K166" s="10"/>
    </row>
    <row r="167" spans="1:11" ht="63.95" customHeight="1" x14ac:dyDescent="0.2">
      <c r="A167" s="6">
        <v>115</v>
      </c>
      <c r="B167" s="13"/>
      <c r="C167" s="8">
        <v>0</v>
      </c>
      <c r="D167" s="9">
        <f t="shared" si="27"/>
        <v>3</v>
      </c>
      <c r="E167" s="9">
        <f t="shared" si="28"/>
        <v>6</v>
      </c>
      <c r="F167" s="9">
        <v>55</v>
      </c>
      <c r="G167" s="9">
        <f t="shared" si="29"/>
        <v>65</v>
      </c>
      <c r="I167" s="10"/>
      <c r="J167" s="10"/>
      <c r="K167" s="10"/>
    </row>
    <row r="168" spans="1:11" ht="63.95" customHeight="1" x14ac:dyDescent="0.2">
      <c r="A168" s="6">
        <v>114</v>
      </c>
      <c r="B168" s="13"/>
      <c r="C168" s="8">
        <v>0</v>
      </c>
      <c r="D168" s="9">
        <f t="shared" si="27"/>
        <v>3</v>
      </c>
      <c r="E168" s="9">
        <f t="shared" si="28"/>
        <v>6</v>
      </c>
      <c r="F168" s="9">
        <v>55</v>
      </c>
      <c r="G168" s="9">
        <f t="shared" si="29"/>
        <v>65</v>
      </c>
      <c r="I168" s="10"/>
      <c r="J168" s="10"/>
      <c r="K168" s="10"/>
    </row>
    <row r="169" spans="1:11" ht="63.95" customHeight="1" x14ac:dyDescent="0.2">
      <c r="A169" s="6">
        <v>113</v>
      </c>
      <c r="B169" s="13"/>
      <c r="C169" s="8">
        <v>2.63</v>
      </c>
      <c r="D169" s="9">
        <f t="shared" si="27"/>
        <v>24.04</v>
      </c>
      <c r="E169" s="9">
        <f t="shared" si="28"/>
        <v>48.08</v>
      </c>
      <c r="F169" s="9">
        <v>50</v>
      </c>
      <c r="G169" s="9">
        <f t="shared" si="29"/>
        <v>60</v>
      </c>
      <c r="I169" s="10"/>
      <c r="J169" s="10"/>
      <c r="K169" s="10"/>
    </row>
    <row r="170" spans="1:11" ht="63.95" customHeight="1" x14ac:dyDescent="0.2">
      <c r="A170" s="6">
        <v>112</v>
      </c>
      <c r="B170" s="13"/>
      <c r="C170" s="8">
        <v>2.89</v>
      </c>
      <c r="D170" s="9">
        <f t="shared" si="27"/>
        <v>26.12</v>
      </c>
      <c r="E170" s="9">
        <f t="shared" si="28"/>
        <v>52.24</v>
      </c>
      <c r="F170" s="9">
        <v>55</v>
      </c>
      <c r="G170" s="9">
        <f t="shared" si="29"/>
        <v>65</v>
      </c>
      <c r="I170" s="10"/>
      <c r="J170" s="10"/>
      <c r="K170" s="10"/>
    </row>
    <row r="171" spans="1:11" ht="63.95" customHeight="1" x14ac:dyDescent="0.2">
      <c r="A171" s="6">
        <v>111</v>
      </c>
      <c r="B171" s="13"/>
      <c r="C171" s="8">
        <v>0</v>
      </c>
      <c r="D171" s="9">
        <f t="shared" si="27"/>
        <v>3</v>
      </c>
      <c r="E171" s="9">
        <f t="shared" si="28"/>
        <v>6</v>
      </c>
      <c r="F171" s="9">
        <v>55</v>
      </c>
      <c r="G171" s="9">
        <f t="shared" si="29"/>
        <v>65</v>
      </c>
      <c r="I171" s="10"/>
      <c r="J171" s="10"/>
      <c r="K171" s="10"/>
    </row>
    <row r="172" spans="1:11" ht="63.95" customHeight="1" x14ac:dyDescent="0.2">
      <c r="A172" s="6">
        <v>110</v>
      </c>
      <c r="B172" s="13"/>
      <c r="C172" s="8">
        <v>0</v>
      </c>
      <c r="D172" s="9">
        <f t="shared" si="27"/>
        <v>3</v>
      </c>
      <c r="E172" s="9">
        <f t="shared" si="28"/>
        <v>6</v>
      </c>
      <c r="F172" s="9">
        <v>55</v>
      </c>
      <c r="G172" s="9">
        <f t="shared" si="29"/>
        <v>65</v>
      </c>
      <c r="I172" s="10"/>
      <c r="J172" s="10"/>
      <c r="K172" s="10"/>
    </row>
    <row r="173" spans="1:11" ht="63.95" customHeight="1" x14ac:dyDescent="0.2">
      <c r="A173" s="6">
        <v>109</v>
      </c>
      <c r="B173" s="13"/>
      <c r="C173" s="8">
        <v>0</v>
      </c>
      <c r="D173" s="9">
        <f t="shared" si="27"/>
        <v>3</v>
      </c>
      <c r="E173" s="9">
        <f t="shared" si="28"/>
        <v>6</v>
      </c>
      <c r="F173" s="9">
        <v>55</v>
      </c>
      <c r="G173" s="9">
        <f t="shared" si="29"/>
        <v>65</v>
      </c>
      <c r="I173" s="10"/>
      <c r="J173" s="10"/>
      <c r="K173" s="10"/>
    </row>
    <row r="174" spans="1:11" ht="63.95" customHeight="1" x14ac:dyDescent="0.2">
      <c r="A174" s="6">
        <v>108</v>
      </c>
      <c r="B174" s="13"/>
      <c r="C174" s="8">
        <v>0</v>
      </c>
      <c r="D174" s="9">
        <f t="shared" si="27"/>
        <v>3</v>
      </c>
      <c r="E174" s="9">
        <f t="shared" si="28"/>
        <v>6</v>
      </c>
      <c r="F174" s="9">
        <v>55</v>
      </c>
      <c r="G174" s="9">
        <f t="shared" si="29"/>
        <v>65</v>
      </c>
      <c r="I174" s="10"/>
      <c r="J174" s="10"/>
      <c r="K174" s="10">
        <v>1</v>
      </c>
    </row>
    <row r="175" spans="1:11" ht="63.95" customHeight="1" x14ac:dyDescent="0.2">
      <c r="A175" s="6">
        <v>107</v>
      </c>
      <c r="B175" s="13"/>
      <c r="C175" s="8">
        <v>2.76</v>
      </c>
      <c r="D175" s="9">
        <f t="shared" si="27"/>
        <v>25.08</v>
      </c>
      <c r="E175" s="9">
        <f t="shared" si="28"/>
        <v>50.16</v>
      </c>
      <c r="F175" s="9">
        <v>55</v>
      </c>
      <c r="G175" s="9">
        <f t="shared" si="29"/>
        <v>65</v>
      </c>
      <c r="I175" s="10"/>
      <c r="J175" s="10"/>
      <c r="K175" s="10"/>
    </row>
    <row r="176" spans="1:11" ht="63.95" customHeight="1" x14ac:dyDescent="0.2">
      <c r="A176" s="6">
        <v>106</v>
      </c>
      <c r="B176" s="13"/>
      <c r="C176" s="8">
        <v>0</v>
      </c>
      <c r="D176" s="9">
        <f t="shared" si="27"/>
        <v>3</v>
      </c>
      <c r="E176" s="9">
        <f t="shared" si="28"/>
        <v>6</v>
      </c>
      <c r="F176" s="9">
        <v>55</v>
      </c>
      <c r="G176" s="9">
        <f t="shared" si="29"/>
        <v>65</v>
      </c>
      <c r="I176" s="10"/>
      <c r="J176" s="10"/>
      <c r="K176" s="10"/>
    </row>
    <row r="177" spans="1:11" ht="63.95" customHeight="1" x14ac:dyDescent="0.2">
      <c r="A177" s="6">
        <v>105</v>
      </c>
      <c r="B177" s="13"/>
      <c r="C177" s="8">
        <v>0</v>
      </c>
      <c r="D177" s="9">
        <f t="shared" si="27"/>
        <v>3</v>
      </c>
      <c r="E177" s="9">
        <f t="shared" si="28"/>
        <v>6</v>
      </c>
      <c r="F177" s="9">
        <v>55</v>
      </c>
      <c r="G177" s="9">
        <f t="shared" si="29"/>
        <v>65</v>
      </c>
      <c r="I177" s="10"/>
      <c r="J177" s="10"/>
      <c r="K177" s="10"/>
    </row>
    <row r="178" spans="1:11" ht="63.95" customHeight="1" x14ac:dyDescent="0.2">
      <c r="A178" s="6">
        <v>104</v>
      </c>
      <c r="B178" s="13"/>
      <c r="C178" s="8">
        <v>0</v>
      </c>
      <c r="D178" s="9">
        <f t="shared" si="27"/>
        <v>3</v>
      </c>
      <c r="E178" s="9">
        <f t="shared" si="28"/>
        <v>6</v>
      </c>
      <c r="F178" s="9">
        <v>55</v>
      </c>
      <c r="G178" s="9">
        <f t="shared" si="29"/>
        <v>65</v>
      </c>
      <c r="I178" s="10"/>
      <c r="J178" s="10"/>
      <c r="K178" s="10"/>
    </row>
    <row r="179" spans="1:11" ht="63.95" customHeight="1" x14ac:dyDescent="0.2">
      <c r="A179" s="6">
        <v>103</v>
      </c>
      <c r="B179" s="13"/>
      <c r="C179" s="8">
        <v>0</v>
      </c>
      <c r="D179" s="9">
        <f t="shared" si="27"/>
        <v>3</v>
      </c>
      <c r="E179" s="9">
        <f t="shared" si="28"/>
        <v>6</v>
      </c>
      <c r="F179" s="9">
        <v>55</v>
      </c>
      <c r="G179" s="9">
        <f t="shared" si="29"/>
        <v>65</v>
      </c>
      <c r="I179" s="10"/>
      <c r="J179" s="10"/>
      <c r="K179" s="10"/>
    </row>
    <row r="180" spans="1:11" ht="63.95" customHeight="1" x14ac:dyDescent="0.2">
      <c r="A180" s="6">
        <v>102</v>
      </c>
      <c r="B180" s="13"/>
      <c r="C180" s="8">
        <v>0</v>
      </c>
      <c r="D180" s="9">
        <f t="shared" si="27"/>
        <v>3</v>
      </c>
      <c r="E180" s="9">
        <f t="shared" si="28"/>
        <v>6</v>
      </c>
      <c r="F180" s="9">
        <v>55</v>
      </c>
      <c r="G180" s="9">
        <f t="shared" si="29"/>
        <v>65</v>
      </c>
      <c r="I180" s="10"/>
      <c r="J180" s="10"/>
      <c r="K180" s="10"/>
    </row>
    <row r="181" spans="1:11" ht="63.95" customHeight="1" x14ac:dyDescent="0.2">
      <c r="A181" s="6">
        <v>101</v>
      </c>
      <c r="B181" s="13"/>
      <c r="C181" s="8">
        <v>0</v>
      </c>
      <c r="D181" s="9">
        <f t="shared" si="27"/>
        <v>3</v>
      </c>
      <c r="E181" s="9">
        <f t="shared" si="28"/>
        <v>6</v>
      </c>
      <c r="F181" s="9">
        <v>55</v>
      </c>
      <c r="G181" s="9">
        <f t="shared" si="29"/>
        <v>65</v>
      </c>
      <c r="I181" s="10"/>
      <c r="J181" s="10"/>
      <c r="K181" s="10"/>
    </row>
    <row r="182" spans="1:11" ht="63.95" customHeight="1" x14ac:dyDescent="0.2">
      <c r="A182" s="6">
        <v>100</v>
      </c>
      <c r="B182" s="13"/>
      <c r="C182" s="8">
        <v>0</v>
      </c>
      <c r="D182" s="9">
        <f t="shared" si="27"/>
        <v>3</v>
      </c>
      <c r="E182" s="9">
        <f t="shared" si="28"/>
        <v>6</v>
      </c>
      <c r="F182" s="9">
        <v>55</v>
      </c>
      <c r="G182" s="9">
        <f t="shared" si="29"/>
        <v>65</v>
      </c>
      <c r="I182" s="10"/>
      <c r="J182" s="10"/>
      <c r="K182" s="10"/>
    </row>
    <row r="183" spans="1:11" ht="63.95" customHeight="1" x14ac:dyDescent="0.2">
      <c r="A183" s="6">
        <v>99</v>
      </c>
      <c r="B183" s="13"/>
      <c r="C183" s="8">
        <v>0</v>
      </c>
      <c r="D183" s="9">
        <f t="shared" si="27"/>
        <v>3</v>
      </c>
      <c r="E183" s="9">
        <f t="shared" si="28"/>
        <v>6</v>
      </c>
      <c r="F183" s="9">
        <v>55</v>
      </c>
      <c r="G183" s="9">
        <f t="shared" si="29"/>
        <v>65</v>
      </c>
      <c r="I183" s="10"/>
      <c r="J183" s="10"/>
      <c r="K183" s="10"/>
    </row>
    <row r="184" spans="1:11" ht="63.95" customHeight="1" x14ac:dyDescent="0.2">
      <c r="A184" s="6">
        <v>98</v>
      </c>
      <c r="B184" s="13"/>
      <c r="C184" s="8">
        <v>0</v>
      </c>
      <c r="D184" s="9">
        <f t="shared" si="27"/>
        <v>3</v>
      </c>
      <c r="E184" s="9">
        <f t="shared" si="28"/>
        <v>6</v>
      </c>
      <c r="F184" s="9">
        <v>55</v>
      </c>
      <c r="G184" s="9">
        <f t="shared" si="29"/>
        <v>65</v>
      </c>
      <c r="I184" s="10"/>
      <c r="J184" s="10"/>
      <c r="K184" s="10"/>
    </row>
    <row r="185" spans="1:11" ht="63.95" customHeight="1" x14ac:dyDescent="0.2">
      <c r="A185" s="6">
        <v>97</v>
      </c>
      <c r="B185" s="13"/>
      <c r="C185" s="8">
        <v>0</v>
      </c>
      <c r="D185" s="9">
        <f t="shared" si="27"/>
        <v>3</v>
      </c>
      <c r="E185" s="9">
        <f t="shared" si="28"/>
        <v>6</v>
      </c>
      <c r="F185" s="9">
        <v>55</v>
      </c>
      <c r="G185" s="9">
        <f t="shared" si="29"/>
        <v>65</v>
      </c>
      <c r="I185" s="10"/>
      <c r="J185" s="10"/>
      <c r="K185" s="10"/>
    </row>
    <row r="186" spans="1:11" ht="63.95" customHeight="1" x14ac:dyDescent="0.2">
      <c r="A186" s="6">
        <v>96</v>
      </c>
      <c r="B186" s="13"/>
      <c r="C186" s="8">
        <v>0</v>
      </c>
      <c r="D186" s="9">
        <f t="shared" si="27"/>
        <v>3</v>
      </c>
      <c r="E186" s="9">
        <f t="shared" si="28"/>
        <v>6</v>
      </c>
      <c r="F186" s="9">
        <v>55</v>
      </c>
      <c r="G186" s="9">
        <f t="shared" si="29"/>
        <v>65</v>
      </c>
      <c r="I186" s="10"/>
      <c r="J186" s="10"/>
      <c r="K186" s="10"/>
    </row>
    <row r="187" spans="1:11" ht="63.95" customHeight="1" x14ac:dyDescent="0.2">
      <c r="A187" s="6">
        <v>95</v>
      </c>
      <c r="B187" s="13"/>
      <c r="C187" s="8">
        <v>0</v>
      </c>
      <c r="D187" s="9">
        <f t="shared" si="27"/>
        <v>3</v>
      </c>
      <c r="E187" s="9">
        <f t="shared" si="28"/>
        <v>6</v>
      </c>
      <c r="F187" s="9">
        <v>55</v>
      </c>
      <c r="G187" s="9">
        <f t="shared" si="29"/>
        <v>65</v>
      </c>
      <c r="I187" s="10"/>
      <c r="J187" s="10"/>
      <c r="K187" s="10"/>
    </row>
    <row r="188" spans="1:11" ht="63.95" customHeight="1" x14ac:dyDescent="0.2">
      <c r="A188" s="6">
        <v>94</v>
      </c>
      <c r="B188" s="13"/>
      <c r="C188" s="8">
        <v>0</v>
      </c>
      <c r="D188" s="9">
        <f t="shared" si="27"/>
        <v>3</v>
      </c>
      <c r="E188" s="9">
        <f t="shared" si="28"/>
        <v>6</v>
      </c>
      <c r="F188" s="9">
        <v>55</v>
      </c>
      <c r="G188" s="9">
        <f t="shared" si="29"/>
        <v>65</v>
      </c>
      <c r="I188" s="10"/>
      <c r="J188" s="10"/>
      <c r="K188" s="10"/>
    </row>
    <row r="189" spans="1:11" ht="63.95" customHeight="1" x14ac:dyDescent="0.2">
      <c r="A189" s="6">
        <v>93</v>
      </c>
      <c r="B189" s="13"/>
      <c r="C189" s="8">
        <v>0</v>
      </c>
      <c r="D189" s="9">
        <f t="shared" si="27"/>
        <v>3</v>
      </c>
      <c r="E189" s="9">
        <f t="shared" si="28"/>
        <v>6</v>
      </c>
      <c r="F189" s="9">
        <v>55</v>
      </c>
      <c r="G189" s="9">
        <f t="shared" si="29"/>
        <v>65</v>
      </c>
      <c r="I189" s="10"/>
      <c r="J189" s="10"/>
      <c r="K189" s="10"/>
    </row>
    <row r="190" spans="1:11" ht="63.95" customHeight="1" x14ac:dyDescent="0.2">
      <c r="A190" s="6">
        <v>92</v>
      </c>
      <c r="B190" s="13"/>
      <c r="C190" s="8">
        <v>0</v>
      </c>
      <c r="D190" s="9">
        <f t="shared" si="27"/>
        <v>3</v>
      </c>
      <c r="E190" s="9">
        <f t="shared" si="28"/>
        <v>6</v>
      </c>
      <c r="F190" s="9">
        <v>55</v>
      </c>
      <c r="G190" s="9">
        <f t="shared" si="29"/>
        <v>65</v>
      </c>
      <c r="I190" s="10"/>
      <c r="J190" s="10"/>
      <c r="K190" s="10"/>
    </row>
    <row r="191" spans="1:11" ht="63.95" customHeight="1" x14ac:dyDescent="0.2">
      <c r="A191" s="6">
        <v>91</v>
      </c>
      <c r="B191" s="13"/>
      <c r="C191" s="8">
        <v>0</v>
      </c>
      <c r="D191" s="9">
        <f t="shared" si="27"/>
        <v>3</v>
      </c>
      <c r="E191" s="9">
        <f t="shared" si="28"/>
        <v>6</v>
      </c>
      <c r="F191" s="9">
        <v>55</v>
      </c>
      <c r="G191" s="9">
        <f t="shared" si="29"/>
        <v>65</v>
      </c>
      <c r="I191" s="10"/>
      <c r="J191" s="10"/>
      <c r="K191" s="10"/>
    </row>
    <row r="192" spans="1:11" ht="63.95" customHeight="1" x14ac:dyDescent="0.2">
      <c r="A192" s="6">
        <v>90</v>
      </c>
      <c r="B192" s="13"/>
      <c r="C192" s="8">
        <v>0</v>
      </c>
      <c r="D192" s="9">
        <f t="shared" si="27"/>
        <v>3</v>
      </c>
      <c r="E192" s="9">
        <f t="shared" si="28"/>
        <v>6</v>
      </c>
      <c r="F192" s="9">
        <v>55</v>
      </c>
      <c r="G192" s="9">
        <f t="shared" si="29"/>
        <v>65</v>
      </c>
      <c r="I192" s="10"/>
      <c r="J192" s="10"/>
      <c r="K192" s="10"/>
    </row>
    <row r="193" spans="1:11" ht="63.95" customHeight="1" x14ac:dyDescent="0.2">
      <c r="A193" s="6">
        <v>89</v>
      </c>
      <c r="B193" s="13"/>
      <c r="C193" s="8">
        <v>0</v>
      </c>
      <c r="D193" s="9">
        <f t="shared" si="27"/>
        <v>3</v>
      </c>
      <c r="E193" s="9">
        <f t="shared" si="28"/>
        <v>6</v>
      </c>
      <c r="F193" s="9">
        <v>55</v>
      </c>
      <c r="G193" s="9">
        <f t="shared" si="29"/>
        <v>65</v>
      </c>
      <c r="I193" s="10"/>
      <c r="J193" s="10"/>
      <c r="K193" s="10"/>
    </row>
    <row r="194" spans="1:11" ht="63.95" customHeight="1" x14ac:dyDescent="0.2">
      <c r="A194" s="6">
        <v>88</v>
      </c>
      <c r="B194" s="13"/>
      <c r="C194" s="8">
        <v>2.63</v>
      </c>
      <c r="D194" s="9">
        <f t="shared" si="27"/>
        <v>24.04</v>
      </c>
      <c r="E194" s="9">
        <f t="shared" si="28"/>
        <v>48.08</v>
      </c>
      <c r="F194" s="9">
        <v>50</v>
      </c>
      <c r="G194" s="9">
        <f t="shared" si="29"/>
        <v>60</v>
      </c>
      <c r="I194" s="10"/>
      <c r="J194" s="10"/>
      <c r="K194" s="10"/>
    </row>
    <row r="195" spans="1:11" ht="63.95" customHeight="1" x14ac:dyDescent="0.2">
      <c r="A195" s="6">
        <v>87</v>
      </c>
      <c r="B195" s="13"/>
      <c r="C195" s="8">
        <v>0</v>
      </c>
      <c r="D195" s="9">
        <f t="shared" si="27"/>
        <v>3</v>
      </c>
      <c r="E195" s="9">
        <f t="shared" si="28"/>
        <v>6</v>
      </c>
      <c r="F195" s="9">
        <v>55</v>
      </c>
      <c r="G195" s="9">
        <f t="shared" si="29"/>
        <v>65</v>
      </c>
      <c r="I195" s="10"/>
      <c r="J195" s="10"/>
      <c r="K195" s="10"/>
    </row>
    <row r="196" spans="1:11" ht="63.95" customHeight="1" x14ac:dyDescent="0.2">
      <c r="A196" s="6">
        <v>86</v>
      </c>
      <c r="B196" s="13"/>
      <c r="C196" s="8">
        <v>0</v>
      </c>
      <c r="D196" s="9">
        <f t="shared" si="27"/>
        <v>3</v>
      </c>
      <c r="E196" s="9">
        <f t="shared" si="28"/>
        <v>6</v>
      </c>
      <c r="F196" s="9">
        <v>55</v>
      </c>
      <c r="G196" s="9">
        <f t="shared" si="29"/>
        <v>65</v>
      </c>
      <c r="I196" s="10"/>
      <c r="J196" s="10"/>
      <c r="K196" s="10"/>
    </row>
    <row r="197" spans="1:11" ht="63.95" customHeight="1" x14ac:dyDescent="0.2">
      <c r="A197" s="6">
        <v>85</v>
      </c>
      <c r="B197" s="13"/>
      <c r="C197" s="8">
        <v>0</v>
      </c>
      <c r="D197" s="9">
        <f t="shared" si="27"/>
        <v>3</v>
      </c>
      <c r="E197" s="9">
        <f t="shared" si="28"/>
        <v>6</v>
      </c>
      <c r="F197" s="9">
        <v>55</v>
      </c>
      <c r="G197" s="9">
        <f t="shared" si="29"/>
        <v>65</v>
      </c>
      <c r="I197" s="10"/>
      <c r="J197" s="10"/>
      <c r="K197" s="10"/>
    </row>
    <row r="198" spans="1:11" ht="63.95" customHeight="1" x14ac:dyDescent="0.2">
      <c r="A198" s="6">
        <v>84</v>
      </c>
      <c r="B198" s="13"/>
      <c r="C198" s="8">
        <v>0</v>
      </c>
      <c r="D198" s="9">
        <f t="shared" si="27"/>
        <v>3</v>
      </c>
      <c r="E198" s="9">
        <f t="shared" si="28"/>
        <v>6</v>
      </c>
      <c r="F198" s="9">
        <v>55</v>
      </c>
      <c r="G198" s="9">
        <f t="shared" si="29"/>
        <v>65</v>
      </c>
      <c r="I198" s="10"/>
      <c r="J198" s="10"/>
      <c r="K198" s="10"/>
    </row>
    <row r="199" spans="1:11" ht="63.95" customHeight="1" x14ac:dyDescent="0.2">
      <c r="A199" s="6">
        <v>83</v>
      </c>
      <c r="B199" s="13"/>
      <c r="C199" s="8">
        <v>2.2400000000000002</v>
      </c>
      <c r="D199" s="9">
        <f t="shared" si="27"/>
        <v>20.92</v>
      </c>
      <c r="E199" s="9">
        <f t="shared" si="28"/>
        <v>41.84</v>
      </c>
      <c r="F199" s="9">
        <v>45</v>
      </c>
      <c r="G199" s="9">
        <f t="shared" si="29"/>
        <v>55</v>
      </c>
      <c r="I199" s="10"/>
      <c r="J199" s="10"/>
      <c r="K199" s="10"/>
    </row>
    <row r="200" spans="1:11" ht="63.95" customHeight="1" x14ac:dyDescent="0.2">
      <c r="A200" s="6">
        <v>82</v>
      </c>
      <c r="B200" s="13"/>
      <c r="C200" s="8">
        <v>0</v>
      </c>
      <c r="D200" s="9">
        <f t="shared" si="27"/>
        <v>3</v>
      </c>
      <c r="E200" s="9">
        <f t="shared" si="28"/>
        <v>6</v>
      </c>
      <c r="F200" s="9">
        <v>55</v>
      </c>
      <c r="G200" s="9">
        <f t="shared" si="29"/>
        <v>65</v>
      </c>
      <c r="I200" s="10"/>
      <c r="J200" s="10"/>
      <c r="K200" s="10"/>
    </row>
    <row r="201" spans="1:11" ht="63.95" customHeight="1" x14ac:dyDescent="0.2">
      <c r="A201" s="6">
        <v>81</v>
      </c>
      <c r="B201" s="13"/>
      <c r="C201" s="8">
        <v>0</v>
      </c>
      <c r="D201" s="9">
        <f t="shared" ref="D201:D264" si="30">(C201*8)+3</f>
        <v>3</v>
      </c>
      <c r="E201" s="9">
        <f t="shared" ref="E201:E264" si="31">D201*2</f>
        <v>6</v>
      </c>
      <c r="F201" s="9">
        <v>55</v>
      </c>
      <c r="G201" s="9">
        <f t="shared" ref="G201:G264" si="32">F201+10</f>
        <v>65</v>
      </c>
      <c r="I201" s="10"/>
      <c r="J201" s="10"/>
      <c r="K201" s="10"/>
    </row>
    <row r="202" spans="1:11" ht="63.95" customHeight="1" x14ac:dyDescent="0.2">
      <c r="A202" s="6">
        <v>80</v>
      </c>
      <c r="B202" s="13"/>
      <c r="C202" s="8">
        <v>0</v>
      </c>
      <c r="D202" s="9">
        <f t="shared" si="30"/>
        <v>3</v>
      </c>
      <c r="E202" s="9">
        <f t="shared" si="31"/>
        <v>6</v>
      </c>
      <c r="F202" s="9">
        <v>55</v>
      </c>
      <c r="G202" s="9">
        <f t="shared" si="32"/>
        <v>65</v>
      </c>
      <c r="I202" s="10"/>
      <c r="J202" s="10"/>
      <c r="K202" s="10"/>
    </row>
    <row r="203" spans="1:11" ht="63.95" customHeight="1" x14ac:dyDescent="0.2">
      <c r="A203" s="6">
        <v>79</v>
      </c>
      <c r="B203" s="13"/>
      <c r="C203" s="8">
        <v>0</v>
      </c>
      <c r="D203" s="9">
        <f t="shared" si="30"/>
        <v>3</v>
      </c>
      <c r="E203" s="9">
        <f t="shared" si="31"/>
        <v>6</v>
      </c>
      <c r="F203" s="9">
        <v>55</v>
      </c>
      <c r="G203" s="9">
        <f t="shared" si="32"/>
        <v>65</v>
      </c>
      <c r="I203" s="10"/>
      <c r="J203" s="10"/>
      <c r="K203" s="10"/>
    </row>
    <row r="204" spans="1:11" ht="63.95" customHeight="1" x14ac:dyDescent="0.2">
      <c r="A204" s="6">
        <v>78</v>
      </c>
      <c r="B204" s="13"/>
      <c r="C204" s="8">
        <v>0</v>
      </c>
      <c r="D204" s="9">
        <f t="shared" si="30"/>
        <v>3</v>
      </c>
      <c r="E204" s="9">
        <f t="shared" si="31"/>
        <v>6</v>
      </c>
      <c r="F204" s="9">
        <v>55</v>
      </c>
      <c r="G204" s="9">
        <f t="shared" si="32"/>
        <v>65</v>
      </c>
      <c r="I204" s="10"/>
      <c r="J204" s="10"/>
      <c r="K204" s="10"/>
    </row>
    <row r="205" spans="1:11" ht="63.95" customHeight="1" x14ac:dyDescent="0.2">
      <c r="A205" s="6">
        <v>77</v>
      </c>
      <c r="B205" s="13"/>
      <c r="C205" s="8">
        <v>0</v>
      </c>
      <c r="D205" s="9">
        <f t="shared" si="30"/>
        <v>3</v>
      </c>
      <c r="E205" s="9">
        <f t="shared" si="31"/>
        <v>6</v>
      </c>
      <c r="F205" s="9">
        <v>55</v>
      </c>
      <c r="G205" s="9">
        <f t="shared" si="32"/>
        <v>65</v>
      </c>
      <c r="I205" s="10"/>
      <c r="J205" s="10"/>
      <c r="K205" s="10"/>
    </row>
    <row r="206" spans="1:11" ht="63.95" customHeight="1" x14ac:dyDescent="0.2">
      <c r="A206" s="6">
        <v>76</v>
      </c>
      <c r="B206" s="13"/>
      <c r="C206" s="8">
        <v>0</v>
      </c>
      <c r="D206" s="9">
        <f t="shared" si="30"/>
        <v>3</v>
      </c>
      <c r="E206" s="9">
        <f t="shared" si="31"/>
        <v>6</v>
      </c>
      <c r="F206" s="9">
        <v>55</v>
      </c>
      <c r="G206" s="9">
        <f t="shared" si="32"/>
        <v>65</v>
      </c>
      <c r="I206" s="10"/>
      <c r="J206" s="10"/>
      <c r="K206" s="10"/>
    </row>
    <row r="207" spans="1:11" ht="63.95" customHeight="1" x14ac:dyDescent="0.2">
      <c r="A207" s="6">
        <v>75</v>
      </c>
      <c r="B207" s="13"/>
      <c r="C207" s="8">
        <v>0</v>
      </c>
      <c r="D207" s="9">
        <f t="shared" si="30"/>
        <v>3</v>
      </c>
      <c r="E207" s="9">
        <f t="shared" si="31"/>
        <v>6</v>
      </c>
      <c r="F207" s="9">
        <v>55</v>
      </c>
      <c r="G207" s="9">
        <f t="shared" si="32"/>
        <v>65</v>
      </c>
      <c r="I207" s="10"/>
      <c r="J207" s="10"/>
      <c r="K207" s="10"/>
    </row>
    <row r="208" spans="1:11" ht="63.95" customHeight="1" x14ac:dyDescent="0.2">
      <c r="A208" s="6">
        <v>74</v>
      </c>
      <c r="B208" s="13"/>
      <c r="C208" s="8">
        <v>0</v>
      </c>
      <c r="D208" s="9">
        <f t="shared" si="30"/>
        <v>3</v>
      </c>
      <c r="E208" s="9">
        <f t="shared" si="31"/>
        <v>6</v>
      </c>
      <c r="F208" s="9">
        <v>55</v>
      </c>
      <c r="G208" s="9">
        <f t="shared" si="32"/>
        <v>65</v>
      </c>
      <c r="I208" s="10"/>
      <c r="J208" s="10"/>
      <c r="K208" s="10"/>
    </row>
    <row r="209" spans="1:11" ht="63.95" customHeight="1" x14ac:dyDescent="0.2">
      <c r="A209" s="6">
        <v>73</v>
      </c>
      <c r="B209" s="13"/>
      <c r="C209" s="8">
        <v>0</v>
      </c>
      <c r="D209" s="9">
        <f t="shared" si="30"/>
        <v>3</v>
      </c>
      <c r="E209" s="9">
        <f t="shared" si="31"/>
        <v>6</v>
      </c>
      <c r="F209" s="9">
        <v>55</v>
      </c>
      <c r="G209" s="9">
        <f t="shared" si="32"/>
        <v>65</v>
      </c>
      <c r="I209" s="10"/>
      <c r="J209" s="10"/>
      <c r="K209" s="10"/>
    </row>
    <row r="210" spans="1:11" ht="63.95" customHeight="1" x14ac:dyDescent="0.2">
      <c r="A210" s="6">
        <v>72</v>
      </c>
      <c r="B210" s="13"/>
      <c r="C210" s="8">
        <v>0</v>
      </c>
      <c r="D210" s="9">
        <f t="shared" si="30"/>
        <v>3</v>
      </c>
      <c r="E210" s="9">
        <f t="shared" si="31"/>
        <v>6</v>
      </c>
      <c r="F210" s="9">
        <v>55</v>
      </c>
      <c r="G210" s="9">
        <f t="shared" si="32"/>
        <v>65</v>
      </c>
      <c r="I210" s="10"/>
      <c r="J210" s="10"/>
      <c r="K210" s="10"/>
    </row>
    <row r="211" spans="1:11" ht="63.95" customHeight="1" x14ac:dyDescent="0.2">
      <c r="A211" s="6">
        <v>71</v>
      </c>
      <c r="B211" s="13"/>
      <c r="C211" s="8">
        <v>0</v>
      </c>
      <c r="D211" s="9">
        <f t="shared" si="30"/>
        <v>3</v>
      </c>
      <c r="E211" s="9">
        <f t="shared" si="31"/>
        <v>6</v>
      </c>
      <c r="F211" s="9">
        <v>55</v>
      </c>
      <c r="G211" s="9">
        <f t="shared" si="32"/>
        <v>65</v>
      </c>
      <c r="I211" s="10"/>
      <c r="J211" s="10"/>
      <c r="K211" s="10"/>
    </row>
    <row r="212" spans="1:11" ht="63.95" customHeight="1" x14ac:dyDescent="0.2">
      <c r="A212" s="6">
        <v>70</v>
      </c>
      <c r="B212" s="13"/>
      <c r="C212" s="8">
        <v>2.76</v>
      </c>
      <c r="D212" s="9">
        <f t="shared" si="30"/>
        <v>25.08</v>
      </c>
      <c r="E212" s="9">
        <f t="shared" si="31"/>
        <v>50.16</v>
      </c>
      <c r="F212" s="9">
        <v>50</v>
      </c>
      <c r="G212" s="9">
        <f t="shared" si="32"/>
        <v>60</v>
      </c>
      <c r="I212" s="10"/>
      <c r="J212" s="10"/>
      <c r="K212" s="10"/>
    </row>
    <row r="213" spans="1:11" ht="63.95" customHeight="1" x14ac:dyDescent="0.2">
      <c r="A213" s="6">
        <v>69</v>
      </c>
      <c r="B213" s="13"/>
      <c r="C213" s="8">
        <v>2.1</v>
      </c>
      <c r="D213" s="9">
        <f t="shared" si="30"/>
        <v>19.8</v>
      </c>
      <c r="E213" s="9">
        <f t="shared" si="31"/>
        <v>39.6</v>
      </c>
      <c r="F213" s="9">
        <v>55</v>
      </c>
      <c r="G213" s="9">
        <f t="shared" si="32"/>
        <v>65</v>
      </c>
      <c r="I213" s="10"/>
      <c r="J213" s="10"/>
      <c r="K213" s="10"/>
    </row>
    <row r="214" spans="1:11" ht="63.95" customHeight="1" x14ac:dyDescent="0.2">
      <c r="A214" s="6">
        <v>68</v>
      </c>
      <c r="B214" s="13"/>
      <c r="C214" s="8">
        <v>0</v>
      </c>
      <c r="D214" s="9">
        <f t="shared" si="30"/>
        <v>3</v>
      </c>
      <c r="E214" s="9">
        <f t="shared" si="31"/>
        <v>6</v>
      </c>
      <c r="F214" s="9">
        <v>55</v>
      </c>
      <c r="G214" s="9">
        <f t="shared" si="32"/>
        <v>65</v>
      </c>
      <c r="I214" s="10"/>
      <c r="J214" s="10"/>
      <c r="K214" s="10"/>
    </row>
    <row r="215" spans="1:11" ht="63.95" customHeight="1" x14ac:dyDescent="0.2">
      <c r="A215" s="6">
        <v>67</v>
      </c>
      <c r="B215" s="13"/>
      <c r="C215" s="8">
        <v>0</v>
      </c>
      <c r="D215" s="9">
        <f t="shared" si="30"/>
        <v>3</v>
      </c>
      <c r="E215" s="9">
        <f t="shared" si="31"/>
        <v>6</v>
      </c>
      <c r="F215" s="9">
        <v>55</v>
      </c>
      <c r="G215" s="9">
        <f t="shared" si="32"/>
        <v>65</v>
      </c>
      <c r="I215" s="10"/>
      <c r="J215" s="10"/>
      <c r="K215" s="10"/>
    </row>
    <row r="216" spans="1:11" ht="63.95" customHeight="1" x14ac:dyDescent="0.2">
      <c r="A216" s="6">
        <v>66</v>
      </c>
      <c r="B216" s="13"/>
      <c r="C216" s="8">
        <v>0</v>
      </c>
      <c r="D216" s="9">
        <f t="shared" si="30"/>
        <v>3</v>
      </c>
      <c r="E216" s="9">
        <f t="shared" si="31"/>
        <v>6</v>
      </c>
      <c r="F216" s="9">
        <v>55</v>
      </c>
      <c r="G216" s="9">
        <f t="shared" si="32"/>
        <v>65</v>
      </c>
      <c r="I216" s="10"/>
      <c r="J216" s="10"/>
      <c r="K216" s="10"/>
    </row>
    <row r="217" spans="1:11" ht="63.95" customHeight="1" x14ac:dyDescent="0.2">
      <c r="A217" s="6">
        <v>65</v>
      </c>
      <c r="B217" s="13"/>
      <c r="C217" s="8">
        <v>2.1</v>
      </c>
      <c r="D217" s="9">
        <f t="shared" si="30"/>
        <v>19.8</v>
      </c>
      <c r="E217" s="9">
        <f t="shared" si="31"/>
        <v>39.6</v>
      </c>
      <c r="F217" s="9">
        <v>55</v>
      </c>
      <c r="G217" s="9">
        <f t="shared" si="32"/>
        <v>65</v>
      </c>
      <c r="I217" s="10"/>
      <c r="J217" s="10"/>
      <c r="K217" s="10"/>
    </row>
    <row r="218" spans="1:11" ht="63.95" customHeight="1" x14ac:dyDescent="0.2">
      <c r="A218" s="6">
        <v>64</v>
      </c>
      <c r="B218" s="13"/>
      <c r="C218" s="8">
        <v>0</v>
      </c>
      <c r="D218" s="9">
        <f t="shared" si="30"/>
        <v>3</v>
      </c>
      <c r="E218" s="9">
        <f t="shared" si="31"/>
        <v>6</v>
      </c>
      <c r="F218" s="9">
        <v>55</v>
      </c>
      <c r="G218" s="9">
        <f t="shared" si="32"/>
        <v>65</v>
      </c>
      <c r="I218" s="10"/>
      <c r="J218" s="10"/>
      <c r="K218" s="10"/>
    </row>
    <row r="219" spans="1:11" ht="63.95" customHeight="1" x14ac:dyDescent="0.2">
      <c r="A219" s="6">
        <v>63</v>
      </c>
      <c r="B219" s="13"/>
      <c r="C219" s="8">
        <v>0</v>
      </c>
      <c r="D219" s="9">
        <f t="shared" si="30"/>
        <v>3</v>
      </c>
      <c r="E219" s="9">
        <f t="shared" si="31"/>
        <v>6</v>
      </c>
      <c r="F219" s="9">
        <v>55</v>
      </c>
      <c r="G219" s="9">
        <f t="shared" si="32"/>
        <v>65</v>
      </c>
      <c r="I219" s="10"/>
      <c r="J219" s="10"/>
      <c r="K219" s="10"/>
    </row>
    <row r="220" spans="1:11" ht="63.95" customHeight="1" x14ac:dyDescent="0.2">
      <c r="A220" s="6">
        <v>62</v>
      </c>
      <c r="B220" s="13"/>
      <c r="C220" s="8">
        <v>0</v>
      </c>
      <c r="D220" s="9">
        <f t="shared" si="30"/>
        <v>3</v>
      </c>
      <c r="E220" s="9">
        <f t="shared" si="31"/>
        <v>6</v>
      </c>
      <c r="F220" s="9">
        <v>55</v>
      </c>
      <c r="G220" s="9">
        <f t="shared" si="32"/>
        <v>65</v>
      </c>
      <c r="I220" s="10"/>
      <c r="J220" s="10"/>
      <c r="K220" s="10"/>
    </row>
    <row r="221" spans="1:11" ht="63.95" customHeight="1" x14ac:dyDescent="0.2">
      <c r="A221" s="6">
        <v>61</v>
      </c>
      <c r="B221" s="13"/>
      <c r="C221" s="8">
        <v>2.1</v>
      </c>
      <c r="D221" s="9">
        <f t="shared" si="30"/>
        <v>19.8</v>
      </c>
      <c r="E221" s="9">
        <f t="shared" si="31"/>
        <v>39.6</v>
      </c>
      <c r="F221" s="9">
        <v>55</v>
      </c>
      <c r="G221" s="9">
        <f t="shared" si="32"/>
        <v>65</v>
      </c>
      <c r="I221" s="10"/>
      <c r="J221" s="10"/>
      <c r="K221" s="10"/>
    </row>
    <row r="222" spans="1:11" ht="63.95" customHeight="1" x14ac:dyDescent="0.2">
      <c r="A222" s="6">
        <v>60</v>
      </c>
      <c r="B222" s="13"/>
      <c r="C222" s="8">
        <v>0</v>
      </c>
      <c r="D222" s="9">
        <f t="shared" si="30"/>
        <v>3</v>
      </c>
      <c r="E222" s="9">
        <f t="shared" si="31"/>
        <v>6</v>
      </c>
      <c r="F222" s="9">
        <v>55</v>
      </c>
      <c r="G222" s="9">
        <f t="shared" si="32"/>
        <v>65</v>
      </c>
      <c r="I222" s="10"/>
      <c r="J222" s="10"/>
      <c r="K222" s="10"/>
    </row>
    <row r="223" spans="1:11" ht="63.95" customHeight="1" x14ac:dyDescent="0.2">
      <c r="A223" s="6">
        <v>59</v>
      </c>
      <c r="B223" s="13"/>
      <c r="C223" s="8">
        <v>0</v>
      </c>
      <c r="D223" s="9">
        <f t="shared" si="30"/>
        <v>3</v>
      </c>
      <c r="E223" s="9">
        <f t="shared" si="31"/>
        <v>6</v>
      </c>
      <c r="F223" s="9">
        <v>55</v>
      </c>
      <c r="G223" s="9">
        <f t="shared" si="32"/>
        <v>65</v>
      </c>
      <c r="I223" s="10"/>
      <c r="J223" s="10"/>
      <c r="K223" s="10"/>
    </row>
    <row r="224" spans="1:11" ht="63.95" customHeight="1" x14ac:dyDescent="0.2">
      <c r="A224" s="6">
        <v>58</v>
      </c>
      <c r="B224" s="13"/>
      <c r="C224" s="8">
        <v>0</v>
      </c>
      <c r="D224" s="9">
        <f t="shared" si="30"/>
        <v>3</v>
      </c>
      <c r="E224" s="9">
        <f t="shared" si="31"/>
        <v>6</v>
      </c>
      <c r="F224" s="9">
        <v>55</v>
      </c>
      <c r="G224" s="9">
        <f t="shared" si="32"/>
        <v>65</v>
      </c>
      <c r="I224" s="10"/>
      <c r="J224" s="10"/>
      <c r="K224" s="10"/>
    </row>
    <row r="225" spans="1:11" ht="63.95" customHeight="1" x14ac:dyDescent="0.2">
      <c r="A225" s="6">
        <v>57</v>
      </c>
      <c r="B225" s="13"/>
      <c r="C225" s="8">
        <v>0</v>
      </c>
      <c r="D225" s="9">
        <f t="shared" si="30"/>
        <v>3</v>
      </c>
      <c r="E225" s="9">
        <f t="shared" si="31"/>
        <v>6</v>
      </c>
      <c r="F225" s="9">
        <v>55</v>
      </c>
      <c r="G225" s="9">
        <f t="shared" si="32"/>
        <v>65</v>
      </c>
      <c r="I225" s="10"/>
      <c r="J225" s="10"/>
      <c r="K225" s="10"/>
    </row>
    <row r="226" spans="1:11" ht="63.95" customHeight="1" x14ac:dyDescent="0.2">
      <c r="A226" s="6">
        <v>56</v>
      </c>
      <c r="B226" s="13"/>
      <c r="C226" s="8">
        <v>0</v>
      </c>
      <c r="D226" s="9">
        <f t="shared" si="30"/>
        <v>3</v>
      </c>
      <c r="E226" s="9">
        <f t="shared" si="31"/>
        <v>6</v>
      </c>
      <c r="F226" s="9">
        <v>55</v>
      </c>
      <c r="G226" s="9">
        <f t="shared" si="32"/>
        <v>65</v>
      </c>
      <c r="I226" s="10"/>
      <c r="J226" s="10"/>
      <c r="K226" s="10"/>
    </row>
    <row r="227" spans="1:11" ht="63.95" customHeight="1" x14ac:dyDescent="0.2">
      <c r="A227" s="6">
        <v>55</v>
      </c>
      <c r="B227" s="13"/>
      <c r="C227" s="8">
        <v>0</v>
      </c>
      <c r="D227" s="9">
        <f t="shared" si="30"/>
        <v>3</v>
      </c>
      <c r="E227" s="9">
        <f t="shared" si="31"/>
        <v>6</v>
      </c>
      <c r="F227" s="9">
        <v>55</v>
      </c>
      <c r="G227" s="9">
        <f t="shared" si="32"/>
        <v>65</v>
      </c>
      <c r="I227" s="10"/>
      <c r="J227" s="10"/>
      <c r="K227" s="10"/>
    </row>
    <row r="228" spans="1:11" ht="63.95" customHeight="1" x14ac:dyDescent="0.2">
      <c r="A228" s="6">
        <v>54</v>
      </c>
      <c r="B228" s="13"/>
      <c r="C228" s="8">
        <v>0</v>
      </c>
      <c r="D228" s="9">
        <f t="shared" si="30"/>
        <v>3</v>
      </c>
      <c r="E228" s="9">
        <f t="shared" si="31"/>
        <v>6</v>
      </c>
      <c r="F228" s="9">
        <v>55</v>
      </c>
      <c r="G228" s="9">
        <f t="shared" si="32"/>
        <v>65</v>
      </c>
      <c r="I228" s="10"/>
      <c r="J228" s="10"/>
      <c r="K228" s="10"/>
    </row>
    <row r="229" spans="1:11" ht="63.95" customHeight="1" x14ac:dyDescent="0.2">
      <c r="A229" s="6">
        <v>53</v>
      </c>
      <c r="B229" s="13"/>
      <c r="C229" s="8">
        <v>0</v>
      </c>
      <c r="D229" s="9">
        <f t="shared" si="30"/>
        <v>3</v>
      </c>
      <c r="E229" s="9">
        <f t="shared" si="31"/>
        <v>6</v>
      </c>
      <c r="F229" s="9">
        <v>55</v>
      </c>
      <c r="G229" s="9">
        <f t="shared" si="32"/>
        <v>65</v>
      </c>
      <c r="I229" s="10"/>
      <c r="J229" s="10"/>
      <c r="K229" s="10"/>
    </row>
    <row r="230" spans="1:11" ht="63.95" customHeight="1" x14ac:dyDescent="0.2">
      <c r="A230" s="6">
        <v>52</v>
      </c>
      <c r="B230" s="13"/>
      <c r="C230" s="8">
        <v>0</v>
      </c>
      <c r="D230" s="9">
        <f t="shared" si="30"/>
        <v>3</v>
      </c>
      <c r="E230" s="9">
        <f t="shared" si="31"/>
        <v>6</v>
      </c>
      <c r="F230" s="9">
        <v>55</v>
      </c>
      <c r="G230" s="9">
        <f t="shared" si="32"/>
        <v>65</v>
      </c>
      <c r="I230" s="10"/>
      <c r="J230" s="10"/>
      <c r="K230" s="10"/>
    </row>
    <row r="231" spans="1:11" ht="63.95" customHeight="1" x14ac:dyDescent="0.2">
      <c r="A231" s="6">
        <v>51</v>
      </c>
      <c r="B231" s="13"/>
      <c r="C231" s="8">
        <v>0</v>
      </c>
      <c r="D231" s="9">
        <f t="shared" si="30"/>
        <v>3</v>
      </c>
      <c r="E231" s="9">
        <f t="shared" si="31"/>
        <v>6</v>
      </c>
      <c r="F231" s="9">
        <v>55</v>
      </c>
      <c r="G231" s="9">
        <f t="shared" si="32"/>
        <v>65</v>
      </c>
      <c r="I231" s="10"/>
      <c r="J231" s="10"/>
      <c r="K231" s="10"/>
    </row>
    <row r="232" spans="1:11" ht="63.95" customHeight="1" x14ac:dyDescent="0.2">
      <c r="A232" s="6">
        <v>50</v>
      </c>
      <c r="B232" s="13"/>
      <c r="C232" s="8">
        <v>0</v>
      </c>
      <c r="D232" s="9">
        <f t="shared" si="30"/>
        <v>3</v>
      </c>
      <c r="E232" s="9">
        <f t="shared" si="31"/>
        <v>6</v>
      </c>
      <c r="F232" s="9">
        <v>55</v>
      </c>
      <c r="G232" s="9">
        <f t="shared" si="32"/>
        <v>65</v>
      </c>
      <c r="I232" s="10"/>
      <c r="J232" s="10"/>
      <c r="K232" s="10"/>
    </row>
    <row r="233" spans="1:11" ht="63.95" customHeight="1" x14ac:dyDescent="0.2">
      <c r="A233" s="6">
        <v>49</v>
      </c>
      <c r="B233" s="13"/>
      <c r="C233" s="8">
        <v>0</v>
      </c>
      <c r="D233" s="9">
        <f t="shared" si="30"/>
        <v>3</v>
      </c>
      <c r="E233" s="9">
        <f t="shared" si="31"/>
        <v>6</v>
      </c>
      <c r="F233" s="9">
        <v>55</v>
      </c>
      <c r="G233" s="9">
        <f t="shared" si="32"/>
        <v>65</v>
      </c>
      <c r="I233" s="10"/>
      <c r="J233" s="10"/>
      <c r="K233" s="10"/>
    </row>
    <row r="234" spans="1:11" ht="63.95" customHeight="1" x14ac:dyDescent="0.2">
      <c r="A234" s="6">
        <v>48</v>
      </c>
      <c r="B234" s="13"/>
      <c r="C234" s="8">
        <v>0</v>
      </c>
      <c r="D234" s="9">
        <f t="shared" si="30"/>
        <v>3</v>
      </c>
      <c r="E234" s="9">
        <f t="shared" si="31"/>
        <v>6</v>
      </c>
      <c r="F234" s="9">
        <v>55</v>
      </c>
      <c r="G234" s="9">
        <f t="shared" si="32"/>
        <v>65</v>
      </c>
      <c r="I234" s="10"/>
      <c r="J234" s="10"/>
      <c r="K234" s="10"/>
    </row>
    <row r="235" spans="1:11" ht="63.95" customHeight="1" x14ac:dyDescent="0.2">
      <c r="A235" s="6">
        <v>47</v>
      </c>
      <c r="B235" s="13"/>
      <c r="C235" s="8">
        <v>0</v>
      </c>
      <c r="D235" s="9">
        <f t="shared" si="30"/>
        <v>3</v>
      </c>
      <c r="E235" s="9">
        <f t="shared" si="31"/>
        <v>6</v>
      </c>
      <c r="F235" s="9">
        <v>55</v>
      </c>
      <c r="G235" s="9">
        <f t="shared" si="32"/>
        <v>65</v>
      </c>
      <c r="I235" s="10"/>
      <c r="J235" s="10"/>
      <c r="K235" s="10"/>
    </row>
    <row r="236" spans="1:11" ht="63.95" customHeight="1" x14ac:dyDescent="0.2">
      <c r="A236" s="6">
        <v>46</v>
      </c>
      <c r="B236" s="13"/>
      <c r="C236" s="8">
        <v>0</v>
      </c>
      <c r="D236" s="9">
        <f t="shared" si="30"/>
        <v>3</v>
      </c>
      <c r="E236" s="9">
        <f t="shared" si="31"/>
        <v>6</v>
      </c>
      <c r="F236" s="9">
        <v>55</v>
      </c>
      <c r="G236" s="9">
        <f t="shared" si="32"/>
        <v>65</v>
      </c>
      <c r="I236" s="10"/>
      <c r="J236" s="10"/>
      <c r="K236" s="10"/>
    </row>
    <row r="237" spans="1:11" ht="63.95" customHeight="1" x14ac:dyDescent="0.2">
      <c r="A237" s="6">
        <v>45</v>
      </c>
      <c r="B237" s="13"/>
      <c r="C237" s="8">
        <v>0</v>
      </c>
      <c r="D237" s="9">
        <f t="shared" si="30"/>
        <v>3</v>
      </c>
      <c r="E237" s="9">
        <f t="shared" si="31"/>
        <v>6</v>
      </c>
      <c r="F237" s="9">
        <v>55</v>
      </c>
      <c r="G237" s="9">
        <f t="shared" si="32"/>
        <v>65</v>
      </c>
      <c r="I237" s="10"/>
      <c r="J237" s="10"/>
      <c r="K237" s="10"/>
    </row>
    <row r="238" spans="1:11" ht="63.95" customHeight="1" x14ac:dyDescent="0.2">
      <c r="A238" s="6">
        <v>44</v>
      </c>
      <c r="B238" s="13"/>
      <c r="C238" s="8">
        <v>0</v>
      </c>
      <c r="D238" s="9">
        <f t="shared" si="30"/>
        <v>3</v>
      </c>
      <c r="E238" s="9">
        <f t="shared" si="31"/>
        <v>6</v>
      </c>
      <c r="F238" s="9">
        <v>55</v>
      </c>
      <c r="G238" s="9">
        <f t="shared" si="32"/>
        <v>65</v>
      </c>
      <c r="I238" s="10"/>
      <c r="J238" s="10"/>
      <c r="K238" s="10"/>
    </row>
    <row r="239" spans="1:11" ht="63.95" customHeight="1" x14ac:dyDescent="0.2">
      <c r="A239" s="6">
        <v>43</v>
      </c>
      <c r="B239" s="13"/>
      <c r="C239" s="8">
        <v>0</v>
      </c>
      <c r="D239" s="9">
        <f t="shared" si="30"/>
        <v>3</v>
      </c>
      <c r="E239" s="9">
        <f t="shared" si="31"/>
        <v>6</v>
      </c>
      <c r="F239" s="9">
        <v>55</v>
      </c>
      <c r="G239" s="9">
        <f t="shared" si="32"/>
        <v>65</v>
      </c>
      <c r="I239" s="10"/>
      <c r="J239" s="10"/>
      <c r="K239" s="10"/>
    </row>
    <row r="240" spans="1:11" ht="63.95" customHeight="1" x14ac:dyDescent="0.2">
      <c r="A240" s="6">
        <v>42</v>
      </c>
      <c r="B240" s="13"/>
      <c r="C240" s="8">
        <v>3.81</v>
      </c>
      <c r="D240" s="9">
        <f t="shared" si="30"/>
        <v>33.480000000000004</v>
      </c>
      <c r="E240" s="9">
        <f t="shared" si="31"/>
        <v>66.960000000000008</v>
      </c>
      <c r="F240" s="9">
        <v>70</v>
      </c>
      <c r="G240" s="9">
        <f t="shared" si="32"/>
        <v>80</v>
      </c>
      <c r="I240" s="10"/>
      <c r="J240" s="10"/>
      <c r="K240" s="10"/>
    </row>
    <row r="241" spans="1:11" ht="63.95" customHeight="1" x14ac:dyDescent="0.2">
      <c r="A241" s="6">
        <v>41</v>
      </c>
      <c r="B241" s="13"/>
      <c r="C241" s="8">
        <v>3.81</v>
      </c>
      <c r="D241" s="9">
        <f t="shared" si="30"/>
        <v>33.480000000000004</v>
      </c>
      <c r="E241" s="9">
        <f t="shared" si="31"/>
        <v>66.960000000000008</v>
      </c>
      <c r="F241" s="9">
        <v>70</v>
      </c>
      <c r="G241" s="9">
        <f t="shared" si="32"/>
        <v>80</v>
      </c>
      <c r="I241" s="10"/>
      <c r="J241" s="10"/>
      <c r="K241" s="10"/>
    </row>
    <row r="242" spans="1:11" ht="63.95" customHeight="1" x14ac:dyDescent="0.2">
      <c r="A242" s="6">
        <v>40</v>
      </c>
      <c r="B242" s="13"/>
      <c r="C242" s="8">
        <v>0</v>
      </c>
      <c r="D242" s="9">
        <f t="shared" si="30"/>
        <v>3</v>
      </c>
      <c r="E242" s="9">
        <f t="shared" si="31"/>
        <v>6</v>
      </c>
      <c r="F242" s="9">
        <v>55</v>
      </c>
      <c r="G242" s="9">
        <f t="shared" si="32"/>
        <v>65</v>
      </c>
      <c r="I242" s="10"/>
      <c r="J242" s="10"/>
      <c r="K242" s="10"/>
    </row>
    <row r="243" spans="1:11" ht="63.95" customHeight="1" x14ac:dyDescent="0.2">
      <c r="A243" s="6">
        <v>39</v>
      </c>
      <c r="B243" s="13"/>
      <c r="C243" s="8">
        <v>0</v>
      </c>
      <c r="D243" s="9">
        <f t="shared" si="30"/>
        <v>3</v>
      </c>
      <c r="E243" s="9">
        <f t="shared" si="31"/>
        <v>6</v>
      </c>
      <c r="F243" s="9">
        <v>55</v>
      </c>
      <c r="G243" s="9">
        <f t="shared" si="32"/>
        <v>65</v>
      </c>
      <c r="I243" s="10"/>
      <c r="J243" s="10"/>
      <c r="K243" s="10"/>
    </row>
    <row r="244" spans="1:11" ht="63.95" customHeight="1" x14ac:dyDescent="0.2">
      <c r="A244" s="6">
        <v>38</v>
      </c>
      <c r="B244" s="13"/>
      <c r="C244" s="8">
        <v>0</v>
      </c>
      <c r="D244" s="9">
        <f t="shared" si="30"/>
        <v>3</v>
      </c>
      <c r="E244" s="9">
        <f t="shared" si="31"/>
        <v>6</v>
      </c>
      <c r="F244" s="9">
        <v>55</v>
      </c>
      <c r="G244" s="9">
        <f t="shared" si="32"/>
        <v>65</v>
      </c>
      <c r="I244" s="10"/>
      <c r="J244" s="10"/>
      <c r="K244" s="10"/>
    </row>
    <row r="245" spans="1:11" ht="63.95" customHeight="1" x14ac:dyDescent="0.2">
      <c r="A245" s="6">
        <v>37</v>
      </c>
      <c r="B245" s="13"/>
      <c r="C245" s="8">
        <v>0</v>
      </c>
      <c r="D245" s="9">
        <f t="shared" si="30"/>
        <v>3</v>
      </c>
      <c r="E245" s="9">
        <f t="shared" si="31"/>
        <v>6</v>
      </c>
      <c r="F245" s="9">
        <v>55</v>
      </c>
      <c r="G245" s="9">
        <f t="shared" si="32"/>
        <v>65</v>
      </c>
      <c r="I245" s="10"/>
      <c r="J245" s="10"/>
      <c r="K245" s="10"/>
    </row>
    <row r="246" spans="1:11" ht="63.95" customHeight="1" x14ac:dyDescent="0.2">
      <c r="A246" s="6">
        <v>36</v>
      </c>
      <c r="B246" s="13"/>
      <c r="C246" s="8">
        <v>0</v>
      </c>
      <c r="D246" s="9">
        <f t="shared" si="30"/>
        <v>3</v>
      </c>
      <c r="E246" s="9">
        <f t="shared" si="31"/>
        <v>6</v>
      </c>
      <c r="F246" s="9">
        <v>55</v>
      </c>
      <c r="G246" s="9">
        <f t="shared" si="32"/>
        <v>65</v>
      </c>
      <c r="I246" s="10"/>
      <c r="J246" s="10"/>
      <c r="K246" s="10"/>
    </row>
    <row r="247" spans="1:11" ht="63.95" customHeight="1" x14ac:dyDescent="0.2">
      <c r="A247" s="6">
        <v>35</v>
      </c>
      <c r="B247" s="13"/>
      <c r="C247" s="8">
        <v>0</v>
      </c>
      <c r="D247" s="9">
        <f t="shared" si="30"/>
        <v>3</v>
      </c>
      <c r="E247" s="9">
        <f t="shared" si="31"/>
        <v>6</v>
      </c>
      <c r="F247" s="9">
        <v>55</v>
      </c>
      <c r="G247" s="9">
        <f t="shared" si="32"/>
        <v>65</v>
      </c>
      <c r="I247" s="10"/>
      <c r="J247" s="10"/>
      <c r="K247" s="10"/>
    </row>
    <row r="248" spans="1:11" ht="63.95" customHeight="1" x14ac:dyDescent="0.2">
      <c r="A248" s="6">
        <v>34</v>
      </c>
      <c r="B248" s="13"/>
      <c r="C248" s="8">
        <v>0</v>
      </c>
      <c r="D248" s="9">
        <f t="shared" si="30"/>
        <v>3</v>
      </c>
      <c r="E248" s="9">
        <f t="shared" si="31"/>
        <v>6</v>
      </c>
      <c r="F248" s="9">
        <v>55</v>
      </c>
      <c r="G248" s="9">
        <f t="shared" si="32"/>
        <v>65</v>
      </c>
      <c r="I248" s="10"/>
      <c r="J248" s="10"/>
      <c r="K248" s="10"/>
    </row>
    <row r="249" spans="1:11" ht="63.95" customHeight="1" x14ac:dyDescent="0.2">
      <c r="A249" s="6">
        <v>33</v>
      </c>
      <c r="B249" s="13"/>
      <c r="C249" s="8">
        <v>0</v>
      </c>
      <c r="D249" s="9">
        <f t="shared" si="30"/>
        <v>3</v>
      </c>
      <c r="E249" s="9">
        <f t="shared" si="31"/>
        <v>6</v>
      </c>
      <c r="F249" s="9">
        <v>55</v>
      </c>
      <c r="G249" s="9">
        <f t="shared" si="32"/>
        <v>65</v>
      </c>
      <c r="I249" s="10"/>
      <c r="J249" s="10"/>
      <c r="K249" s="10"/>
    </row>
    <row r="250" spans="1:11" ht="63.95" customHeight="1" x14ac:dyDescent="0.2">
      <c r="A250" s="6">
        <v>32</v>
      </c>
      <c r="B250" s="13"/>
      <c r="C250" s="8">
        <v>0</v>
      </c>
      <c r="D250" s="9">
        <f t="shared" si="30"/>
        <v>3</v>
      </c>
      <c r="E250" s="9">
        <f t="shared" si="31"/>
        <v>6</v>
      </c>
      <c r="F250" s="9">
        <v>55</v>
      </c>
      <c r="G250" s="9">
        <f t="shared" si="32"/>
        <v>65</v>
      </c>
      <c r="I250" s="10"/>
      <c r="J250" s="10"/>
      <c r="K250" s="10"/>
    </row>
    <row r="251" spans="1:11" ht="63.95" customHeight="1" x14ac:dyDescent="0.2">
      <c r="A251" s="6">
        <v>31</v>
      </c>
      <c r="B251" s="13"/>
      <c r="C251" s="8">
        <v>0</v>
      </c>
      <c r="D251" s="9">
        <f t="shared" si="30"/>
        <v>3</v>
      </c>
      <c r="E251" s="9">
        <f t="shared" si="31"/>
        <v>6</v>
      </c>
      <c r="F251" s="9">
        <v>55</v>
      </c>
      <c r="G251" s="9">
        <f t="shared" si="32"/>
        <v>65</v>
      </c>
      <c r="I251" s="10"/>
      <c r="J251" s="10"/>
      <c r="K251" s="10"/>
    </row>
    <row r="252" spans="1:11" ht="63.95" customHeight="1" x14ac:dyDescent="0.2">
      <c r="A252" s="6">
        <v>30</v>
      </c>
      <c r="B252" s="13"/>
      <c r="C252" s="8">
        <v>0</v>
      </c>
      <c r="D252" s="9">
        <f t="shared" si="30"/>
        <v>3</v>
      </c>
      <c r="E252" s="9">
        <f t="shared" si="31"/>
        <v>6</v>
      </c>
      <c r="F252" s="9">
        <v>55</v>
      </c>
      <c r="G252" s="9">
        <f t="shared" si="32"/>
        <v>65</v>
      </c>
      <c r="I252" s="10"/>
      <c r="J252" s="10"/>
      <c r="K252" s="10"/>
    </row>
    <row r="253" spans="1:11" ht="63.95" customHeight="1" x14ac:dyDescent="0.2">
      <c r="A253" s="6">
        <v>29</v>
      </c>
      <c r="B253" s="13"/>
      <c r="C253" s="8">
        <v>0</v>
      </c>
      <c r="D253" s="9">
        <f t="shared" si="30"/>
        <v>3</v>
      </c>
      <c r="E253" s="9">
        <f t="shared" si="31"/>
        <v>6</v>
      </c>
      <c r="F253" s="9">
        <v>55</v>
      </c>
      <c r="G253" s="9">
        <f t="shared" si="32"/>
        <v>65</v>
      </c>
      <c r="I253" s="10"/>
      <c r="J253" s="10"/>
      <c r="K253" s="10"/>
    </row>
    <row r="254" spans="1:11" ht="63.95" customHeight="1" x14ac:dyDescent="0.2">
      <c r="A254" s="6">
        <v>28</v>
      </c>
      <c r="B254" s="13"/>
      <c r="C254" s="8">
        <v>0</v>
      </c>
      <c r="D254" s="9">
        <f t="shared" si="30"/>
        <v>3</v>
      </c>
      <c r="E254" s="9">
        <f t="shared" si="31"/>
        <v>6</v>
      </c>
      <c r="F254" s="9">
        <v>55</v>
      </c>
      <c r="G254" s="9">
        <f t="shared" si="32"/>
        <v>65</v>
      </c>
      <c r="I254" s="10"/>
      <c r="J254" s="10"/>
      <c r="K254" s="10"/>
    </row>
    <row r="255" spans="1:11" ht="63.95" customHeight="1" x14ac:dyDescent="0.2">
      <c r="A255" s="6">
        <v>27</v>
      </c>
      <c r="B255" s="13"/>
      <c r="C255" s="8">
        <v>0</v>
      </c>
      <c r="D255" s="9">
        <f t="shared" si="30"/>
        <v>3</v>
      </c>
      <c r="E255" s="9">
        <f t="shared" si="31"/>
        <v>6</v>
      </c>
      <c r="F255" s="9">
        <v>55</v>
      </c>
      <c r="G255" s="9">
        <f t="shared" si="32"/>
        <v>65</v>
      </c>
      <c r="I255" s="10"/>
      <c r="J255" s="10"/>
      <c r="K255" s="10"/>
    </row>
    <row r="256" spans="1:11" ht="63.95" customHeight="1" x14ac:dyDescent="0.2">
      <c r="A256" s="6">
        <v>26</v>
      </c>
      <c r="B256" s="13"/>
      <c r="C256" s="8">
        <v>0</v>
      </c>
      <c r="D256" s="9">
        <f t="shared" si="30"/>
        <v>3</v>
      </c>
      <c r="E256" s="9">
        <f t="shared" si="31"/>
        <v>6</v>
      </c>
      <c r="F256" s="9">
        <v>55</v>
      </c>
      <c r="G256" s="9">
        <f t="shared" si="32"/>
        <v>65</v>
      </c>
      <c r="I256" s="10"/>
      <c r="J256" s="10"/>
      <c r="K256" s="10"/>
    </row>
    <row r="257" spans="1:11" ht="63.95" customHeight="1" x14ac:dyDescent="0.2">
      <c r="A257" s="6">
        <v>25</v>
      </c>
      <c r="B257" s="13"/>
      <c r="C257" s="8">
        <v>2.89</v>
      </c>
      <c r="D257" s="9">
        <f t="shared" si="30"/>
        <v>26.12</v>
      </c>
      <c r="E257" s="9">
        <f t="shared" si="31"/>
        <v>52.24</v>
      </c>
      <c r="F257" s="9">
        <v>55</v>
      </c>
      <c r="G257" s="9">
        <f t="shared" si="32"/>
        <v>65</v>
      </c>
      <c r="I257" s="10"/>
      <c r="J257" s="10"/>
      <c r="K257" s="10"/>
    </row>
    <row r="258" spans="1:11" ht="63.95" customHeight="1" x14ac:dyDescent="0.2">
      <c r="A258" s="6">
        <v>24</v>
      </c>
      <c r="B258" s="13"/>
      <c r="C258" s="8">
        <v>0</v>
      </c>
      <c r="D258" s="9">
        <f t="shared" si="30"/>
        <v>3</v>
      </c>
      <c r="E258" s="9">
        <f t="shared" si="31"/>
        <v>6</v>
      </c>
      <c r="F258" s="9">
        <v>55</v>
      </c>
      <c r="G258" s="9">
        <f t="shared" si="32"/>
        <v>65</v>
      </c>
      <c r="I258" s="10"/>
      <c r="J258" s="10"/>
      <c r="K258" s="10"/>
    </row>
    <row r="259" spans="1:11" ht="63.95" customHeight="1" x14ac:dyDescent="0.2">
      <c r="A259" s="6">
        <v>23</v>
      </c>
      <c r="B259" s="13"/>
      <c r="C259" s="8">
        <v>0</v>
      </c>
      <c r="D259" s="9">
        <f t="shared" si="30"/>
        <v>3</v>
      </c>
      <c r="E259" s="9">
        <f t="shared" si="31"/>
        <v>6</v>
      </c>
      <c r="F259" s="9">
        <v>55</v>
      </c>
      <c r="G259" s="9">
        <f t="shared" si="32"/>
        <v>65</v>
      </c>
      <c r="I259" s="10"/>
      <c r="J259" s="10"/>
      <c r="K259" s="10"/>
    </row>
    <row r="260" spans="1:11" ht="63.95" customHeight="1" x14ac:dyDescent="0.2">
      <c r="A260" s="6">
        <v>22</v>
      </c>
      <c r="B260" s="13"/>
      <c r="C260" s="8">
        <v>0</v>
      </c>
      <c r="D260" s="9">
        <f t="shared" si="30"/>
        <v>3</v>
      </c>
      <c r="E260" s="9">
        <f t="shared" si="31"/>
        <v>6</v>
      </c>
      <c r="F260" s="9">
        <v>55</v>
      </c>
      <c r="G260" s="9">
        <f t="shared" si="32"/>
        <v>65</v>
      </c>
      <c r="I260" s="10"/>
      <c r="J260" s="10"/>
      <c r="K260" s="10"/>
    </row>
    <row r="261" spans="1:11" ht="63.95" customHeight="1" x14ac:dyDescent="0.2">
      <c r="A261" s="6">
        <v>21</v>
      </c>
      <c r="B261" s="13"/>
      <c r="C261" s="8">
        <v>0</v>
      </c>
      <c r="D261" s="9">
        <f t="shared" si="30"/>
        <v>3</v>
      </c>
      <c r="E261" s="9">
        <f t="shared" si="31"/>
        <v>6</v>
      </c>
      <c r="F261" s="9">
        <v>55</v>
      </c>
      <c r="G261" s="9">
        <f t="shared" si="32"/>
        <v>65</v>
      </c>
      <c r="I261" s="10"/>
      <c r="J261" s="10"/>
      <c r="K261" s="10"/>
    </row>
    <row r="262" spans="1:11" ht="63.95" customHeight="1" x14ac:dyDescent="0.2">
      <c r="A262" s="6">
        <v>20</v>
      </c>
      <c r="B262" s="13"/>
      <c r="C262" s="8">
        <v>0</v>
      </c>
      <c r="D262" s="9">
        <f t="shared" si="30"/>
        <v>3</v>
      </c>
      <c r="E262" s="9">
        <f t="shared" si="31"/>
        <v>6</v>
      </c>
      <c r="F262" s="9">
        <v>55</v>
      </c>
      <c r="G262" s="9">
        <f t="shared" si="32"/>
        <v>65</v>
      </c>
      <c r="I262" s="10"/>
      <c r="J262" s="10"/>
      <c r="K262" s="10"/>
    </row>
    <row r="263" spans="1:11" ht="63.95" customHeight="1" x14ac:dyDescent="0.2">
      <c r="A263" s="6">
        <v>19</v>
      </c>
      <c r="B263" s="13"/>
      <c r="C263" s="8">
        <v>0</v>
      </c>
      <c r="D263" s="9">
        <f t="shared" si="30"/>
        <v>3</v>
      </c>
      <c r="E263" s="9">
        <f t="shared" si="31"/>
        <v>6</v>
      </c>
      <c r="F263" s="9">
        <v>55</v>
      </c>
      <c r="G263" s="9">
        <f t="shared" si="32"/>
        <v>65</v>
      </c>
      <c r="I263" s="10"/>
      <c r="J263" s="10"/>
      <c r="K263" s="10"/>
    </row>
    <row r="264" spans="1:11" ht="63.95" customHeight="1" x14ac:dyDescent="0.2">
      <c r="A264" s="6">
        <v>18</v>
      </c>
      <c r="B264" s="13"/>
      <c r="C264" s="8">
        <v>3.02</v>
      </c>
      <c r="D264" s="9">
        <f t="shared" si="30"/>
        <v>27.16</v>
      </c>
      <c r="E264" s="9">
        <f t="shared" si="31"/>
        <v>54.32</v>
      </c>
      <c r="F264" s="9">
        <v>55</v>
      </c>
      <c r="G264" s="9">
        <f t="shared" si="32"/>
        <v>65</v>
      </c>
      <c r="I264" s="10"/>
      <c r="J264" s="10"/>
      <c r="K264" s="10"/>
    </row>
    <row r="265" spans="1:11" ht="63.95" customHeight="1" x14ac:dyDescent="0.2">
      <c r="A265" s="6">
        <v>17</v>
      </c>
      <c r="B265" s="13"/>
      <c r="C265" s="8">
        <v>0</v>
      </c>
      <c r="D265" s="9">
        <f t="shared" ref="D265:D281" si="33">(C265*8)+3</f>
        <v>3</v>
      </c>
      <c r="E265" s="9">
        <f t="shared" ref="E265:E281" si="34">D265*2</f>
        <v>6</v>
      </c>
      <c r="F265" s="9">
        <v>55</v>
      </c>
      <c r="G265" s="9">
        <f t="shared" ref="G265:G281" si="35">F265+10</f>
        <v>65</v>
      </c>
      <c r="I265" s="10"/>
      <c r="J265" s="10"/>
      <c r="K265" s="10"/>
    </row>
    <row r="266" spans="1:11" ht="63.95" customHeight="1" x14ac:dyDescent="0.2">
      <c r="A266" s="6">
        <v>16</v>
      </c>
      <c r="B266" s="13"/>
      <c r="C266" s="8">
        <v>3.16</v>
      </c>
      <c r="D266" s="9">
        <f t="shared" si="33"/>
        <v>28.28</v>
      </c>
      <c r="E266" s="9">
        <f t="shared" si="34"/>
        <v>56.56</v>
      </c>
      <c r="F266" s="9">
        <v>55</v>
      </c>
      <c r="G266" s="9">
        <f t="shared" si="35"/>
        <v>65</v>
      </c>
      <c r="I266" s="10"/>
      <c r="J266" s="10"/>
      <c r="K266" s="10"/>
    </row>
    <row r="267" spans="1:11" ht="63.95" customHeight="1" x14ac:dyDescent="0.2">
      <c r="A267" s="6">
        <v>15</v>
      </c>
      <c r="B267" s="13"/>
      <c r="C267" s="8">
        <v>0</v>
      </c>
      <c r="D267" s="9">
        <f t="shared" si="33"/>
        <v>3</v>
      </c>
      <c r="E267" s="9">
        <f t="shared" si="34"/>
        <v>6</v>
      </c>
      <c r="F267" s="9">
        <v>55</v>
      </c>
      <c r="G267" s="9">
        <f t="shared" si="35"/>
        <v>65</v>
      </c>
      <c r="I267" s="10"/>
      <c r="J267" s="10"/>
      <c r="K267" s="10"/>
    </row>
    <row r="268" spans="1:11" ht="63.95" customHeight="1" x14ac:dyDescent="0.2">
      <c r="A268" s="6">
        <v>14</v>
      </c>
      <c r="B268" s="13"/>
      <c r="C268" s="8">
        <v>0</v>
      </c>
      <c r="D268" s="9">
        <f t="shared" si="33"/>
        <v>3</v>
      </c>
      <c r="E268" s="9">
        <f t="shared" si="34"/>
        <v>6</v>
      </c>
      <c r="F268" s="9">
        <v>55</v>
      </c>
      <c r="G268" s="9">
        <f t="shared" si="35"/>
        <v>65</v>
      </c>
      <c r="I268" s="10"/>
      <c r="J268" s="10"/>
      <c r="K268" s="10"/>
    </row>
    <row r="269" spans="1:11" ht="63.95" customHeight="1" x14ac:dyDescent="0.2">
      <c r="A269" s="6">
        <v>13</v>
      </c>
      <c r="B269" s="13"/>
      <c r="C269" s="8">
        <v>0</v>
      </c>
      <c r="D269" s="9">
        <f t="shared" si="33"/>
        <v>3</v>
      </c>
      <c r="E269" s="9">
        <f t="shared" si="34"/>
        <v>6</v>
      </c>
      <c r="F269" s="9">
        <v>55</v>
      </c>
      <c r="G269" s="9">
        <f t="shared" si="35"/>
        <v>65</v>
      </c>
      <c r="I269" s="10"/>
      <c r="J269" s="10"/>
      <c r="K269" s="10"/>
    </row>
    <row r="270" spans="1:11" ht="63.95" customHeight="1" x14ac:dyDescent="0.2">
      <c r="A270" s="6">
        <v>12</v>
      </c>
      <c r="B270" s="13"/>
      <c r="C270" s="8">
        <v>0</v>
      </c>
      <c r="D270" s="9">
        <f t="shared" si="33"/>
        <v>3</v>
      </c>
      <c r="E270" s="9">
        <f t="shared" si="34"/>
        <v>6</v>
      </c>
      <c r="F270" s="9">
        <v>55</v>
      </c>
      <c r="G270" s="9">
        <f t="shared" si="35"/>
        <v>65</v>
      </c>
      <c r="I270" s="10"/>
      <c r="J270" s="10"/>
      <c r="K270" s="10"/>
    </row>
    <row r="271" spans="1:11" ht="63.95" customHeight="1" x14ac:dyDescent="0.2">
      <c r="A271" s="6">
        <v>11</v>
      </c>
      <c r="B271" s="13"/>
      <c r="C271" s="8">
        <v>0</v>
      </c>
      <c r="D271" s="9">
        <f t="shared" si="33"/>
        <v>3</v>
      </c>
      <c r="E271" s="9">
        <f t="shared" si="34"/>
        <v>6</v>
      </c>
      <c r="F271" s="9">
        <v>55</v>
      </c>
      <c r="G271" s="9">
        <f t="shared" si="35"/>
        <v>65</v>
      </c>
      <c r="I271" s="10"/>
      <c r="J271" s="10"/>
      <c r="K271" s="10"/>
    </row>
    <row r="272" spans="1:11" ht="63.95" customHeight="1" x14ac:dyDescent="0.2">
      <c r="A272" s="6">
        <v>10</v>
      </c>
      <c r="B272" s="13"/>
      <c r="C272" s="8">
        <v>6.05</v>
      </c>
      <c r="D272" s="9">
        <f t="shared" si="33"/>
        <v>51.4</v>
      </c>
      <c r="E272" s="9">
        <f t="shared" si="34"/>
        <v>102.8</v>
      </c>
      <c r="F272" s="9">
        <v>105</v>
      </c>
      <c r="G272" s="9">
        <f t="shared" si="35"/>
        <v>115</v>
      </c>
      <c r="I272" s="10"/>
      <c r="J272" s="10"/>
      <c r="K272" s="10"/>
    </row>
    <row r="273" spans="1:11" ht="63.95" customHeight="1" x14ac:dyDescent="0.2">
      <c r="A273" s="6">
        <v>9</v>
      </c>
      <c r="B273" s="13"/>
      <c r="C273" s="8">
        <v>6.05</v>
      </c>
      <c r="D273" s="9">
        <f t="shared" si="33"/>
        <v>51.4</v>
      </c>
      <c r="E273" s="9">
        <f t="shared" si="34"/>
        <v>102.8</v>
      </c>
      <c r="F273" s="9">
        <v>105</v>
      </c>
      <c r="G273" s="9">
        <f t="shared" si="35"/>
        <v>115</v>
      </c>
      <c r="I273" s="10"/>
      <c r="J273" s="10"/>
      <c r="K273" s="10"/>
    </row>
    <row r="274" spans="1:11" ht="63.95" customHeight="1" x14ac:dyDescent="0.2">
      <c r="A274" s="6">
        <v>8</v>
      </c>
      <c r="B274" s="13"/>
      <c r="C274" s="8">
        <v>2.63</v>
      </c>
      <c r="D274" s="9">
        <f t="shared" si="33"/>
        <v>24.04</v>
      </c>
      <c r="E274" s="9">
        <f t="shared" si="34"/>
        <v>48.08</v>
      </c>
      <c r="F274" s="9">
        <v>50</v>
      </c>
      <c r="G274" s="9">
        <f t="shared" si="35"/>
        <v>60</v>
      </c>
      <c r="I274" s="10"/>
      <c r="J274" s="10"/>
      <c r="K274" s="10"/>
    </row>
    <row r="275" spans="1:11" ht="63.95" customHeight="1" x14ac:dyDescent="0.2">
      <c r="A275" s="6">
        <v>7</v>
      </c>
      <c r="B275" s="13"/>
      <c r="C275" s="8">
        <v>0</v>
      </c>
      <c r="D275" s="9">
        <f t="shared" si="33"/>
        <v>3</v>
      </c>
      <c r="E275" s="9">
        <f t="shared" si="34"/>
        <v>6</v>
      </c>
      <c r="F275" s="9">
        <v>55</v>
      </c>
      <c r="G275" s="9">
        <f t="shared" si="35"/>
        <v>65</v>
      </c>
      <c r="I275" s="10"/>
      <c r="J275" s="10"/>
      <c r="K275" s="10"/>
    </row>
    <row r="276" spans="1:11" ht="63.95" customHeight="1" x14ac:dyDescent="0.2">
      <c r="A276" s="6">
        <v>6</v>
      </c>
      <c r="B276" s="13"/>
      <c r="C276" s="8">
        <v>0</v>
      </c>
      <c r="D276" s="9">
        <f t="shared" si="33"/>
        <v>3</v>
      </c>
      <c r="E276" s="9">
        <f t="shared" si="34"/>
        <v>6</v>
      </c>
      <c r="F276" s="9">
        <v>55</v>
      </c>
      <c r="G276" s="9">
        <f t="shared" si="35"/>
        <v>65</v>
      </c>
      <c r="I276" s="10"/>
      <c r="J276" s="10"/>
      <c r="K276" s="10"/>
    </row>
    <row r="277" spans="1:11" ht="63.95" customHeight="1" x14ac:dyDescent="0.2">
      <c r="A277" s="6">
        <v>5</v>
      </c>
      <c r="B277" s="13"/>
      <c r="C277" s="8">
        <v>0</v>
      </c>
      <c r="D277" s="9">
        <f t="shared" si="33"/>
        <v>3</v>
      </c>
      <c r="E277" s="9">
        <f t="shared" si="34"/>
        <v>6</v>
      </c>
      <c r="F277" s="9">
        <v>55</v>
      </c>
      <c r="G277" s="9">
        <f t="shared" si="35"/>
        <v>65</v>
      </c>
      <c r="I277" s="10"/>
      <c r="J277" s="10"/>
      <c r="K277" s="10"/>
    </row>
    <row r="278" spans="1:11" ht="63.95" customHeight="1" x14ac:dyDescent="0.2">
      <c r="A278" s="6">
        <v>4</v>
      </c>
      <c r="B278" s="13"/>
      <c r="C278" s="8">
        <v>0</v>
      </c>
      <c r="D278" s="9">
        <f t="shared" si="33"/>
        <v>3</v>
      </c>
      <c r="E278" s="9">
        <f t="shared" si="34"/>
        <v>6</v>
      </c>
      <c r="F278" s="9">
        <v>55</v>
      </c>
      <c r="G278" s="9">
        <f t="shared" si="35"/>
        <v>65</v>
      </c>
      <c r="I278" s="10"/>
      <c r="J278" s="10"/>
      <c r="K278" s="10"/>
    </row>
    <row r="279" spans="1:11" ht="63.95" customHeight="1" x14ac:dyDescent="0.2">
      <c r="A279" s="6">
        <v>3</v>
      </c>
      <c r="B279" s="13"/>
      <c r="C279" s="8">
        <v>0</v>
      </c>
      <c r="D279" s="9">
        <f t="shared" si="33"/>
        <v>3</v>
      </c>
      <c r="E279" s="9">
        <f t="shared" si="34"/>
        <v>6</v>
      </c>
      <c r="F279" s="9">
        <v>55</v>
      </c>
      <c r="G279" s="9">
        <f t="shared" si="35"/>
        <v>65</v>
      </c>
      <c r="I279" s="10"/>
      <c r="J279" s="10"/>
      <c r="K279" s="10"/>
    </row>
    <row r="280" spans="1:11" ht="63.95" customHeight="1" x14ac:dyDescent="0.2">
      <c r="A280" s="6">
        <v>2</v>
      </c>
      <c r="B280" s="13"/>
      <c r="C280" s="8">
        <v>0</v>
      </c>
      <c r="D280" s="9">
        <f t="shared" si="33"/>
        <v>3</v>
      </c>
      <c r="E280" s="9">
        <f t="shared" si="34"/>
        <v>6</v>
      </c>
      <c r="F280" s="9">
        <v>55</v>
      </c>
      <c r="G280" s="9">
        <f t="shared" si="35"/>
        <v>65</v>
      </c>
      <c r="I280" s="10"/>
      <c r="J280" s="10"/>
      <c r="K280" s="10"/>
    </row>
    <row r="281" spans="1:11" ht="63.95" customHeight="1" x14ac:dyDescent="0.2">
      <c r="A281" s="6">
        <v>1</v>
      </c>
      <c r="B281" s="13"/>
      <c r="C281" s="8">
        <v>0</v>
      </c>
      <c r="D281" s="9">
        <f t="shared" si="33"/>
        <v>3</v>
      </c>
      <c r="E281" s="9">
        <f t="shared" si="34"/>
        <v>6</v>
      </c>
      <c r="F281" s="9">
        <v>55</v>
      </c>
      <c r="G281" s="9">
        <f t="shared" si="35"/>
        <v>65</v>
      </c>
      <c r="I281" s="10"/>
      <c r="J281" s="10"/>
      <c r="K281" s="10"/>
    </row>
  </sheetData>
  <printOptions horizontalCentered="1"/>
  <pageMargins left="0.70866141732283472" right="0.70866141732283472" top="0.74803149606299213" bottom="0.74803149606299213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 DISNEY BEADS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2026-07-31T16:23:03Z</dcterms:created>
  <dcterms:modified xsi:type="dcterms:W3CDTF">2026-10-19T15:42:02Z</dcterms:modified>
</cp:coreProperties>
</file>