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84715A4-0B5A-4B8A-94B7-9B81D085E459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6" i="1" l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1" i="1"/>
  <c r="G41" i="1"/>
  <c r="H41" i="1" s="1"/>
  <c r="I41" i="1" s="1"/>
  <c r="J41" i="1" s="1"/>
  <c r="L44" i="1"/>
  <c r="G44" i="1"/>
  <c r="H44" i="1" s="1"/>
  <c r="I44" i="1" s="1"/>
  <c r="J44" i="1" s="1"/>
  <c r="L45" i="1"/>
  <c r="G45" i="1"/>
  <c r="H45" i="1" s="1"/>
  <c r="I45" i="1" s="1"/>
  <c r="J45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<sst xmlns="http://schemas.openxmlformats.org/spreadsheetml/2006/main" count="13" uniqueCount="13">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</sst>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44</xdr:row>
      <xdr:rowOff>76200</xdr:rowOff>
    </xdr:from>
    <xdr:to>
      <xdr:col>2</xdr:col>
      <xdr:colOff>1247775</xdr:colOff>
      <xdr:row>44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43</xdr:row>
      <xdr:rowOff>66675</xdr:rowOff>
    </xdr:from>
    <xdr:to>
      <xdr:col>2</xdr:col>
      <xdr:colOff>1238250</xdr:colOff>
      <xdr:row>43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42</xdr:row>
      <xdr:rowOff>85725</xdr:rowOff>
    </xdr:from>
    <xdr:to>
      <xdr:col>2</xdr:col>
      <xdr:colOff>1257300</xdr:colOff>
      <xdr:row>42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4145280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41</xdr:row>
      <xdr:rowOff>76200</xdr:rowOff>
    </xdr:from>
    <xdr:to>
      <xdr:col>2</xdr:col>
      <xdr:colOff>971550</xdr:colOff>
      <xdr:row>41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40</xdr:row>
      <xdr:rowOff>38100</xdr:rowOff>
    </xdr:from>
    <xdr:to>
      <xdr:col>2</xdr:col>
      <xdr:colOff>1266825</xdr:colOff>
      <xdr:row>40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39</xdr:row>
      <xdr:rowOff>47625</xdr:rowOff>
    </xdr:from>
    <xdr:to>
      <xdr:col>2</xdr:col>
      <xdr:colOff>1257300</xdr:colOff>
      <xdr:row>39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38</xdr:row>
      <xdr:rowOff>66675</xdr:rowOff>
    </xdr:from>
    <xdr:to>
      <xdr:col>2</xdr:col>
      <xdr:colOff>1238250</xdr:colOff>
      <xdr:row>38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36</xdr:row>
      <xdr:rowOff>85725</xdr:rowOff>
    </xdr:from>
    <xdr:to>
      <xdr:col>2</xdr:col>
      <xdr:colOff>1247775</xdr:colOff>
      <xdr:row>36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35</xdr:row>
      <xdr:rowOff>152400</xdr:rowOff>
    </xdr:from>
    <xdr:to>
      <xdr:col>2</xdr:col>
      <xdr:colOff>1152525</xdr:colOff>
      <xdr:row>35</xdr:row>
      <xdr:rowOff>1152525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6182975"/>
          <a:ext cx="895350" cy="1000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37</xdr:row>
      <xdr:rowOff>47626</xdr:rowOff>
    </xdr:from>
    <xdr:to>
      <xdr:col>2</xdr:col>
      <xdr:colOff>1314450</xdr:colOff>
      <xdr:row>37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34</xdr:row>
      <xdr:rowOff>152400</xdr:rowOff>
    </xdr:from>
    <xdr:to>
      <xdr:col>2</xdr:col>
      <xdr:colOff>1028701</xdr:colOff>
      <xdr:row>34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33</xdr:row>
      <xdr:rowOff>152400</xdr:rowOff>
    </xdr:from>
    <xdr:to>
      <xdr:col>2</xdr:col>
      <xdr:colOff>1106436</xdr:colOff>
      <xdr:row>33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32</xdr:row>
      <xdr:rowOff>114300</xdr:rowOff>
    </xdr:from>
    <xdr:to>
      <xdr:col>2</xdr:col>
      <xdr:colOff>876715</xdr:colOff>
      <xdr:row>32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31</xdr:row>
      <xdr:rowOff>133349</xdr:rowOff>
    </xdr:from>
    <xdr:to>
      <xdr:col>2</xdr:col>
      <xdr:colOff>1296242</xdr:colOff>
      <xdr:row>31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30</xdr:row>
      <xdr:rowOff>209550</xdr:rowOff>
    </xdr:from>
    <xdr:to>
      <xdr:col>2</xdr:col>
      <xdr:colOff>1286679</xdr:colOff>
      <xdr:row>30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29</xdr:row>
      <xdr:rowOff>161925</xdr:rowOff>
    </xdr:from>
    <xdr:to>
      <xdr:col>2</xdr:col>
      <xdr:colOff>1267679</xdr:colOff>
      <xdr:row>29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28</xdr:row>
      <xdr:rowOff>133350</xdr:rowOff>
    </xdr:from>
    <xdr:to>
      <xdr:col>2</xdr:col>
      <xdr:colOff>1115124</xdr:colOff>
      <xdr:row>28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27</xdr:row>
      <xdr:rowOff>104775</xdr:rowOff>
    </xdr:from>
    <xdr:to>
      <xdr:col>2</xdr:col>
      <xdr:colOff>924211</xdr:colOff>
      <xdr:row>27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26</xdr:row>
      <xdr:rowOff>152400</xdr:rowOff>
    </xdr:from>
    <xdr:to>
      <xdr:col>2</xdr:col>
      <xdr:colOff>1190626</xdr:colOff>
      <xdr:row>26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25</xdr:row>
      <xdr:rowOff>304801</xdr:rowOff>
    </xdr:from>
    <xdr:to>
      <xdr:col>2</xdr:col>
      <xdr:colOff>1295400</xdr:colOff>
      <xdr:row>25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5</xdr:row>
      <xdr:rowOff>142876</xdr:rowOff>
    </xdr:from>
    <xdr:to>
      <xdr:col>2</xdr:col>
      <xdr:colOff>1285875</xdr:colOff>
      <xdr:row>5</xdr:row>
      <xdr:rowOff>1214184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1816644D-95A7-2EFB-8A7D-E5471698C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3505201"/>
          <a:ext cx="1228725" cy="1071308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4</xdr:row>
      <xdr:rowOff>275481</xdr:rowOff>
    </xdr:from>
    <xdr:to>
      <xdr:col>2</xdr:col>
      <xdr:colOff>1257301</xdr:colOff>
      <xdr:row>4</xdr:row>
      <xdr:rowOff>921234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CED1870D-0033-F48E-9419-1EE8A6EA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71525" y="2370981"/>
          <a:ext cx="1200151" cy="645753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24</xdr:row>
      <xdr:rowOff>66676</xdr:rowOff>
    </xdr:from>
    <xdr:to>
      <xdr:col>2</xdr:col>
      <xdr:colOff>1238250</xdr:colOff>
      <xdr:row>24</xdr:row>
      <xdr:rowOff>1201924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0D2B50D-B4A6-CE0B-FB25-2677375EA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90575" y="9763126"/>
          <a:ext cx="1162050" cy="1135248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22</xdr:row>
      <xdr:rowOff>161925</xdr:rowOff>
    </xdr:from>
    <xdr:to>
      <xdr:col>2</xdr:col>
      <xdr:colOff>1257300</xdr:colOff>
      <xdr:row>22</xdr:row>
      <xdr:rowOff>1195740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3E8CF23-6C6B-6A9D-0313-FDC1A7F30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52475" y="12392025"/>
          <a:ext cx="1219200" cy="1033815"/>
        </a:xfrm>
        <a:prstGeom prst="rect">
          <a:avLst/>
        </a:prstGeom>
      </xdr:spPr>
    </xdr:pic>
    <xdr:clientData/>
  </xdr:twoCellAnchor>
  <xdr:twoCellAnchor editAs="oneCell">
    <xdr:from>
      <xdr:col>2</xdr:col>
      <xdr:colOff>417260</xdr:colOff>
      <xdr:row>21</xdr:row>
      <xdr:rowOff>104775</xdr:rowOff>
    </xdr:from>
    <xdr:to>
      <xdr:col>2</xdr:col>
      <xdr:colOff>962457</xdr:colOff>
      <xdr:row>21</xdr:row>
      <xdr:rowOff>1153359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7E4EE44-127B-3FAC-6CCE-1B84BDBF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131635" y="11068050"/>
          <a:ext cx="545197" cy="1048584"/>
        </a:xfrm>
        <a:prstGeom prst="rect">
          <a:avLst/>
        </a:prstGeom>
      </xdr:spPr>
    </xdr:pic>
    <xdr:clientData/>
  </xdr:twoCellAnchor>
  <xdr:twoCellAnchor editAs="oneCell">
    <xdr:from>
      <xdr:col>2</xdr:col>
      <xdr:colOff>302442</xdr:colOff>
      <xdr:row>20</xdr:row>
      <xdr:rowOff>161924</xdr:rowOff>
    </xdr:from>
    <xdr:to>
      <xdr:col>2</xdr:col>
      <xdr:colOff>1066800</xdr:colOff>
      <xdr:row>20</xdr:row>
      <xdr:rowOff>1201325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23F080C-11FB-44BB-062F-6FF845ABD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6817" y="9858374"/>
          <a:ext cx="764358" cy="103940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19</xdr:row>
      <xdr:rowOff>114299</xdr:rowOff>
    </xdr:from>
    <xdr:to>
      <xdr:col>2</xdr:col>
      <xdr:colOff>1228725</xdr:colOff>
      <xdr:row>19</xdr:row>
      <xdr:rowOff>1202740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1E709FBF-B77A-172B-B7D6-0DAB3B8E8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28675" y="8543924"/>
          <a:ext cx="1114425" cy="1088441"/>
        </a:xfrm>
        <a:prstGeom prst="rect">
          <a:avLst/>
        </a:prstGeom>
      </xdr:spPr>
    </xdr:pic>
    <xdr:clientData/>
  </xdr:twoCellAnchor>
  <xdr:twoCellAnchor editAs="oneCell">
    <xdr:from>
      <xdr:col>2</xdr:col>
      <xdr:colOff>208713</xdr:colOff>
      <xdr:row>18</xdr:row>
      <xdr:rowOff>76199</xdr:rowOff>
    </xdr:from>
    <xdr:to>
      <xdr:col>2</xdr:col>
      <xdr:colOff>1172387</xdr:colOff>
      <xdr:row>18</xdr:row>
      <xdr:rowOff>1153432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A8FAE37-5BAE-A35B-1F88-64C443EBC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923088" y="7238999"/>
          <a:ext cx="963674" cy="107723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17</xdr:row>
      <xdr:rowOff>66675</xdr:rowOff>
    </xdr:from>
    <xdr:to>
      <xdr:col>2</xdr:col>
      <xdr:colOff>1256761</xdr:colOff>
      <xdr:row>17</xdr:row>
      <xdr:rowOff>1153574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B335C96-5BD1-4A19-9B9F-9966AD0F8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81050" y="5962650"/>
          <a:ext cx="1190086" cy="1086899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23</xdr:row>
      <xdr:rowOff>97544</xdr:rowOff>
    </xdr:from>
    <xdr:to>
      <xdr:col>2</xdr:col>
      <xdr:colOff>1286713</xdr:colOff>
      <xdr:row>23</xdr:row>
      <xdr:rowOff>1105626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3C551903-F3A1-C5A3-96E9-B0E1A05C6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838200" y="13594469"/>
          <a:ext cx="1162888" cy="10080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371474</xdr:colOff>
      <xdr:row>16</xdr:row>
      <xdr:rowOff>133349</xdr:rowOff>
    </xdr:from>
    <xdr:to>
      <xdr:col>2</xdr:col>
      <xdr:colOff>915005</xdr:colOff>
      <xdr:row>16</xdr:row>
      <xdr:rowOff>1201340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C97730E5-EAC5-A09F-26F8-AE55DBC9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85849" y="4762499"/>
          <a:ext cx="543531" cy="1067991"/>
        </a:xfrm>
        <a:prstGeom prst="rect">
          <a:avLst/>
        </a:prstGeom>
      </xdr:spPr>
    </xdr:pic>
    <xdr:clientData/>
  </xdr:twoCellAnchor>
  <xdr:twoCellAnchor editAs="oneCell">
    <xdr:from>
      <xdr:col>2</xdr:col>
      <xdr:colOff>325780</xdr:colOff>
      <xdr:row>15</xdr:row>
      <xdr:rowOff>76200</xdr:rowOff>
    </xdr:from>
    <xdr:to>
      <xdr:col>2</xdr:col>
      <xdr:colOff>827167</xdr:colOff>
      <xdr:row>15</xdr:row>
      <xdr:rowOff>1096314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E4E3490-60A1-5C9E-CA58-5929DDBD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40155" y="7239000"/>
          <a:ext cx="501387" cy="1020114"/>
        </a:xfrm>
        <a:prstGeom prst="rect">
          <a:avLst/>
        </a:prstGeom>
      </xdr:spPr>
    </xdr:pic>
    <xdr:clientData/>
  </xdr:twoCellAnchor>
  <xdr:twoCellAnchor editAs="oneCell">
    <xdr:from>
      <xdr:col>2</xdr:col>
      <xdr:colOff>268290</xdr:colOff>
      <xdr:row>14</xdr:row>
      <xdr:rowOff>95250</xdr:rowOff>
    </xdr:from>
    <xdr:to>
      <xdr:col>2</xdr:col>
      <xdr:colOff>829315</xdr:colOff>
      <xdr:row>14</xdr:row>
      <xdr:rowOff>1134660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AEE817B6-2740-0E47-9C53-4768DBB70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2665" y="5991225"/>
          <a:ext cx="561025" cy="103941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13</xdr:row>
      <xdr:rowOff>107568</xdr:rowOff>
    </xdr:from>
    <xdr:to>
      <xdr:col>2</xdr:col>
      <xdr:colOff>1276351</xdr:colOff>
      <xdr:row>13</xdr:row>
      <xdr:rowOff>1162953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BCB74A6-4604-C671-98CF-C73A9622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09626" y="3469893"/>
          <a:ext cx="1181100" cy="1055385"/>
        </a:xfrm>
        <a:prstGeom prst="rect">
          <a:avLst/>
        </a:prstGeom>
      </xdr:spPr>
    </xdr:pic>
    <xdr:clientData/>
  </xdr:twoCellAnchor>
  <xdr:twoCellAnchor editAs="oneCell">
    <xdr:from>
      <xdr:col>2</xdr:col>
      <xdr:colOff>247649</xdr:colOff>
      <xdr:row>12</xdr:row>
      <xdr:rowOff>159226</xdr:rowOff>
    </xdr:from>
    <xdr:to>
      <xdr:col>2</xdr:col>
      <xdr:colOff>1243842</xdr:colOff>
      <xdr:row>12</xdr:row>
      <xdr:rowOff>1123949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B557B0B2-F1E7-EC31-2BAD-350E920F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962024" y="3521551"/>
          <a:ext cx="996193" cy="96472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11</xdr:row>
      <xdr:rowOff>114300</xdr:rowOff>
    </xdr:from>
    <xdr:to>
      <xdr:col>2</xdr:col>
      <xdr:colOff>1133475</xdr:colOff>
      <xdr:row>11</xdr:row>
      <xdr:rowOff>1010595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25FFB99-585D-AE7E-B658-8D579E6DB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47725" y="3476625"/>
          <a:ext cx="1000125" cy="896295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10</xdr:row>
      <xdr:rowOff>92192</xdr:rowOff>
    </xdr:from>
    <xdr:to>
      <xdr:col>2</xdr:col>
      <xdr:colOff>1201115</xdr:colOff>
      <xdr:row>10</xdr:row>
      <xdr:rowOff>1144053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C40942C0-CA84-225E-ACD6-5840D8220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952500" y="3454517"/>
          <a:ext cx="962990" cy="1051861"/>
        </a:xfrm>
        <a:prstGeom prst="rect">
          <a:avLst/>
        </a:prstGeom>
      </xdr:spPr>
    </xdr:pic>
    <xdr:clientData/>
  </xdr:twoCellAnchor>
  <xdr:twoCellAnchor editAs="oneCell">
    <xdr:from>
      <xdr:col>2</xdr:col>
      <xdr:colOff>89405</xdr:colOff>
      <xdr:row>9</xdr:row>
      <xdr:rowOff>133350</xdr:rowOff>
    </xdr:from>
    <xdr:to>
      <xdr:col>2</xdr:col>
      <xdr:colOff>1277596</xdr:colOff>
      <xdr:row>9</xdr:row>
      <xdr:rowOff>1182201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AB46447-9026-82A3-05A0-4BB72B593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803780" y="3495675"/>
          <a:ext cx="1188191" cy="10488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8</xdr:row>
      <xdr:rowOff>114300</xdr:rowOff>
    </xdr:from>
    <xdr:to>
      <xdr:col>2</xdr:col>
      <xdr:colOff>1254905</xdr:colOff>
      <xdr:row>8</xdr:row>
      <xdr:rowOff>1115551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4F225CA0-3288-96D1-CFAF-DBD6ED323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809625" y="3476625"/>
          <a:ext cx="1159655" cy="100125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66674</xdr:colOff>
      <xdr:row>7</xdr:row>
      <xdr:rowOff>89408</xdr:rowOff>
    </xdr:from>
    <xdr:to>
      <xdr:col>2</xdr:col>
      <xdr:colOff>1323091</xdr:colOff>
      <xdr:row>7</xdr:row>
      <xdr:rowOff>1191737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9D3D62B7-E177-7CA1-D1D7-5CA8AE403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81049" y="3451733"/>
          <a:ext cx="1256417" cy="1102329"/>
        </a:xfrm>
        <a:prstGeom prst="rect">
          <a:avLst/>
        </a:prstGeom>
      </xdr:spPr>
    </xdr:pic>
    <xdr:clientData/>
  </xdr:twoCellAnchor>
  <xdr:twoCellAnchor editAs="oneCell">
    <xdr:from>
      <xdr:col>2</xdr:col>
      <xdr:colOff>161433</xdr:colOff>
      <xdr:row>6</xdr:row>
      <xdr:rowOff>152400</xdr:rowOff>
    </xdr:from>
    <xdr:to>
      <xdr:col>2</xdr:col>
      <xdr:colOff>1267692</xdr:colOff>
      <xdr:row>6</xdr:row>
      <xdr:rowOff>1200971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3513BE03-2220-84E8-DC32-6C5CB639F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875808" y="3514725"/>
          <a:ext cx="1106259" cy="10485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detail.1688.com/offer/1002175660973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71912945580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71912945580.html" TargetMode="Externa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175660973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71912945580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sugargoo.com/products?productLink=https%253A%252F%252Fdetail.1688.com%252Foffer%252F1002132577551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81"/>
  <sheetViews>
    <sheetView showGridLines="0" tabSelected="1" workbookViewId="0">
      <selection activeCell="G7" sqref="G7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hidden="1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48</v>
      </c>
      <c r="B5" s="3">
        <v>10</v>
      </c>
      <c r="C5" s="4"/>
      <c r="D5" s="11">
        <v>3.41</v>
      </c>
      <c r="E5" s="6"/>
      <c r="F5" s="7"/>
      <c r="G5" s="8"/>
      <c r="H5" s="7"/>
      <c r="I5" s="7"/>
      <c r="J5" s="7"/>
      <c r="K5" s="7"/>
      <c r="L5" s="9">
        <v>95</v>
      </c>
    </row>
    <row r="6" spans="1:12" ht="99.75" customHeight="1" x14ac:dyDescent="0.25">
      <c r="A6" s="2">
        <v>47</v>
      </c>
      <c r="B6" s="3">
        <v>10</v>
      </c>
      <c r="C6" s="4"/>
      <c r="D6" s="11">
        <v>4.74</v>
      </c>
      <c r="E6" s="6"/>
      <c r="F6" s="7"/>
      <c r="G6" s="8"/>
      <c r="H6" s="7"/>
      <c r="I6" s="7"/>
      <c r="J6" s="7"/>
      <c r="K6" s="7"/>
      <c r="L6" s="9">
        <v>120</v>
      </c>
    </row>
    <row r="7" spans="1:12" ht="99.75" customHeight="1" x14ac:dyDescent="0.25">
      <c r="A7" s="2">
        <v>39</v>
      </c>
      <c r="B7" s="3">
        <v>10</v>
      </c>
      <c r="C7" s="4"/>
      <c r="D7" s="11">
        <v>5.65</v>
      </c>
      <c r="E7" s="6"/>
      <c r="F7" s="7"/>
      <c r="G7" s="8"/>
      <c r="H7" s="7"/>
      <c r="I7" s="7"/>
      <c r="J7" s="7"/>
      <c r="K7" s="7"/>
      <c r="L7" s="9">
        <v>150</v>
      </c>
    </row>
    <row r="8" spans="1:12" ht="99.75" customHeight="1" x14ac:dyDescent="0.25">
      <c r="A8" s="2">
        <v>38</v>
      </c>
      <c r="B8" s="3">
        <v>10</v>
      </c>
      <c r="C8" s="4"/>
      <c r="D8" s="11">
        <v>4.76</v>
      </c>
      <c r="E8" s="6"/>
      <c r="F8" s="7"/>
      <c r="G8" s="8"/>
      <c r="H8" s="7"/>
      <c r="I8" s="7"/>
      <c r="J8" s="7"/>
      <c r="K8" s="7"/>
      <c r="L8" s="9">
        <v>120</v>
      </c>
    </row>
    <row r="9" spans="1:12" ht="99.75" customHeight="1" x14ac:dyDescent="0.25">
      <c r="A9" s="2">
        <v>37</v>
      </c>
      <c r="B9" s="3">
        <v>10</v>
      </c>
      <c r="C9" s="4"/>
      <c r="D9" s="11">
        <v>4.76</v>
      </c>
      <c r="E9" s="6"/>
      <c r="F9" s="7"/>
      <c r="G9" s="8"/>
      <c r="H9" s="7"/>
      <c r="I9" s="7"/>
      <c r="J9" s="7"/>
      <c r="K9" s="7"/>
      <c r="L9" s="9">
        <v>120</v>
      </c>
    </row>
    <row r="10" spans="1:12" ht="99.75" customHeight="1" x14ac:dyDescent="0.25">
      <c r="A10" s="2">
        <v>36</v>
      </c>
      <c r="B10" s="3">
        <v>10</v>
      </c>
      <c r="C10" s="4"/>
      <c r="D10" s="11">
        <v>6.1</v>
      </c>
      <c r="E10" s="6"/>
      <c r="F10" s="7"/>
      <c r="G10" s="8"/>
      <c r="H10" s="7"/>
      <c r="I10" s="7"/>
      <c r="J10" s="7"/>
      <c r="K10" s="7"/>
      <c r="L10" s="9">
        <v>170</v>
      </c>
    </row>
    <row r="11" spans="1:12" ht="99.75" customHeight="1" x14ac:dyDescent="0.25">
      <c r="A11" s="2">
        <v>35</v>
      </c>
      <c r="B11" s="3">
        <v>10</v>
      </c>
      <c r="C11" s="4"/>
      <c r="D11" s="11">
        <v>6.84</v>
      </c>
      <c r="E11" s="6"/>
      <c r="F11" s="7"/>
      <c r="G11" s="8"/>
      <c r="H11" s="7"/>
      <c r="I11" s="7"/>
      <c r="J11" s="7"/>
      <c r="K11" s="7"/>
      <c r="L11" s="9">
        <v>170</v>
      </c>
    </row>
    <row r="12" spans="1:12" ht="99.75" customHeight="1" x14ac:dyDescent="0.25">
      <c r="A12" s="2">
        <v>34</v>
      </c>
      <c r="B12" s="3">
        <v>10</v>
      </c>
      <c r="C12" s="4"/>
      <c r="D12" s="11">
        <v>5.5</v>
      </c>
      <c r="E12" s="6"/>
      <c r="F12" s="7"/>
      <c r="G12" s="8"/>
      <c r="H12" s="7"/>
      <c r="I12" s="7"/>
      <c r="J12" s="7"/>
      <c r="K12" s="7"/>
      <c r="L12" s="9">
        <v>135</v>
      </c>
    </row>
    <row r="13" spans="1:12" ht="99.75" customHeight="1" x14ac:dyDescent="0.25">
      <c r="A13" s="2">
        <v>33</v>
      </c>
      <c r="B13" s="3">
        <v>10</v>
      </c>
      <c r="C13" s="4"/>
      <c r="D13" s="11">
        <v>4.76</v>
      </c>
      <c r="E13" s="6"/>
      <c r="F13" s="7"/>
      <c r="G13" s="8"/>
      <c r="H13" s="7"/>
      <c r="I13" s="7"/>
      <c r="J13" s="7"/>
      <c r="K13" s="7"/>
      <c r="L13" s="9">
        <v>120</v>
      </c>
    </row>
    <row r="14" spans="1:12" ht="99.75" customHeight="1" x14ac:dyDescent="0.25">
      <c r="A14" s="2">
        <v>32</v>
      </c>
      <c r="B14" s="3">
        <v>10</v>
      </c>
      <c r="C14" s="4"/>
      <c r="D14" s="11">
        <v>15.84</v>
      </c>
      <c r="E14" s="6"/>
      <c r="F14" s="7"/>
      <c r="G14" s="8"/>
      <c r="H14" s="7"/>
      <c r="I14" s="7"/>
      <c r="J14" s="7"/>
      <c r="K14" s="7"/>
      <c r="L14" s="9">
        <v>340</v>
      </c>
    </row>
    <row r="15" spans="1:12" ht="99.75" customHeight="1" x14ac:dyDescent="0.25">
      <c r="A15" s="2">
        <v>31</v>
      </c>
      <c r="B15" s="3">
        <v>10</v>
      </c>
      <c r="C15" s="4"/>
      <c r="D15" s="11">
        <v>8.58</v>
      </c>
      <c r="E15" s="6"/>
      <c r="F15" s="7"/>
      <c r="G15" s="8"/>
      <c r="H15" s="7"/>
      <c r="I15" s="7"/>
      <c r="J15" s="7"/>
      <c r="K15" s="7"/>
      <c r="L15" s="9">
        <v>200</v>
      </c>
    </row>
    <row r="16" spans="1:12" ht="99.75" customHeight="1" x14ac:dyDescent="0.25">
      <c r="A16" s="2">
        <v>30</v>
      </c>
      <c r="B16" s="3">
        <v>10</v>
      </c>
      <c r="C16" s="4"/>
      <c r="D16" s="11">
        <v>6.66</v>
      </c>
      <c r="E16" s="6"/>
      <c r="F16" s="7"/>
      <c r="G16" s="8"/>
      <c r="H16" s="7"/>
      <c r="I16" s="7"/>
      <c r="J16" s="7"/>
      <c r="K16" s="7"/>
      <c r="L16" s="9">
        <v>165</v>
      </c>
    </row>
    <row r="17" spans="1:12" ht="99.75" customHeight="1" x14ac:dyDescent="0.25">
      <c r="A17" s="2">
        <v>29</v>
      </c>
      <c r="B17" s="3">
        <v>10</v>
      </c>
      <c r="C17" s="4"/>
      <c r="D17" s="11">
        <v>7.4</v>
      </c>
      <c r="E17" s="6"/>
      <c r="F17" s="7"/>
      <c r="G17" s="8"/>
      <c r="H17" s="7"/>
      <c r="I17" s="7"/>
      <c r="J17" s="7"/>
      <c r="K17" s="7"/>
      <c r="L17" s="9">
        <v>180</v>
      </c>
    </row>
    <row r="18" spans="1:12" ht="99.75" customHeight="1" x14ac:dyDescent="0.25">
      <c r="A18" s="2">
        <v>28</v>
      </c>
      <c r="B18" s="3">
        <v>10</v>
      </c>
      <c r="C18" s="4"/>
      <c r="D18" s="11">
        <v>13.91</v>
      </c>
      <c r="E18" s="6"/>
      <c r="F18" s="7"/>
      <c r="G18" s="8"/>
      <c r="H18" s="7"/>
      <c r="I18" s="7"/>
      <c r="J18" s="7"/>
      <c r="K18" s="7"/>
      <c r="L18" s="9">
        <v>305</v>
      </c>
    </row>
    <row r="19" spans="1:12" ht="99.75" customHeight="1" x14ac:dyDescent="0.25">
      <c r="A19" s="2">
        <v>27</v>
      </c>
      <c r="B19" s="3">
        <v>10</v>
      </c>
      <c r="C19" s="4"/>
      <c r="D19" s="11">
        <v>15.84</v>
      </c>
      <c r="E19" s="6"/>
      <c r="F19" s="7"/>
      <c r="G19" s="8"/>
      <c r="H19" s="7"/>
      <c r="I19" s="7"/>
      <c r="J19" s="7"/>
      <c r="K19" s="7"/>
      <c r="L19" s="9">
        <v>340</v>
      </c>
    </row>
    <row r="20" spans="1:12" ht="99.75" customHeight="1" x14ac:dyDescent="0.25">
      <c r="A20" s="2">
        <v>26</v>
      </c>
      <c r="B20" s="3">
        <v>10</v>
      </c>
      <c r="C20" s="4"/>
      <c r="D20" s="11">
        <v>5.48</v>
      </c>
      <c r="E20" s="6"/>
      <c r="F20" s="7"/>
      <c r="G20" s="8"/>
      <c r="H20" s="7"/>
      <c r="I20" s="7"/>
      <c r="J20" s="7"/>
      <c r="K20" s="7"/>
      <c r="L20" s="9">
        <v>135</v>
      </c>
    </row>
    <row r="21" spans="1:12" ht="99.75" customHeight="1" x14ac:dyDescent="0.25">
      <c r="A21" s="2">
        <v>25</v>
      </c>
      <c r="B21" s="3">
        <v>10</v>
      </c>
      <c r="C21" s="4"/>
      <c r="D21" s="11">
        <v>6.66</v>
      </c>
      <c r="E21" s="6"/>
      <c r="F21" s="7"/>
      <c r="G21" s="8"/>
      <c r="H21" s="7"/>
      <c r="I21" s="7"/>
      <c r="J21" s="7"/>
      <c r="K21" s="7"/>
      <c r="L21" s="9">
        <v>165</v>
      </c>
    </row>
    <row r="22" spans="1:12" ht="99.75" customHeight="1" x14ac:dyDescent="0.25">
      <c r="A22" s="2">
        <v>24</v>
      </c>
      <c r="B22" s="3">
        <v>10</v>
      </c>
      <c r="C22" s="4"/>
      <c r="D22" s="11">
        <v>9.32</v>
      </c>
      <c r="E22" s="6"/>
      <c r="F22" s="7"/>
      <c r="G22" s="8"/>
      <c r="H22" s="7"/>
      <c r="I22" s="7"/>
      <c r="J22" s="7"/>
      <c r="K22" s="7"/>
      <c r="L22" s="9">
        <v>225</v>
      </c>
    </row>
    <row r="23" spans="1:12" ht="99.75" customHeight="1" x14ac:dyDescent="0.25">
      <c r="A23" s="2">
        <v>23</v>
      </c>
      <c r="B23" s="3">
        <v>10</v>
      </c>
      <c r="C23" s="4"/>
      <c r="D23" s="11">
        <v>6.66</v>
      </c>
      <c r="E23" s="6"/>
      <c r="F23" s="7"/>
      <c r="G23" s="8"/>
      <c r="H23" s="7"/>
      <c r="I23" s="7"/>
      <c r="J23" s="7"/>
      <c r="K23" s="7"/>
      <c r="L23" s="9">
        <v>165</v>
      </c>
    </row>
    <row r="24" spans="1:12" ht="99.75" customHeight="1" x14ac:dyDescent="0.25">
      <c r="A24" s="2">
        <v>22</v>
      </c>
      <c r="B24" s="3">
        <v>10</v>
      </c>
      <c r="C24" s="4"/>
      <c r="D24" s="11">
        <v>15.84</v>
      </c>
      <c r="E24" s="6"/>
      <c r="F24" s="7"/>
      <c r="G24" s="8"/>
      <c r="H24" s="7"/>
      <c r="I24" s="7"/>
      <c r="J24" s="7"/>
      <c r="K24" s="7"/>
      <c r="L24" s="9">
        <v>340</v>
      </c>
    </row>
    <row r="25" spans="1:12" ht="99.75" customHeight="1" x14ac:dyDescent="0.25">
      <c r="A25" s="2">
        <v>21</v>
      </c>
      <c r="B25" s="3">
        <v>10</v>
      </c>
      <c r="C25" s="4"/>
      <c r="D25" s="11">
        <v>15.84</v>
      </c>
      <c r="E25" s="6"/>
      <c r="F25" s="7"/>
      <c r="G25" s="8"/>
      <c r="H25" s="7"/>
      <c r="I25" s="7"/>
      <c r="J25" s="7"/>
      <c r="K25" s="7"/>
      <c r="L25" s="9">
        <v>340</v>
      </c>
    </row>
    <row r="26" spans="1:12" ht="99.75" customHeight="1" x14ac:dyDescent="0.25">
      <c r="A26" s="2">
        <v>20</v>
      </c>
      <c r="B26" s="3">
        <v>10</v>
      </c>
      <c r="C26" s="4"/>
      <c r="D26" s="11">
        <v>4.1399999999999997</v>
      </c>
      <c r="E26" s="6"/>
      <c r="F26" s="7"/>
      <c r="G26" s="8"/>
      <c r="H26" s="7"/>
      <c r="I26" s="7"/>
      <c r="J26" s="7"/>
      <c r="K26" s="7"/>
      <c r="L26" s="9">
        <v>110</v>
      </c>
    </row>
    <row r="27" spans="1:12" ht="99.75" customHeight="1" x14ac:dyDescent="0.25">
      <c r="A27" s="2">
        <v>19</v>
      </c>
      <c r="B27" s="3">
        <v>10</v>
      </c>
      <c r="C27" s="4"/>
      <c r="D27" s="11">
        <v>4.4400000000000004</v>
      </c>
      <c r="E27" s="6"/>
      <c r="F27" s="7"/>
      <c r="G27" s="8"/>
      <c r="H27" s="7"/>
      <c r="I27" s="7"/>
      <c r="J27" s="7"/>
      <c r="K27" s="7"/>
      <c r="L27" s="9">
        <v>115</v>
      </c>
    </row>
    <row r="28" spans="1:12" ht="99.75" customHeight="1" x14ac:dyDescent="0.25">
      <c r="A28" s="2">
        <v>18</v>
      </c>
      <c r="B28" s="3">
        <v>10</v>
      </c>
      <c r="C28" s="4"/>
      <c r="D28" s="11">
        <v>4.4400000000000004</v>
      </c>
      <c r="E28" s="6"/>
      <c r="F28" s="7"/>
      <c r="G28" s="8"/>
      <c r="H28" s="7"/>
      <c r="I28" s="7"/>
      <c r="J28" s="7"/>
      <c r="K28" s="7"/>
      <c r="L28" s="9">
        <v>115</v>
      </c>
    </row>
    <row r="29" spans="1:12" ht="99.75" customHeight="1" x14ac:dyDescent="0.25">
      <c r="A29" s="2">
        <v>17</v>
      </c>
      <c r="B29" s="3">
        <v>10</v>
      </c>
      <c r="C29" s="4"/>
      <c r="D29" s="11">
        <v>4.4400000000000004</v>
      </c>
      <c r="E29" s="6"/>
      <c r="F29" s="7"/>
      <c r="G29" s="8"/>
      <c r="H29" s="7"/>
      <c r="I29" s="7"/>
      <c r="J29" s="7"/>
      <c r="K29" s="7"/>
      <c r="L29" s="9">
        <v>115</v>
      </c>
    </row>
    <row r="30" spans="1:12" ht="99.75" customHeight="1" x14ac:dyDescent="0.25">
      <c r="A30" s="2">
        <v>16</v>
      </c>
      <c r="B30" s="3">
        <v>10</v>
      </c>
      <c r="C30" s="4"/>
      <c r="D30" s="11">
        <v>15.84</v>
      </c>
      <c r="E30" s="6"/>
      <c r="F30" s="7"/>
      <c r="G30" s="8"/>
      <c r="H30" s="7"/>
      <c r="I30" s="7"/>
      <c r="J30" s="7"/>
      <c r="K30" s="7"/>
      <c r="L30" s="9">
        <v>340</v>
      </c>
    </row>
    <row r="31" spans="1:12" ht="99.75" customHeight="1" x14ac:dyDescent="0.25">
      <c r="A31" s="2">
        <v>15</v>
      </c>
      <c r="B31" s="3">
        <v>10</v>
      </c>
      <c r="C31" s="4"/>
      <c r="D31" s="11">
        <v>10.66</v>
      </c>
      <c r="E31" s="6"/>
      <c r="F31" s="7"/>
      <c r="G31" s="8"/>
      <c r="H31" s="7"/>
      <c r="I31" s="7"/>
      <c r="J31" s="7"/>
      <c r="K31" s="7"/>
      <c r="L31" s="9">
        <v>250</v>
      </c>
    </row>
    <row r="32" spans="1:12" ht="99.75" customHeight="1" x14ac:dyDescent="0.25">
      <c r="A32" s="2">
        <v>14</v>
      </c>
      <c r="B32" s="3">
        <v>10</v>
      </c>
      <c r="C32" s="4"/>
      <c r="D32" s="11">
        <v>7.4</v>
      </c>
      <c r="E32" s="6"/>
      <c r="F32" s="7"/>
      <c r="G32" s="8"/>
      <c r="H32" s="7"/>
      <c r="I32" s="7"/>
      <c r="J32" s="7"/>
      <c r="K32" s="7"/>
      <c r="L32" s="9">
        <v>180</v>
      </c>
    </row>
    <row r="33" spans="1:12" ht="99.75" customHeight="1" x14ac:dyDescent="0.25">
      <c r="A33" s="2">
        <v>13</v>
      </c>
      <c r="B33" s="3">
        <v>10</v>
      </c>
      <c r="C33" s="4"/>
      <c r="D33" s="11">
        <v>6.66</v>
      </c>
      <c r="E33" s="6"/>
      <c r="F33" s="7"/>
      <c r="G33" s="8"/>
      <c r="H33" s="7"/>
      <c r="I33" s="7"/>
      <c r="J33" s="7"/>
      <c r="K33" s="7"/>
      <c r="L33" s="9">
        <v>165</v>
      </c>
    </row>
    <row r="34" spans="1:12" ht="99.75" customHeight="1" x14ac:dyDescent="0.25">
      <c r="A34" s="2">
        <v>12</v>
      </c>
      <c r="B34" s="3">
        <v>10</v>
      </c>
      <c r="C34" s="4"/>
      <c r="D34" s="11">
        <v>5.92</v>
      </c>
      <c r="E34" s="6"/>
      <c r="F34" s="7"/>
      <c r="G34" s="8"/>
      <c r="H34" s="7"/>
      <c r="I34" s="7"/>
      <c r="J34" s="7"/>
      <c r="K34" s="7"/>
      <c r="L34" s="9">
        <v>140</v>
      </c>
    </row>
    <row r="35" spans="1:12" ht="99.75" customHeight="1" x14ac:dyDescent="0.25">
      <c r="A35" s="2">
        <v>11</v>
      </c>
      <c r="B35" s="3">
        <v>10</v>
      </c>
      <c r="C35" s="4"/>
      <c r="D35" s="11">
        <v>7.4</v>
      </c>
      <c r="E35" s="6"/>
      <c r="F35" s="7"/>
      <c r="G35" s="8"/>
      <c r="H35" s="7"/>
      <c r="I35" s="7"/>
      <c r="J35" s="7"/>
      <c r="K35" s="7"/>
      <c r="L35" s="9">
        <v>165</v>
      </c>
    </row>
    <row r="36" spans="1:12" ht="99.75" customHeight="1" x14ac:dyDescent="0.25">
      <c r="A36" s="2">
        <v>10</v>
      </c>
      <c r="B36" s="3">
        <v>10</v>
      </c>
      <c r="C36" s="4"/>
      <c r="D36" s="5">
        <v>4.74</v>
      </c>
      <c r="E36" s="6">
        <v>0.47</v>
      </c>
      <c r="F36" s="7">
        <v>0.13</v>
      </c>
      <c r="G36" s="8">
        <f t="shared" ref="G36:G45" si="0">D36+E36+F36</f>
        <v>5.34</v>
      </c>
      <c r="H36" s="7">
        <f t="shared" ref="H36:H45" si="1">G36*8</f>
        <v>42.72</v>
      </c>
      <c r="I36" s="7">
        <f t="shared" ref="I36:I45" si="2">H36/0.95</f>
        <v>44.968421052631577</v>
      </c>
      <c r="J36" s="7">
        <f t="shared" ref="J36:J45" si="3">(I36*2)+5</f>
        <v>94.936842105263153</v>
      </c>
      <c r="K36" s="7">
        <v>95</v>
      </c>
      <c r="L36" s="9">
        <f t="shared" ref="L36:L45" si="4">K36+10</f>
        <v>105</v>
      </c>
    </row>
    <row r="37" spans="1:12" ht="99.75" customHeight="1" x14ac:dyDescent="0.25">
      <c r="A37" s="2">
        <v>9</v>
      </c>
      <c r="B37" s="3">
        <v>20</v>
      </c>
      <c r="C37" s="4"/>
      <c r="D37" s="5">
        <v>11.91</v>
      </c>
      <c r="E37" s="6">
        <v>0.93</v>
      </c>
      <c r="F37" s="7">
        <v>0.26</v>
      </c>
      <c r="G37" s="8">
        <f t="shared" si="0"/>
        <v>13.1</v>
      </c>
      <c r="H37" s="7">
        <f t="shared" si="1"/>
        <v>104.8</v>
      </c>
      <c r="I37" s="7">
        <f t="shared" si="2"/>
        <v>110.31578947368422</v>
      </c>
      <c r="J37" s="7">
        <f t="shared" si="3"/>
        <v>225.63157894736844</v>
      </c>
      <c r="K37" s="7">
        <v>225</v>
      </c>
      <c r="L37" s="9">
        <f t="shared" si="4"/>
        <v>235</v>
      </c>
    </row>
    <row r="38" spans="1:12" ht="99.75" customHeight="1" x14ac:dyDescent="0.25">
      <c r="A38" s="2">
        <v>8</v>
      </c>
      <c r="B38" s="3">
        <v>25</v>
      </c>
      <c r="C38" s="4"/>
      <c r="D38" s="5">
        <v>6.62</v>
      </c>
      <c r="E38" s="6">
        <v>1.17</v>
      </c>
      <c r="F38" s="7">
        <v>0.32</v>
      </c>
      <c r="G38" s="8">
        <f t="shared" si="0"/>
        <v>8.11</v>
      </c>
      <c r="H38" s="7">
        <f t="shared" si="1"/>
        <v>64.88</v>
      </c>
      <c r="I38" s="7">
        <f t="shared" si="2"/>
        <v>68.294736842105266</v>
      </c>
      <c r="J38" s="7">
        <f t="shared" si="3"/>
        <v>141.58947368421053</v>
      </c>
      <c r="K38" s="7">
        <v>145</v>
      </c>
      <c r="L38" s="9">
        <f t="shared" si="4"/>
        <v>155</v>
      </c>
    </row>
    <row r="39" spans="1:12" ht="99.75" customHeight="1" x14ac:dyDescent="0.25">
      <c r="A39" s="2">
        <v>7</v>
      </c>
      <c r="B39" s="3">
        <v>15</v>
      </c>
      <c r="C39" s="4"/>
      <c r="D39" s="5">
        <v>7.35</v>
      </c>
      <c r="E39" s="10">
        <v>0.7</v>
      </c>
      <c r="F39" s="7">
        <v>0.19</v>
      </c>
      <c r="G39" s="8">
        <f t="shared" si="0"/>
        <v>8.2399999999999984</v>
      </c>
      <c r="H39" s="7">
        <f t="shared" si="1"/>
        <v>65.919999999999987</v>
      </c>
      <c r="I39" s="7">
        <f t="shared" si="2"/>
        <v>69.389473684210515</v>
      </c>
      <c r="J39" s="7">
        <f t="shared" si="3"/>
        <v>143.77894736842103</v>
      </c>
      <c r="K39" s="7">
        <v>145</v>
      </c>
      <c r="L39" s="9">
        <f t="shared" si="4"/>
        <v>155</v>
      </c>
    </row>
    <row r="40" spans="1:12" ht="99.75" customHeight="1" x14ac:dyDescent="0.25">
      <c r="A40" s="2">
        <v>6</v>
      </c>
      <c r="B40" s="3">
        <v>15</v>
      </c>
      <c r="C40" s="4"/>
      <c r="D40" s="5">
        <v>4.41</v>
      </c>
      <c r="E40" s="10">
        <v>0.7</v>
      </c>
      <c r="F40" s="7">
        <v>0.19</v>
      </c>
      <c r="G40" s="8">
        <f t="shared" si="0"/>
        <v>5.3000000000000007</v>
      </c>
      <c r="H40" s="7">
        <f t="shared" si="1"/>
        <v>42.400000000000006</v>
      </c>
      <c r="I40" s="7">
        <f t="shared" si="2"/>
        <v>44.631578947368432</v>
      </c>
      <c r="J40" s="7">
        <f t="shared" si="3"/>
        <v>94.263157894736864</v>
      </c>
      <c r="K40" s="7">
        <v>95</v>
      </c>
      <c r="L40" s="9">
        <f t="shared" si="4"/>
        <v>105</v>
      </c>
    </row>
    <row r="41" spans="1:12" ht="99.75" customHeight="1" x14ac:dyDescent="0.25">
      <c r="A41" s="2">
        <v>5</v>
      </c>
      <c r="B41" s="3">
        <v>15</v>
      </c>
      <c r="C41" s="4"/>
      <c r="D41" s="5">
        <v>5.29</v>
      </c>
      <c r="E41" s="10">
        <v>0.7</v>
      </c>
      <c r="F41" s="7">
        <v>0.19</v>
      </c>
      <c r="G41" s="8">
        <f t="shared" si="0"/>
        <v>6.1800000000000006</v>
      </c>
      <c r="H41" s="7">
        <f t="shared" si="1"/>
        <v>49.440000000000005</v>
      </c>
      <c r="I41" s="7">
        <f t="shared" si="2"/>
        <v>52.0421052631579</v>
      </c>
      <c r="J41" s="7">
        <f t="shared" si="3"/>
        <v>109.0842105263158</v>
      </c>
      <c r="K41" s="7">
        <v>105</v>
      </c>
      <c r="L41" s="9">
        <f t="shared" si="4"/>
        <v>115</v>
      </c>
    </row>
    <row r="42" spans="1:12" ht="99.75" customHeight="1" x14ac:dyDescent="0.25">
      <c r="A42" s="2">
        <v>4</v>
      </c>
      <c r="B42" s="3">
        <v>15</v>
      </c>
      <c r="C42" s="4"/>
      <c r="D42" s="5">
        <v>7.35</v>
      </c>
      <c r="E42" s="10"/>
      <c r="F42" s="7"/>
      <c r="G42" s="8"/>
      <c r="H42" s="7"/>
      <c r="I42" s="7"/>
      <c r="J42" s="7"/>
      <c r="K42" s="7"/>
      <c r="L42" s="9">
        <v>180</v>
      </c>
    </row>
    <row r="43" spans="1:12" ht="99.75" customHeight="1" x14ac:dyDescent="0.25">
      <c r="A43" s="2">
        <v>3</v>
      </c>
      <c r="B43" s="3">
        <v>10</v>
      </c>
      <c r="C43" s="4"/>
      <c r="D43" s="5">
        <v>5</v>
      </c>
      <c r="E43" s="10"/>
      <c r="F43" s="7"/>
      <c r="G43" s="8"/>
      <c r="H43" s="7"/>
      <c r="I43" s="7"/>
      <c r="J43" s="7"/>
      <c r="K43" s="7"/>
      <c r="L43" s="9">
        <v>125</v>
      </c>
    </row>
    <row r="44" spans="1:12" ht="99.75" customHeight="1" x14ac:dyDescent="0.25">
      <c r="A44" s="2">
        <v>2</v>
      </c>
      <c r="B44" s="3">
        <v>20</v>
      </c>
      <c r="C44" s="4"/>
      <c r="D44" s="5">
        <v>7.64</v>
      </c>
      <c r="E44" s="10">
        <v>0.93</v>
      </c>
      <c r="F44" s="7">
        <v>0.26</v>
      </c>
      <c r="G44" s="8">
        <f t="shared" si="0"/>
        <v>8.83</v>
      </c>
      <c r="H44" s="7">
        <f t="shared" si="1"/>
        <v>70.64</v>
      </c>
      <c r="I44" s="7">
        <f t="shared" si="2"/>
        <v>74.357894736842113</v>
      </c>
      <c r="J44" s="7">
        <f t="shared" si="3"/>
        <v>153.71578947368423</v>
      </c>
      <c r="K44" s="7">
        <v>155</v>
      </c>
      <c r="L44" s="9">
        <f t="shared" si="4"/>
        <v>165</v>
      </c>
    </row>
    <row r="45" spans="1:12" ht="99.75" customHeight="1" x14ac:dyDescent="0.25">
      <c r="A45" s="2">
        <v>1</v>
      </c>
      <c r="B45" s="3">
        <v>10</v>
      </c>
      <c r="C45" s="4"/>
      <c r="D45" s="5">
        <v>5.15</v>
      </c>
      <c r="E45" s="6">
        <v>0.47</v>
      </c>
      <c r="F45" s="7">
        <v>0.13</v>
      </c>
      <c r="G45" s="8">
        <f t="shared" si="0"/>
        <v>5.75</v>
      </c>
      <c r="H45" s="7">
        <f t="shared" si="1"/>
        <v>46</v>
      </c>
      <c r="I45" s="7">
        <f t="shared" si="2"/>
        <v>48.421052631578952</v>
      </c>
      <c r="J45" s="7">
        <f t="shared" si="3"/>
        <v>101.8421052631579</v>
      </c>
      <c r="K45" s="7">
        <v>105</v>
      </c>
      <c r="L45" s="9">
        <f t="shared" si="4"/>
        <v>115</v>
      </c>
    </row>
    <row r="46" spans="1:12" ht="15.75" customHeight="1" x14ac:dyDescent="0.25"/>
    <row r="47" spans="1:12" ht="15.75" customHeight="1" x14ac:dyDescent="0.25"/>
    <row r="48" spans="1:1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</sheetData>
  <sortState xmlns:xlrd2="http://schemas.microsoft.com/office/spreadsheetml/2017/richdata2" ref="A36:L45">
    <sortCondition descending="1" ref="A36:A45"/>
  </sortState>
  <mergeCells count="1">
    <mergeCell ref="A3:L3"/>
  </mergeCells>
  <hyperlinks>
    <hyperlink ref="D45" r:id="rId1" display="https://www.sugargoo.com/products?productLink=https%253A%252F%252Fdetail.1688.com%252Foffer%252F1002132577551.html" xr:uid="{568A2A2C-7973-421A-B2B2-EBF13503110E}"/>
    <hyperlink ref="D44" r:id="rId2" display="https://www.sugargoo.com/products?productLink=https%253A%252F%252Fdetail.1688.com%252Foffer%252F1002132577551.html" xr:uid="{7A4CE71D-2117-4D8B-A0FB-951E3D2D655E}"/>
    <hyperlink ref="D43" r:id="rId3" display="https://www.sugargoo.com/products?productLink=https%253A%252F%252Fdetail.1688.com%252Foffer%252F1002132577551.html" xr:uid="{2FAB5C2B-640C-440E-B8BB-E9309CE0A55C}"/>
    <hyperlink ref="D42" r:id="rId4" display="https://www.sugargoo.com/products?productLink=https%253A%252F%252Fdetail.1688.com%252Foffer%252F1002132577551.html" xr:uid="{357CBC72-79BE-4A0E-8654-6E9BB4B79C5F}"/>
    <hyperlink ref="D41" r:id="rId5" display="https://www.sugargoo.com/products?productLink=https%253A%252F%252Fdetail.1688.com%252Foffer%252F1002132577551.html" xr:uid="{4AD8829A-D573-414B-82EA-25D381EEF77A}"/>
    <hyperlink ref="D40" r:id="rId6" display="https://www.sugargoo.com/products?productLink=https%253A%252F%252Fdetail.1688.com%252Foffer%252F1002132577551.html" xr:uid="{A9DADBEB-EFCF-44CA-A258-5DF63BD2937A}"/>
    <hyperlink ref="D39" r:id="rId7" display="https://www.sugargoo.com/products?productLink=https%253A%252F%252Fdetail.1688.com%252Foffer%252F1002132577551.html" xr:uid="{65B030EB-B87B-4DD2-BD34-D5A1FA70FBAB}"/>
    <hyperlink ref="D38" r:id="rId8" display="https://www.sugargoo.com/products?productLink=https%253A%252F%252Fdetail.1688.com%252Foffer%252F1002132577551.html" xr:uid="{9D182540-1D14-4B8D-B571-FC07C62458C4}"/>
    <hyperlink ref="D37" r:id="rId9" display="https://www.sugargoo.com/products?productLink=https%253A%252F%252Fdetail.1688.com%252Foffer%252F1002132577551.html" xr:uid="{061D814F-3EC2-4446-95D2-A1645C2373B3}"/>
    <hyperlink ref="D36" r:id="rId10" display="https://www.sugargoo.com/products?productLink=https%253A%252F%252Fdetail.1688.com%252Foffer%252F1002132577551.html" xr:uid="{6E89D7D6-631B-454E-8963-9E3EF0425D90}"/>
    <hyperlink ref="D35" r:id="rId11" display="https://detail.1688.com/offer/1002610604367.html" xr:uid="{23B9625E-3F6B-4E00-8EC1-659013C739D0}"/>
    <hyperlink ref="D34" r:id="rId12" display="https://detail.1688.com/offer/1002610604367.html" xr:uid="{B57BC4A6-DAED-4780-BCD4-94F01C6BD926}"/>
    <hyperlink ref="D33" r:id="rId13" display="https://detail.1688.com/offer/1002610604367.html" xr:uid="{AA310A5D-8D27-4D52-B990-9D727CB5B795}"/>
    <hyperlink ref="D32" r:id="rId14" display="https://detail.1688.com/offer/1002610604367.html" xr:uid="{D268B40E-F391-4836-9CC0-271E3B4CC4B9}"/>
    <hyperlink ref="D31" r:id="rId15" display="https://detail.1688.com/offer/1002610604367.html" xr:uid="{246CF0BA-AB15-4C4A-93E9-6C70605E41E3}"/>
    <hyperlink ref="D30" r:id="rId16" display="https://detail.1688.com/offer/1002610604367.html" xr:uid="{8B5E7AB6-2EA8-4DDC-8F54-62D9CFBF5ACD}"/>
    <hyperlink ref="D29" r:id="rId17" display="https://detail.1688.com/offer/1002610604367.html" xr:uid="{C6910B04-C90E-4E3F-AF51-9203E9AF5EA7}"/>
    <hyperlink ref="D28" r:id="rId18" display="https://detail.1688.com/offer/1002610604367.html" xr:uid="{6538DC4F-AD3F-4C13-BEDA-A1FBA3F19397}"/>
    <hyperlink ref="D27" r:id="rId19" display="https://detail.1688.com/offer/1002610604367.html" xr:uid="{3163A912-5E58-416C-898B-71EAA0989487}"/>
    <hyperlink ref="D26" r:id="rId20" display="https://detail.1688.com/offer/1002610604367.html" xr:uid="{F424CAB1-B5A0-4DDC-98C0-15855310CAB9}"/>
    <hyperlink ref="D6" r:id="rId21" display="https://detail.1688.com/offer/1002175660973.html" xr:uid="{C83671A7-B85B-4411-98AA-A43DE04739E4}"/>
    <hyperlink ref="D5" r:id="rId22" display="https://detail.1688.com/offer/1002175660973.html" xr:uid="{A3E7A706-48B1-4A16-BC4A-3CDE261D96AF}"/>
    <hyperlink ref="D25" r:id="rId23" display="https://detail.1688.com/offer/1002610604367.html" xr:uid="{A7026EDC-43A8-4568-8621-ABBEEF22BD34}"/>
    <hyperlink ref="D24" r:id="rId24" display="https://detail.1688.com/offer/1002610604367.html" xr:uid="{725F9873-E4EF-4D45-8057-4DB83C0BC087}"/>
    <hyperlink ref="D23" r:id="rId25" display="https://detail.1688.com/offer/1002610604367.html" xr:uid="{6AA861D9-5896-4B21-B46A-86EBA69F867F}"/>
    <hyperlink ref="D22" r:id="rId26" display="https://detail.1688.com/offer/1002610604367.html" xr:uid="{BDC6AEBE-23DB-41A2-998F-BFF06B62F78E}"/>
    <hyperlink ref="D21" r:id="rId27" display="https://detail.1688.com/offer/1002610604367.html" xr:uid="{ABC55E80-3378-48C8-B85C-E0445092D232}"/>
    <hyperlink ref="D20" r:id="rId28" display="https://detail.1688.com/offer/1002610604367.html" xr:uid="{38C30575-E676-427C-814B-11800C0D7277}"/>
    <hyperlink ref="D19" r:id="rId29" display="https://detail.1688.com/offer/1002610604367.html" xr:uid="{AC69B4E8-EEA5-4C67-8185-89CB9829F7A4}"/>
    <hyperlink ref="D18" r:id="rId30" display="https://detail.1688.com/offer/1002610604367.html" xr:uid="{AB7A6A99-25E3-4EFC-9B94-AFE37EB597B2}"/>
    <hyperlink ref="D17" r:id="rId31" display="https://detail.1688.com/offer/1002610604367.html" xr:uid="{84FB3908-AAA3-46A3-9C6C-106097978469}"/>
    <hyperlink ref="D16" r:id="rId32" display="https://detail.1688.com/offer/1002610604367.html" xr:uid="{525AD733-34AC-4C36-BFE2-FC40D07494A2}"/>
    <hyperlink ref="D15" r:id="rId33" display="https://detail.1688.com/offer/1002610604367.html" xr:uid="{E64E29FC-D0B4-4305-BC9A-700741E0C094}"/>
    <hyperlink ref="D14" r:id="rId34" display="https://detail.1688.com/offer/1002610604367.html" xr:uid="{926080B5-4553-40DA-881D-8928729FDF0A}"/>
    <hyperlink ref="D13" r:id="rId35" display="https://detail.1688.com/offer/1071912945580.html" xr:uid="{D486E169-6E91-4345-B66B-A5527CD14057}"/>
    <hyperlink ref="D12" r:id="rId36" display="https://detail.1688.com/offer/1071912945580.html" xr:uid="{C6F9F258-6490-4435-B11F-E0ED4E1AE5A9}"/>
    <hyperlink ref="D11" r:id="rId37" display="https://detail.1688.com/offer/1071912945580.html" xr:uid="{6C0DC6F5-D276-4C2E-8889-BB28CDA04460}"/>
    <hyperlink ref="D10" r:id="rId38" display="https://detail.1688.com/offer/1071912945580.html" xr:uid="{DAA16C5E-895A-43B1-B500-76CA9863EC8F}"/>
    <hyperlink ref="D9" r:id="rId39" display="https://detail.1688.com/offer/1071912945580.html" xr:uid="{FDB48C04-817E-49EE-9B9E-E9E186168F15}"/>
    <hyperlink ref="D8" r:id="rId40" display="https://detail.1688.com/offer/1071912945580.html" xr:uid="{5037101E-DB49-43B4-8B36-0EFD3769BB49}"/>
    <hyperlink ref="D7" r:id="rId41" display="https://detail.1688.com/offer/1071912945580.html" xr:uid="{2BFD5F13-BCDE-400E-8731-43D7B7CC0B4C}"/>
  </hyperlinks>
  <printOptions horizontalCentered="1"/>
  <pageMargins left="0.70866141732283472" right="0.70866141732283472" top="0.74803149606299213" bottom="0.74803149606299213" header="0" footer="0"/>
  <pageSetup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2026-09-16T02:59:19Z</dcterms:modified>
</cp:coreProperties>
</file>