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8588F08-5327-4185-863A-B552A095BE80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8" i="1" l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<sst xmlns="http://schemas.openxmlformats.org/spreadsheetml/2006/main" count="13" uniqueCount="13">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</sst>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32</xdr:row>
      <xdr:rowOff>133350</xdr:rowOff>
    </xdr:from>
    <xdr:to>
      <xdr:col>2</xdr:col>
      <xdr:colOff>1362075</xdr:colOff>
      <xdr:row>32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31</xdr:row>
      <xdr:rowOff>85725</xdr:rowOff>
    </xdr:from>
    <xdr:to>
      <xdr:col>2</xdr:col>
      <xdr:colOff>1352550</xdr:colOff>
      <xdr:row>31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30</xdr:row>
      <xdr:rowOff>66675</xdr:rowOff>
    </xdr:from>
    <xdr:to>
      <xdr:col>2</xdr:col>
      <xdr:colOff>1343025</xdr:colOff>
      <xdr:row>30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29</xdr:row>
      <xdr:rowOff>161925</xdr:rowOff>
    </xdr:from>
    <xdr:to>
      <xdr:col>2</xdr:col>
      <xdr:colOff>1304925</xdr:colOff>
      <xdr:row>29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28</xdr:row>
      <xdr:rowOff>123825</xdr:rowOff>
    </xdr:from>
    <xdr:to>
      <xdr:col>2</xdr:col>
      <xdr:colOff>1314450</xdr:colOff>
      <xdr:row>28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27</xdr:row>
      <xdr:rowOff>104775</xdr:rowOff>
    </xdr:from>
    <xdr:to>
      <xdr:col>2</xdr:col>
      <xdr:colOff>1295400</xdr:colOff>
      <xdr:row>27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26</xdr:row>
      <xdr:rowOff>247650</xdr:rowOff>
    </xdr:from>
    <xdr:to>
      <xdr:col>2</xdr:col>
      <xdr:colOff>1323975</xdr:colOff>
      <xdr:row>26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25</xdr:row>
      <xdr:rowOff>228600</xdr:rowOff>
    </xdr:from>
    <xdr:to>
      <xdr:col>2</xdr:col>
      <xdr:colOff>1266825</xdr:colOff>
      <xdr:row>25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24</xdr:row>
      <xdr:rowOff>171451</xdr:rowOff>
    </xdr:from>
    <xdr:to>
      <xdr:col>2</xdr:col>
      <xdr:colOff>1276350</xdr:colOff>
      <xdr:row>24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23</xdr:row>
      <xdr:rowOff>123826</xdr:rowOff>
    </xdr:from>
    <xdr:to>
      <xdr:col>2</xdr:col>
      <xdr:colOff>1285875</xdr:colOff>
      <xdr:row>23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22</xdr:row>
      <xdr:rowOff>257174</xdr:rowOff>
    </xdr:from>
    <xdr:to>
      <xdr:col>2</xdr:col>
      <xdr:colOff>1263650</xdr:colOff>
      <xdr:row>22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21</xdr:row>
      <xdr:rowOff>295275</xdr:rowOff>
    </xdr:from>
    <xdr:to>
      <xdr:col>2</xdr:col>
      <xdr:colOff>1337650</xdr:colOff>
      <xdr:row>21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20</xdr:row>
      <xdr:rowOff>199782</xdr:rowOff>
    </xdr:from>
    <xdr:to>
      <xdr:col>2</xdr:col>
      <xdr:colOff>1266825</xdr:colOff>
      <xdr:row>20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19</xdr:row>
      <xdr:rowOff>219075</xdr:rowOff>
    </xdr:from>
    <xdr:to>
      <xdr:col>2</xdr:col>
      <xdr:colOff>1326784</xdr:colOff>
      <xdr:row>19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18</xdr:row>
      <xdr:rowOff>131087</xdr:rowOff>
    </xdr:from>
    <xdr:to>
      <xdr:col>2</xdr:col>
      <xdr:colOff>1190625</xdr:colOff>
      <xdr:row>18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17</xdr:row>
      <xdr:rowOff>238125</xdr:rowOff>
    </xdr:from>
    <xdr:to>
      <xdr:col>2</xdr:col>
      <xdr:colOff>1338455</xdr:colOff>
      <xdr:row>17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16</xdr:row>
      <xdr:rowOff>114300</xdr:rowOff>
    </xdr:from>
    <xdr:to>
      <xdr:col>2</xdr:col>
      <xdr:colOff>1352551</xdr:colOff>
      <xdr:row>16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123826</xdr:colOff>
      <xdr:row>15</xdr:row>
      <xdr:rowOff>104774</xdr:rowOff>
    </xdr:from>
    <xdr:to>
      <xdr:col>2</xdr:col>
      <xdr:colOff>1258931</xdr:colOff>
      <xdr:row>15</xdr:row>
      <xdr:rowOff>1057275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537D890-926E-5918-9AD4-BF491EB50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0201" y="2047874"/>
          <a:ext cx="1135105" cy="95250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14</xdr:row>
      <xdr:rowOff>333375</xdr:rowOff>
    </xdr:from>
    <xdr:to>
      <xdr:col>2</xdr:col>
      <xdr:colOff>1285875</xdr:colOff>
      <xdr:row>14</xdr:row>
      <xdr:rowOff>792368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9602AEA-E783-1537-8E65-8239CD069B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43050" y="2276475"/>
          <a:ext cx="1219200" cy="458993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13</xdr:row>
      <xdr:rowOff>352426</xdr:rowOff>
    </xdr:from>
    <xdr:to>
      <xdr:col>2</xdr:col>
      <xdr:colOff>1343025</xdr:colOff>
      <xdr:row>13</xdr:row>
      <xdr:rowOff>995398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8DDFDBE-0161-49D3-36D6-48AD00D446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24000" y="2295526"/>
          <a:ext cx="1295400" cy="642972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12</xdr:row>
      <xdr:rowOff>304799</xdr:rowOff>
    </xdr:from>
    <xdr:to>
      <xdr:col>2</xdr:col>
      <xdr:colOff>1352781</xdr:colOff>
      <xdr:row>12</xdr:row>
      <xdr:rowOff>981074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FD161EA4-2A12-AC6F-B06A-DE1A9A956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533526" y="2247899"/>
          <a:ext cx="129563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11</xdr:row>
      <xdr:rowOff>371475</xdr:rowOff>
    </xdr:from>
    <xdr:to>
      <xdr:col>2</xdr:col>
      <xdr:colOff>1304925</xdr:colOff>
      <xdr:row>11</xdr:row>
      <xdr:rowOff>984538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8C364238-5CF9-0EAB-A4EC-363AF38FC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81150" y="2314575"/>
          <a:ext cx="1200150" cy="61306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10</xdr:row>
      <xdr:rowOff>209551</xdr:rowOff>
    </xdr:from>
    <xdr:to>
      <xdr:col>2</xdr:col>
      <xdr:colOff>1323976</xdr:colOff>
      <xdr:row>10</xdr:row>
      <xdr:rowOff>922067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B5B7D9B-ECD4-6E53-E556-56B483C3C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2152651"/>
          <a:ext cx="1257300" cy="712516"/>
        </a:xfrm>
        <a:prstGeom prst="rect">
          <a:avLst/>
        </a:prstGeom>
      </xdr:spPr>
    </xdr:pic>
    <xdr:clientData/>
  </xdr:twoCellAnchor>
  <xdr:oneCellAnchor>
    <xdr:from>
      <xdr:col>2</xdr:col>
      <xdr:colOff>66676</xdr:colOff>
      <xdr:row>9</xdr:row>
      <xdr:rowOff>209551</xdr:rowOff>
    </xdr:from>
    <xdr:ext cx="1257300" cy="712516"/>
    <xdr:pic>
      <xdr:nvPicPr>
        <xdr:cNvPr id="27" name="Imagen 26">
          <a:extLst>
            <a:ext uri="{FF2B5EF4-FFF2-40B4-BE49-F238E27FC236}">
              <a16:creationId xmlns:a16="http://schemas.microsoft.com/office/drawing/2014/main" id="{FE66F47A-74CE-4FD8-A706-8C54B6F97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3419476"/>
          <a:ext cx="1257300" cy="712516"/>
        </a:xfrm>
        <a:prstGeom prst="rect">
          <a:avLst/>
        </a:prstGeom>
      </xdr:spPr>
    </xdr:pic>
    <xdr:clientData/>
  </xdr:oneCellAnchor>
  <xdr:twoCellAnchor editAs="oneCell">
    <xdr:from>
      <xdr:col>2</xdr:col>
      <xdr:colOff>66676</xdr:colOff>
      <xdr:row>8</xdr:row>
      <xdr:rowOff>200026</xdr:rowOff>
    </xdr:from>
    <xdr:to>
      <xdr:col>2</xdr:col>
      <xdr:colOff>1352550</xdr:colOff>
      <xdr:row>8</xdr:row>
      <xdr:rowOff>992668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7C74D75-1CDC-5257-6A46-30505CA36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43051" y="2143126"/>
          <a:ext cx="1285874" cy="792642"/>
        </a:xfrm>
        <a:prstGeom prst="rect">
          <a:avLst/>
        </a:prstGeom>
      </xdr:spPr>
    </xdr:pic>
    <xdr:clientData/>
  </xdr:twoCellAnchor>
  <xdr:twoCellAnchor editAs="oneCell">
    <xdr:from>
      <xdr:col>2</xdr:col>
      <xdr:colOff>76199</xdr:colOff>
      <xdr:row>7</xdr:row>
      <xdr:rowOff>285750</xdr:rowOff>
    </xdr:from>
    <xdr:to>
      <xdr:col>2</xdr:col>
      <xdr:colOff>1330778</xdr:colOff>
      <xdr:row>7</xdr:row>
      <xdr:rowOff>1038225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D9BB4589-94A2-DA3D-185E-F05FF952E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52574" y="2228850"/>
          <a:ext cx="1254579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6</xdr:row>
      <xdr:rowOff>166735</xdr:rowOff>
    </xdr:from>
    <xdr:to>
      <xdr:col>2</xdr:col>
      <xdr:colOff>1362074</xdr:colOff>
      <xdr:row>6</xdr:row>
      <xdr:rowOff>1095173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AB6BF635-A7F0-D6B6-F287-F8C17BFDE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43050" y="2109835"/>
          <a:ext cx="1295399" cy="928438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5</xdr:row>
      <xdr:rowOff>381001</xdr:rowOff>
    </xdr:from>
    <xdr:to>
      <xdr:col>2</xdr:col>
      <xdr:colOff>1330448</xdr:colOff>
      <xdr:row>5</xdr:row>
      <xdr:rowOff>933451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D17D61E-0C20-CEF6-9BE3-3F9BCEE8F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52576" y="2324101"/>
          <a:ext cx="1254247" cy="552450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4</xdr:row>
      <xdr:rowOff>276225</xdr:rowOff>
    </xdr:from>
    <xdr:to>
      <xdr:col>2</xdr:col>
      <xdr:colOff>1295400</xdr:colOff>
      <xdr:row>4</xdr:row>
      <xdr:rowOff>930338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3B216C0F-E46E-271D-E5DB-F8F630065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495425" y="2219325"/>
          <a:ext cx="1276350" cy="65411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71912945580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71912945580.html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71912945580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71912945580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71912945580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71912945580.html" TargetMode="External"/><Relationship Id="rId28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71912945580.html" TargetMode="External"/><Relationship Id="rId27" Type="http://schemas.openxmlformats.org/officeDocument/2006/relationships/hyperlink" Target="https://detail.1688.com/offer/1071912945580.html" TargetMode="External"/><Relationship Id="rId30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71"/>
  <sheetViews>
    <sheetView showGridLines="0" tabSelected="1" workbookViewId="0">
      <selection activeCell="B6" sqref="B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28</v>
      </c>
      <c r="B5" s="3">
        <v>20</v>
      </c>
      <c r="C5" s="4"/>
      <c r="D5" s="11">
        <v>6.25</v>
      </c>
      <c r="E5" s="6"/>
      <c r="F5" s="7"/>
      <c r="G5" s="8"/>
      <c r="H5" s="7"/>
      <c r="I5" s="7"/>
      <c r="J5" s="7"/>
      <c r="K5" s="7"/>
      <c r="L5" s="9">
        <v>170</v>
      </c>
    </row>
    <row r="6" spans="1:12" ht="99.75" customHeight="1" x14ac:dyDescent="0.25">
      <c r="A6" s="2">
        <v>27</v>
      </c>
      <c r="B6" s="3">
        <v>15</v>
      </c>
      <c r="C6" s="4"/>
      <c r="D6" s="11">
        <v>5.5</v>
      </c>
      <c r="E6" s="6"/>
      <c r="F6" s="7"/>
      <c r="G6" s="8"/>
      <c r="H6" s="7"/>
      <c r="I6" s="7"/>
      <c r="J6" s="7"/>
      <c r="K6" s="7"/>
      <c r="L6" s="9">
        <v>145</v>
      </c>
    </row>
    <row r="7" spans="1:12" ht="99.75" customHeight="1" x14ac:dyDescent="0.25">
      <c r="A7" s="2">
        <v>26</v>
      </c>
      <c r="B7" s="3">
        <v>15</v>
      </c>
      <c r="C7" s="4"/>
      <c r="D7" s="11">
        <v>6.69</v>
      </c>
      <c r="E7" s="6"/>
      <c r="F7" s="7"/>
      <c r="G7" s="8"/>
      <c r="H7" s="7"/>
      <c r="I7" s="7"/>
      <c r="J7" s="7"/>
      <c r="K7" s="7"/>
      <c r="L7" s="9">
        <v>165</v>
      </c>
    </row>
    <row r="8" spans="1:12" ht="99.75" customHeight="1" x14ac:dyDescent="0.25">
      <c r="A8" s="2">
        <v>25</v>
      </c>
      <c r="B8" s="3">
        <v>15</v>
      </c>
      <c r="C8" s="4"/>
      <c r="D8" s="11">
        <v>6.1</v>
      </c>
      <c r="E8" s="6"/>
      <c r="F8" s="7"/>
      <c r="G8" s="8"/>
      <c r="H8" s="7"/>
      <c r="I8" s="7"/>
      <c r="J8" s="7"/>
      <c r="K8" s="7"/>
      <c r="L8" s="9">
        <v>155</v>
      </c>
    </row>
    <row r="9" spans="1:12" ht="99.75" customHeight="1" x14ac:dyDescent="0.25">
      <c r="A9" s="2">
        <v>24</v>
      </c>
      <c r="B9" s="3">
        <v>15</v>
      </c>
      <c r="C9" s="4"/>
      <c r="D9" s="11">
        <v>6.1</v>
      </c>
      <c r="E9" s="6"/>
      <c r="F9" s="7"/>
      <c r="G9" s="8"/>
      <c r="H9" s="7"/>
      <c r="I9" s="7"/>
      <c r="J9" s="7"/>
      <c r="K9" s="7"/>
      <c r="L9" s="9">
        <v>155</v>
      </c>
    </row>
    <row r="10" spans="1:12" ht="99.75" customHeight="1" x14ac:dyDescent="0.25">
      <c r="A10" s="2">
        <v>23</v>
      </c>
      <c r="B10" s="3">
        <v>15</v>
      </c>
      <c r="C10" s="4"/>
      <c r="D10" s="11">
        <v>6.69</v>
      </c>
      <c r="E10" s="6"/>
      <c r="F10" s="7"/>
      <c r="G10" s="8"/>
      <c r="H10" s="7"/>
      <c r="I10" s="7"/>
      <c r="J10" s="7"/>
      <c r="K10" s="7"/>
      <c r="L10" s="9">
        <v>165</v>
      </c>
    </row>
    <row r="11" spans="1:12" ht="99.75" customHeight="1" x14ac:dyDescent="0.25">
      <c r="A11" s="2">
        <v>23</v>
      </c>
      <c r="B11" s="3">
        <v>15</v>
      </c>
      <c r="C11" s="4"/>
      <c r="D11" s="11">
        <v>6.69</v>
      </c>
      <c r="E11" s="6"/>
      <c r="F11" s="7"/>
      <c r="G11" s="8"/>
      <c r="H11" s="7"/>
      <c r="I11" s="7"/>
      <c r="J11" s="7"/>
      <c r="K11" s="7"/>
      <c r="L11" s="9">
        <v>165</v>
      </c>
    </row>
    <row r="12" spans="1:12" ht="99.75" customHeight="1" x14ac:dyDescent="0.25">
      <c r="A12" s="2">
        <v>22</v>
      </c>
      <c r="B12" s="3">
        <v>15</v>
      </c>
      <c r="C12" s="4"/>
      <c r="D12" s="11">
        <v>8.6199999999999992</v>
      </c>
      <c r="E12" s="6"/>
      <c r="F12" s="7"/>
      <c r="G12" s="8"/>
      <c r="H12" s="7"/>
      <c r="I12" s="7"/>
      <c r="J12" s="7"/>
      <c r="K12" s="7"/>
      <c r="L12" s="9">
        <v>200</v>
      </c>
    </row>
    <row r="13" spans="1:12" ht="99.75" customHeight="1" x14ac:dyDescent="0.25">
      <c r="A13" s="2">
        <v>21</v>
      </c>
      <c r="B13" s="3">
        <v>15</v>
      </c>
      <c r="C13" s="4"/>
      <c r="D13" s="11">
        <v>8.6199999999999992</v>
      </c>
      <c r="E13" s="6"/>
      <c r="F13" s="7"/>
      <c r="G13" s="8"/>
      <c r="H13" s="7"/>
      <c r="I13" s="7"/>
      <c r="J13" s="7"/>
      <c r="K13" s="7"/>
      <c r="L13" s="9">
        <v>200</v>
      </c>
    </row>
    <row r="14" spans="1:12" ht="99.75" customHeight="1" x14ac:dyDescent="0.25">
      <c r="A14" s="2">
        <v>20</v>
      </c>
      <c r="B14" s="3">
        <v>15</v>
      </c>
      <c r="C14" s="4"/>
      <c r="D14" s="11">
        <v>8.6199999999999992</v>
      </c>
      <c r="E14" s="6"/>
      <c r="F14" s="7"/>
      <c r="G14" s="8"/>
      <c r="H14" s="7"/>
      <c r="I14" s="7"/>
      <c r="J14" s="7"/>
      <c r="K14" s="7"/>
      <c r="L14" s="9">
        <v>200</v>
      </c>
    </row>
    <row r="15" spans="1:12" ht="99.75" customHeight="1" x14ac:dyDescent="0.25">
      <c r="A15" s="2">
        <v>19</v>
      </c>
      <c r="B15" s="3">
        <v>15</v>
      </c>
      <c r="C15" s="4"/>
      <c r="D15" s="11">
        <v>5.95</v>
      </c>
      <c r="E15" s="6"/>
      <c r="F15" s="7"/>
      <c r="G15" s="8"/>
      <c r="H15" s="7"/>
      <c r="I15" s="7"/>
      <c r="J15" s="7"/>
      <c r="K15" s="7"/>
      <c r="L15" s="9">
        <v>155</v>
      </c>
    </row>
    <row r="16" spans="1:12" ht="99.75" customHeight="1" x14ac:dyDescent="0.25">
      <c r="A16" s="2">
        <v>18</v>
      </c>
      <c r="B16" s="3">
        <v>15</v>
      </c>
      <c r="C16" s="4"/>
      <c r="D16" s="11">
        <v>6.85</v>
      </c>
      <c r="E16" s="6"/>
      <c r="F16" s="7"/>
      <c r="G16" s="8"/>
      <c r="H16" s="7"/>
      <c r="I16" s="7"/>
      <c r="J16" s="7"/>
      <c r="K16" s="7"/>
      <c r="L16" s="9">
        <v>170</v>
      </c>
    </row>
    <row r="17" spans="1:12" ht="99.75" customHeight="1" x14ac:dyDescent="0.25">
      <c r="A17" s="2">
        <v>17</v>
      </c>
      <c r="B17" s="3">
        <v>15</v>
      </c>
      <c r="C17" s="4"/>
      <c r="D17" s="11">
        <v>8.61</v>
      </c>
      <c r="E17" s="6"/>
      <c r="F17" s="7"/>
      <c r="G17" s="8"/>
      <c r="H17" s="7"/>
      <c r="I17" s="7"/>
      <c r="J17" s="7"/>
      <c r="K17" s="7"/>
      <c r="L17" s="9">
        <v>200</v>
      </c>
    </row>
    <row r="18" spans="1:12" ht="99.75" customHeight="1" x14ac:dyDescent="0.25">
      <c r="A18" s="2">
        <v>16</v>
      </c>
      <c r="B18" s="3">
        <v>20</v>
      </c>
      <c r="C18" s="4"/>
      <c r="D18" s="11">
        <v>7.43</v>
      </c>
      <c r="E18" s="6"/>
      <c r="F18" s="7"/>
      <c r="G18" s="8"/>
      <c r="H18" s="7"/>
      <c r="I18" s="7"/>
      <c r="J18" s="7"/>
      <c r="K18" s="7"/>
      <c r="L18" s="9">
        <v>190</v>
      </c>
    </row>
    <row r="19" spans="1:12" ht="99.75" customHeight="1" x14ac:dyDescent="0.25">
      <c r="A19" s="2">
        <v>15</v>
      </c>
      <c r="B19" s="3">
        <v>15</v>
      </c>
      <c r="C19" s="4"/>
      <c r="D19" s="11">
        <v>7.43</v>
      </c>
      <c r="E19" s="6"/>
      <c r="F19" s="7"/>
      <c r="G19" s="8"/>
      <c r="H19" s="7"/>
      <c r="I19" s="7"/>
      <c r="J19" s="7"/>
      <c r="K19" s="7"/>
      <c r="L19" s="9">
        <v>180</v>
      </c>
    </row>
    <row r="20" spans="1:12" ht="99.75" customHeight="1" x14ac:dyDescent="0.25">
      <c r="A20" s="2">
        <v>14</v>
      </c>
      <c r="B20" s="3">
        <v>15</v>
      </c>
      <c r="C20" s="4"/>
      <c r="D20" s="11">
        <v>6.68</v>
      </c>
      <c r="E20" s="6"/>
      <c r="F20" s="7"/>
      <c r="G20" s="8"/>
      <c r="H20" s="7"/>
      <c r="I20" s="7"/>
      <c r="J20" s="7"/>
      <c r="K20" s="7"/>
      <c r="L20" s="9">
        <v>180</v>
      </c>
    </row>
    <row r="21" spans="1:12" ht="99.75" customHeight="1" x14ac:dyDescent="0.25">
      <c r="A21" s="2">
        <v>13</v>
      </c>
      <c r="B21" s="3">
        <v>15</v>
      </c>
      <c r="C21" s="4"/>
      <c r="D21" s="11">
        <v>7.43</v>
      </c>
      <c r="E21" s="6"/>
      <c r="F21" s="7"/>
      <c r="G21" s="8"/>
      <c r="H21" s="7"/>
      <c r="I21" s="7"/>
      <c r="J21" s="7"/>
      <c r="K21" s="7"/>
      <c r="L21" s="9">
        <v>180</v>
      </c>
    </row>
    <row r="22" spans="1:12" ht="99.75" customHeight="1" x14ac:dyDescent="0.25">
      <c r="A22" s="2">
        <v>12</v>
      </c>
      <c r="B22" s="3">
        <v>15</v>
      </c>
      <c r="C22" s="4"/>
      <c r="D22" s="11">
        <v>5.49</v>
      </c>
      <c r="E22" s="6"/>
      <c r="F22" s="7"/>
      <c r="G22" s="8"/>
      <c r="H22" s="7"/>
      <c r="I22" s="7"/>
      <c r="J22" s="7"/>
      <c r="K22" s="7"/>
      <c r="L22" s="9">
        <v>145</v>
      </c>
    </row>
    <row r="23" spans="1:12" ht="99.75" customHeight="1" x14ac:dyDescent="0.25">
      <c r="A23" s="2">
        <v>11</v>
      </c>
      <c r="B23" s="3">
        <v>15</v>
      </c>
      <c r="C23" s="4"/>
      <c r="D23" s="11">
        <v>4.16</v>
      </c>
      <c r="E23" s="6"/>
      <c r="F23" s="7"/>
      <c r="G23" s="8"/>
      <c r="H23" s="7"/>
      <c r="I23" s="7"/>
      <c r="J23" s="7"/>
      <c r="K23" s="7"/>
      <c r="L23" s="9">
        <v>145</v>
      </c>
    </row>
    <row r="24" spans="1:12" ht="99.75" customHeight="1" x14ac:dyDescent="0.25">
      <c r="A24" s="2">
        <v>10</v>
      </c>
      <c r="B24" s="3">
        <v>15</v>
      </c>
      <c r="C24" s="4"/>
      <c r="D24" s="11">
        <v>4.75</v>
      </c>
      <c r="E24" s="6"/>
      <c r="F24" s="7"/>
      <c r="G24" s="8"/>
      <c r="H24" s="7"/>
      <c r="I24" s="7"/>
      <c r="J24" s="7"/>
      <c r="K24" s="7"/>
      <c r="L24" s="9">
        <v>130</v>
      </c>
    </row>
    <row r="25" spans="1:12" ht="99.75" customHeight="1" x14ac:dyDescent="0.25">
      <c r="A25" s="2">
        <v>9</v>
      </c>
      <c r="B25" s="3">
        <v>15</v>
      </c>
      <c r="C25" s="4"/>
      <c r="D25" s="11">
        <v>4.01</v>
      </c>
      <c r="E25" s="6"/>
      <c r="F25" s="7"/>
      <c r="G25" s="8"/>
      <c r="H25" s="7"/>
      <c r="I25" s="7"/>
      <c r="J25" s="7"/>
      <c r="K25" s="7"/>
      <c r="L25" s="9">
        <v>120</v>
      </c>
    </row>
    <row r="26" spans="1:12" ht="99.75" customHeight="1" x14ac:dyDescent="0.25">
      <c r="A26" s="2">
        <v>8</v>
      </c>
      <c r="B26" s="3">
        <v>15</v>
      </c>
      <c r="C26" s="4"/>
      <c r="D26" s="11">
        <v>6.68</v>
      </c>
      <c r="E26" s="6"/>
      <c r="F26" s="7"/>
      <c r="G26" s="8"/>
      <c r="H26" s="7"/>
      <c r="I26" s="7"/>
      <c r="J26" s="7"/>
      <c r="K26" s="7"/>
      <c r="L26" s="9">
        <v>165</v>
      </c>
    </row>
    <row r="27" spans="1:12" ht="99.75" customHeight="1" x14ac:dyDescent="0.25">
      <c r="A27" s="2">
        <v>7</v>
      </c>
      <c r="B27" s="3">
        <v>15</v>
      </c>
      <c r="C27" s="4"/>
      <c r="D27" s="11">
        <v>7.43</v>
      </c>
      <c r="E27" s="6"/>
      <c r="F27" s="7"/>
      <c r="G27" s="8"/>
      <c r="H27" s="7"/>
      <c r="I27" s="7"/>
      <c r="J27" s="7"/>
      <c r="K27" s="7"/>
      <c r="L27" s="9">
        <v>180</v>
      </c>
    </row>
    <row r="28" spans="1:12" ht="99.75" customHeight="1" x14ac:dyDescent="0.25">
      <c r="A28" s="2">
        <v>6</v>
      </c>
      <c r="B28" s="3">
        <v>15</v>
      </c>
      <c r="C28" s="4"/>
      <c r="D28" s="5">
        <v>5.14</v>
      </c>
      <c r="E28" s="6">
        <v>0.7</v>
      </c>
      <c r="F28" s="7">
        <v>0.19</v>
      </c>
      <c r="G28" s="8">
        <f t="shared" ref="G28:G33" si="0">D28+E28+F28</f>
        <v>6.03</v>
      </c>
      <c r="H28" s="7">
        <f t="shared" ref="H28:H33" si="1">G28*8</f>
        <v>48.24</v>
      </c>
      <c r="I28" s="7">
        <f t="shared" ref="I28:I33" si="2">H28/0.95</f>
        <v>50.778947368421058</v>
      </c>
      <c r="J28" s="7">
        <f t="shared" ref="J28:J33" si="3">(I28*2)+5</f>
        <v>106.55789473684212</v>
      </c>
      <c r="K28" s="7">
        <v>110</v>
      </c>
      <c r="L28" s="9">
        <f t="shared" ref="L28:L33" si="4">K28+10</f>
        <v>120</v>
      </c>
    </row>
    <row r="29" spans="1:12" ht="99.75" customHeight="1" x14ac:dyDescent="0.25">
      <c r="A29" s="2">
        <v>5</v>
      </c>
      <c r="B29" s="3">
        <v>15</v>
      </c>
      <c r="C29" s="4"/>
      <c r="D29" s="5">
        <v>5.29</v>
      </c>
      <c r="E29" s="6">
        <v>0.7</v>
      </c>
      <c r="F29" s="7">
        <v>0.19</v>
      </c>
      <c r="G29" s="8">
        <f t="shared" si="0"/>
        <v>6.1800000000000006</v>
      </c>
      <c r="H29" s="7">
        <f t="shared" si="1"/>
        <v>49.440000000000005</v>
      </c>
      <c r="I29" s="7">
        <f t="shared" si="2"/>
        <v>52.0421052631579</v>
      </c>
      <c r="J29" s="7">
        <f t="shared" si="3"/>
        <v>109.0842105263158</v>
      </c>
      <c r="K29" s="7">
        <v>110</v>
      </c>
      <c r="L29" s="9">
        <f t="shared" si="4"/>
        <v>120</v>
      </c>
    </row>
    <row r="30" spans="1:12" ht="99.75" customHeight="1" x14ac:dyDescent="0.25">
      <c r="A30" s="2">
        <v>4</v>
      </c>
      <c r="B30" s="3">
        <v>25</v>
      </c>
      <c r="C30" s="4"/>
      <c r="D30" s="5">
        <v>11.31</v>
      </c>
      <c r="E30" s="6">
        <v>1.17</v>
      </c>
      <c r="F30" s="7">
        <v>0.32</v>
      </c>
      <c r="G30" s="8">
        <f t="shared" si="0"/>
        <v>12.8</v>
      </c>
      <c r="H30" s="7">
        <f t="shared" si="1"/>
        <v>102.4</v>
      </c>
      <c r="I30" s="7">
        <f t="shared" si="2"/>
        <v>107.78947368421053</v>
      </c>
      <c r="J30" s="7">
        <f t="shared" si="3"/>
        <v>220.57894736842107</v>
      </c>
      <c r="K30" s="7">
        <v>220</v>
      </c>
      <c r="L30" s="9">
        <f t="shared" si="4"/>
        <v>230</v>
      </c>
    </row>
    <row r="31" spans="1:12" ht="99.75" customHeight="1" x14ac:dyDescent="0.25">
      <c r="A31" s="2">
        <v>3</v>
      </c>
      <c r="B31" s="3">
        <v>20</v>
      </c>
      <c r="C31" s="4"/>
      <c r="D31" s="5">
        <v>6.61</v>
      </c>
      <c r="E31" s="6">
        <v>0.93</v>
      </c>
      <c r="F31" s="7">
        <v>0.26</v>
      </c>
      <c r="G31" s="8">
        <f t="shared" si="0"/>
        <v>7.8</v>
      </c>
      <c r="H31" s="7">
        <f t="shared" si="1"/>
        <v>62.4</v>
      </c>
      <c r="I31" s="7">
        <f t="shared" si="2"/>
        <v>65.684210526315795</v>
      </c>
      <c r="J31" s="7">
        <f t="shared" si="3"/>
        <v>136.36842105263159</v>
      </c>
      <c r="K31" s="7">
        <v>140</v>
      </c>
      <c r="L31" s="9">
        <f t="shared" si="4"/>
        <v>150</v>
      </c>
    </row>
    <row r="32" spans="1:12" ht="99.75" customHeight="1" x14ac:dyDescent="0.25">
      <c r="A32" s="2">
        <v>2</v>
      </c>
      <c r="B32" s="3">
        <v>30</v>
      </c>
      <c r="C32" s="4"/>
      <c r="D32" s="5">
        <v>8.23</v>
      </c>
      <c r="E32" s="10">
        <v>1.4</v>
      </c>
      <c r="F32" s="7">
        <v>0.39</v>
      </c>
      <c r="G32" s="8">
        <f t="shared" si="0"/>
        <v>10.020000000000001</v>
      </c>
      <c r="H32" s="7">
        <f t="shared" si="1"/>
        <v>80.160000000000011</v>
      </c>
      <c r="I32" s="7">
        <f t="shared" si="2"/>
        <v>84.378947368421066</v>
      </c>
      <c r="J32" s="7">
        <f t="shared" si="3"/>
        <v>173.75789473684213</v>
      </c>
      <c r="K32" s="7">
        <v>175</v>
      </c>
      <c r="L32" s="9">
        <f t="shared" si="4"/>
        <v>185</v>
      </c>
    </row>
    <row r="33" spans="1:12" ht="99.75" customHeight="1" x14ac:dyDescent="0.25">
      <c r="A33" s="2">
        <v>1</v>
      </c>
      <c r="B33" s="3">
        <v>30</v>
      </c>
      <c r="C33" s="4"/>
      <c r="D33" s="5">
        <v>6.61</v>
      </c>
      <c r="E33" s="10">
        <v>1.4</v>
      </c>
      <c r="F33" s="7">
        <v>0.39</v>
      </c>
      <c r="G33" s="8">
        <f t="shared" si="0"/>
        <v>8.4</v>
      </c>
      <c r="H33" s="7">
        <f t="shared" si="1"/>
        <v>67.2</v>
      </c>
      <c r="I33" s="7">
        <f t="shared" si="2"/>
        <v>70.736842105263165</v>
      </c>
      <c r="J33" s="7">
        <f t="shared" si="3"/>
        <v>146.47368421052633</v>
      </c>
      <c r="K33" s="7">
        <v>150</v>
      </c>
      <c r="L33" s="9">
        <f t="shared" si="4"/>
        <v>160</v>
      </c>
    </row>
    <row r="34" spans="1:12" ht="15.75" customHeight="1" x14ac:dyDescent="0.25"/>
    <row r="35" spans="1:12" ht="15.75" customHeight="1" x14ac:dyDescent="0.25"/>
    <row r="36" spans="1:12" ht="15.75" customHeight="1" x14ac:dyDescent="0.25"/>
    <row r="37" spans="1:12" ht="15.75" customHeight="1" x14ac:dyDescent="0.25"/>
    <row r="38" spans="1:12" ht="15.75" customHeight="1" x14ac:dyDescent="0.25"/>
    <row r="39" spans="1:12" ht="15.75" customHeight="1" x14ac:dyDescent="0.25"/>
    <row r="40" spans="1:12" ht="15.75" customHeight="1" x14ac:dyDescent="0.25"/>
    <row r="41" spans="1:12" ht="15.75" customHeight="1" x14ac:dyDescent="0.25"/>
    <row r="42" spans="1:12" ht="15.75" customHeight="1" x14ac:dyDescent="0.25"/>
    <row r="43" spans="1:12" ht="15.75" customHeight="1" x14ac:dyDescent="0.25"/>
    <row r="44" spans="1:12" ht="15.75" customHeight="1" x14ac:dyDescent="0.25"/>
    <row r="45" spans="1:12" ht="15.75" customHeight="1" x14ac:dyDescent="0.25"/>
    <row r="46" spans="1:12" ht="15.75" customHeight="1" x14ac:dyDescent="0.25"/>
    <row r="47" spans="1:12" ht="15.75" customHeight="1" x14ac:dyDescent="0.25"/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</sheetData>
  <sortState xmlns:xlrd2="http://schemas.microsoft.com/office/spreadsheetml/2017/richdata2" ref="A28:L33">
    <sortCondition descending="1" ref="A28:A33"/>
  </sortState>
  <mergeCells count="1">
    <mergeCell ref="A2:L2"/>
  </mergeCells>
  <hyperlinks>
    <hyperlink ref="D33" r:id="rId1" display="https://www.sugargoo.com/products?productLink=https%253A%252F%252Fdetail.1688.com%252Foffer%252F1002132577551.html%253FkjSource%253Dpc" xr:uid="{158232D1-5A33-4F23-96FE-CBBD1062997F}"/>
    <hyperlink ref="D32" r:id="rId2" display="https://www.sugargoo.com/products?productLink=https%253A%252F%252Fdetail.1688.com%252Foffer%252F1002132577551.html%253FkjSource%253Dpc" xr:uid="{E4E5833E-4068-4B7C-B15B-8751DDC64332}"/>
    <hyperlink ref="D31" r:id="rId3" display="https://www.sugargoo.com/products?productLink=https%253A%252F%252Fdetail.1688.com%252Foffer%252F1002132577551.html%253FkjSource%253Dpc" xr:uid="{617E7749-47A4-47BF-9B49-B7021524E0CD}"/>
    <hyperlink ref="D30" r:id="rId4" display="https://www.sugargoo.com/products?productLink=https%253A%252F%252Fdetail.1688.com%252Foffer%252F1002132577551.html%253FkjSource%253Dpc" xr:uid="{373D7045-F276-4CA0-92CD-7DDFEEF88D44}"/>
    <hyperlink ref="D29" r:id="rId5" display="https://www.sugargoo.com/products?productLink=https%253A%252F%252Fdetail.1688.com%252Foffer%252F1002132577551.html%253FkjSource%253Dpc" xr:uid="{72EFFD19-DCEF-424B-99B5-9CD2ABDFC16A}"/>
    <hyperlink ref="D28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27" r:id="rId8" display="https://detail.1688.com/offer/1002610604367.html" xr:uid="{CF81DDA2-BDC3-4A00-959A-69CA6BFFD70C}"/>
    <hyperlink ref="D26" r:id="rId9" display="https://detail.1688.com/offer/1002610604367.html" xr:uid="{B293EB1B-C9EA-440F-B4C3-3474E10057AA}"/>
    <hyperlink ref="D25" r:id="rId10" display="https://detail.1688.com/offer/1002610604367.html" xr:uid="{DE499952-02A4-4C2C-8E63-8F21101C392A}"/>
    <hyperlink ref="D24" r:id="rId11" display="https://detail.1688.com/offer/1002610604367.html" xr:uid="{2DF1EA40-2501-4812-A33B-F9751BA90050}"/>
    <hyperlink ref="D23" r:id="rId12" display="https://detail.1688.com/offer/1002610604367.html" xr:uid="{C012995A-0862-436E-AB44-66474FCA20F8}"/>
    <hyperlink ref="D22" r:id="rId13" display="https://detail.1688.com/offer/1002610604367.html" xr:uid="{A3634CCC-D2BD-47BB-9187-AE7B5CD519AC}"/>
    <hyperlink ref="D21" r:id="rId14" display="https://detail.1688.com/offer/1002610604367.html" xr:uid="{E2E63D84-F39E-4819-925E-BC1CB4A4583B}"/>
    <hyperlink ref="D20" r:id="rId15" display="https://detail.1688.com/offer/1002610604367.html" xr:uid="{3F7B0CAE-4D84-4244-B520-51B623C25D83}"/>
    <hyperlink ref="D19" r:id="rId16" display="https://detail.1688.com/offer/1002610604367.html" xr:uid="{0A0478BA-1EC0-4894-ACC2-58E767F176E2}"/>
    <hyperlink ref="D18" r:id="rId17" display="https://detail.1688.com/offer/1002610604367.html" xr:uid="{61A8C19F-25F0-4C1B-A51D-054E33AB2B16}"/>
    <hyperlink ref="D17" r:id="rId18" display="https://detail.1688.com/offer/1002610604367.html" xr:uid="{9178A1F4-3784-44D9-AA72-0D888215AEAC}"/>
    <hyperlink ref="D16" r:id="rId19" display="https://detail.1688.com/offer/1002610604367.html" xr:uid="{1D9B82F1-1D03-4BD1-A208-BE5840189C29}"/>
    <hyperlink ref="D15" r:id="rId20" display="https://detail.1688.com/offer/1002610604367.html" xr:uid="{7F157C59-D5B7-4B58-90AB-E6FC3256609B}"/>
    <hyperlink ref="D14" r:id="rId21" display="https://detail.1688.com/offer/1071912945580.html" xr:uid="{BB7AE15E-963E-4B5E-844B-CE94F1DC15F6}"/>
    <hyperlink ref="D13" r:id="rId22" display="https://detail.1688.com/offer/1071912945580.html" xr:uid="{6A889952-055F-4A03-96FB-0E63223803A5}"/>
    <hyperlink ref="D12" r:id="rId23" display="https://detail.1688.com/offer/1071912945580.html" xr:uid="{E358C22E-60C3-458B-82A4-F1D13CD5B857}"/>
    <hyperlink ref="D11" r:id="rId24" display="https://detail.1688.com/offer/1071912945580.html" xr:uid="{19B01944-743F-4AEA-BC0E-AB5513B32D49}"/>
    <hyperlink ref="D10" r:id="rId25" display="https://detail.1688.com/offer/1071912945580.html" xr:uid="{97A1DA42-1942-475F-8C34-32D3F2CAE844}"/>
    <hyperlink ref="D9" r:id="rId26" display="https://detail.1688.com/offer/1071912945580.html" xr:uid="{FE0FB3D2-E22B-4E1B-8461-DE74E5458DF6}"/>
    <hyperlink ref="D8" r:id="rId27" display="https://detail.1688.com/offer/1071912945580.html" xr:uid="{EE409A4C-3DE3-4004-8580-0B377386EEF2}"/>
    <hyperlink ref="D7" r:id="rId28" display="https://detail.1688.com/offer/1071912945580.html" xr:uid="{4E5F0411-AC08-44DE-A7E4-53E6845CB100}"/>
    <hyperlink ref="D6" r:id="rId29" display="https://detail.1688.com/offer/1071912945580.html" xr:uid="{77832563-D315-4EDA-8D01-13F567CFF46D}"/>
    <hyperlink ref="D5" r:id="rId30" display="https://detail.1688.com/offer/1071912945580.html" xr:uid="{7C0D8BA7-02EF-4BBC-BFBB-50A51BA01254}"/>
  </hyperlinks>
  <printOptions horizontalCentered="1"/>
  <pageMargins left="0.70866141732283472" right="0.70866141732283472" top="0.74803149606299213" bottom="0.74803149606299213" header="0" footer="0"/>
  <pageSetup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2026-09-16T02:54:39Z</dcterms:modified>
</cp:coreProperties>
</file>