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779F2900-AEA2-4487-AC29-9C9B9BD93F29}" xr6:coauthVersionLast="47" xr6:coauthVersionMax="47" xr10:uidLastSave="{00000000-0000-0000-0000-000000000000}"/>
  <bookViews>
    <workbookView xWindow="-120" yWindow="-120" windowWidth="29040" windowHeight="15720" xr2:uid="{057FBEEE-C9F8-47E3-83A6-45E8FC804E1A}"/>
  </bookViews>
  <sheets>
    <sheet name="ANIL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617" i="1"/>
  <c r="E617" i="1" s="1"/>
  <c r="D616" i="1"/>
  <c r="E616" i="1" s="1"/>
  <c r="D615" i="1"/>
  <c r="E615" i="1" s="1"/>
  <c r="D614" i="1"/>
  <c r="E614" i="1" s="1"/>
  <c r="D613" i="1"/>
  <c r="E613" i="1" s="1"/>
  <c r="D612" i="1"/>
  <c r="E612" i="1" s="1"/>
  <c r="D611" i="1"/>
  <c r="E611" i="1" s="1"/>
  <c r="D610" i="1"/>
  <c r="E610" i="1" s="1"/>
  <c r="D609" i="1"/>
  <c r="E609" i="1" s="1"/>
  <c r="D608" i="1"/>
  <c r="E608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D595" i="1"/>
  <c r="E595" i="1" s="1"/>
  <c r="D594" i="1"/>
  <c r="E594" i="1" s="1"/>
  <c r="D593" i="1"/>
  <c r="E593" i="1" s="1"/>
  <c r="D592" i="1"/>
  <c r="E592" i="1" s="1"/>
  <c r="D591" i="1"/>
  <c r="E591" i="1" s="1"/>
  <c r="D590" i="1"/>
  <c r="E590" i="1" s="1"/>
  <c r="D589" i="1"/>
  <c r="E589" i="1" s="1"/>
  <c r="D588" i="1"/>
  <c r="E588" i="1" s="1"/>
  <c r="D587" i="1"/>
  <c r="E587" i="1" s="1"/>
  <c r="D586" i="1"/>
  <c r="E586" i="1" s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D579" i="1"/>
  <c r="E579" i="1" s="1"/>
  <c r="D578" i="1"/>
  <c r="E578" i="1" s="1"/>
  <c r="D577" i="1"/>
  <c r="E577" i="1" s="1"/>
  <c r="D576" i="1"/>
  <c r="E576" i="1" s="1"/>
  <c r="D575" i="1"/>
  <c r="E575" i="1" s="1"/>
  <c r="D574" i="1"/>
  <c r="E574" i="1" s="1"/>
  <c r="D573" i="1"/>
  <c r="E573" i="1" s="1"/>
  <c r="D572" i="1"/>
  <c r="E572" i="1" s="1"/>
  <c r="D571" i="1"/>
  <c r="E571" i="1" s="1"/>
  <c r="D570" i="1"/>
  <c r="E570" i="1" s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D563" i="1"/>
  <c r="E563" i="1" s="1"/>
  <c r="D562" i="1"/>
  <c r="E562" i="1" s="1"/>
  <c r="D561" i="1"/>
  <c r="E561" i="1" s="1"/>
  <c r="D560" i="1"/>
  <c r="E560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D547" i="1"/>
  <c r="E547" i="1" s="1"/>
  <c r="D546" i="1"/>
  <c r="E546" i="1" s="1"/>
  <c r="D545" i="1"/>
  <c r="E545" i="1" s="1"/>
  <c r="D544" i="1"/>
  <c r="E544" i="1" s="1"/>
  <c r="D543" i="1"/>
  <c r="E543" i="1" s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D531" i="1"/>
  <c r="E531" i="1" s="1"/>
  <c r="D530" i="1"/>
  <c r="E530" i="1" s="1"/>
  <c r="D529" i="1"/>
  <c r="E529" i="1" s="1"/>
  <c r="D528" i="1"/>
  <c r="E528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D516" i="1"/>
  <c r="E516" i="1" s="1"/>
  <c r="D515" i="1"/>
  <c r="E515" i="1" s="1"/>
  <c r="D514" i="1"/>
  <c r="E514" i="1" s="1"/>
  <c r="D513" i="1"/>
  <c r="E513" i="1" s="1"/>
  <c r="D512" i="1"/>
  <c r="E512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</calcChain>
</file>

<file path=xl/sharedStrings.xml><?xml version="1.0" encoding="utf-8"?>
<sst xmlns="http://schemas.openxmlformats.org/spreadsheetml/2006/main" count="18" uniqueCount="18">
  <si>
    <t>NUMERO</t>
  </si>
  <si>
    <t>COSTO</t>
  </si>
  <si>
    <t>COSTO TOT</t>
  </si>
  <si>
    <t>PRECIO</t>
  </si>
  <si>
    <t>PEDIDO</t>
  </si>
  <si>
    <t>TRANSITO</t>
  </si>
  <si>
    <t>FOTO</t>
  </si>
  <si>
    <t>STOCK 5</t>
  </si>
  <si>
    <t>STOCK 7</t>
  </si>
  <si>
    <t>STOCK 7.5</t>
  </si>
  <si>
    <t>STOCK 5.5</t>
  </si>
  <si>
    <t>STOCK 6</t>
  </si>
  <si>
    <t>STOCK 6.5</t>
  </si>
  <si>
    <t>STOCK 8</t>
  </si>
  <si>
    <t>STOCK 8.5</t>
  </si>
  <si>
    <t>STOCK 9</t>
  </si>
  <si>
    <t>STOCK 9.5</t>
  </si>
  <si>
    <t>STOCK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</si>
</sst>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10"/>
      <color theme="1"/>
      <name val="Microsoft YaHei"/>
      <family val="2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b/>
      <sz val="12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7F7F7"/>
        <bgColor rgb="FFF7F7F7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shrinkToFit="1"/>
    </xf>
    <xf numFmtId="165" fontId="4" fillId="0" borderId="3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jp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86" Type="http://schemas.openxmlformats.org/officeDocument/2006/relationships/image" Target="../media/image486.jp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424" Type="http://schemas.openxmlformats.org/officeDocument/2006/relationships/image" Target="../media/image424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281" Type="http://schemas.openxmlformats.org/officeDocument/2006/relationships/image" Target="../media/image281.jpg"/><Relationship Id="rId502" Type="http://schemas.openxmlformats.org/officeDocument/2006/relationships/image" Target="../media/image502.png"/><Relationship Id="rId76" Type="http://schemas.openxmlformats.org/officeDocument/2006/relationships/image" Target="../media/image76.jp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577" Type="http://schemas.openxmlformats.org/officeDocument/2006/relationships/image" Target="../media/image577.emf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jp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jpg"/><Relationship Id="rId504" Type="http://schemas.openxmlformats.org/officeDocument/2006/relationships/image" Target="../media/image504.png"/><Relationship Id="rId546" Type="http://schemas.openxmlformats.org/officeDocument/2006/relationships/image" Target="../media/image546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jp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588" Type="http://schemas.openxmlformats.org/officeDocument/2006/relationships/image" Target="../media/image588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613" Type="http://schemas.openxmlformats.org/officeDocument/2006/relationships/image" Target="../media/image613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57" Type="http://schemas.openxmlformats.org/officeDocument/2006/relationships/image" Target="../media/image557.png"/><Relationship Id="rId599" Type="http://schemas.openxmlformats.org/officeDocument/2006/relationships/image" Target="../media/image599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26" Type="http://schemas.openxmlformats.org/officeDocument/2006/relationships/image" Target="../media/image526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jp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37" Type="http://schemas.openxmlformats.org/officeDocument/2006/relationships/image" Target="../media/image537.png"/><Relationship Id="rId579" Type="http://schemas.openxmlformats.org/officeDocument/2006/relationships/image" Target="../media/image579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jpg"/><Relationship Id="rId548" Type="http://schemas.openxmlformats.org/officeDocument/2006/relationships/image" Target="../media/image548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559" Type="http://schemas.openxmlformats.org/officeDocument/2006/relationships/image" Target="../media/image559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528" Type="http://schemas.openxmlformats.org/officeDocument/2006/relationships/image" Target="../media/image528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jpg"/><Relationship Id="rId441" Type="http://schemas.openxmlformats.org/officeDocument/2006/relationships/image" Target="../media/image441.png"/><Relationship Id="rId483" Type="http://schemas.openxmlformats.org/officeDocument/2006/relationships/image" Target="../media/image483.jpg"/><Relationship Id="rId539" Type="http://schemas.openxmlformats.org/officeDocument/2006/relationships/image" Target="../media/image539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jp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jp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561" Type="http://schemas.openxmlformats.org/officeDocument/2006/relationships/image" Target="../media/image561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jp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541" Type="http://schemas.openxmlformats.org/officeDocument/2006/relationships/image" Target="../media/image541.png"/><Relationship Id="rId583" Type="http://schemas.openxmlformats.org/officeDocument/2006/relationships/image" Target="../media/image583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jp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52" Type="http://schemas.openxmlformats.org/officeDocument/2006/relationships/image" Target="../media/image552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jp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jpg"/><Relationship Id="rId563" Type="http://schemas.openxmlformats.org/officeDocument/2006/relationships/image" Target="../media/image563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532" Type="http://schemas.openxmlformats.org/officeDocument/2006/relationships/image" Target="../media/image532.png"/><Relationship Id="rId574" Type="http://schemas.openxmlformats.org/officeDocument/2006/relationships/image" Target="../media/image574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jp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543" Type="http://schemas.openxmlformats.org/officeDocument/2006/relationships/image" Target="../media/image543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585" Type="http://schemas.openxmlformats.org/officeDocument/2006/relationships/image" Target="../media/image585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jpg"/><Relationship Id="rId610" Type="http://schemas.openxmlformats.org/officeDocument/2006/relationships/image" Target="../media/image61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54" Type="http://schemas.openxmlformats.org/officeDocument/2006/relationships/image" Target="../media/image554.png"/><Relationship Id="rId596" Type="http://schemas.openxmlformats.org/officeDocument/2006/relationships/image" Target="../media/image596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534" Type="http://schemas.openxmlformats.org/officeDocument/2006/relationships/image" Target="../media/image534.png"/><Relationship Id="rId576" Type="http://schemas.openxmlformats.org/officeDocument/2006/relationships/image" Target="../media/image576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601" Type="http://schemas.openxmlformats.org/officeDocument/2006/relationships/image" Target="../media/image60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jp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545" Type="http://schemas.openxmlformats.org/officeDocument/2006/relationships/image" Target="../media/image545.png"/><Relationship Id="rId587" Type="http://schemas.openxmlformats.org/officeDocument/2006/relationships/image" Target="../media/image587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556" Type="http://schemas.openxmlformats.org/officeDocument/2006/relationships/image" Target="../media/image556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598" Type="http://schemas.openxmlformats.org/officeDocument/2006/relationships/image" Target="../media/image598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567" Type="http://schemas.openxmlformats.org/officeDocument/2006/relationships/image" Target="../media/image567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jpg"/><Relationship Id="rId536" Type="http://schemas.openxmlformats.org/officeDocument/2006/relationships/image" Target="../media/image536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jpg"/><Relationship Id="rId603" Type="http://schemas.openxmlformats.org/officeDocument/2006/relationships/image" Target="../media/image603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jp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589" Type="http://schemas.openxmlformats.org/officeDocument/2006/relationships/image" Target="../media/image589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614" Type="http://schemas.openxmlformats.org/officeDocument/2006/relationships/image" Target="../media/image614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569" Type="http://schemas.openxmlformats.org/officeDocument/2006/relationships/image" Target="../media/image569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580" Type="http://schemas.openxmlformats.org/officeDocument/2006/relationships/image" Target="../media/image580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jpg"/><Relationship Id="rId300" Type="http://schemas.openxmlformats.org/officeDocument/2006/relationships/image" Target="../media/image300.png"/><Relationship Id="rId482" Type="http://schemas.openxmlformats.org/officeDocument/2006/relationships/image" Target="../media/image482.jpg"/><Relationship Id="rId538" Type="http://schemas.openxmlformats.org/officeDocument/2006/relationships/image" Target="../media/image538.jp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jp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571" Type="http://schemas.openxmlformats.org/officeDocument/2006/relationships/image" Target="../media/image571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jp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jp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444" Type="http://schemas.openxmlformats.org/officeDocument/2006/relationships/image" Target="../media/image444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jp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jpg"/><Relationship Id="rId600" Type="http://schemas.openxmlformats.org/officeDocument/2006/relationships/image" Target="../media/image600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616</xdr:row>
      <xdr:rowOff>104775</xdr:rowOff>
    </xdr:from>
    <xdr:to>
      <xdr:col>1</xdr:col>
      <xdr:colOff>771525</xdr:colOff>
      <xdr:row>616</xdr:row>
      <xdr:rowOff>704850</xdr:rowOff>
    </xdr:to>
    <xdr:pic>
      <xdr:nvPicPr>
        <xdr:cNvPr id="2" name="image23.png">
          <a:extLst>
            <a:ext uri="{FF2B5EF4-FFF2-40B4-BE49-F238E27FC236}">
              <a16:creationId xmlns:a16="http://schemas.microsoft.com/office/drawing/2014/main" id="{1D161259-F369-4F0D-971C-73B55C3DB3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464219925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615</xdr:row>
      <xdr:rowOff>104775</xdr:rowOff>
    </xdr:from>
    <xdr:to>
      <xdr:col>1</xdr:col>
      <xdr:colOff>771525</xdr:colOff>
      <xdr:row>615</xdr:row>
      <xdr:rowOff>704850</xdr:rowOff>
    </xdr:to>
    <xdr:pic>
      <xdr:nvPicPr>
        <xdr:cNvPr id="3" name="image13.png">
          <a:extLst>
            <a:ext uri="{FF2B5EF4-FFF2-40B4-BE49-F238E27FC236}">
              <a16:creationId xmlns:a16="http://schemas.microsoft.com/office/drawing/2014/main" id="{17D7E515-7E84-4CF6-A25B-AB453743091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150" y="4634103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613</xdr:row>
      <xdr:rowOff>57150</xdr:rowOff>
    </xdr:from>
    <xdr:to>
      <xdr:col>1</xdr:col>
      <xdr:colOff>838200</xdr:colOff>
      <xdr:row>613</xdr:row>
      <xdr:rowOff>742950</xdr:rowOff>
    </xdr:to>
    <xdr:pic>
      <xdr:nvPicPr>
        <xdr:cNvPr id="4" name="image18.png">
          <a:extLst>
            <a:ext uri="{FF2B5EF4-FFF2-40B4-BE49-F238E27FC236}">
              <a16:creationId xmlns:a16="http://schemas.microsoft.com/office/drawing/2014/main" id="{6E2BA378-4338-4578-82A7-2452E0613D4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1050" y="461743425"/>
          <a:ext cx="7048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612</xdr:row>
      <xdr:rowOff>57150</xdr:rowOff>
    </xdr:from>
    <xdr:to>
      <xdr:col>1</xdr:col>
      <xdr:colOff>828675</xdr:colOff>
      <xdr:row>612</xdr:row>
      <xdr:rowOff>762000</xdr:rowOff>
    </xdr:to>
    <xdr:pic>
      <xdr:nvPicPr>
        <xdr:cNvPr id="5" name="image10.png">
          <a:extLst>
            <a:ext uri="{FF2B5EF4-FFF2-40B4-BE49-F238E27FC236}">
              <a16:creationId xmlns:a16="http://schemas.microsoft.com/office/drawing/2014/main" id="{D523AD7E-01CF-4918-8A6B-73855CBC427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2000" y="46093380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610</xdr:row>
      <xdr:rowOff>57150</xdr:rowOff>
    </xdr:from>
    <xdr:to>
      <xdr:col>1</xdr:col>
      <xdr:colOff>809625</xdr:colOff>
      <xdr:row>610</xdr:row>
      <xdr:rowOff>762000</xdr:rowOff>
    </xdr:to>
    <xdr:pic>
      <xdr:nvPicPr>
        <xdr:cNvPr id="6" name="image29.png">
          <a:extLst>
            <a:ext uri="{FF2B5EF4-FFF2-40B4-BE49-F238E27FC236}">
              <a16:creationId xmlns:a16="http://schemas.microsoft.com/office/drawing/2014/main" id="{2F776CD2-F2C8-4F6E-B2A0-E8D4786A11A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3425" y="459314550"/>
          <a:ext cx="7239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611</xdr:row>
      <xdr:rowOff>76200</xdr:rowOff>
    </xdr:from>
    <xdr:to>
      <xdr:col>1</xdr:col>
      <xdr:colOff>800100</xdr:colOff>
      <xdr:row>611</xdr:row>
      <xdr:rowOff>733425</xdr:rowOff>
    </xdr:to>
    <xdr:pic>
      <xdr:nvPicPr>
        <xdr:cNvPr id="7" name="image15.png">
          <a:extLst>
            <a:ext uri="{FF2B5EF4-FFF2-40B4-BE49-F238E27FC236}">
              <a16:creationId xmlns:a16="http://schemas.microsoft.com/office/drawing/2014/main" id="{7AF45D9F-296A-4535-B624-A90DE10BFFA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1525" y="46014322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607</xdr:row>
      <xdr:rowOff>57150</xdr:rowOff>
    </xdr:from>
    <xdr:to>
      <xdr:col>1</xdr:col>
      <xdr:colOff>828675</xdr:colOff>
      <xdr:row>607</xdr:row>
      <xdr:rowOff>752475</xdr:rowOff>
    </xdr:to>
    <xdr:pic>
      <xdr:nvPicPr>
        <xdr:cNvPr id="8" name="image42.png">
          <a:extLst>
            <a:ext uri="{FF2B5EF4-FFF2-40B4-BE49-F238E27FC236}">
              <a16:creationId xmlns:a16="http://schemas.microsoft.com/office/drawing/2014/main" id="{C57EFA1B-7085-47DB-9E04-0C56BDCEDF6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71525" y="45688567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609</xdr:row>
      <xdr:rowOff>66675</xdr:rowOff>
    </xdr:from>
    <xdr:to>
      <xdr:col>1</xdr:col>
      <xdr:colOff>809625</xdr:colOff>
      <xdr:row>609</xdr:row>
      <xdr:rowOff>742950</xdr:rowOff>
    </xdr:to>
    <xdr:pic>
      <xdr:nvPicPr>
        <xdr:cNvPr id="9" name="image5.png">
          <a:extLst>
            <a:ext uri="{FF2B5EF4-FFF2-40B4-BE49-F238E27FC236}">
              <a16:creationId xmlns:a16="http://schemas.microsoft.com/office/drawing/2014/main" id="{EFBB29B0-A70F-44A4-B14D-D35AAC41652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81050" y="458514450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608</xdr:row>
      <xdr:rowOff>57150</xdr:rowOff>
    </xdr:from>
    <xdr:to>
      <xdr:col>1</xdr:col>
      <xdr:colOff>790575</xdr:colOff>
      <xdr:row>608</xdr:row>
      <xdr:rowOff>733425</xdr:rowOff>
    </xdr:to>
    <xdr:pic>
      <xdr:nvPicPr>
        <xdr:cNvPr id="10" name="image33.png">
          <a:extLst>
            <a:ext uri="{FF2B5EF4-FFF2-40B4-BE49-F238E27FC236}">
              <a16:creationId xmlns:a16="http://schemas.microsoft.com/office/drawing/2014/main" id="{9816854E-7CAB-499D-ACE2-40B03FA1EE6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71525" y="457695300"/>
          <a:ext cx="6667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605</xdr:row>
      <xdr:rowOff>66675</xdr:rowOff>
    </xdr:from>
    <xdr:to>
      <xdr:col>1</xdr:col>
      <xdr:colOff>819150</xdr:colOff>
      <xdr:row>605</xdr:row>
      <xdr:rowOff>742950</xdr:rowOff>
    </xdr:to>
    <xdr:pic>
      <xdr:nvPicPr>
        <xdr:cNvPr id="11" name="image142.png">
          <a:extLst>
            <a:ext uri="{FF2B5EF4-FFF2-40B4-BE49-F238E27FC236}">
              <a16:creationId xmlns:a16="http://schemas.microsoft.com/office/drawing/2014/main" id="{4633EC5C-7788-406D-B62C-38D8881809C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71525" y="455275950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606</xdr:row>
      <xdr:rowOff>66675</xdr:rowOff>
    </xdr:from>
    <xdr:to>
      <xdr:col>1</xdr:col>
      <xdr:colOff>781050</xdr:colOff>
      <xdr:row>606</xdr:row>
      <xdr:rowOff>714375</xdr:rowOff>
    </xdr:to>
    <xdr:pic>
      <xdr:nvPicPr>
        <xdr:cNvPr id="12" name="image8.png">
          <a:extLst>
            <a:ext uri="{FF2B5EF4-FFF2-40B4-BE49-F238E27FC236}">
              <a16:creationId xmlns:a16="http://schemas.microsoft.com/office/drawing/2014/main" id="{B623F621-227A-4802-8A25-25775E5EACD8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71525" y="4560855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604</xdr:row>
      <xdr:rowOff>66675</xdr:rowOff>
    </xdr:from>
    <xdr:to>
      <xdr:col>1</xdr:col>
      <xdr:colOff>809625</xdr:colOff>
      <xdr:row>604</xdr:row>
      <xdr:rowOff>733425</xdr:rowOff>
    </xdr:to>
    <xdr:pic>
      <xdr:nvPicPr>
        <xdr:cNvPr id="13" name="image31.png">
          <a:extLst>
            <a:ext uri="{FF2B5EF4-FFF2-40B4-BE49-F238E27FC236}">
              <a16:creationId xmlns:a16="http://schemas.microsoft.com/office/drawing/2014/main" id="{421480F8-B5B4-4AC1-84C6-240E205D7338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81050" y="45446632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603</xdr:row>
      <xdr:rowOff>66675</xdr:rowOff>
    </xdr:from>
    <xdr:to>
      <xdr:col>1</xdr:col>
      <xdr:colOff>771525</xdr:colOff>
      <xdr:row>603</xdr:row>
      <xdr:rowOff>742950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F4B280BF-18A9-4381-BCB5-4FEBE527B878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23900" y="453656700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602</xdr:row>
      <xdr:rowOff>66675</xdr:rowOff>
    </xdr:from>
    <xdr:to>
      <xdr:col>1</xdr:col>
      <xdr:colOff>809625</xdr:colOff>
      <xdr:row>602</xdr:row>
      <xdr:rowOff>742950</xdr:rowOff>
    </xdr:to>
    <xdr:pic>
      <xdr:nvPicPr>
        <xdr:cNvPr id="15" name="image41.png">
          <a:extLst>
            <a:ext uri="{FF2B5EF4-FFF2-40B4-BE49-F238E27FC236}">
              <a16:creationId xmlns:a16="http://schemas.microsoft.com/office/drawing/2014/main" id="{08E42F20-9523-4C79-A79C-B6702E44FE3C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62000" y="452847075"/>
          <a:ext cx="6953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601</xdr:row>
      <xdr:rowOff>66675</xdr:rowOff>
    </xdr:from>
    <xdr:to>
      <xdr:col>1</xdr:col>
      <xdr:colOff>800100</xdr:colOff>
      <xdr:row>601</xdr:row>
      <xdr:rowOff>742950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F98228FF-586F-43E5-A701-EE1AFBC2E202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62000" y="45203745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600</xdr:row>
      <xdr:rowOff>57150</xdr:rowOff>
    </xdr:from>
    <xdr:to>
      <xdr:col>1</xdr:col>
      <xdr:colOff>800100</xdr:colOff>
      <xdr:row>600</xdr:row>
      <xdr:rowOff>742950</xdr:rowOff>
    </xdr:to>
    <xdr:pic>
      <xdr:nvPicPr>
        <xdr:cNvPr id="17" name="image7.png">
          <a:extLst>
            <a:ext uri="{FF2B5EF4-FFF2-40B4-BE49-F238E27FC236}">
              <a16:creationId xmlns:a16="http://schemas.microsoft.com/office/drawing/2014/main" id="{A1C5DA38-4AEC-4D07-ABAA-B1613896411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52475" y="45121830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599</xdr:row>
      <xdr:rowOff>57150</xdr:rowOff>
    </xdr:from>
    <xdr:to>
      <xdr:col>1</xdr:col>
      <xdr:colOff>800100</xdr:colOff>
      <xdr:row>599</xdr:row>
      <xdr:rowOff>752475</xdr:rowOff>
    </xdr:to>
    <xdr:pic>
      <xdr:nvPicPr>
        <xdr:cNvPr id="18" name="image17.png">
          <a:extLst>
            <a:ext uri="{FF2B5EF4-FFF2-40B4-BE49-F238E27FC236}">
              <a16:creationId xmlns:a16="http://schemas.microsoft.com/office/drawing/2014/main" id="{921929AE-2BE5-42DD-B5A6-1ABDF4BA720A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42950" y="45040867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598</xdr:row>
      <xdr:rowOff>76200</xdr:rowOff>
    </xdr:from>
    <xdr:to>
      <xdr:col>1</xdr:col>
      <xdr:colOff>857250</xdr:colOff>
      <xdr:row>598</xdr:row>
      <xdr:rowOff>695325</xdr:rowOff>
    </xdr:to>
    <xdr:pic>
      <xdr:nvPicPr>
        <xdr:cNvPr id="19" name="image12.png">
          <a:extLst>
            <a:ext uri="{FF2B5EF4-FFF2-40B4-BE49-F238E27FC236}">
              <a16:creationId xmlns:a16="http://schemas.microsoft.com/office/drawing/2014/main" id="{972052DD-0B26-4656-B8C1-8B88999C5722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375" y="449618100"/>
          <a:ext cx="7905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597</xdr:row>
      <xdr:rowOff>66675</xdr:rowOff>
    </xdr:from>
    <xdr:to>
      <xdr:col>1</xdr:col>
      <xdr:colOff>781050</xdr:colOff>
      <xdr:row>597</xdr:row>
      <xdr:rowOff>733425</xdr:rowOff>
    </xdr:to>
    <xdr:pic>
      <xdr:nvPicPr>
        <xdr:cNvPr id="20" name="image4.png">
          <a:extLst>
            <a:ext uri="{FF2B5EF4-FFF2-40B4-BE49-F238E27FC236}">
              <a16:creationId xmlns:a16="http://schemas.microsoft.com/office/drawing/2014/main" id="{C8FE68A9-DCD1-4B44-AF3E-F60F4922EA73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52475" y="4487989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596</xdr:row>
      <xdr:rowOff>104775</xdr:rowOff>
    </xdr:from>
    <xdr:to>
      <xdr:col>1</xdr:col>
      <xdr:colOff>771525</xdr:colOff>
      <xdr:row>596</xdr:row>
      <xdr:rowOff>733425</xdr:rowOff>
    </xdr:to>
    <xdr:pic>
      <xdr:nvPicPr>
        <xdr:cNvPr id="21" name="image22.png">
          <a:extLst>
            <a:ext uri="{FF2B5EF4-FFF2-40B4-BE49-F238E27FC236}">
              <a16:creationId xmlns:a16="http://schemas.microsoft.com/office/drawing/2014/main" id="{A86FF463-E50E-4544-9ACD-FD1E7C64CF64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81050" y="44802742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595</xdr:row>
      <xdr:rowOff>95250</xdr:rowOff>
    </xdr:from>
    <xdr:to>
      <xdr:col>1</xdr:col>
      <xdr:colOff>762000</xdr:colOff>
      <xdr:row>595</xdr:row>
      <xdr:rowOff>723900</xdr:rowOff>
    </xdr:to>
    <xdr:pic>
      <xdr:nvPicPr>
        <xdr:cNvPr id="22" name="image110.png">
          <a:extLst>
            <a:ext uri="{FF2B5EF4-FFF2-40B4-BE49-F238E27FC236}">
              <a16:creationId xmlns:a16="http://schemas.microsoft.com/office/drawing/2014/main" id="{B74D928B-1785-4E94-B296-F3F271BC5F87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62000" y="4472082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594</xdr:row>
      <xdr:rowOff>66675</xdr:rowOff>
    </xdr:from>
    <xdr:to>
      <xdr:col>1</xdr:col>
      <xdr:colOff>762000</xdr:colOff>
      <xdr:row>594</xdr:row>
      <xdr:rowOff>704850</xdr:rowOff>
    </xdr:to>
    <xdr:pic>
      <xdr:nvPicPr>
        <xdr:cNvPr id="23" name="image25.png">
          <a:extLst>
            <a:ext uri="{FF2B5EF4-FFF2-40B4-BE49-F238E27FC236}">
              <a16:creationId xmlns:a16="http://schemas.microsoft.com/office/drawing/2014/main" id="{B66ED02F-4F57-48A7-8C0A-E715854F0AD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52475" y="44637007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593</xdr:row>
      <xdr:rowOff>57150</xdr:rowOff>
    </xdr:from>
    <xdr:to>
      <xdr:col>1</xdr:col>
      <xdr:colOff>800100</xdr:colOff>
      <xdr:row>593</xdr:row>
      <xdr:rowOff>695325</xdr:rowOff>
    </xdr:to>
    <xdr:pic>
      <xdr:nvPicPr>
        <xdr:cNvPr id="24" name="image3.png">
          <a:extLst>
            <a:ext uri="{FF2B5EF4-FFF2-40B4-BE49-F238E27FC236}">
              <a16:creationId xmlns:a16="http://schemas.microsoft.com/office/drawing/2014/main" id="{456EA52B-73E7-46C4-B29B-E05D2B94C6D9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800100" y="4455509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592</xdr:row>
      <xdr:rowOff>57150</xdr:rowOff>
    </xdr:from>
    <xdr:to>
      <xdr:col>1</xdr:col>
      <xdr:colOff>838200</xdr:colOff>
      <xdr:row>592</xdr:row>
      <xdr:rowOff>771525</xdr:rowOff>
    </xdr:to>
    <xdr:pic>
      <xdr:nvPicPr>
        <xdr:cNvPr id="25" name="image40.png">
          <a:extLst>
            <a:ext uri="{FF2B5EF4-FFF2-40B4-BE49-F238E27FC236}">
              <a16:creationId xmlns:a16="http://schemas.microsoft.com/office/drawing/2014/main" id="{472D1D3D-6E16-42A9-A0A9-3457158D65D6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62000" y="444741300"/>
          <a:ext cx="7239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591</xdr:row>
      <xdr:rowOff>85725</xdr:rowOff>
    </xdr:from>
    <xdr:to>
      <xdr:col>1</xdr:col>
      <xdr:colOff>771525</xdr:colOff>
      <xdr:row>591</xdr:row>
      <xdr:rowOff>714375</xdr:rowOff>
    </xdr:to>
    <xdr:pic>
      <xdr:nvPicPr>
        <xdr:cNvPr id="26" name="image67.png">
          <a:extLst>
            <a:ext uri="{FF2B5EF4-FFF2-40B4-BE49-F238E27FC236}">
              <a16:creationId xmlns:a16="http://schemas.microsoft.com/office/drawing/2014/main" id="{F93152D7-D9EF-48E7-8A2D-2FBC200B4E26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71525" y="44396025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590</xdr:row>
      <xdr:rowOff>66675</xdr:rowOff>
    </xdr:from>
    <xdr:to>
      <xdr:col>1</xdr:col>
      <xdr:colOff>781050</xdr:colOff>
      <xdr:row>590</xdr:row>
      <xdr:rowOff>742950</xdr:rowOff>
    </xdr:to>
    <xdr:pic>
      <xdr:nvPicPr>
        <xdr:cNvPr id="27" name="image117.png">
          <a:extLst>
            <a:ext uri="{FF2B5EF4-FFF2-40B4-BE49-F238E27FC236}">
              <a16:creationId xmlns:a16="http://schemas.microsoft.com/office/drawing/2014/main" id="{FDEF5BAE-A66F-44F7-AA81-17BD1D95550B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71525" y="443131575"/>
          <a:ext cx="6572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589</xdr:row>
      <xdr:rowOff>66675</xdr:rowOff>
    </xdr:from>
    <xdr:to>
      <xdr:col>1</xdr:col>
      <xdr:colOff>771525</xdr:colOff>
      <xdr:row>589</xdr:row>
      <xdr:rowOff>752475</xdr:rowOff>
    </xdr:to>
    <xdr:pic>
      <xdr:nvPicPr>
        <xdr:cNvPr id="28" name="image9.png">
          <a:extLst>
            <a:ext uri="{FF2B5EF4-FFF2-40B4-BE49-F238E27FC236}">
              <a16:creationId xmlns:a16="http://schemas.microsoft.com/office/drawing/2014/main" id="{E73C3A6E-0711-44FA-B523-BF7E6B476F6A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42950" y="442321950"/>
          <a:ext cx="6762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588</xdr:row>
      <xdr:rowOff>66675</xdr:rowOff>
    </xdr:from>
    <xdr:to>
      <xdr:col>1</xdr:col>
      <xdr:colOff>781050</xdr:colOff>
      <xdr:row>588</xdr:row>
      <xdr:rowOff>762000</xdr:rowOff>
    </xdr:to>
    <xdr:pic>
      <xdr:nvPicPr>
        <xdr:cNvPr id="29" name="image27.png">
          <a:extLst>
            <a:ext uri="{FF2B5EF4-FFF2-40B4-BE49-F238E27FC236}">
              <a16:creationId xmlns:a16="http://schemas.microsoft.com/office/drawing/2014/main" id="{B3298DA4-78C1-45A5-A1F8-5A4178FA1863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23900" y="441512325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586</xdr:row>
      <xdr:rowOff>104775</xdr:rowOff>
    </xdr:from>
    <xdr:to>
      <xdr:col>1</xdr:col>
      <xdr:colOff>762000</xdr:colOff>
      <xdr:row>586</xdr:row>
      <xdr:rowOff>742950</xdr:rowOff>
    </xdr:to>
    <xdr:pic>
      <xdr:nvPicPr>
        <xdr:cNvPr id="30" name="image77.png">
          <a:extLst>
            <a:ext uri="{FF2B5EF4-FFF2-40B4-BE49-F238E27FC236}">
              <a16:creationId xmlns:a16="http://schemas.microsoft.com/office/drawing/2014/main" id="{BBFEA1E9-EB77-4C68-AAFC-55473642F2AC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52475" y="43993117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585</xdr:row>
      <xdr:rowOff>57150</xdr:rowOff>
    </xdr:from>
    <xdr:to>
      <xdr:col>1</xdr:col>
      <xdr:colOff>800100</xdr:colOff>
      <xdr:row>585</xdr:row>
      <xdr:rowOff>733425</xdr:rowOff>
    </xdr:to>
    <xdr:pic>
      <xdr:nvPicPr>
        <xdr:cNvPr id="31" name="image30.png">
          <a:extLst>
            <a:ext uri="{FF2B5EF4-FFF2-40B4-BE49-F238E27FC236}">
              <a16:creationId xmlns:a16="http://schemas.microsoft.com/office/drawing/2014/main" id="{6A49B58E-077B-4C3C-B333-9EF0F01A7348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14375" y="439073925"/>
          <a:ext cx="7334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584</xdr:row>
      <xdr:rowOff>66675</xdr:rowOff>
    </xdr:from>
    <xdr:to>
      <xdr:col>1</xdr:col>
      <xdr:colOff>762000</xdr:colOff>
      <xdr:row>584</xdr:row>
      <xdr:rowOff>742950</xdr:rowOff>
    </xdr:to>
    <xdr:pic>
      <xdr:nvPicPr>
        <xdr:cNvPr id="32" name="image20.png">
          <a:extLst>
            <a:ext uri="{FF2B5EF4-FFF2-40B4-BE49-F238E27FC236}">
              <a16:creationId xmlns:a16="http://schemas.microsoft.com/office/drawing/2014/main" id="{DDE1742F-F84E-4A44-B9FC-79CF26748DA9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23900" y="4382738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576</xdr:row>
      <xdr:rowOff>85725</xdr:rowOff>
    </xdr:from>
    <xdr:to>
      <xdr:col>1</xdr:col>
      <xdr:colOff>781050</xdr:colOff>
      <xdr:row>576</xdr:row>
      <xdr:rowOff>742950</xdr:rowOff>
    </xdr:to>
    <xdr:pic>
      <xdr:nvPicPr>
        <xdr:cNvPr id="33" name="image2.png">
          <a:extLst>
            <a:ext uri="{FF2B5EF4-FFF2-40B4-BE49-F238E27FC236}">
              <a16:creationId xmlns:a16="http://schemas.microsoft.com/office/drawing/2014/main" id="{72F7B85E-3A20-4DBB-B6FB-C32907B682D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52475" y="43181587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575</xdr:row>
      <xdr:rowOff>76200</xdr:rowOff>
    </xdr:from>
    <xdr:to>
      <xdr:col>1</xdr:col>
      <xdr:colOff>809625</xdr:colOff>
      <xdr:row>575</xdr:row>
      <xdr:rowOff>752475</xdr:rowOff>
    </xdr:to>
    <xdr:pic>
      <xdr:nvPicPr>
        <xdr:cNvPr id="34" name="image11.png">
          <a:extLst>
            <a:ext uri="{FF2B5EF4-FFF2-40B4-BE49-F238E27FC236}">
              <a16:creationId xmlns:a16="http://schemas.microsoft.com/office/drawing/2014/main" id="{B2775822-39B1-4D08-840E-956838313B7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71525" y="43099672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574</xdr:row>
      <xdr:rowOff>85725</xdr:rowOff>
    </xdr:from>
    <xdr:to>
      <xdr:col>1</xdr:col>
      <xdr:colOff>809625</xdr:colOff>
      <xdr:row>574</xdr:row>
      <xdr:rowOff>742950</xdr:rowOff>
    </xdr:to>
    <xdr:pic>
      <xdr:nvPicPr>
        <xdr:cNvPr id="35" name="image66.png">
          <a:extLst>
            <a:ext uri="{FF2B5EF4-FFF2-40B4-BE49-F238E27FC236}">
              <a16:creationId xmlns:a16="http://schemas.microsoft.com/office/drawing/2014/main" id="{0BBDF2F6-9F5A-4901-8F26-4C48F117FBCF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90575" y="4301966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569</xdr:row>
      <xdr:rowOff>38100</xdr:rowOff>
    </xdr:from>
    <xdr:to>
      <xdr:col>1</xdr:col>
      <xdr:colOff>714375</xdr:colOff>
      <xdr:row>569</xdr:row>
      <xdr:rowOff>723900</xdr:rowOff>
    </xdr:to>
    <xdr:pic>
      <xdr:nvPicPr>
        <xdr:cNvPr id="36" name="image39.png">
          <a:extLst>
            <a:ext uri="{FF2B5EF4-FFF2-40B4-BE49-F238E27FC236}">
              <a16:creationId xmlns:a16="http://schemas.microsoft.com/office/drawing/2014/main" id="{FB50FD88-90D3-4B08-922B-EE7597E9EBA6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66750" y="426100875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568</xdr:row>
      <xdr:rowOff>47625</xdr:rowOff>
    </xdr:from>
    <xdr:to>
      <xdr:col>1</xdr:col>
      <xdr:colOff>762000</xdr:colOff>
      <xdr:row>568</xdr:row>
      <xdr:rowOff>723900</xdr:rowOff>
    </xdr:to>
    <xdr:pic>
      <xdr:nvPicPr>
        <xdr:cNvPr id="37" name="image32.png">
          <a:extLst>
            <a:ext uri="{FF2B5EF4-FFF2-40B4-BE49-F238E27FC236}">
              <a16:creationId xmlns:a16="http://schemas.microsoft.com/office/drawing/2014/main" id="{BA75285B-C12A-40B8-BA89-6987D068E639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723900" y="425300775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567</xdr:row>
      <xdr:rowOff>76200</xdr:rowOff>
    </xdr:from>
    <xdr:to>
      <xdr:col>1</xdr:col>
      <xdr:colOff>762000</xdr:colOff>
      <xdr:row>567</xdr:row>
      <xdr:rowOff>723900</xdr:rowOff>
    </xdr:to>
    <xdr:pic>
      <xdr:nvPicPr>
        <xdr:cNvPr id="38" name="image44.png">
          <a:extLst>
            <a:ext uri="{FF2B5EF4-FFF2-40B4-BE49-F238E27FC236}">
              <a16:creationId xmlns:a16="http://schemas.microsoft.com/office/drawing/2014/main" id="{E290DF14-9AA1-4E0A-9E1F-E025D9FB27E2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762000" y="4245197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566</xdr:row>
      <xdr:rowOff>57150</xdr:rowOff>
    </xdr:from>
    <xdr:to>
      <xdr:col>1</xdr:col>
      <xdr:colOff>771525</xdr:colOff>
      <xdr:row>566</xdr:row>
      <xdr:rowOff>752475</xdr:rowOff>
    </xdr:to>
    <xdr:pic>
      <xdr:nvPicPr>
        <xdr:cNvPr id="39" name="image56.png">
          <a:extLst>
            <a:ext uri="{FF2B5EF4-FFF2-40B4-BE49-F238E27FC236}">
              <a16:creationId xmlns:a16="http://schemas.microsoft.com/office/drawing/2014/main" id="{7D5A0BB9-2B08-4C9C-BC0D-A02407CFA239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714375" y="423691050"/>
          <a:ext cx="7048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565</xdr:row>
      <xdr:rowOff>57150</xdr:rowOff>
    </xdr:from>
    <xdr:to>
      <xdr:col>1</xdr:col>
      <xdr:colOff>819150</xdr:colOff>
      <xdr:row>565</xdr:row>
      <xdr:rowOff>742950</xdr:rowOff>
    </xdr:to>
    <xdr:pic>
      <xdr:nvPicPr>
        <xdr:cNvPr id="40" name="image16.png">
          <a:extLst>
            <a:ext uri="{FF2B5EF4-FFF2-40B4-BE49-F238E27FC236}">
              <a16:creationId xmlns:a16="http://schemas.microsoft.com/office/drawing/2014/main" id="{764CEA70-8565-424C-85D6-FC1E8AE8064C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742950" y="422881425"/>
          <a:ext cx="7239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564</xdr:row>
      <xdr:rowOff>66675</xdr:rowOff>
    </xdr:from>
    <xdr:to>
      <xdr:col>1</xdr:col>
      <xdr:colOff>790575</xdr:colOff>
      <xdr:row>564</xdr:row>
      <xdr:rowOff>752475</xdr:rowOff>
    </xdr:to>
    <xdr:pic>
      <xdr:nvPicPr>
        <xdr:cNvPr id="41" name="image50.png">
          <a:extLst>
            <a:ext uri="{FF2B5EF4-FFF2-40B4-BE49-F238E27FC236}">
              <a16:creationId xmlns:a16="http://schemas.microsoft.com/office/drawing/2014/main" id="{199BE690-F480-45F1-AFAF-B3BA941FDB47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22081325"/>
          <a:ext cx="7143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563</xdr:row>
      <xdr:rowOff>95250</xdr:rowOff>
    </xdr:from>
    <xdr:to>
      <xdr:col>1</xdr:col>
      <xdr:colOff>771525</xdr:colOff>
      <xdr:row>563</xdr:row>
      <xdr:rowOff>704850</xdr:rowOff>
    </xdr:to>
    <xdr:pic>
      <xdr:nvPicPr>
        <xdr:cNvPr id="42" name="image43.png">
          <a:extLst>
            <a:ext uri="{FF2B5EF4-FFF2-40B4-BE49-F238E27FC236}">
              <a16:creationId xmlns:a16="http://schemas.microsoft.com/office/drawing/2014/main" id="{9FC08861-F551-4E8A-9E06-59C4DFE1F87B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800100" y="4213002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561</xdr:row>
      <xdr:rowOff>66675</xdr:rowOff>
    </xdr:from>
    <xdr:to>
      <xdr:col>1</xdr:col>
      <xdr:colOff>695325</xdr:colOff>
      <xdr:row>561</xdr:row>
      <xdr:rowOff>771525</xdr:rowOff>
    </xdr:to>
    <xdr:pic>
      <xdr:nvPicPr>
        <xdr:cNvPr id="43" name="image145.png">
          <a:extLst>
            <a:ext uri="{FF2B5EF4-FFF2-40B4-BE49-F238E27FC236}">
              <a16:creationId xmlns:a16="http://schemas.microsoft.com/office/drawing/2014/main" id="{F198F83B-BBB2-4EA0-8152-E97FE3C74F76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819150" y="419652450"/>
          <a:ext cx="5238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560</xdr:row>
      <xdr:rowOff>66675</xdr:rowOff>
    </xdr:from>
    <xdr:to>
      <xdr:col>1</xdr:col>
      <xdr:colOff>771525</xdr:colOff>
      <xdr:row>560</xdr:row>
      <xdr:rowOff>742950</xdr:rowOff>
    </xdr:to>
    <xdr:pic>
      <xdr:nvPicPr>
        <xdr:cNvPr id="44" name="image48.png">
          <a:extLst>
            <a:ext uri="{FF2B5EF4-FFF2-40B4-BE49-F238E27FC236}">
              <a16:creationId xmlns:a16="http://schemas.microsoft.com/office/drawing/2014/main" id="{2E6F6E4A-99A3-4428-B38C-DAA225C8BB8C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742950" y="4188428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559</xdr:row>
      <xdr:rowOff>66675</xdr:rowOff>
    </xdr:from>
    <xdr:to>
      <xdr:col>1</xdr:col>
      <xdr:colOff>752475</xdr:colOff>
      <xdr:row>559</xdr:row>
      <xdr:rowOff>714375</xdr:rowOff>
    </xdr:to>
    <xdr:pic>
      <xdr:nvPicPr>
        <xdr:cNvPr id="45" name="image19.png">
          <a:extLst>
            <a:ext uri="{FF2B5EF4-FFF2-40B4-BE49-F238E27FC236}">
              <a16:creationId xmlns:a16="http://schemas.microsoft.com/office/drawing/2014/main" id="{35C32CEC-F754-4F74-94F4-AFF35706F272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742950" y="4180332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558</xdr:row>
      <xdr:rowOff>76200</xdr:rowOff>
    </xdr:from>
    <xdr:to>
      <xdr:col>1</xdr:col>
      <xdr:colOff>762000</xdr:colOff>
      <xdr:row>558</xdr:row>
      <xdr:rowOff>733425</xdr:rowOff>
    </xdr:to>
    <xdr:pic>
      <xdr:nvPicPr>
        <xdr:cNvPr id="46" name="image24.png">
          <a:extLst>
            <a:ext uri="{FF2B5EF4-FFF2-40B4-BE49-F238E27FC236}">
              <a16:creationId xmlns:a16="http://schemas.microsoft.com/office/drawing/2014/main" id="{C8AF2D88-0A33-44EA-98A5-CFD08BD31DB3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733425" y="417233100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557</xdr:row>
      <xdr:rowOff>85725</xdr:rowOff>
    </xdr:from>
    <xdr:to>
      <xdr:col>1</xdr:col>
      <xdr:colOff>752475</xdr:colOff>
      <xdr:row>557</xdr:row>
      <xdr:rowOff>723900</xdr:rowOff>
    </xdr:to>
    <xdr:pic>
      <xdr:nvPicPr>
        <xdr:cNvPr id="47" name="image35.png">
          <a:extLst>
            <a:ext uri="{FF2B5EF4-FFF2-40B4-BE49-F238E27FC236}">
              <a16:creationId xmlns:a16="http://schemas.microsoft.com/office/drawing/2014/main" id="{E9C7C723-66E1-4C81-AD1A-5D3FAD469B62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752475" y="4164330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556</xdr:row>
      <xdr:rowOff>85725</xdr:rowOff>
    </xdr:from>
    <xdr:to>
      <xdr:col>1</xdr:col>
      <xdr:colOff>752475</xdr:colOff>
      <xdr:row>556</xdr:row>
      <xdr:rowOff>704850</xdr:rowOff>
    </xdr:to>
    <xdr:pic>
      <xdr:nvPicPr>
        <xdr:cNvPr id="48" name="image14.png">
          <a:extLst>
            <a:ext uri="{FF2B5EF4-FFF2-40B4-BE49-F238E27FC236}">
              <a16:creationId xmlns:a16="http://schemas.microsoft.com/office/drawing/2014/main" id="{15F94AA2-941E-4281-9278-B1FD974DA0AD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771525" y="4156233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555</xdr:row>
      <xdr:rowOff>95250</xdr:rowOff>
    </xdr:from>
    <xdr:to>
      <xdr:col>1</xdr:col>
      <xdr:colOff>742950</xdr:colOff>
      <xdr:row>555</xdr:row>
      <xdr:rowOff>695325</xdr:rowOff>
    </xdr:to>
    <xdr:pic>
      <xdr:nvPicPr>
        <xdr:cNvPr id="49" name="image21.png">
          <a:extLst>
            <a:ext uri="{FF2B5EF4-FFF2-40B4-BE49-F238E27FC236}">
              <a16:creationId xmlns:a16="http://schemas.microsoft.com/office/drawing/2014/main" id="{E0EDD703-21F2-49AA-BD0D-CB28EF1E681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71525" y="414823275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554</xdr:row>
      <xdr:rowOff>95250</xdr:rowOff>
    </xdr:from>
    <xdr:to>
      <xdr:col>1</xdr:col>
      <xdr:colOff>723900</xdr:colOff>
      <xdr:row>554</xdr:row>
      <xdr:rowOff>666750</xdr:rowOff>
    </xdr:to>
    <xdr:pic>
      <xdr:nvPicPr>
        <xdr:cNvPr id="50" name="image26.png">
          <a:extLst>
            <a:ext uri="{FF2B5EF4-FFF2-40B4-BE49-F238E27FC236}">
              <a16:creationId xmlns:a16="http://schemas.microsoft.com/office/drawing/2014/main" id="{679A47BC-C02C-4077-B3F1-E3FD2824F952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790575" y="414013650"/>
          <a:ext cx="5810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553</xdr:row>
      <xdr:rowOff>95250</xdr:rowOff>
    </xdr:from>
    <xdr:to>
      <xdr:col>1</xdr:col>
      <xdr:colOff>733425</xdr:colOff>
      <xdr:row>553</xdr:row>
      <xdr:rowOff>695325</xdr:rowOff>
    </xdr:to>
    <xdr:pic>
      <xdr:nvPicPr>
        <xdr:cNvPr id="51" name="image37.png">
          <a:extLst>
            <a:ext uri="{FF2B5EF4-FFF2-40B4-BE49-F238E27FC236}">
              <a16:creationId xmlns:a16="http://schemas.microsoft.com/office/drawing/2014/main" id="{104505A8-1238-4DF2-93C3-EFD183382429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71525" y="41320402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552</xdr:row>
      <xdr:rowOff>104775</xdr:rowOff>
    </xdr:from>
    <xdr:to>
      <xdr:col>1</xdr:col>
      <xdr:colOff>752475</xdr:colOff>
      <xdr:row>552</xdr:row>
      <xdr:rowOff>695325</xdr:rowOff>
    </xdr:to>
    <xdr:pic>
      <xdr:nvPicPr>
        <xdr:cNvPr id="52" name="image52.png">
          <a:extLst>
            <a:ext uri="{FF2B5EF4-FFF2-40B4-BE49-F238E27FC236}">
              <a16:creationId xmlns:a16="http://schemas.microsoft.com/office/drawing/2014/main" id="{DFC4A6BF-0921-4076-8CD7-1EE53E88BE3F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800100" y="412403925"/>
          <a:ext cx="6000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551</xdr:row>
      <xdr:rowOff>76200</xdr:rowOff>
    </xdr:from>
    <xdr:to>
      <xdr:col>1</xdr:col>
      <xdr:colOff>752475</xdr:colOff>
      <xdr:row>551</xdr:row>
      <xdr:rowOff>714375</xdr:rowOff>
    </xdr:to>
    <xdr:pic>
      <xdr:nvPicPr>
        <xdr:cNvPr id="53" name="image47.png">
          <a:extLst>
            <a:ext uri="{FF2B5EF4-FFF2-40B4-BE49-F238E27FC236}">
              <a16:creationId xmlns:a16="http://schemas.microsoft.com/office/drawing/2014/main" id="{7BAF041D-2A26-41C8-BC5A-8B215750D68B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752475" y="4115657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550</xdr:row>
      <xdr:rowOff>95250</xdr:rowOff>
    </xdr:from>
    <xdr:to>
      <xdr:col>1</xdr:col>
      <xdr:colOff>742950</xdr:colOff>
      <xdr:row>550</xdr:row>
      <xdr:rowOff>723900</xdr:rowOff>
    </xdr:to>
    <xdr:pic>
      <xdr:nvPicPr>
        <xdr:cNvPr id="54" name="image34.png">
          <a:extLst>
            <a:ext uri="{FF2B5EF4-FFF2-40B4-BE49-F238E27FC236}">
              <a16:creationId xmlns:a16="http://schemas.microsoft.com/office/drawing/2014/main" id="{F8874835-1180-4EDF-89C2-698780BD9E42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742950" y="41077515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549</xdr:row>
      <xdr:rowOff>76200</xdr:rowOff>
    </xdr:from>
    <xdr:to>
      <xdr:col>1</xdr:col>
      <xdr:colOff>752475</xdr:colOff>
      <xdr:row>549</xdr:row>
      <xdr:rowOff>723900</xdr:rowOff>
    </xdr:to>
    <xdr:pic>
      <xdr:nvPicPr>
        <xdr:cNvPr id="55" name="image38.png">
          <a:extLst>
            <a:ext uri="{FF2B5EF4-FFF2-40B4-BE49-F238E27FC236}">
              <a16:creationId xmlns:a16="http://schemas.microsoft.com/office/drawing/2014/main" id="{F0583AEC-A701-4D72-9E02-A8D6ADAB7DFA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723900" y="409946475"/>
          <a:ext cx="6762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548</xdr:row>
      <xdr:rowOff>85725</xdr:rowOff>
    </xdr:from>
    <xdr:to>
      <xdr:col>1</xdr:col>
      <xdr:colOff>762000</xdr:colOff>
      <xdr:row>548</xdr:row>
      <xdr:rowOff>742950</xdr:rowOff>
    </xdr:to>
    <xdr:pic>
      <xdr:nvPicPr>
        <xdr:cNvPr id="56" name="image200.png">
          <a:extLst>
            <a:ext uri="{FF2B5EF4-FFF2-40B4-BE49-F238E27FC236}">
              <a16:creationId xmlns:a16="http://schemas.microsoft.com/office/drawing/2014/main" id="{C17054C2-2A3C-40CF-97B7-64AC9AE97F3B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733425" y="40914637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547</xdr:row>
      <xdr:rowOff>95250</xdr:rowOff>
    </xdr:from>
    <xdr:to>
      <xdr:col>1</xdr:col>
      <xdr:colOff>723900</xdr:colOff>
      <xdr:row>547</xdr:row>
      <xdr:rowOff>695325</xdr:rowOff>
    </xdr:to>
    <xdr:pic>
      <xdr:nvPicPr>
        <xdr:cNvPr id="57" name="image28.png">
          <a:extLst>
            <a:ext uri="{FF2B5EF4-FFF2-40B4-BE49-F238E27FC236}">
              <a16:creationId xmlns:a16="http://schemas.microsoft.com/office/drawing/2014/main" id="{909180EA-952E-4E12-A198-B6947F0EABA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742950" y="408346275"/>
          <a:ext cx="6286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546</xdr:row>
      <xdr:rowOff>95250</xdr:rowOff>
    </xdr:from>
    <xdr:to>
      <xdr:col>1</xdr:col>
      <xdr:colOff>733425</xdr:colOff>
      <xdr:row>546</xdr:row>
      <xdr:rowOff>714375</xdr:rowOff>
    </xdr:to>
    <xdr:pic>
      <xdr:nvPicPr>
        <xdr:cNvPr id="58" name="image46.png">
          <a:extLst>
            <a:ext uri="{FF2B5EF4-FFF2-40B4-BE49-F238E27FC236}">
              <a16:creationId xmlns:a16="http://schemas.microsoft.com/office/drawing/2014/main" id="{5820D4C2-C1FF-443D-B7EB-4323388AAC9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742950" y="407536650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545</xdr:row>
      <xdr:rowOff>104775</xdr:rowOff>
    </xdr:from>
    <xdr:to>
      <xdr:col>1</xdr:col>
      <xdr:colOff>723900</xdr:colOff>
      <xdr:row>545</xdr:row>
      <xdr:rowOff>695325</xdr:rowOff>
    </xdr:to>
    <xdr:pic>
      <xdr:nvPicPr>
        <xdr:cNvPr id="59" name="image36.png">
          <a:extLst>
            <a:ext uri="{FF2B5EF4-FFF2-40B4-BE49-F238E27FC236}">
              <a16:creationId xmlns:a16="http://schemas.microsoft.com/office/drawing/2014/main" id="{C896E11C-9EB3-4746-80AD-2AB976A29814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771525" y="406736550"/>
          <a:ext cx="6000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544</xdr:row>
      <xdr:rowOff>85725</xdr:rowOff>
    </xdr:from>
    <xdr:to>
      <xdr:col>1</xdr:col>
      <xdr:colOff>800100</xdr:colOff>
      <xdr:row>544</xdr:row>
      <xdr:rowOff>733425</xdr:rowOff>
    </xdr:to>
    <xdr:pic>
      <xdr:nvPicPr>
        <xdr:cNvPr id="60" name="image54.png">
          <a:extLst>
            <a:ext uri="{FF2B5EF4-FFF2-40B4-BE49-F238E27FC236}">
              <a16:creationId xmlns:a16="http://schemas.microsoft.com/office/drawing/2014/main" id="{2818D706-9C28-45BA-85DF-49BB67CFCF31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771525" y="405907875"/>
          <a:ext cx="6762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543</xdr:row>
      <xdr:rowOff>104775</xdr:rowOff>
    </xdr:from>
    <xdr:to>
      <xdr:col>1</xdr:col>
      <xdr:colOff>762000</xdr:colOff>
      <xdr:row>543</xdr:row>
      <xdr:rowOff>704850</xdr:rowOff>
    </xdr:to>
    <xdr:pic>
      <xdr:nvPicPr>
        <xdr:cNvPr id="61" name="image49.png">
          <a:extLst>
            <a:ext uri="{FF2B5EF4-FFF2-40B4-BE49-F238E27FC236}">
              <a16:creationId xmlns:a16="http://schemas.microsoft.com/office/drawing/2014/main" id="{2968E3E0-2549-4311-A262-83EBF88DE305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800100" y="4051173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542</xdr:row>
      <xdr:rowOff>104775</xdr:rowOff>
    </xdr:from>
    <xdr:to>
      <xdr:col>1</xdr:col>
      <xdr:colOff>781050</xdr:colOff>
      <xdr:row>542</xdr:row>
      <xdr:rowOff>685800</xdr:rowOff>
    </xdr:to>
    <xdr:pic>
      <xdr:nvPicPr>
        <xdr:cNvPr id="62" name="image76.png">
          <a:extLst>
            <a:ext uri="{FF2B5EF4-FFF2-40B4-BE49-F238E27FC236}">
              <a16:creationId xmlns:a16="http://schemas.microsoft.com/office/drawing/2014/main" id="{317080A4-E48B-4DCF-A2AC-E60C8522AE5E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828675" y="404307675"/>
          <a:ext cx="60007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541</xdr:row>
      <xdr:rowOff>76200</xdr:rowOff>
    </xdr:from>
    <xdr:to>
      <xdr:col>1</xdr:col>
      <xdr:colOff>771525</xdr:colOff>
      <xdr:row>541</xdr:row>
      <xdr:rowOff>714375</xdr:rowOff>
    </xdr:to>
    <xdr:pic>
      <xdr:nvPicPr>
        <xdr:cNvPr id="63" name="image59.png">
          <a:extLst>
            <a:ext uri="{FF2B5EF4-FFF2-40B4-BE49-F238E27FC236}">
              <a16:creationId xmlns:a16="http://schemas.microsoft.com/office/drawing/2014/main" id="{95FF84F3-795B-4B85-8F66-CF56380734A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52475" y="403469475"/>
          <a:ext cx="6667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540</xdr:row>
      <xdr:rowOff>76200</xdr:rowOff>
    </xdr:from>
    <xdr:to>
      <xdr:col>1</xdr:col>
      <xdr:colOff>790575</xdr:colOff>
      <xdr:row>540</xdr:row>
      <xdr:rowOff>723900</xdr:rowOff>
    </xdr:to>
    <xdr:pic>
      <xdr:nvPicPr>
        <xdr:cNvPr id="64" name="image55.png">
          <a:extLst>
            <a:ext uri="{FF2B5EF4-FFF2-40B4-BE49-F238E27FC236}">
              <a16:creationId xmlns:a16="http://schemas.microsoft.com/office/drawing/2014/main" id="{06D4A797-2942-4DAF-BB27-29FDB7EEFA8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62000" y="402659850"/>
          <a:ext cx="6762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539</xdr:row>
      <xdr:rowOff>76200</xdr:rowOff>
    </xdr:from>
    <xdr:to>
      <xdr:col>1</xdr:col>
      <xdr:colOff>704850</xdr:colOff>
      <xdr:row>539</xdr:row>
      <xdr:rowOff>742950</xdr:rowOff>
    </xdr:to>
    <xdr:pic>
      <xdr:nvPicPr>
        <xdr:cNvPr id="65" name="image45.png">
          <a:extLst>
            <a:ext uri="{FF2B5EF4-FFF2-40B4-BE49-F238E27FC236}">
              <a16:creationId xmlns:a16="http://schemas.microsoft.com/office/drawing/2014/main" id="{CE5BA635-776C-48C0-BE87-70F6E0D04A02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819150" y="401850225"/>
          <a:ext cx="5334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537</xdr:row>
      <xdr:rowOff>85725</xdr:rowOff>
    </xdr:from>
    <xdr:to>
      <xdr:col>1</xdr:col>
      <xdr:colOff>733425</xdr:colOff>
      <xdr:row>537</xdr:row>
      <xdr:rowOff>695325</xdr:rowOff>
    </xdr:to>
    <xdr:pic>
      <xdr:nvPicPr>
        <xdr:cNvPr id="66" name="image53.png">
          <a:extLst>
            <a:ext uri="{FF2B5EF4-FFF2-40B4-BE49-F238E27FC236}">
              <a16:creationId xmlns:a16="http://schemas.microsoft.com/office/drawing/2014/main" id="{5F6B9704-DE82-4862-8361-8DF1654D386E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752475" y="40024050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538</xdr:row>
      <xdr:rowOff>95250</xdr:rowOff>
    </xdr:from>
    <xdr:to>
      <xdr:col>1</xdr:col>
      <xdr:colOff>733425</xdr:colOff>
      <xdr:row>538</xdr:row>
      <xdr:rowOff>695325</xdr:rowOff>
    </xdr:to>
    <xdr:pic>
      <xdr:nvPicPr>
        <xdr:cNvPr id="67" name="image70.png">
          <a:extLst>
            <a:ext uri="{FF2B5EF4-FFF2-40B4-BE49-F238E27FC236}">
              <a16:creationId xmlns:a16="http://schemas.microsoft.com/office/drawing/2014/main" id="{F22E0C36-D1DF-4BD7-9CDE-6C3D5915012A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771525" y="4010596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536</xdr:row>
      <xdr:rowOff>114300</xdr:rowOff>
    </xdr:from>
    <xdr:to>
      <xdr:col>1</xdr:col>
      <xdr:colOff>733425</xdr:colOff>
      <xdr:row>536</xdr:row>
      <xdr:rowOff>695325</xdr:rowOff>
    </xdr:to>
    <xdr:pic>
      <xdr:nvPicPr>
        <xdr:cNvPr id="68" name="image71.png">
          <a:extLst>
            <a:ext uri="{FF2B5EF4-FFF2-40B4-BE49-F238E27FC236}">
              <a16:creationId xmlns:a16="http://schemas.microsoft.com/office/drawing/2014/main" id="{4BFA39FD-8489-4399-9001-AB6EFB270D89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800100" y="39945945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535</xdr:row>
      <xdr:rowOff>104775</xdr:rowOff>
    </xdr:from>
    <xdr:to>
      <xdr:col>1</xdr:col>
      <xdr:colOff>723900</xdr:colOff>
      <xdr:row>535</xdr:row>
      <xdr:rowOff>685800</xdr:rowOff>
    </xdr:to>
    <xdr:pic>
      <xdr:nvPicPr>
        <xdr:cNvPr id="69" name="image64.png">
          <a:extLst>
            <a:ext uri="{FF2B5EF4-FFF2-40B4-BE49-F238E27FC236}">
              <a16:creationId xmlns:a16="http://schemas.microsoft.com/office/drawing/2014/main" id="{8476698E-7450-4C2C-A239-2859CF58314E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781050" y="398640300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534</xdr:row>
      <xdr:rowOff>104775</xdr:rowOff>
    </xdr:from>
    <xdr:to>
      <xdr:col>1</xdr:col>
      <xdr:colOff>733425</xdr:colOff>
      <xdr:row>534</xdr:row>
      <xdr:rowOff>676275</xdr:rowOff>
    </xdr:to>
    <xdr:pic>
      <xdr:nvPicPr>
        <xdr:cNvPr id="70" name="image79.png">
          <a:extLst>
            <a:ext uri="{FF2B5EF4-FFF2-40B4-BE49-F238E27FC236}">
              <a16:creationId xmlns:a16="http://schemas.microsoft.com/office/drawing/2014/main" id="{053208AF-E869-494A-A73E-C0DAFDD64F45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809625" y="397830675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247650</xdr:colOff>
      <xdr:row>533</xdr:row>
      <xdr:rowOff>85725</xdr:rowOff>
    </xdr:from>
    <xdr:to>
      <xdr:col>1</xdr:col>
      <xdr:colOff>657225</xdr:colOff>
      <xdr:row>533</xdr:row>
      <xdr:rowOff>685800</xdr:rowOff>
    </xdr:to>
    <xdr:pic>
      <xdr:nvPicPr>
        <xdr:cNvPr id="71" name="image141.png">
          <a:extLst>
            <a:ext uri="{FF2B5EF4-FFF2-40B4-BE49-F238E27FC236}">
              <a16:creationId xmlns:a16="http://schemas.microsoft.com/office/drawing/2014/main" id="{4C0D3EA6-F00E-452E-8A27-A8728CB101C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895350" y="397002000"/>
          <a:ext cx="4095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532</xdr:row>
      <xdr:rowOff>85725</xdr:rowOff>
    </xdr:from>
    <xdr:to>
      <xdr:col>1</xdr:col>
      <xdr:colOff>809625</xdr:colOff>
      <xdr:row>532</xdr:row>
      <xdr:rowOff>714375</xdr:rowOff>
    </xdr:to>
    <xdr:pic>
      <xdr:nvPicPr>
        <xdr:cNvPr id="72" name="image69.png">
          <a:extLst>
            <a:ext uri="{FF2B5EF4-FFF2-40B4-BE49-F238E27FC236}">
              <a16:creationId xmlns:a16="http://schemas.microsoft.com/office/drawing/2014/main" id="{D110AAA2-7A62-4FA0-82CC-47861B42E3D2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819150" y="3961923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531</xdr:row>
      <xdr:rowOff>85725</xdr:rowOff>
    </xdr:from>
    <xdr:to>
      <xdr:col>1</xdr:col>
      <xdr:colOff>752475</xdr:colOff>
      <xdr:row>531</xdr:row>
      <xdr:rowOff>704850</xdr:rowOff>
    </xdr:to>
    <xdr:pic>
      <xdr:nvPicPr>
        <xdr:cNvPr id="73" name="image61.png">
          <a:extLst>
            <a:ext uri="{FF2B5EF4-FFF2-40B4-BE49-F238E27FC236}">
              <a16:creationId xmlns:a16="http://schemas.microsoft.com/office/drawing/2014/main" id="{99706692-1E80-4725-8C18-63C796DA9091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71525" y="39538275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530</xdr:row>
      <xdr:rowOff>95250</xdr:rowOff>
    </xdr:from>
    <xdr:to>
      <xdr:col>1</xdr:col>
      <xdr:colOff>714375</xdr:colOff>
      <xdr:row>530</xdr:row>
      <xdr:rowOff>676275</xdr:rowOff>
    </xdr:to>
    <xdr:pic>
      <xdr:nvPicPr>
        <xdr:cNvPr id="74" name="image107.png">
          <a:extLst>
            <a:ext uri="{FF2B5EF4-FFF2-40B4-BE49-F238E27FC236}">
              <a16:creationId xmlns:a16="http://schemas.microsoft.com/office/drawing/2014/main" id="{1BD0AC4B-C7FA-41E0-8501-19878D878626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90575" y="394582650"/>
          <a:ext cx="571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529</xdr:row>
      <xdr:rowOff>47625</xdr:rowOff>
    </xdr:from>
    <xdr:to>
      <xdr:col>1</xdr:col>
      <xdr:colOff>800100</xdr:colOff>
      <xdr:row>529</xdr:row>
      <xdr:rowOff>762000</xdr:rowOff>
    </xdr:to>
    <xdr:pic>
      <xdr:nvPicPr>
        <xdr:cNvPr id="75" name="image60.png" descr="1596356961(1)">
          <a:extLst>
            <a:ext uri="{FF2B5EF4-FFF2-40B4-BE49-F238E27FC236}">
              <a16:creationId xmlns:a16="http://schemas.microsoft.com/office/drawing/2014/main" id="{BA0CF697-746D-4A47-AB8F-32A88540B555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752475" y="393725400"/>
          <a:ext cx="6953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528</xdr:row>
      <xdr:rowOff>76200</xdr:rowOff>
    </xdr:from>
    <xdr:to>
      <xdr:col>1</xdr:col>
      <xdr:colOff>809625</xdr:colOff>
      <xdr:row>528</xdr:row>
      <xdr:rowOff>733425</xdr:rowOff>
    </xdr:to>
    <xdr:pic>
      <xdr:nvPicPr>
        <xdr:cNvPr id="76" name="image63.png">
          <a:extLst>
            <a:ext uri="{FF2B5EF4-FFF2-40B4-BE49-F238E27FC236}">
              <a16:creationId xmlns:a16="http://schemas.microsoft.com/office/drawing/2014/main" id="{192F97F0-EBDE-426B-A047-E98140937A5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771525" y="392944350"/>
          <a:ext cx="6858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527</xdr:row>
      <xdr:rowOff>66675</xdr:rowOff>
    </xdr:from>
    <xdr:to>
      <xdr:col>1</xdr:col>
      <xdr:colOff>790575</xdr:colOff>
      <xdr:row>527</xdr:row>
      <xdr:rowOff>704850</xdr:rowOff>
    </xdr:to>
    <xdr:pic>
      <xdr:nvPicPr>
        <xdr:cNvPr id="77" name="image57.jpg">
          <a:extLst>
            <a:ext uri="{FF2B5EF4-FFF2-40B4-BE49-F238E27FC236}">
              <a16:creationId xmlns:a16="http://schemas.microsoft.com/office/drawing/2014/main" id="{B368BDD9-B6A5-462B-8162-311D81621B48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790575" y="3921252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526</xdr:row>
      <xdr:rowOff>66675</xdr:rowOff>
    </xdr:from>
    <xdr:to>
      <xdr:col>1</xdr:col>
      <xdr:colOff>809625</xdr:colOff>
      <xdr:row>526</xdr:row>
      <xdr:rowOff>723900</xdr:rowOff>
    </xdr:to>
    <xdr:pic>
      <xdr:nvPicPr>
        <xdr:cNvPr id="78" name="image51.png">
          <a:extLst>
            <a:ext uri="{FF2B5EF4-FFF2-40B4-BE49-F238E27FC236}">
              <a16:creationId xmlns:a16="http://schemas.microsoft.com/office/drawing/2014/main" id="{F8C2FBB9-873C-46C4-8F2F-75E1843BDF3E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781050" y="39131557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525</xdr:row>
      <xdr:rowOff>76200</xdr:rowOff>
    </xdr:from>
    <xdr:to>
      <xdr:col>1</xdr:col>
      <xdr:colOff>809625</xdr:colOff>
      <xdr:row>525</xdr:row>
      <xdr:rowOff>704850</xdr:rowOff>
    </xdr:to>
    <xdr:pic>
      <xdr:nvPicPr>
        <xdr:cNvPr id="79" name="image62.png">
          <a:extLst>
            <a:ext uri="{FF2B5EF4-FFF2-40B4-BE49-F238E27FC236}">
              <a16:creationId xmlns:a16="http://schemas.microsoft.com/office/drawing/2014/main" id="{228D2414-DCDD-466F-A691-F5A0A3F6FFAF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800100" y="390515475"/>
          <a:ext cx="6572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524</xdr:row>
      <xdr:rowOff>85725</xdr:rowOff>
    </xdr:from>
    <xdr:to>
      <xdr:col>1</xdr:col>
      <xdr:colOff>752475</xdr:colOff>
      <xdr:row>524</xdr:row>
      <xdr:rowOff>704850</xdr:rowOff>
    </xdr:to>
    <xdr:pic>
      <xdr:nvPicPr>
        <xdr:cNvPr id="80" name="image68.png">
          <a:extLst>
            <a:ext uri="{FF2B5EF4-FFF2-40B4-BE49-F238E27FC236}">
              <a16:creationId xmlns:a16="http://schemas.microsoft.com/office/drawing/2014/main" id="{B7B0D3A3-4A24-4B70-BFD2-8FC36043DDD2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762000" y="389715375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523</xdr:row>
      <xdr:rowOff>85725</xdr:rowOff>
    </xdr:from>
    <xdr:to>
      <xdr:col>1</xdr:col>
      <xdr:colOff>781050</xdr:colOff>
      <xdr:row>523</xdr:row>
      <xdr:rowOff>742950</xdr:rowOff>
    </xdr:to>
    <xdr:pic>
      <xdr:nvPicPr>
        <xdr:cNvPr id="81" name="image65.png">
          <a:extLst>
            <a:ext uri="{FF2B5EF4-FFF2-40B4-BE49-F238E27FC236}">
              <a16:creationId xmlns:a16="http://schemas.microsoft.com/office/drawing/2014/main" id="{2A2E155F-7166-478B-B363-531C76344A9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742950" y="388905750"/>
          <a:ext cx="6858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522</xdr:row>
      <xdr:rowOff>85725</xdr:rowOff>
    </xdr:from>
    <xdr:to>
      <xdr:col>1</xdr:col>
      <xdr:colOff>762000</xdr:colOff>
      <xdr:row>522</xdr:row>
      <xdr:rowOff>723900</xdr:rowOff>
    </xdr:to>
    <xdr:pic>
      <xdr:nvPicPr>
        <xdr:cNvPr id="82" name="image85.png">
          <a:extLst>
            <a:ext uri="{FF2B5EF4-FFF2-40B4-BE49-F238E27FC236}">
              <a16:creationId xmlns:a16="http://schemas.microsoft.com/office/drawing/2014/main" id="{4346D636-C903-4A9A-B026-71CF5A75503F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771525" y="3880961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521</xdr:row>
      <xdr:rowOff>85725</xdr:rowOff>
    </xdr:from>
    <xdr:to>
      <xdr:col>1</xdr:col>
      <xdr:colOff>781050</xdr:colOff>
      <xdr:row>521</xdr:row>
      <xdr:rowOff>733425</xdr:rowOff>
    </xdr:to>
    <xdr:pic>
      <xdr:nvPicPr>
        <xdr:cNvPr id="83" name="image144.png">
          <a:extLst>
            <a:ext uri="{FF2B5EF4-FFF2-40B4-BE49-F238E27FC236}">
              <a16:creationId xmlns:a16="http://schemas.microsoft.com/office/drawing/2014/main" id="{98C4CC74-48BA-4F02-9ED3-E3794A571904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781050" y="3872865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520</xdr:row>
      <xdr:rowOff>85725</xdr:rowOff>
    </xdr:from>
    <xdr:to>
      <xdr:col>1</xdr:col>
      <xdr:colOff>828675</xdr:colOff>
      <xdr:row>520</xdr:row>
      <xdr:rowOff>742950</xdr:rowOff>
    </xdr:to>
    <xdr:pic>
      <xdr:nvPicPr>
        <xdr:cNvPr id="84" name="image78.png">
          <a:extLst>
            <a:ext uri="{FF2B5EF4-FFF2-40B4-BE49-F238E27FC236}">
              <a16:creationId xmlns:a16="http://schemas.microsoft.com/office/drawing/2014/main" id="{6F92ACD9-274B-4CF7-9D51-5E895CBBE43E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790575" y="386476875"/>
          <a:ext cx="6858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519</xdr:row>
      <xdr:rowOff>76200</xdr:rowOff>
    </xdr:from>
    <xdr:to>
      <xdr:col>1</xdr:col>
      <xdr:colOff>771525</xdr:colOff>
      <xdr:row>519</xdr:row>
      <xdr:rowOff>714375</xdr:rowOff>
    </xdr:to>
    <xdr:pic>
      <xdr:nvPicPr>
        <xdr:cNvPr id="85" name="image82.png">
          <a:extLst>
            <a:ext uri="{FF2B5EF4-FFF2-40B4-BE49-F238E27FC236}">
              <a16:creationId xmlns:a16="http://schemas.microsoft.com/office/drawing/2014/main" id="{34E55422-7880-46D9-9857-E37CBE2F884C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752475" y="385657725"/>
          <a:ext cx="6667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518</xdr:row>
      <xdr:rowOff>66675</xdr:rowOff>
    </xdr:from>
    <xdr:to>
      <xdr:col>1</xdr:col>
      <xdr:colOff>847725</xdr:colOff>
      <xdr:row>518</xdr:row>
      <xdr:rowOff>742950</xdr:rowOff>
    </xdr:to>
    <xdr:pic>
      <xdr:nvPicPr>
        <xdr:cNvPr id="86" name="image97.png">
          <a:extLst>
            <a:ext uri="{FF2B5EF4-FFF2-40B4-BE49-F238E27FC236}">
              <a16:creationId xmlns:a16="http://schemas.microsoft.com/office/drawing/2014/main" id="{1D979E75-8556-427F-9CF9-25D2022DD161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790575" y="384838575"/>
          <a:ext cx="7048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517</xdr:row>
      <xdr:rowOff>95250</xdr:rowOff>
    </xdr:from>
    <xdr:to>
      <xdr:col>1</xdr:col>
      <xdr:colOff>781050</xdr:colOff>
      <xdr:row>517</xdr:row>
      <xdr:rowOff>714375</xdr:rowOff>
    </xdr:to>
    <xdr:pic>
      <xdr:nvPicPr>
        <xdr:cNvPr id="87" name="image118.png">
          <a:extLst>
            <a:ext uri="{FF2B5EF4-FFF2-40B4-BE49-F238E27FC236}">
              <a16:creationId xmlns:a16="http://schemas.microsoft.com/office/drawing/2014/main" id="{384777B9-C6DD-4769-A9D5-307E2D539173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800100" y="3840575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516</xdr:row>
      <xdr:rowOff>114300</xdr:rowOff>
    </xdr:from>
    <xdr:to>
      <xdr:col>1</xdr:col>
      <xdr:colOff>762000</xdr:colOff>
      <xdr:row>516</xdr:row>
      <xdr:rowOff>723900</xdr:rowOff>
    </xdr:to>
    <xdr:pic>
      <xdr:nvPicPr>
        <xdr:cNvPr id="88" name="image75.png">
          <a:extLst>
            <a:ext uri="{FF2B5EF4-FFF2-40B4-BE49-F238E27FC236}">
              <a16:creationId xmlns:a16="http://schemas.microsoft.com/office/drawing/2014/main" id="{35608091-CA15-44D7-8D1E-6BDD5CD84D6B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781050" y="38326695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515</xdr:row>
      <xdr:rowOff>85725</xdr:rowOff>
    </xdr:from>
    <xdr:to>
      <xdr:col>1</xdr:col>
      <xdr:colOff>752475</xdr:colOff>
      <xdr:row>515</xdr:row>
      <xdr:rowOff>695325</xdr:rowOff>
    </xdr:to>
    <xdr:pic>
      <xdr:nvPicPr>
        <xdr:cNvPr id="89" name="image58.png">
          <a:extLst>
            <a:ext uri="{FF2B5EF4-FFF2-40B4-BE49-F238E27FC236}">
              <a16:creationId xmlns:a16="http://schemas.microsoft.com/office/drawing/2014/main" id="{DE85CAA4-CB38-4250-985E-93F9ECE906A7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771525" y="382428750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514</xdr:row>
      <xdr:rowOff>57150</xdr:rowOff>
    </xdr:from>
    <xdr:to>
      <xdr:col>1</xdr:col>
      <xdr:colOff>762000</xdr:colOff>
      <xdr:row>514</xdr:row>
      <xdr:rowOff>714375</xdr:rowOff>
    </xdr:to>
    <xdr:pic>
      <xdr:nvPicPr>
        <xdr:cNvPr id="90" name="image83.png">
          <a:extLst>
            <a:ext uri="{FF2B5EF4-FFF2-40B4-BE49-F238E27FC236}">
              <a16:creationId xmlns:a16="http://schemas.microsoft.com/office/drawing/2014/main" id="{506E4DCA-0B1E-47FA-8C4F-345109C0F59D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733425" y="381590550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513</xdr:row>
      <xdr:rowOff>66675</xdr:rowOff>
    </xdr:from>
    <xdr:to>
      <xdr:col>1</xdr:col>
      <xdr:colOff>790575</xdr:colOff>
      <xdr:row>513</xdr:row>
      <xdr:rowOff>704850</xdr:rowOff>
    </xdr:to>
    <xdr:pic>
      <xdr:nvPicPr>
        <xdr:cNvPr id="91" name="image72.png">
          <a:extLst>
            <a:ext uri="{FF2B5EF4-FFF2-40B4-BE49-F238E27FC236}">
              <a16:creationId xmlns:a16="http://schemas.microsoft.com/office/drawing/2014/main" id="{BAF8A6A2-D3EC-45F0-BA37-69F991792D85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771525" y="380790450"/>
          <a:ext cx="6667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512</xdr:row>
      <xdr:rowOff>57150</xdr:rowOff>
    </xdr:from>
    <xdr:to>
      <xdr:col>1</xdr:col>
      <xdr:colOff>800100</xdr:colOff>
      <xdr:row>512</xdr:row>
      <xdr:rowOff>704850</xdr:rowOff>
    </xdr:to>
    <xdr:pic>
      <xdr:nvPicPr>
        <xdr:cNvPr id="92" name="image73.png">
          <a:extLst>
            <a:ext uri="{FF2B5EF4-FFF2-40B4-BE49-F238E27FC236}">
              <a16:creationId xmlns:a16="http://schemas.microsoft.com/office/drawing/2014/main" id="{0DDB5086-44D2-49A5-9A0A-63B4A805F59F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790575" y="3799713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510</xdr:row>
      <xdr:rowOff>76200</xdr:rowOff>
    </xdr:from>
    <xdr:to>
      <xdr:col>1</xdr:col>
      <xdr:colOff>752475</xdr:colOff>
      <xdr:row>510</xdr:row>
      <xdr:rowOff>723900</xdr:rowOff>
    </xdr:to>
    <xdr:pic>
      <xdr:nvPicPr>
        <xdr:cNvPr id="93" name="image95.png">
          <a:extLst>
            <a:ext uri="{FF2B5EF4-FFF2-40B4-BE49-F238E27FC236}">
              <a16:creationId xmlns:a16="http://schemas.microsoft.com/office/drawing/2014/main" id="{C808AE5F-52B3-47D8-A6F8-DF9EBEE4A301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742950" y="3783711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509</xdr:row>
      <xdr:rowOff>114300</xdr:rowOff>
    </xdr:from>
    <xdr:to>
      <xdr:col>1</xdr:col>
      <xdr:colOff>742950</xdr:colOff>
      <xdr:row>509</xdr:row>
      <xdr:rowOff>685800</xdr:rowOff>
    </xdr:to>
    <xdr:pic>
      <xdr:nvPicPr>
        <xdr:cNvPr id="94" name="image109.png">
          <a:extLst>
            <a:ext uri="{FF2B5EF4-FFF2-40B4-BE49-F238E27FC236}">
              <a16:creationId xmlns:a16="http://schemas.microsoft.com/office/drawing/2014/main" id="{560B2345-116F-4CEF-93F3-20F6D077AD7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819150" y="377599575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511</xdr:row>
      <xdr:rowOff>76200</xdr:rowOff>
    </xdr:from>
    <xdr:to>
      <xdr:col>1</xdr:col>
      <xdr:colOff>733425</xdr:colOff>
      <xdr:row>511</xdr:row>
      <xdr:rowOff>676275</xdr:rowOff>
    </xdr:to>
    <xdr:pic>
      <xdr:nvPicPr>
        <xdr:cNvPr id="95" name="image84.png">
          <a:extLst>
            <a:ext uri="{FF2B5EF4-FFF2-40B4-BE49-F238E27FC236}">
              <a16:creationId xmlns:a16="http://schemas.microsoft.com/office/drawing/2014/main" id="{90F7B01D-0494-4B13-AFF7-00B264F9A01E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771525" y="37918072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507</xdr:row>
      <xdr:rowOff>85725</xdr:rowOff>
    </xdr:from>
    <xdr:to>
      <xdr:col>1</xdr:col>
      <xdr:colOff>752475</xdr:colOff>
      <xdr:row>507</xdr:row>
      <xdr:rowOff>733425</xdr:rowOff>
    </xdr:to>
    <xdr:pic>
      <xdr:nvPicPr>
        <xdr:cNvPr id="96" name="image74.png">
          <a:extLst>
            <a:ext uri="{FF2B5EF4-FFF2-40B4-BE49-F238E27FC236}">
              <a16:creationId xmlns:a16="http://schemas.microsoft.com/office/drawing/2014/main" id="{0A34609A-8278-4DA1-9EF3-1C0B13647A1B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771525" y="375951750"/>
          <a:ext cx="6286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508</xdr:row>
      <xdr:rowOff>85725</xdr:rowOff>
    </xdr:from>
    <xdr:to>
      <xdr:col>1</xdr:col>
      <xdr:colOff>742950</xdr:colOff>
      <xdr:row>508</xdr:row>
      <xdr:rowOff>695325</xdr:rowOff>
    </xdr:to>
    <xdr:pic>
      <xdr:nvPicPr>
        <xdr:cNvPr id="97" name="image202.png">
          <a:extLst>
            <a:ext uri="{FF2B5EF4-FFF2-40B4-BE49-F238E27FC236}">
              <a16:creationId xmlns:a16="http://schemas.microsoft.com/office/drawing/2014/main" id="{B4D8450D-BD6C-4A46-A286-055FE89A836A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771525" y="3767613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506</xdr:row>
      <xdr:rowOff>85725</xdr:rowOff>
    </xdr:from>
    <xdr:to>
      <xdr:col>1</xdr:col>
      <xdr:colOff>714375</xdr:colOff>
      <xdr:row>506</xdr:row>
      <xdr:rowOff>714375</xdr:rowOff>
    </xdr:to>
    <xdr:pic>
      <xdr:nvPicPr>
        <xdr:cNvPr id="98" name="image80.png">
          <a:extLst>
            <a:ext uri="{FF2B5EF4-FFF2-40B4-BE49-F238E27FC236}">
              <a16:creationId xmlns:a16="http://schemas.microsoft.com/office/drawing/2014/main" id="{894C386E-79F8-48B9-9748-D37BA43C07D1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742950" y="375142125"/>
          <a:ext cx="6191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505</xdr:row>
      <xdr:rowOff>104775</xdr:rowOff>
    </xdr:from>
    <xdr:to>
      <xdr:col>1</xdr:col>
      <xdr:colOff>752475</xdr:colOff>
      <xdr:row>505</xdr:row>
      <xdr:rowOff>723900</xdr:rowOff>
    </xdr:to>
    <xdr:pic>
      <xdr:nvPicPr>
        <xdr:cNvPr id="99" name="image89.png">
          <a:extLst>
            <a:ext uri="{FF2B5EF4-FFF2-40B4-BE49-F238E27FC236}">
              <a16:creationId xmlns:a16="http://schemas.microsoft.com/office/drawing/2014/main" id="{64C59418-A9D0-4FB8-BE8D-9724D1BCCAE2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781050" y="37435155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504</xdr:row>
      <xdr:rowOff>104775</xdr:rowOff>
    </xdr:from>
    <xdr:to>
      <xdr:col>1</xdr:col>
      <xdr:colOff>771525</xdr:colOff>
      <xdr:row>504</xdr:row>
      <xdr:rowOff>723900</xdr:rowOff>
    </xdr:to>
    <xdr:pic>
      <xdr:nvPicPr>
        <xdr:cNvPr id="100" name="image92.png">
          <a:extLst>
            <a:ext uri="{FF2B5EF4-FFF2-40B4-BE49-F238E27FC236}">
              <a16:creationId xmlns:a16="http://schemas.microsoft.com/office/drawing/2014/main" id="{E6388A14-DF0B-4743-A302-27B5F0D34AE2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790575" y="3735419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503</xdr:row>
      <xdr:rowOff>104775</xdr:rowOff>
    </xdr:from>
    <xdr:to>
      <xdr:col>1</xdr:col>
      <xdr:colOff>771525</xdr:colOff>
      <xdr:row>503</xdr:row>
      <xdr:rowOff>733425</xdr:rowOff>
    </xdr:to>
    <xdr:pic>
      <xdr:nvPicPr>
        <xdr:cNvPr id="101" name="image87.png">
          <a:extLst>
            <a:ext uri="{FF2B5EF4-FFF2-40B4-BE49-F238E27FC236}">
              <a16:creationId xmlns:a16="http://schemas.microsoft.com/office/drawing/2014/main" id="{78A9CCB1-8398-4A04-81E0-40B85CC64F05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790575" y="3727323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502</xdr:row>
      <xdr:rowOff>66675</xdr:rowOff>
    </xdr:from>
    <xdr:to>
      <xdr:col>1</xdr:col>
      <xdr:colOff>800100</xdr:colOff>
      <xdr:row>502</xdr:row>
      <xdr:rowOff>714375</xdr:rowOff>
    </xdr:to>
    <xdr:pic>
      <xdr:nvPicPr>
        <xdr:cNvPr id="102" name="image94.png">
          <a:extLst>
            <a:ext uri="{FF2B5EF4-FFF2-40B4-BE49-F238E27FC236}">
              <a16:creationId xmlns:a16="http://schemas.microsoft.com/office/drawing/2014/main" id="{3FC52086-98B6-4537-9C54-3FE961E9DD53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790575" y="3718845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501</xdr:row>
      <xdr:rowOff>95250</xdr:rowOff>
    </xdr:from>
    <xdr:to>
      <xdr:col>1</xdr:col>
      <xdr:colOff>781050</xdr:colOff>
      <xdr:row>501</xdr:row>
      <xdr:rowOff>714375</xdr:rowOff>
    </xdr:to>
    <xdr:pic>
      <xdr:nvPicPr>
        <xdr:cNvPr id="103" name="image86.png">
          <a:extLst>
            <a:ext uri="{FF2B5EF4-FFF2-40B4-BE49-F238E27FC236}">
              <a16:creationId xmlns:a16="http://schemas.microsoft.com/office/drawing/2014/main" id="{8E1247C3-8B2A-4316-AF11-11F5CBEC789F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800100" y="37110352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500</xdr:row>
      <xdr:rowOff>95250</xdr:rowOff>
    </xdr:from>
    <xdr:to>
      <xdr:col>1</xdr:col>
      <xdr:colOff>762000</xdr:colOff>
      <xdr:row>500</xdr:row>
      <xdr:rowOff>723900</xdr:rowOff>
    </xdr:to>
    <xdr:pic>
      <xdr:nvPicPr>
        <xdr:cNvPr id="104" name="image81.png">
          <a:extLst>
            <a:ext uri="{FF2B5EF4-FFF2-40B4-BE49-F238E27FC236}">
              <a16:creationId xmlns:a16="http://schemas.microsoft.com/office/drawing/2014/main" id="{BEB11081-54A2-420D-9512-419D7DAA3C0E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771525" y="3702939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499</xdr:row>
      <xdr:rowOff>85725</xdr:rowOff>
    </xdr:from>
    <xdr:to>
      <xdr:col>1</xdr:col>
      <xdr:colOff>790575</xdr:colOff>
      <xdr:row>499</xdr:row>
      <xdr:rowOff>723900</xdr:rowOff>
    </xdr:to>
    <xdr:pic>
      <xdr:nvPicPr>
        <xdr:cNvPr id="105" name="image157.png">
          <a:extLst>
            <a:ext uri="{FF2B5EF4-FFF2-40B4-BE49-F238E27FC236}">
              <a16:creationId xmlns:a16="http://schemas.microsoft.com/office/drawing/2014/main" id="{A5A180BA-1695-4D90-BF55-95643DB6506D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790575" y="3694747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498</xdr:row>
      <xdr:rowOff>66675</xdr:rowOff>
    </xdr:from>
    <xdr:to>
      <xdr:col>1</xdr:col>
      <xdr:colOff>781050</xdr:colOff>
      <xdr:row>498</xdr:row>
      <xdr:rowOff>733425</xdr:rowOff>
    </xdr:to>
    <xdr:pic>
      <xdr:nvPicPr>
        <xdr:cNvPr id="106" name="image102.png">
          <a:extLst>
            <a:ext uri="{FF2B5EF4-FFF2-40B4-BE49-F238E27FC236}">
              <a16:creationId xmlns:a16="http://schemas.microsoft.com/office/drawing/2014/main" id="{49314623-0EDE-471B-92C9-2EE5CE9F1F9D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752475" y="36864607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496</xdr:row>
      <xdr:rowOff>76200</xdr:rowOff>
    </xdr:from>
    <xdr:to>
      <xdr:col>1</xdr:col>
      <xdr:colOff>762000</xdr:colOff>
      <xdr:row>496</xdr:row>
      <xdr:rowOff>752475</xdr:rowOff>
    </xdr:to>
    <xdr:pic>
      <xdr:nvPicPr>
        <xdr:cNvPr id="107" name="image170.png">
          <a:extLst>
            <a:ext uri="{FF2B5EF4-FFF2-40B4-BE49-F238E27FC236}">
              <a16:creationId xmlns:a16="http://schemas.microsoft.com/office/drawing/2014/main" id="{DD574BD0-9AD6-4DB9-AFEC-CDEACEE3A1F6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762000" y="367036350"/>
          <a:ext cx="6477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497</xdr:row>
      <xdr:rowOff>66675</xdr:rowOff>
    </xdr:from>
    <xdr:to>
      <xdr:col>1</xdr:col>
      <xdr:colOff>771525</xdr:colOff>
      <xdr:row>497</xdr:row>
      <xdr:rowOff>733425</xdr:rowOff>
    </xdr:to>
    <xdr:pic>
      <xdr:nvPicPr>
        <xdr:cNvPr id="108" name="image88.png">
          <a:extLst>
            <a:ext uri="{FF2B5EF4-FFF2-40B4-BE49-F238E27FC236}">
              <a16:creationId xmlns:a16="http://schemas.microsoft.com/office/drawing/2014/main" id="{EBB9BD5E-433C-423A-88A6-C673938D2322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742950" y="3678364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494</xdr:row>
      <xdr:rowOff>57150</xdr:rowOff>
    </xdr:from>
    <xdr:to>
      <xdr:col>1</xdr:col>
      <xdr:colOff>800100</xdr:colOff>
      <xdr:row>494</xdr:row>
      <xdr:rowOff>733425</xdr:rowOff>
    </xdr:to>
    <xdr:pic>
      <xdr:nvPicPr>
        <xdr:cNvPr id="109" name="image101.png">
          <a:extLst>
            <a:ext uri="{FF2B5EF4-FFF2-40B4-BE49-F238E27FC236}">
              <a16:creationId xmlns:a16="http://schemas.microsoft.com/office/drawing/2014/main" id="{55BB278E-E824-47FC-B30C-4A22C1981F56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742950" y="365398050"/>
          <a:ext cx="7048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573</xdr:row>
      <xdr:rowOff>66675</xdr:rowOff>
    </xdr:from>
    <xdr:to>
      <xdr:col>1</xdr:col>
      <xdr:colOff>771525</xdr:colOff>
      <xdr:row>573</xdr:row>
      <xdr:rowOff>733425</xdr:rowOff>
    </xdr:to>
    <xdr:pic>
      <xdr:nvPicPr>
        <xdr:cNvPr id="110" name="image98.png">
          <a:extLst>
            <a:ext uri="{FF2B5EF4-FFF2-40B4-BE49-F238E27FC236}">
              <a16:creationId xmlns:a16="http://schemas.microsoft.com/office/drawing/2014/main" id="{84B67DC5-D4E7-4A2E-8381-8995ADD0BBF1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742950" y="4293679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572</xdr:row>
      <xdr:rowOff>95250</xdr:rowOff>
    </xdr:from>
    <xdr:to>
      <xdr:col>1</xdr:col>
      <xdr:colOff>742950</xdr:colOff>
      <xdr:row>572</xdr:row>
      <xdr:rowOff>723900</xdr:rowOff>
    </xdr:to>
    <xdr:pic>
      <xdr:nvPicPr>
        <xdr:cNvPr id="111" name="image91.png">
          <a:extLst>
            <a:ext uri="{FF2B5EF4-FFF2-40B4-BE49-F238E27FC236}">
              <a16:creationId xmlns:a16="http://schemas.microsoft.com/office/drawing/2014/main" id="{5B2C0E2A-6F2B-4FA0-916E-3AB7876F06E7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742950" y="428586900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493</xdr:row>
      <xdr:rowOff>104775</xdr:rowOff>
    </xdr:from>
    <xdr:to>
      <xdr:col>1</xdr:col>
      <xdr:colOff>723900</xdr:colOff>
      <xdr:row>493</xdr:row>
      <xdr:rowOff>695325</xdr:rowOff>
    </xdr:to>
    <xdr:pic>
      <xdr:nvPicPr>
        <xdr:cNvPr id="112" name="image96.png">
          <a:extLst>
            <a:ext uri="{FF2B5EF4-FFF2-40B4-BE49-F238E27FC236}">
              <a16:creationId xmlns:a16="http://schemas.microsoft.com/office/drawing/2014/main" id="{B7851B6A-FB14-44D3-BEAA-97A1466051A1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771525" y="364636050"/>
          <a:ext cx="6000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492</xdr:row>
      <xdr:rowOff>95250</xdr:rowOff>
    </xdr:from>
    <xdr:to>
      <xdr:col>1</xdr:col>
      <xdr:colOff>695325</xdr:colOff>
      <xdr:row>492</xdr:row>
      <xdr:rowOff>685800</xdr:rowOff>
    </xdr:to>
    <xdr:pic>
      <xdr:nvPicPr>
        <xdr:cNvPr id="113" name="image90.png">
          <a:extLst>
            <a:ext uri="{FF2B5EF4-FFF2-40B4-BE49-F238E27FC236}">
              <a16:creationId xmlns:a16="http://schemas.microsoft.com/office/drawing/2014/main" id="{70AF1D82-C6F6-4723-A424-C65A81170D29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742950" y="363816900"/>
          <a:ext cx="6000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491</xdr:row>
      <xdr:rowOff>95250</xdr:rowOff>
    </xdr:from>
    <xdr:to>
      <xdr:col>1</xdr:col>
      <xdr:colOff>723900</xdr:colOff>
      <xdr:row>491</xdr:row>
      <xdr:rowOff>723900</xdr:rowOff>
    </xdr:to>
    <xdr:pic>
      <xdr:nvPicPr>
        <xdr:cNvPr id="114" name="image99.png">
          <a:extLst>
            <a:ext uri="{FF2B5EF4-FFF2-40B4-BE49-F238E27FC236}">
              <a16:creationId xmlns:a16="http://schemas.microsoft.com/office/drawing/2014/main" id="{CA25DF02-0A5E-4100-8AC0-9438D8C2049D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723900" y="3630072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489</xdr:row>
      <xdr:rowOff>95250</xdr:rowOff>
    </xdr:from>
    <xdr:to>
      <xdr:col>1</xdr:col>
      <xdr:colOff>685800</xdr:colOff>
      <xdr:row>489</xdr:row>
      <xdr:rowOff>695325</xdr:rowOff>
    </xdr:to>
    <xdr:pic>
      <xdr:nvPicPr>
        <xdr:cNvPr id="115" name="image120.png">
          <a:extLst>
            <a:ext uri="{FF2B5EF4-FFF2-40B4-BE49-F238E27FC236}">
              <a16:creationId xmlns:a16="http://schemas.microsoft.com/office/drawing/2014/main" id="{FA39F69D-58D6-48D8-96E3-7D5E4958538A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876300" y="361388025"/>
          <a:ext cx="4572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488</xdr:row>
      <xdr:rowOff>66675</xdr:rowOff>
    </xdr:from>
    <xdr:to>
      <xdr:col>1</xdr:col>
      <xdr:colOff>714375</xdr:colOff>
      <xdr:row>488</xdr:row>
      <xdr:rowOff>752475</xdr:rowOff>
    </xdr:to>
    <xdr:pic>
      <xdr:nvPicPr>
        <xdr:cNvPr id="116" name="image93.png">
          <a:extLst>
            <a:ext uri="{FF2B5EF4-FFF2-40B4-BE49-F238E27FC236}">
              <a16:creationId xmlns:a16="http://schemas.microsoft.com/office/drawing/2014/main" id="{220A4845-8AFF-4E0C-940B-37A6F98D09E7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876300" y="360549825"/>
          <a:ext cx="4857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487</xdr:row>
      <xdr:rowOff>85725</xdr:rowOff>
    </xdr:from>
    <xdr:to>
      <xdr:col>1</xdr:col>
      <xdr:colOff>762000</xdr:colOff>
      <xdr:row>487</xdr:row>
      <xdr:rowOff>685800</xdr:rowOff>
    </xdr:to>
    <xdr:pic>
      <xdr:nvPicPr>
        <xdr:cNvPr id="117" name="image153.png">
          <a:extLst>
            <a:ext uri="{FF2B5EF4-FFF2-40B4-BE49-F238E27FC236}">
              <a16:creationId xmlns:a16="http://schemas.microsoft.com/office/drawing/2014/main" id="{C4A441CA-32FA-4340-A512-4AC00C8CF577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800100" y="3597592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486</xdr:row>
      <xdr:rowOff>95250</xdr:rowOff>
    </xdr:from>
    <xdr:to>
      <xdr:col>1</xdr:col>
      <xdr:colOff>723900</xdr:colOff>
      <xdr:row>486</xdr:row>
      <xdr:rowOff>695325</xdr:rowOff>
    </xdr:to>
    <xdr:pic>
      <xdr:nvPicPr>
        <xdr:cNvPr id="118" name="image164.png">
          <a:extLst>
            <a:ext uri="{FF2B5EF4-FFF2-40B4-BE49-F238E27FC236}">
              <a16:creationId xmlns:a16="http://schemas.microsoft.com/office/drawing/2014/main" id="{0012B2C9-DD44-46E2-B5B2-370E4022B202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762000" y="3589591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485</xdr:row>
      <xdr:rowOff>114300</xdr:rowOff>
    </xdr:from>
    <xdr:to>
      <xdr:col>1</xdr:col>
      <xdr:colOff>762000</xdr:colOff>
      <xdr:row>485</xdr:row>
      <xdr:rowOff>714375</xdr:rowOff>
    </xdr:to>
    <xdr:pic>
      <xdr:nvPicPr>
        <xdr:cNvPr id="119" name="image297.png">
          <a:extLst>
            <a:ext uri="{FF2B5EF4-FFF2-40B4-BE49-F238E27FC236}">
              <a16:creationId xmlns:a16="http://schemas.microsoft.com/office/drawing/2014/main" id="{6232AA2C-A7A7-4E83-A936-1408DC8659B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800100" y="35816857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484</xdr:row>
      <xdr:rowOff>95250</xdr:rowOff>
    </xdr:from>
    <xdr:to>
      <xdr:col>1</xdr:col>
      <xdr:colOff>762000</xdr:colOff>
      <xdr:row>484</xdr:row>
      <xdr:rowOff>733425</xdr:rowOff>
    </xdr:to>
    <xdr:pic>
      <xdr:nvPicPr>
        <xdr:cNvPr id="120" name="image108.png">
          <a:extLst>
            <a:ext uri="{FF2B5EF4-FFF2-40B4-BE49-F238E27FC236}">
              <a16:creationId xmlns:a16="http://schemas.microsoft.com/office/drawing/2014/main" id="{ECF04B44-BACB-4BEC-9AA7-F4928A37DE2D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762000" y="3573399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483</xdr:row>
      <xdr:rowOff>85725</xdr:rowOff>
    </xdr:from>
    <xdr:to>
      <xdr:col>1</xdr:col>
      <xdr:colOff>771525</xdr:colOff>
      <xdr:row>483</xdr:row>
      <xdr:rowOff>723900</xdr:rowOff>
    </xdr:to>
    <xdr:pic>
      <xdr:nvPicPr>
        <xdr:cNvPr id="121" name="image112.png">
          <a:extLst>
            <a:ext uri="{FF2B5EF4-FFF2-40B4-BE49-F238E27FC236}">
              <a16:creationId xmlns:a16="http://schemas.microsoft.com/office/drawing/2014/main" id="{09D72EE8-192F-4D06-8615-B3BFC2DFC0F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771525" y="3565207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482</xdr:row>
      <xdr:rowOff>76200</xdr:rowOff>
    </xdr:from>
    <xdr:to>
      <xdr:col>1</xdr:col>
      <xdr:colOff>752475</xdr:colOff>
      <xdr:row>482</xdr:row>
      <xdr:rowOff>714375</xdr:rowOff>
    </xdr:to>
    <xdr:pic>
      <xdr:nvPicPr>
        <xdr:cNvPr id="122" name="image124.png">
          <a:extLst>
            <a:ext uri="{FF2B5EF4-FFF2-40B4-BE49-F238E27FC236}">
              <a16:creationId xmlns:a16="http://schemas.microsoft.com/office/drawing/2014/main" id="{EB8F6E56-846F-437E-BE04-22ED7BD41C3F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752475" y="3557016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480</xdr:row>
      <xdr:rowOff>85725</xdr:rowOff>
    </xdr:from>
    <xdr:to>
      <xdr:col>1</xdr:col>
      <xdr:colOff>781050</xdr:colOff>
      <xdr:row>480</xdr:row>
      <xdr:rowOff>742950</xdr:rowOff>
    </xdr:to>
    <xdr:pic>
      <xdr:nvPicPr>
        <xdr:cNvPr id="123" name="image134.png">
          <a:extLst>
            <a:ext uri="{FF2B5EF4-FFF2-40B4-BE49-F238E27FC236}">
              <a16:creationId xmlns:a16="http://schemas.microsoft.com/office/drawing/2014/main" id="{F9A49324-86E1-4BAE-81FD-5D3884122631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752475" y="35409187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479</xdr:row>
      <xdr:rowOff>76200</xdr:rowOff>
    </xdr:from>
    <xdr:to>
      <xdr:col>1</xdr:col>
      <xdr:colOff>809625</xdr:colOff>
      <xdr:row>479</xdr:row>
      <xdr:rowOff>733425</xdr:rowOff>
    </xdr:to>
    <xdr:pic>
      <xdr:nvPicPr>
        <xdr:cNvPr id="124" name="image103.png">
          <a:extLst>
            <a:ext uri="{FF2B5EF4-FFF2-40B4-BE49-F238E27FC236}">
              <a16:creationId xmlns:a16="http://schemas.microsoft.com/office/drawing/2014/main" id="{0657A671-9FE7-4D2D-9998-8A2830C2A207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781050" y="353272725"/>
          <a:ext cx="6762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481</xdr:row>
      <xdr:rowOff>66675</xdr:rowOff>
    </xdr:from>
    <xdr:to>
      <xdr:col>1</xdr:col>
      <xdr:colOff>781050</xdr:colOff>
      <xdr:row>481</xdr:row>
      <xdr:rowOff>733425</xdr:rowOff>
    </xdr:to>
    <xdr:pic>
      <xdr:nvPicPr>
        <xdr:cNvPr id="125" name="image116.png">
          <a:extLst>
            <a:ext uri="{FF2B5EF4-FFF2-40B4-BE49-F238E27FC236}">
              <a16:creationId xmlns:a16="http://schemas.microsoft.com/office/drawing/2014/main" id="{EF053FF9-AE12-436B-BA24-E12866553681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752475" y="35488245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478</xdr:row>
      <xdr:rowOff>76200</xdr:rowOff>
    </xdr:from>
    <xdr:to>
      <xdr:col>1</xdr:col>
      <xdr:colOff>742950</xdr:colOff>
      <xdr:row>478</xdr:row>
      <xdr:rowOff>676275</xdr:rowOff>
    </xdr:to>
    <xdr:pic>
      <xdr:nvPicPr>
        <xdr:cNvPr id="126" name="image104.png">
          <a:extLst>
            <a:ext uri="{FF2B5EF4-FFF2-40B4-BE49-F238E27FC236}">
              <a16:creationId xmlns:a16="http://schemas.microsoft.com/office/drawing/2014/main" id="{0CA91EE4-94B9-45FA-8FC9-12E84C2B82D1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781050" y="3524631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473</xdr:row>
      <xdr:rowOff>95250</xdr:rowOff>
    </xdr:from>
    <xdr:to>
      <xdr:col>1</xdr:col>
      <xdr:colOff>704850</xdr:colOff>
      <xdr:row>473</xdr:row>
      <xdr:rowOff>666750</xdr:rowOff>
    </xdr:to>
    <xdr:pic>
      <xdr:nvPicPr>
        <xdr:cNvPr id="127" name="image100.png">
          <a:extLst>
            <a:ext uri="{FF2B5EF4-FFF2-40B4-BE49-F238E27FC236}">
              <a16:creationId xmlns:a16="http://schemas.microsoft.com/office/drawing/2014/main" id="{B48DD80B-8EC3-432A-A7CA-36EBACDF9A7C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771525" y="348434025"/>
          <a:ext cx="5810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474</xdr:row>
      <xdr:rowOff>85725</xdr:rowOff>
    </xdr:from>
    <xdr:to>
      <xdr:col>1</xdr:col>
      <xdr:colOff>742950</xdr:colOff>
      <xdr:row>474</xdr:row>
      <xdr:rowOff>704850</xdr:rowOff>
    </xdr:to>
    <xdr:pic>
      <xdr:nvPicPr>
        <xdr:cNvPr id="128" name="image122.png">
          <a:extLst>
            <a:ext uri="{FF2B5EF4-FFF2-40B4-BE49-F238E27FC236}">
              <a16:creationId xmlns:a16="http://schemas.microsoft.com/office/drawing/2014/main" id="{691DA311-84D2-48C0-894A-ABDFE01B623C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752475" y="349234125"/>
          <a:ext cx="6381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475</xdr:row>
      <xdr:rowOff>104775</xdr:rowOff>
    </xdr:from>
    <xdr:to>
      <xdr:col>1</xdr:col>
      <xdr:colOff>762000</xdr:colOff>
      <xdr:row>475</xdr:row>
      <xdr:rowOff>685800</xdr:rowOff>
    </xdr:to>
    <xdr:pic>
      <xdr:nvPicPr>
        <xdr:cNvPr id="129" name="image131.png">
          <a:extLst>
            <a:ext uri="{FF2B5EF4-FFF2-40B4-BE49-F238E27FC236}">
              <a16:creationId xmlns:a16="http://schemas.microsoft.com/office/drawing/2014/main" id="{45708939-CE3E-4446-9FE8-828DA05ABED5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819150" y="350062800"/>
          <a:ext cx="5905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476</xdr:row>
      <xdr:rowOff>95250</xdr:rowOff>
    </xdr:from>
    <xdr:to>
      <xdr:col>1</xdr:col>
      <xdr:colOff>771525</xdr:colOff>
      <xdr:row>476</xdr:row>
      <xdr:rowOff>714375</xdr:rowOff>
    </xdr:to>
    <xdr:pic>
      <xdr:nvPicPr>
        <xdr:cNvPr id="130" name="image151.png">
          <a:extLst>
            <a:ext uri="{FF2B5EF4-FFF2-40B4-BE49-F238E27FC236}">
              <a16:creationId xmlns:a16="http://schemas.microsoft.com/office/drawing/2014/main" id="{4D1A7605-64B4-4E6B-A207-61026EB036FD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800100" y="35086290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477</xdr:row>
      <xdr:rowOff>85725</xdr:rowOff>
    </xdr:from>
    <xdr:to>
      <xdr:col>1</xdr:col>
      <xdr:colOff>733425</xdr:colOff>
      <xdr:row>477</xdr:row>
      <xdr:rowOff>704850</xdr:rowOff>
    </xdr:to>
    <xdr:pic>
      <xdr:nvPicPr>
        <xdr:cNvPr id="131" name="image268.png">
          <a:extLst>
            <a:ext uri="{FF2B5EF4-FFF2-40B4-BE49-F238E27FC236}">
              <a16:creationId xmlns:a16="http://schemas.microsoft.com/office/drawing/2014/main" id="{039794E9-D79C-429E-8584-4682812CE819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762000" y="35166300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472</xdr:row>
      <xdr:rowOff>142875</xdr:rowOff>
    </xdr:from>
    <xdr:to>
      <xdr:col>1</xdr:col>
      <xdr:colOff>723900</xdr:colOff>
      <xdr:row>472</xdr:row>
      <xdr:rowOff>714375</xdr:rowOff>
    </xdr:to>
    <xdr:pic>
      <xdr:nvPicPr>
        <xdr:cNvPr id="132" name="image113.png">
          <a:extLst>
            <a:ext uri="{FF2B5EF4-FFF2-40B4-BE49-F238E27FC236}">
              <a16:creationId xmlns:a16="http://schemas.microsoft.com/office/drawing/2014/main" id="{8F0F330B-66FB-4080-A460-7A93E46DCAFD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809625" y="347672025"/>
          <a:ext cx="561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471</xdr:row>
      <xdr:rowOff>114300</xdr:rowOff>
    </xdr:from>
    <xdr:to>
      <xdr:col>1</xdr:col>
      <xdr:colOff>742950</xdr:colOff>
      <xdr:row>471</xdr:row>
      <xdr:rowOff>723900</xdr:rowOff>
    </xdr:to>
    <xdr:pic>
      <xdr:nvPicPr>
        <xdr:cNvPr id="133" name="image138.png">
          <a:extLst>
            <a:ext uri="{FF2B5EF4-FFF2-40B4-BE49-F238E27FC236}">
              <a16:creationId xmlns:a16="http://schemas.microsoft.com/office/drawing/2014/main" id="{FF9C03EF-493C-4DD6-BDAE-823F5303DF9E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790575" y="346833825"/>
          <a:ext cx="6000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470</xdr:row>
      <xdr:rowOff>104775</xdr:rowOff>
    </xdr:from>
    <xdr:to>
      <xdr:col>1</xdr:col>
      <xdr:colOff>781050</xdr:colOff>
      <xdr:row>470</xdr:row>
      <xdr:rowOff>714375</xdr:rowOff>
    </xdr:to>
    <xdr:pic>
      <xdr:nvPicPr>
        <xdr:cNvPr id="134" name="image129.png">
          <a:extLst>
            <a:ext uri="{FF2B5EF4-FFF2-40B4-BE49-F238E27FC236}">
              <a16:creationId xmlns:a16="http://schemas.microsoft.com/office/drawing/2014/main" id="{18E55ED0-5689-45A3-AD4C-5CACC6294E6D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809625" y="3460146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469</xdr:row>
      <xdr:rowOff>104775</xdr:rowOff>
    </xdr:from>
    <xdr:to>
      <xdr:col>1</xdr:col>
      <xdr:colOff>752475</xdr:colOff>
      <xdr:row>469</xdr:row>
      <xdr:rowOff>695325</xdr:rowOff>
    </xdr:to>
    <xdr:pic>
      <xdr:nvPicPr>
        <xdr:cNvPr id="135" name="image115.png">
          <a:extLst>
            <a:ext uri="{FF2B5EF4-FFF2-40B4-BE49-F238E27FC236}">
              <a16:creationId xmlns:a16="http://schemas.microsoft.com/office/drawing/2014/main" id="{E7F27B3C-1EBC-4721-BFB4-5304393D74AE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809625" y="345205050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468</xdr:row>
      <xdr:rowOff>66675</xdr:rowOff>
    </xdr:from>
    <xdr:to>
      <xdr:col>1</xdr:col>
      <xdr:colOff>809625</xdr:colOff>
      <xdr:row>468</xdr:row>
      <xdr:rowOff>695325</xdr:rowOff>
    </xdr:to>
    <xdr:pic>
      <xdr:nvPicPr>
        <xdr:cNvPr id="136" name="image127.png">
          <a:extLst>
            <a:ext uri="{FF2B5EF4-FFF2-40B4-BE49-F238E27FC236}">
              <a16:creationId xmlns:a16="http://schemas.microsoft.com/office/drawing/2014/main" id="{328B579B-E41C-4E5B-8D5E-AE84BC5525B2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752475" y="344357325"/>
          <a:ext cx="7048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495</xdr:row>
      <xdr:rowOff>114300</xdr:rowOff>
    </xdr:from>
    <xdr:to>
      <xdr:col>1</xdr:col>
      <xdr:colOff>704850</xdr:colOff>
      <xdr:row>495</xdr:row>
      <xdr:rowOff>714375</xdr:rowOff>
    </xdr:to>
    <xdr:pic>
      <xdr:nvPicPr>
        <xdr:cNvPr id="137" name="image106.png">
          <a:extLst>
            <a:ext uri="{FF2B5EF4-FFF2-40B4-BE49-F238E27FC236}">
              <a16:creationId xmlns:a16="http://schemas.microsoft.com/office/drawing/2014/main" id="{182EF6F7-34FD-4E18-9772-7F8316086E99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781050" y="366264825"/>
          <a:ext cx="5715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467</xdr:row>
      <xdr:rowOff>95250</xdr:rowOff>
    </xdr:from>
    <xdr:to>
      <xdr:col>1</xdr:col>
      <xdr:colOff>714375</xdr:colOff>
      <xdr:row>467</xdr:row>
      <xdr:rowOff>676275</xdr:rowOff>
    </xdr:to>
    <xdr:pic>
      <xdr:nvPicPr>
        <xdr:cNvPr id="138" name="image121.png">
          <a:extLst>
            <a:ext uri="{FF2B5EF4-FFF2-40B4-BE49-F238E27FC236}">
              <a16:creationId xmlns:a16="http://schemas.microsoft.com/office/drawing/2014/main" id="{F0B29505-BC57-4ABD-A4F8-BAAA0A0B301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781050" y="34357627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466</xdr:row>
      <xdr:rowOff>85725</xdr:rowOff>
    </xdr:from>
    <xdr:to>
      <xdr:col>1</xdr:col>
      <xdr:colOff>704850</xdr:colOff>
      <xdr:row>466</xdr:row>
      <xdr:rowOff>704850</xdr:rowOff>
    </xdr:to>
    <xdr:pic>
      <xdr:nvPicPr>
        <xdr:cNvPr id="139" name="image105.png">
          <a:extLst>
            <a:ext uri="{FF2B5EF4-FFF2-40B4-BE49-F238E27FC236}">
              <a16:creationId xmlns:a16="http://schemas.microsoft.com/office/drawing/2014/main" id="{ABF5C91E-B3B1-4397-9C78-7DF516FA884B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742950" y="342757125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465</xdr:row>
      <xdr:rowOff>95250</xdr:rowOff>
    </xdr:from>
    <xdr:to>
      <xdr:col>1</xdr:col>
      <xdr:colOff>714375</xdr:colOff>
      <xdr:row>465</xdr:row>
      <xdr:rowOff>695325</xdr:rowOff>
    </xdr:to>
    <xdr:pic>
      <xdr:nvPicPr>
        <xdr:cNvPr id="140" name="image175.png">
          <a:extLst>
            <a:ext uri="{FF2B5EF4-FFF2-40B4-BE49-F238E27FC236}">
              <a16:creationId xmlns:a16="http://schemas.microsoft.com/office/drawing/2014/main" id="{C77A6D4F-D88F-44FE-9C84-3ECF9BBFE28D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771525" y="341957025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464</xdr:row>
      <xdr:rowOff>95250</xdr:rowOff>
    </xdr:from>
    <xdr:to>
      <xdr:col>1</xdr:col>
      <xdr:colOff>742950</xdr:colOff>
      <xdr:row>464</xdr:row>
      <xdr:rowOff>723900</xdr:rowOff>
    </xdr:to>
    <xdr:pic>
      <xdr:nvPicPr>
        <xdr:cNvPr id="141" name="image173.png">
          <a:extLst>
            <a:ext uri="{FF2B5EF4-FFF2-40B4-BE49-F238E27FC236}">
              <a16:creationId xmlns:a16="http://schemas.microsoft.com/office/drawing/2014/main" id="{5D874F4B-7AAC-4553-8438-3A7A1E464F89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762000" y="3411474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462</xdr:row>
      <xdr:rowOff>104775</xdr:rowOff>
    </xdr:from>
    <xdr:to>
      <xdr:col>1</xdr:col>
      <xdr:colOff>723900</xdr:colOff>
      <xdr:row>462</xdr:row>
      <xdr:rowOff>704850</xdr:rowOff>
    </xdr:to>
    <xdr:pic>
      <xdr:nvPicPr>
        <xdr:cNvPr id="142" name="image119.png">
          <a:extLst>
            <a:ext uri="{FF2B5EF4-FFF2-40B4-BE49-F238E27FC236}">
              <a16:creationId xmlns:a16="http://schemas.microsoft.com/office/drawing/2014/main" id="{53BE2260-D9CC-4CE7-94A8-6D9D474F10DA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771525" y="3395376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463</xdr:row>
      <xdr:rowOff>85725</xdr:rowOff>
    </xdr:from>
    <xdr:to>
      <xdr:col>1</xdr:col>
      <xdr:colOff>790575</xdr:colOff>
      <xdr:row>463</xdr:row>
      <xdr:rowOff>733425</xdr:rowOff>
    </xdr:to>
    <xdr:pic>
      <xdr:nvPicPr>
        <xdr:cNvPr id="143" name="image270.png">
          <a:extLst>
            <a:ext uri="{FF2B5EF4-FFF2-40B4-BE49-F238E27FC236}">
              <a16:creationId xmlns:a16="http://schemas.microsoft.com/office/drawing/2014/main" id="{7D19CAD0-98CC-4ECA-AC49-2F2C2A6122FC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790575" y="3403282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461</xdr:row>
      <xdr:rowOff>76200</xdr:rowOff>
    </xdr:from>
    <xdr:to>
      <xdr:col>1</xdr:col>
      <xdr:colOff>752475</xdr:colOff>
      <xdr:row>461</xdr:row>
      <xdr:rowOff>676275</xdr:rowOff>
    </xdr:to>
    <xdr:pic>
      <xdr:nvPicPr>
        <xdr:cNvPr id="144" name="image111.png">
          <a:extLst>
            <a:ext uri="{FF2B5EF4-FFF2-40B4-BE49-F238E27FC236}">
              <a16:creationId xmlns:a16="http://schemas.microsoft.com/office/drawing/2014/main" id="{AE493680-A3AF-450E-8230-0D9F872361F5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800100" y="3386994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460</xdr:row>
      <xdr:rowOff>76200</xdr:rowOff>
    </xdr:from>
    <xdr:to>
      <xdr:col>1</xdr:col>
      <xdr:colOff>733425</xdr:colOff>
      <xdr:row>460</xdr:row>
      <xdr:rowOff>704850</xdr:rowOff>
    </xdr:to>
    <xdr:pic>
      <xdr:nvPicPr>
        <xdr:cNvPr id="145" name="image123.png">
          <a:extLst>
            <a:ext uri="{FF2B5EF4-FFF2-40B4-BE49-F238E27FC236}">
              <a16:creationId xmlns:a16="http://schemas.microsoft.com/office/drawing/2014/main" id="{7975E0A5-F0AD-436F-9E59-41DBB4E5E05F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752475" y="3378898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459</xdr:row>
      <xdr:rowOff>85725</xdr:rowOff>
    </xdr:from>
    <xdr:to>
      <xdr:col>1</xdr:col>
      <xdr:colOff>771525</xdr:colOff>
      <xdr:row>459</xdr:row>
      <xdr:rowOff>723900</xdr:rowOff>
    </xdr:to>
    <xdr:pic>
      <xdr:nvPicPr>
        <xdr:cNvPr id="146" name="image125.png">
          <a:extLst>
            <a:ext uri="{FF2B5EF4-FFF2-40B4-BE49-F238E27FC236}">
              <a16:creationId xmlns:a16="http://schemas.microsoft.com/office/drawing/2014/main" id="{288E2488-87A1-4300-9E0A-E35F50D008E2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771525" y="3370897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458</xdr:row>
      <xdr:rowOff>95250</xdr:rowOff>
    </xdr:from>
    <xdr:to>
      <xdr:col>1</xdr:col>
      <xdr:colOff>762000</xdr:colOff>
      <xdr:row>458</xdr:row>
      <xdr:rowOff>704850</xdr:rowOff>
    </xdr:to>
    <xdr:pic>
      <xdr:nvPicPr>
        <xdr:cNvPr id="147" name="image133.png">
          <a:extLst>
            <a:ext uri="{FF2B5EF4-FFF2-40B4-BE49-F238E27FC236}">
              <a16:creationId xmlns:a16="http://schemas.microsoft.com/office/drawing/2014/main" id="{460D2432-3188-47A1-9DFA-AACD1E54C99B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790575" y="3362896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457</xdr:row>
      <xdr:rowOff>104775</xdr:rowOff>
    </xdr:from>
    <xdr:to>
      <xdr:col>1</xdr:col>
      <xdr:colOff>723900</xdr:colOff>
      <xdr:row>457</xdr:row>
      <xdr:rowOff>704850</xdr:rowOff>
    </xdr:to>
    <xdr:pic>
      <xdr:nvPicPr>
        <xdr:cNvPr id="148" name="image114.png">
          <a:extLst>
            <a:ext uri="{FF2B5EF4-FFF2-40B4-BE49-F238E27FC236}">
              <a16:creationId xmlns:a16="http://schemas.microsoft.com/office/drawing/2014/main" id="{281EBB8A-92CE-4E5F-95EE-C62682140EF3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771525" y="3354895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456</xdr:row>
      <xdr:rowOff>85725</xdr:rowOff>
    </xdr:from>
    <xdr:to>
      <xdr:col>1</xdr:col>
      <xdr:colOff>762000</xdr:colOff>
      <xdr:row>456</xdr:row>
      <xdr:rowOff>733425</xdr:rowOff>
    </xdr:to>
    <xdr:pic>
      <xdr:nvPicPr>
        <xdr:cNvPr id="149" name="image126.png">
          <a:extLst>
            <a:ext uri="{FF2B5EF4-FFF2-40B4-BE49-F238E27FC236}">
              <a16:creationId xmlns:a16="http://schemas.microsoft.com/office/drawing/2014/main" id="{2383EB00-80A7-4FE5-94E2-F021F3A6CDA4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762000" y="33466087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455</xdr:row>
      <xdr:rowOff>95250</xdr:rowOff>
    </xdr:from>
    <xdr:to>
      <xdr:col>1</xdr:col>
      <xdr:colOff>733425</xdr:colOff>
      <xdr:row>455</xdr:row>
      <xdr:rowOff>685800</xdr:rowOff>
    </xdr:to>
    <xdr:pic>
      <xdr:nvPicPr>
        <xdr:cNvPr id="150" name="image130.png">
          <a:extLst>
            <a:ext uri="{FF2B5EF4-FFF2-40B4-BE49-F238E27FC236}">
              <a16:creationId xmlns:a16="http://schemas.microsoft.com/office/drawing/2014/main" id="{8DF6BB9A-FF0D-4404-980F-0DADD74C7751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790575" y="333860775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454</xdr:row>
      <xdr:rowOff>95250</xdr:rowOff>
    </xdr:from>
    <xdr:to>
      <xdr:col>1</xdr:col>
      <xdr:colOff>762000</xdr:colOff>
      <xdr:row>454</xdr:row>
      <xdr:rowOff>723900</xdr:rowOff>
    </xdr:to>
    <xdr:pic>
      <xdr:nvPicPr>
        <xdr:cNvPr id="151" name="image132.png">
          <a:extLst>
            <a:ext uri="{FF2B5EF4-FFF2-40B4-BE49-F238E27FC236}">
              <a16:creationId xmlns:a16="http://schemas.microsoft.com/office/drawing/2014/main" id="{C25624E9-C860-491D-A78B-B6DAD12AED76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771525" y="3330511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453</xdr:row>
      <xdr:rowOff>76200</xdr:rowOff>
    </xdr:from>
    <xdr:to>
      <xdr:col>1</xdr:col>
      <xdr:colOff>771525</xdr:colOff>
      <xdr:row>453</xdr:row>
      <xdr:rowOff>752475</xdr:rowOff>
    </xdr:to>
    <xdr:pic>
      <xdr:nvPicPr>
        <xdr:cNvPr id="152" name="image140.png">
          <a:extLst>
            <a:ext uri="{FF2B5EF4-FFF2-40B4-BE49-F238E27FC236}">
              <a16:creationId xmlns:a16="http://schemas.microsoft.com/office/drawing/2014/main" id="{A9326026-1B3A-453C-89C8-FB2F2C27A985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742950" y="33222247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452</xdr:row>
      <xdr:rowOff>66675</xdr:rowOff>
    </xdr:from>
    <xdr:to>
      <xdr:col>1</xdr:col>
      <xdr:colOff>762000</xdr:colOff>
      <xdr:row>452</xdr:row>
      <xdr:rowOff>733425</xdr:rowOff>
    </xdr:to>
    <xdr:pic>
      <xdr:nvPicPr>
        <xdr:cNvPr id="153" name="image207.png">
          <a:extLst>
            <a:ext uri="{FF2B5EF4-FFF2-40B4-BE49-F238E27FC236}">
              <a16:creationId xmlns:a16="http://schemas.microsoft.com/office/drawing/2014/main" id="{EADCB55D-2F56-492D-B84D-14B7F1D7D415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742950" y="331403325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451</xdr:row>
      <xdr:rowOff>76200</xdr:rowOff>
    </xdr:from>
    <xdr:to>
      <xdr:col>1</xdr:col>
      <xdr:colOff>733425</xdr:colOff>
      <xdr:row>451</xdr:row>
      <xdr:rowOff>733425</xdr:rowOff>
    </xdr:to>
    <xdr:pic>
      <xdr:nvPicPr>
        <xdr:cNvPr id="154" name="image163.png">
          <a:extLst>
            <a:ext uri="{FF2B5EF4-FFF2-40B4-BE49-F238E27FC236}">
              <a16:creationId xmlns:a16="http://schemas.microsoft.com/office/drawing/2014/main" id="{CA2D2FE1-8192-4007-8978-DA68A6714EEB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771525" y="330603225"/>
          <a:ext cx="6096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85726</xdr:colOff>
      <xdr:row>583</xdr:row>
      <xdr:rowOff>76200</xdr:rowOff>
    </xdr:from>
    <xdr:to>
      <xdr:col>1</xdr:col>
      <xdr:colOff>704850</xdr:colOff>
      <xdr:row>583</xdr:row>
      <xdr:rowOff>752475</xdr:rowOff>
    </xdr:to>
    <xdr:pic>
      <xdr:nvPicPr>
        <xdr:cNvPr id="155" name="image128.png">
          <a:extLst>
            <a:ext uri="{FF2B5EF4-FFF2-40B4-BE49-F238E27FC236}">
              <a16:creationId xmlns:a16="http://schemas.microsoft.com/office/drawing/2014/main" id="{A0F3FEE6-0F7D-4A86-B084-DCA93D0DC6C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54" cstate="print"/>
        <a:srcRect r="7650"/>
        <a:stretch/>
      </xdr:blipFill>
      <xdr:spPr>
        <a:xfrm>
          <a:off x="733426" y="437473725"/>
          <a:ext cx="619124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450</xdr:row>
      <xdr:rowOff>76200</xdr:rowOff>
    </xdr:from>
    <xdr:to>
      <xdr:col>1</xdr:col>
      <xdr:colOff>742950</xdr:colOff>
      <xdr:row>450</xdr:row>
      <xdr:rowOff>714375</xdr:rowOff>
    </xdr:to>
    <xdr:pic>
      <xdr:nvPicPr>
        <xdr:cNvPr id="156" name="image231.png">
          <a:extLst>
            <a:ext uri="{FF2B5EF4-FFF2-40B4-BE49-F238E27FC236}">
              <a16:creationId xmlns:a16="http://schemas.microsoft.com/office/drawing/2014/main" id="{AB472E6E-6D74-47F7-BA1E-DDD3FC1F37AC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742950" y="3297936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582</xdr:row>
      <xdr:rowOff>85725</xdr:rowOff>
    </xdr:from>
    <xdr:to>
      <xdr:col>1</xdr:col>
      <xdr:colOff>771525</xdr:colOff>
      <xdr:row>582</xdr:row>
      <xdr:rowOff>742950</xdr:rowOff>
    </xdr:to>
    <xdr:pic>
      <xdr:nvPicPr>
        <xdr:cNvPr id="157" name="image139.png">
          <a:extLst>
            <a:ext uri="{FF2B5EF4-FFF2-40B4-BE49-F238E27FC236}">
              <a16:creationId xmlns:a16="http://schemas.microsoft.com/office/drawing/2014/main" id="{EEE5638D-2C9B-4740-8E0F-0E90EFD182C7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752475" y="4366736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449</xdr:row>
      <xdr:rowOff>66675</xdr:rowOff>
    </xdr:from>
    <xdr:to>
      <xdr:col>1</xdr:col>
      <xdr:colOff>790575</xdr:colOff>
      <xdr:row>449</xdr:row>
      <xdr:rowOff>742950</xdr:rowOff>
    </xdr:to>
    <xdr:pic>
      <xdr:nvPicPr>
        <xdr:cNvPr id="158" name="image154.png">
          <a:extLst>
            <a:ext uri="{FF2B5EF4-FFF2-40B4-BE49-F238E27FC236}">
              <a16:creationId xmlns:a16="http://schemas.microsoft.com/office/drawing/2014/main" id="{ADF3D41B-60BE-43C4-8058-B5EAD095FE9E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752475" y="32897445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448</xdr:row>
      <xdr:rowOff>76200</xdr:rowOff>
    </xdr:from>
    <xdr:to>
      <xdr:col>1</xdr:col>
      <xdr:colOff>781050</xdr:colOff>
      <xdr:row>448</xdr:row>
      <xdr:rowOff>714375</xdr:rowOff>
    </xdr:to>
    <xdr:pic>
      <xdr:nvPicPr>
        <xdr:cNvPr id="159" name="image158.png">
          <a:extLst>
            <a:ext uri="{FF2B5EF4-FFF2-40B4-BE49-F238E27FC236}">
              <a16:creationId xmlns:a16="http://schemas.microsoft.com/office/drawing/2014/main" id="{2D0FED59-FD16-46AB-9D89-0BE720A34013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781050" y="3281743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447</xdr:row>
      <xdr:rowOff>66675</xdr:rowOff>
    </xdr:from>
    <xdr:to>
      <xdr:col>1</xdr:col>
      <xdr:colOff>771525</xdr:colOff>
      <xdr:row>447</xdr:row>
      <xdr:rowOff>714375</xdr:rowOff>
    </xdr:to>
    <xdr:pic>
      <xdr:nvPicPr>
        <xdr:cNvPr id="160" name="image143.png">
          <a:extLst>
            <a:ext uri="{FF2B5EF4-FFF2-40B4-BE49-F238E27FC236}">
              <a16:creationId xmlns:a16="http://schemas.microsoft.com/office/drawing/2014/main" id="{4AD60F97-BE2C-4DCC-8E7F-A66F068F45AC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771525" y="3273552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580</xdr:row>
      <xdr:rowOff>57150</xdr:rowOff>
    </xdr:from>
    <xdr:to>
      <xdr:col>1</xdr:col>
      <xdr:colOff>828675</xdr:colOff>
      <xdr:row>580</xdr:row>
      <xdr:rowOff>762000</xdr:rowOff>
    </xdr:to>
    <xdr:pic>
      <xdr:nvPicPr>
        <xdr:cNvPr id="161" name="image137.png">
          <a:extLst>
            <a:ext uri="{FF2B5EF4-FFF2-40B4-BE49-F238E27FC236}">
              <a16:creationId xmlns:a16="http://schemas.microsoft.com/office/drawing/2014/main" id="{67A4C916-9023-4E9D-AC48-68C00280D8F5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762000" y="435025800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446</xdr:row>
      <xdr:rowOff>76200</xdr:rowOff>
    </xdr:from>
    <xdr:to>
      <xdr:col>1</xdr:col>
      <xdr:colOff>771525</xdr:colOff>
      <xdr:row>446</xdr:row>
      <xdr:rowOff>752475</xdr:rowOff>
    </xdr:to>
    <xdr:pic>
      <xdr:nvPicPr>
        <xdr:cNvPr id="162" name="image136.png">
          <a:extLst>
            <a:ext uri="{FF2B5EF4-FFF2-40B4-BE49-F238E27FC236}">
              <a16:creationId xmlns:a16="http://schemas.microsoft.com/office/drawing/2014/main" id="{003669C0-C53A-497D-BE0D-531E6450C2D4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771525" y="326555100"/>
          <a:ext cx="6477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579</xdr:row>
      <xdr:rowOff>95250</xdr:rowOff>
    </xdr:from>
    <xdr:to>
      <xdr:col>1</xdr:col>
      <xdr:colOff>752475</xdr:colOff>
      <xdr:row>579</xdr:row>
      <xdr:rowOff>742950</xdr:rowOff>
    </xdr:to>
    <xdr:pic>
      <xdr:nvPicPr>
        <xdr:cNvPr id="163" name="image135.png">
          <a:extLst>
            <a:ext uri="{FF2B5EF4-FFF2-40B4-BE49-F238E27FC236}">
              <a16:creationId xmlns:a16="http://schemas.microsoft.com/office/drawing/2014/main" id="{BDB0376B-5F77-430E-9FC5-07429764E8A1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752475" y="43425427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445</xdr:row>
      <xdr:rowOff>85725</xdr:rowOff>
    </xdr:from>
    <xdr:to>
      <xdr:col>1</xdr:col>
      <xdr:colOff>752475</xdr:colOff>
      <xdr:row>445</xdr:row>
      <xdr:rowOff>733425</xdr:rowOff>
    </xdr:to>
    <xdr:pic>
      <xdr:nvPicPr>
        <xdr:cNvPr id="164" name="image149.png">
          <a:extLst>
            <a:ext uri="{FF2B5EF4-FFF2-40B4-BE49-F238E27FC236}">
              <a16:creationId xmlns:a16="http://schemas.microsoft.com/office/drawing/2014/main" id="{BD52FE1E-47D7-4919-8294-D717029C297B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752475" y="3257550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578</xdr:row>
      <xdr:rowOff>66675</xdr:rowOff>
    </xdr:from>
    <xdr:to>
      <xdr:col>1</xdr:col>
      <xdr:colOff>762000</xdr:colOff>
      <xdr:row>578</xdr:row>
      <xdr:rowOff>733425</xdr:rowOff>
    </xdr:to>
    <xdr:pic>
      <xdr:nvPicPr>
        <xdr:cNvPr id="165" name="image189.png">
          <a:extLst>
            <a:ext uri="{FF2B5EF4-FFF2-40B4-BE49-F238E27FC236}">
              <a16:creationId xmlns:a16="http://schemas.microsoft.com/office/drawing/2014/main" id="{B039C305-26EE-49B7-9192-B671C07602EB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742950" y="433416075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577</xdr:row>
      <xdr:rowOff>85725</xdr:rowOff>
    </xdr:from>
    <xdr:to>
      <xdr:col>1</xdr:col>
      <xdr:colOff>762000</xdr:colOff>
      <xdr:row>577</xdr:row>
      <xdr:rowOff>742950</xdr:rowOff>
    </xdr:to>
    <xdr:pic>
      <xdr:nvPicPr>
        <xdr:cNvPr id="166" name="image342.png">
          <a:extLst>
            <a:ext uri="{FF2B5EF4-FFF2-40B4-BE49-F238E27FC236}">
              <a16:creationId xmlns:a16="http://schemas.microsoft.com/office/drawing/2014/main" id="{34E8FAF7-8523-4176-849C-0C57C989475E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742950" y="4326255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444</xdr:row>
      <xdr:rowOff>66675</xdr:rowOff>
    </xdr:from>
    <xdr:to>
      <xdr:col>1</xdr:col>
      <xdr:colOff>771525</xdr:colOff>
      <xdr:row>444</xdr:row>
      <xdr:rowOff>714375</xdr:rowOff>
    </xdr:to>
    <xdr:pic>
      <xdr:nvPicPr>
        <xdr:cNvPr id="167" name="image184.png">
          <a:extLst>
            <a:ext uri="{FF2B5EF4-FFF2-40B4-BE49-F238E27FC236}">
              <a16:creationId xmlns:a16="http://schemas.microsoft.com/office/drawing/2014/main" id="{0A0E3D4C-4546-42BC-B90C-B0FC4C0CA525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762000" y="32492632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443</xdr:row>
      <xdr:rowOff>114300</xdr:rowOff>
    </xdr:from>
    <xdr:to>
      <xdr:col>1</xdr:col>
      <xdr:colOff>733425</xdr:colOff>
      <xdr:row>443</xdr:row>
      <xdr:rowOff>714375</xdr:rowOff>
    </xdr:to>
    <xdr:pic>
      <xdr:nvPicPr>
        <xdr:cNvPr id="168" name="image152.png">
          <a:extLst>
            <a:ext uri="{FF2B5EF4-FFF2-40B4-BE49-F238E27FC236}">
              <a16:creationId xmlns:a16="http://schemas.microsoft.com/office/drawing/2014/main" id="{2803EC94-B5B2-406E-AE5E-9C1B2D0CE2E6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781050" y="3241643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571</xdr:row>
      <xdr:rowOff>95250</xdr:rowOff>
    </xdr:from>
    <xdr:to>
      <xdr:col>1</xdr:col>
      <xdr:colOff>771525</xdr:colOff>
      <xdr:row>571</xdr:row>
      <xdr:rowOff>733425</xdr:rowOff>
    </xdr:to>
    <xdr:pic>
      <xdr:nvPicPr>
        <xdr:cNvPr id="169" name="image176.png">
          <a:extLst>
            <a:ext uri="{FF2B5EF4-FFF2-40B4-BE49-F238E27FC236}">
              <a16:creationId xmlns:a16="http://schemas.microsoft.com/office/drawing/2014/main" id="{E192B2DA-271A-4D18-8BD8-89964700D6A5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762000" y="427777275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442</xdr:row>
      <xdr:rowOff>76200</xdr:rowOff>
    </xdr:from>
    <xdr:to>
      <xdr:col>1</xdr:col>
      <xdr:colOff>704850</xdr:colOff>
      <xdr:row>442</xdr:row>
      <xdr:rowOff>666750</xdr:rowOff>
    </xdr:to>
    <xdr:pic>
      <xdr:nvPicPr>
        <xdr:cNvPr id="170" name="image156.png">
          <a:extLst>
            <a:ext uri="{FF2B5EF4-FFF2-40B4-BE49-F238E27FC236}">
              <a16:creationId xmlns:a16="http://schemas.microsoft.com/office/drawing/2014/main" id="{7D101688-735A-4405-837C-9B20036FAF71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771525" y="323316600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441</xdr:row>
      <xdr:rowOff>76200</xdr:rowOff>
    </xdr:from>
    <xdr:to>
      <xdr:col>1</xdr:col>
      <xdr:colOff>733425</xdr:colOff>
      <xdr:row>441</xdr:row>
      <xdr:rowOff>666750</xdr:rowOff>
    </xdr:to>
    <xdr:pic>
      <xdr:nvPicPr>
        <xdr:cNvPr id="171" name="image148.png" title="Imagen">
          <a:extLst>
            <a:ext uri="{FF2B5EF4-FFF2-40B4-BE49-F238E27FC236}">
              <a16:creationId xmlns:a16="http://schemas.microsoft.com/office/drawing/2014/main" id="{EEF46F92-A269-4263-B257-CF48E7B87014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800100" y="322506975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440</xdr:row>
      <xdr:rowOff>142875</xdr:rowOff>
    </xdr:from>
    <xdr:to>
      <xdr:col>1</xdr:col>
      <xdr:colOff>714375</xdr:colOff>
      <xdr:row>440</xdr:row>
      <xdr:rowOff>676275</xdr:rowOff>
    </xdr:to>
    <xdr:pic>
      <xdr:nvPicPr>
        <xdr:cNvPr id="172" name="image150.png">
          <a:extLst>
            <a:ext uri="{FF2B5EF4-FFF2-40B4-BE49-F238E27FC236}">
              <a16:creationId xmlns:a16="http://schemas.microsoft.com/office/drawing/2014/main" id="{09C4F09D-6E3F-4220-87DC-C50310B5B1B3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828675" y="321764025"/>
          <a:ext cx="533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439</xdr:row>
      <xdr:rowOff>95250</xdr:rowOff>
    </xdr:from>
    <xdr:to>
      <xdr:col>1</xdr:col>
      <xdr:colOff>733425</xdr:colOff>
      <xdr:row>439</xdr:row>
      <xdr:rowOff>723900</xdr:rowOff>
    </xdr:to>
    <xdr:pic>
      <xdr:nvPicPr>
        <xdr:cNvPr id="173" name="image146.png">
          <a:extLst>
            <a:ext uri="{FF2B5EF4-FFF2-40B4-BE49-F238E27FC236}">
              <a16:creationId xmlns:a16="http://schemas.microsoft.com/office/drawing/2014/main" id="{97E827F5-5EC0-42F4-B67F-EC59CDF4BC91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752475" y="3209067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438</xdr:row>
      <xdr:rowOff>85725</xdr:rowOff>
    </xdr:from>
    <xdr:to>
      <xdr:col>1</xdr:col>
      <xdr:colOff>742950</xdr:colOff>
      <xdr:row>438</xdr:row>
      <xdr:rowOff>714375</xdr:rowOff>
    </xdr:to>
    <xdr:pic>
      <xdr:nvPicPr>
        <xdr:cNvPr id="174" name="image190.png">
          <a:extLst>
            <a:ext uri="{FF2B5EF4-FFF2-40B4-BE49-F238E27FC236}">
              <a16:creationId xmlns:a16="http://schemas.microsoft.com/office/drawing/2014/main" id="{73A3569D-941F-425D-856F-28B2080939FC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762000" y="3200876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436</xdr:row>
      <xdr:rowOff>104775</xdr:rowOff>
    </xdr:from>
    <xdr:to>
      <xdr:col>1</xdr:col>
      <xdr:colOff>742950</xdr:colOff>
      <xdr:row>436</xdr:row>
      <xdr:rowOff>704850</xdr:rowOff>
    </xdr:to>
    <xdr:pic>
      <xdr:nvPicPr>
        <xdr:cNvPr id="175" name="image193.png">
          <a:extLst>
            <a:ext uri="{FF2B5EF4-FFF2-40B4-BE49-F238E27FC236}">
              <a16:creationId xmlns:a16="http://schemas.microsoft.com/office/drawing/2014/main" id="{266FC243-7517-4FFC-B8D5-4A074783E9EE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790575" y="3184874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437</xdr:row>
      <xdr:rowOff>95250</xdr:rowOff>
    </xdr:from>
    <xdr:to>
      <xdr:col>1</xdr:col>
      <xdr:colOff>771525</xdr:colOff>
      <xdr:row>437</xdr:row>
      <xdr:rowOff>695325</xdr:rowOff>
    </xdr:to>
    <xdr:pic>
      <xdr:nvPicPr>
        <xdr:cNvPr id="176" name="image147.png" title="Imagen">
          <a:extLst>
            <a:ext uri="{FF2B5EF4-FFF2-40B4-BE49-F238E27FC236}">
              <a16:creationId xmlns:a16="http://schemas.microsoft.com/office/drawing/2014/main" id="{DC3BC19F-9DFE-4FCA-9EEB-F67D618AC4DD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819150" y="3192875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435</xdr:row>
      <xdr:rowOff>76200</xdr:rowOff>
    </xdr:from>
    <xdr:to>
      <xdr:col>1</xdr:col>
      <xdr:colOff>771525</xdr:colOff>
      <xdr:row>435</xdr:row>
      <xdr:rowOff>704850</xdr:rowOff>
    </xdr:to>
    <xdr:pic>
      <xdr:nvPicPr>
        <xdr:cNvPr id="177" name="image162.png">
          <a:extLst>
            <a:ext uri="{FF2B5EF4-FFF2-40B4-BE49-F238E27FC236}">
              <a16:creationId xmlns:a16="http://schemas.microsoft.com/office/drawing/2014/main" id="{CE8B6637-D937-477B-9833-A8490F1A68EF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790575" y="3176492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434</xdr:row>
      <xdr:rowOff>85725</xdr:rowOff>
    </xdr:from>
    <xdr:to>
      <xdr:col>1</xdr:col>
      <xdr:colOff>733425</xdr:colOff>
      <xdr:row>434</xdr:row>
      <xdr:rowOff>666750</xdr:rowOff>
    </xdr:to>
    <xdr:pic>
      <xdr:nvPicPr>
        <xdr:cNvPr id="178" name="image337.jpg">
          <a:extLst>
            <a:ext uri="{FF2B5EF4-FFF2-40B4-BE49-F238E27FC236}">
              <a16:creationId xmlns:a16="http://schemas.microsoft.com/office/drawing/2014/main" id="{934C6FAC-BD3A-4D74-A095-41F08D9E9EF8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809625" y="316849125"/>
          <a:ext cx="571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433</xdr:row>
      <xdr:rowOff>95250</xdr:rowOff>
    </xdr:from>
    <xdr:to>
      <xdr:col>1</xdr:col>
      <xdr:colOff>704850</xdr:colOff>
      <xdr:row>433</xdr:row>
      <xdr:rowOff>676275</xdr:rowOff>
    </xdr:to>
    <xdr:pic>
      <xdr:nvPicPr>
        <xdr:cNvPr id="179" name="image161.png">
          <a:extLst>
            <a:ext uri="{FF2B5EF4-FFF2-40B4-BE49-F238E27FC236}">
              <a16:creationId xmlns:a16="http://schemas.microsoft.com/office/drawing/2014/main" id="{9D9335E7-A660-4F8F-9A67-CEEB853F520B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781050" y="316049025"/>
          <a:ext cx="571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432</xdr:row>
      <xdr:rowOff>104775</xdr:rowOff>
    </xdr:from>
    <xdr:to>
      <xdr:col>1</xdr:col>
      <xdr:colOff>742950</xdr:colOff>
      <xdr:row>432</xdr:row>
      <xdr:rowOff>685800</xdr:rowOff>
    </xdr:to>
    <xdr:pic>
      <xdr:nvPicPr>
        <xdr:cNvPr id="180" name="image165.png">
          <a:extLst>
            <a:ext uri="{FF2B5EF4-FFF2-40B4-BE49-F238E27FC236}">
              <a16:creationId xmlns:a16="http://schemas.microsoft.com/office/drawing/2014/main" id="{4266DBA8-3E25-416C-91E7-A67CDCEE3112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819150" y="315248925"/>
          <a:ext cx="5715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431</xdr:row>
      <xdr:rowOff>76200</xdr:rowOff>
    </xdr:from>
    <xdr:to>
      <xdr:col>1</xdr:col>
      <xdr:colOff>752475</xdr:colOff>
      <xdr:row>431</xdr:row>
      <xdr:rowOff>714375</xdr:rowOff>
    </xdr:to>
    <xdr:pic>
      <xdr:nvPicPr>
        <xdr:cNvPr id="181" name="image178.png">
          <a:extLst>
            <a:ext uri="{FF2B5EF4-FFF2-40B4-BE49-F238E27FC236}">
              <a16:creationId xmlns:a16="http://schemas.microsoft.com/office/drawing/2014/main" id="{D86D208C-53A0-4A3F-815A-E23DC4141E01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762000" y="3144107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430</xdr:row>
      <xdr:rowOff>85725</xdr:rowOff>
    </xdr:from>
    <xdr:to>
      <xdr:col>1</xdr:col>
      <xdr:colOff>800100</xdr:colOff>
      <xdr:row>430</xdr:row>
      <xdr:rowOff>723900</xdr:rowOff>
    </xdr:to>
    <xdr:pic>
      <xdr:nvPicPr>
        <xdr:cNvPr id="182" name="image172.png">
          <a:extLst>
            <a:ext uri="{FF2B5EF4-FFF2-40B4-BE49-F238E27FC236}">
              <a16:creationId xmlns:a16="http://schemas.microsoft.com/office/drawing/2014/main" id="{CA444AC6-E6B5-4CC5-B0CA-ECAE5467989E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809625" y="3136106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429</xdr:row>
      <xdr:rowOff>76200</xdr:rowOff>
    </xdr:from>
    <xdr:to>
      <xdr:col>1</xdr:col>
      <xdr:colOff>790575</xdr:colOff>
      <xdr:row>429</xdr:row>
      <xdr:rowOff>714375</xdr:rowOff>
    </xdr:to>
    <xdr:pic>
      <xdr:nvPicPr>
        <xdr:cNvPr id="183" name="image167.png">
          <a:extLst>
            <a:ext uri="{FF2B5EF4-FFF2-40B4-BE49-F238E27FC236}">
              <a16:creationId xmlns:a16="http://schemas.microsoft.com/office/drawing/2014/main" id="{585FFE27-C27E-471B-AF3A-3840DD6BDC79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800100" y="31279147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428</xdr:row>
      <xdr:rowOff>76200</xdr:rowOff>
    </xdr:from>
    <xdr:to>
      <xdr:col>1</xdr:col>
      <xdr:colOff>762000</xdr:colOff>
      <xdr:row>428</xdr:row>
      <xdr:rowOff>714375</xdr:rowOff>
    </xdr:to>
    <xdr:pic>
      <xdr:nvPicPr>
        <xdr:cNvPr id="184" name="image169.png">
          <a:extLst>
            <a:ext uri="{FF2B5EF4-FFF2-40B4-BE49-F238E27FC236}">
              <a16:creationId xmlns:a16="http://schemas.microsoft.com/office/drawing/2014/main" id="{FF6C664C-AEF3-4093-966A-03124C8013AA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771525" y="3119818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427</xdr:row>
      <xdr:rowOff>104775</xdr:rowOff>
    </xdr:from>
    <xdr:to>
      <xdr:col>1</xdr:col>
      <xdr:colOff>714375</xdr:colOff>
      <xdr:row>427</xdr:row>
      <xdr:rowOff>685800</xdr:rowOff>
    </xdr:to>
    <xdr:pic>
      <xdr:nvPicPr>
        <xdr:cNvPr id="185" name="image159.png">
          <a:extLst>
            <a:ext uri="{FF2B5EF4-FFF2-40B4-BE49-F238E27FC236}">
              <a16:creationId xmlns:a16="http://schemas.microsoft.com/office/drawing/2014/main" id="{DD6F3091-DB3F-4397-B8A0-50E2B14107A8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781050" y="31120080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426</xdr:row>
      <xdr:rowOff>114300</xdr:rowOff>
    </xdr:from>
    <xdr:to>
      <xdr:col>1</xdr:col>
      <xdr:colOff>733425</xdr:colOff>
      <xdr:row>426</xdr:row>
      <xdr:rowOff>695325</xdr:rowOff>
    </xdr:to>
    <xdr:pic>
      <xdr:nvPicPr>
        <xdr:cNvPr id="186" name="image187.jpg">
          <a:extLst>
            <a:ext uri="{FF2B5EF4-FFF2-40B4-BE49-F238E27FC236}">
              <a16:creationId xmlns:a16="http://schemas.microsoft.com/office/drawing/2014/main" id="{24ECCB3F-B295-4839-8050-A02AA804764C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800100" y="31040070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425</xdr:row>
      <xdr:rowOff>114300</xdr:rowOff>
    </xdr:from>
    <xdr:to>
      <xdr:col>1</xdr:col>
      <xdr:colOff>714375</xdr:colOff>
      <xdr:row>425</xdr:row>
      <xdr:rowOff>685800</xdr:rowOff>
    </xdr:to>
    <xdr:pic>
      <xdr:nvPicPr>
        <xdr:cNvPr id="187" name="image177.png">
          <a:extLst>
            <a:ext uri="{FF2B5EF4-FFF2-40B4-BE49-F238E27FC236}">
              <a16:creationId xmlns:a16="http://schemas.microsoft.com/office/drawing/2014/main" id="{91FACB00-03B5-4217-BD6F-C372FDEA911F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800100" y="309591075"/>
          <a:ext cx="561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424</xdr:row>
      <xdr:rowOff>104775</xdr:rowOff>
    </xdr:from>
    <xdr:to>
      <xdr:col>1</xdr:col>
      <xdr:colOff>742950</xdr:colOff>
      <xdr:row>424</xdr:row>
      <xdr:rowOff>676275</xdr:rowOff>
    </xdr:to>
    <xdr:pic>
      <xdr:nvPicPr>
        <xdr:cNvPr id="188" name="image160.png">
          <a:extLst>
            <a:ext uri="{FF2B5EF4-FFF2-40B4-BE49-F238E27FC236}">
              <a16:creationId xmlns:a16="http://schemas.microsoft.com/office/drawing/2014/main" id="{10805641-DF7D-4DDE-B0CB-FCA572B514BE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828675" y="308771925"/>
          <a:ext cx="561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423</xdr:row>
      <xdr:rowOff>104775</xdr:rowOff>
    </xdr:from>
    <xdr:to>
      <xdr:col>1</xdr:col>
      <xdr:colOff>742950</xdr:colOff>
      <xdr:row>423</xdr:row>
      <xdr:rowOff>676275</xdr:rowOff>
    </xdr:to>
    <xdr:pic>
      <xdr:nvPicPr>
        <xdr:cNvPr id="189" name="image295.png">
          <a:extLst>
            <a:ext uri="{FF2B5EF4-FFF2-40B4-BE49-F238E27FC236}">
              <a16:creationId xmlns:a16="http://schemas.microsoft.com/office/drawing/2014/main" id="{D165B371-B5B3-471A-8EAE-5015E00A7A81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828675" y="307962300"/>
          <a:ext cx="561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422</xdr:row>
      <xdr:rowOff>104775</xdr:rowOff>
    </xdr:from>
    <xdr:to>
      <xdr:col>1</xdr:col>
      <xdr:colOff>685800</xdr:colOff>
      <xdr:row>422</xdr:row>
      <xdr:rowOff>676275</xdr:rowOff>
    </xdr:to>
    <xdr:pic>
      <xdr:nvPicPr>
        <xdr:cNvPr id="190" name="image180.png">
          <a:extLst>
            <a:ext uri="{FF2B5EF4-FFF2-40B4-BE49-F238E27FC236}">
              <a16:creationId xmlns:a16="http://schemas.microsoft.com/office/drawing/2014/main" id="{D34793DD-90C2-4BE6-8CEF-613E7F996DA1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771525" y="307152675"/>
          <a:ext cx="5619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421</xdr:row>
      <xdr:rowOff>47625</xdr:rowOff>
    </xdr:from>
    <xdr:to>
      <xdr:col>1</xdr:col>
      <xdr:colOff>828675</xdr:colOff>
      <xdr:row>421</xdr:row>
      <xdr:rowOff>714375</xdr:rowOff>
    </xdr:to>
    <xdr:pic>
      <xdr:nvPicPr>
        <xdr:cNvPr id="191" name="image182.png" title="Imagen">
          <a:extLst>
            <a:ext uri="{FF2B5EF4-FFF2-40B4-BE49-F238E27FC236}">
              <a16:creationId xmlns:a16="http://schemas.microsoft.com/office/drawing/2014/main" id="{930EAA97-EA77-4BC9-8C93-B508198A1104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809625" y="306285900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419</xdr:row>
      <xdr:rowOff>57150</xdr:rowOff>
    </xdr:from>
    <xdr:to>
      <xdr:col>1</xdr:col>
      <xdr:colOff>781050</xdr:colOff>
      <xdr:row>419</xdr:row>
      <xdr:rowOff>704850</xdr:rowOff>
    </xdr:to>
    <xdr:pic>
      <xdr:nvPicPr>
        <xdr:cNvPr id="192" name="image155.png">
          <a:extLst>
            <a:ext uri="{FF2B5EF4-FFF2-40B4-BE49-F238E27FC236}">
              <a16:creationId xmlns:a16="http://schemas.microsoft.com/office/drawing/2014/main" id="{8F9A1C92-9099-4F30-AD69-11990BA4E49F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771525" y="3046761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418</xdr:row>
      <xdr:rowOff>66675</xdr:rowOff>
    </xdr:from>
    <xdr:to>
      <xdr:col>1</xdr:col>
      <xdr:colOff>762000</xdr:colOff>
      <xdr:row>418</xdr:row>
      <xdr:rowOff>723900</xdr:rowOff>
    </xdr:to>
    <xdr:pic>
      <xdr:nvPicPr>
        <xdr:cNvPr id="193" name="image171.png">
          <a:extLst>
            <a:ext uri="{FF2B5EF4-FFF2-40B4-BE49-F238E27FC236}">
              <a16:creationId xmlns:a16="http://schemas.microsoft.com/office/drawing/2014/main" id="{C96B4C6C-ED7D-48E2-8196-EC8995436EBC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742950" y="3038760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417</xdr:row>
      <xdr:rowOff>104775</xdr:rowOff>
    </xdr:from>
    <xdr:to>
      <xdr:col>1</xdr:col>
      <xdr:colOff>704850</xdr:colOff>
      <xdr:row>417</xdr:row>
      <xdr:rowOff>704850</xdr:rowOff>
    </xdr:to>
    <xdr:pic>
      <xdr:nvPicPr>
        <xdr:cNvPr id="194" name="image192.png">
          <a:extLst>
            <a:ext uri="{FF2B5EF4-FFF2-40B4-BE49-F238E27FC236}">
              <a16:creationId xmlns:a16="http://schemas.microsoft.com/office/drawing/2014/main" id="{5B2C184E-ED84-4FC6-B298-3E00F79075B6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762000" y="303104550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416</xdr:row>
      <xdr:rowOff>28575</xdr:rowOff>
    </xdr:from>
    <xdr:to>
      <xdr:col>1</xdr:col>
      <xdr:colOff>742950</xdr:colOff>
      <xdr:row>416</xdr:row>
      <xdr:rowOff>685800</xdr:rowOff>
    </xdr:to>
    <xdr:pic>
      <xdr:nvPicPr>
        <xdr:cNvPr id="195" name="image181.png">
          <a:extLst>
            <a:ext uri="{FF2B5EF4-FFF2-40B4-BE49-F238E27FC236}">
              <a16:creationId xmlns:a16="http://schemas.microsoft.com/office/drawing/2014/main" id="{6B6BB703-6E65-4FC7-833F-E656011AE83F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733425" y="30221872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415</xdr:row>
      <xdr:rowOff>76200</xdr:rowOff>
    </xdr:from>
    <xdr:to>
      <xdr:col>1</xdr:col>
      <xdr:colOff>762000</xdr:colOff>
      <xdr:row>415</xdr:row>
      <xdr:rowOff>723900</xdr:rowOff>
    </xdr:to>
    <xdr:pic>
      <xdr:nvPicPr>
        <xdr:cNvPr id="196" name="image166.png">
          <a:extLst>
            <a:ext uri="{FF2B5EF4-FFF2-40B4-BE49-F238E27FC236}">
              <a16:creationId xmlns:a16="http://schemas.microsoft.com/office/drawing/2014/main" id="{CB141F62-2170-4C8E-B4BF-C72AC4E76934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723900" y="301456725"/>
          <a:ext cx="6858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414</xdr:row>
      <xdr:rowOff>66675</xdr:rowOff>
    </xdr:from>
    <xdr:to>
      <xdr:col>1</xdr:col>
      <xdr:colOff>809625</xdr:colOff>
      <xdr:row>414</xdr:row>
      <xdr:rowOff>723900</xdr:rowOff>
    </xdr:to>
    <xdr:pic>
      <xdr:nvPicPr>
        <xdr:cNvPr id="197" name="image168.png">
          <a:extLst>
            <a:ext uri="{FF2B5EF4-FFF2-40B4-BE49-F238E27FC236}">
              <a16:creationId xmlns:a16="http://schemas.microsoft.com/office/drawing/2014/main" id="{CFE1EA80-CC78-473B-A325-C6AF984CD97D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790575" y="3006375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413</xdr:row>
      <xdr:rowOff>95250</xdr:rowOff>
    </xdr:from>
    <xdr:to>
      <xdr:col>1</xdr:col>
      <xdr:colOff>704850</xdr:colOff>
      <xdr:row>413</xdr:row>
      <xdr:rowOff>723900</xdr:rowOff>
    </xdr:to>
    <xdr:pic>
      <xdr:nvPicPr>
        <xdr:cNvPr id="198" name="image185.png">
          <a:extLst>
            <a:ext uri="{FF2B5EF4-FFF2-40B4-BE49-F238E27FC236}">
              <a16:creationId xmlns:a16="http://schemas.microsoft.com/office/drawing/2014/main" id="{741ED80B-501F-47C2-B5A5-1DC96D58197A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723900" y="2998565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412</xdr:row>
      <xdr:rowOff>66675</xdr:rowOff>
    </xdr:from>
    <xdr:to>
      <xdr:col>1</xdr:col>
      <xdr:colOff>752475</xdr:colOff>
      <xdr:row>412</xdr:row>
      <xdr:rowOff>733425</xdr:rowOff>
    </xdr:to>
    <xdr:pic>
      <xdr:nvPicPr>
        <xdr:cNvPr id="199" name="image226.png">
          <a:extLst>
            <a:ext uri="{FF2B5EF4-FFF2-40B4-BE49-F238E27FC236}">
              <a16:creationId xmlns:a16="http://schemas.microsoft.com/office/drawing/2014/main" id="{D660FF4B-1F1F-43EC-B8F8-8AEA7E3ECCB3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723900" y="299018325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411</xdr:row>
      <xdr:rowOff>76200</xdr:rowOff>
    </xdr:from>
    <xdr:to>
      <xdr:col>1</xdr:col>
      <xdr:colOff>742950</xdr:colOff>
      <xdr:row>411</xdr:row>
      <xdr:rowOff>742950</xdr:rowOff>
    </xdr:to>
    <xdr:pic>
      <xdr:nvPicPr>
        <xdr:cNvPr id="200" name="image215.png">
          <a:extLst>
            <a:ext uri="{FF2B5EF4-FFF2-40B4-BE49-F238E27FC236}">
              <a16:creationId xmlns:a16="http://schemas.microsoft.com/office/drawing/2014/main" id="{F4AF6B84-6281-477B-BC66-FFC2ABBE45B9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723900" y="298218225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410</xdr:row>
      <xdr:rowOff>104775</xdr:rowOff>
    </xdr:from>
    <xdr:to>
      <xdr:col>1</xdr:col>
      <xdr:colOff>666750</xdr:colOff>
      <xdr:row>410</xdr:row>
      <xdr:rowOff>685800</xdr:rowOff>
    </xdr:to>
    <xdr:pic>
      <xdr:nvPicPr>
        <xdr:cNvPr id="201" name="image209.png">
          <a:extLst>
            <a:ext uri="{FF2B5EF4-FFF2-40B4-BE49-F238E27FC236}">
              <a16:creationId xmlns:a16="http://schemas.microsoft.com/office/drawing/2014/main" id="{B105DEC0-C4EB-4EF8-B5BE-AAC4310B827A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762000" y="297437175"/>
          <a:ext cx="5524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409</xdr:row>
      <xdr:rowOff>114300</xdr:rowOff>
    </xdr:from>
    <xdr:to>
      <xdr:col>1</xdr:col>
      <xdr:colOff>695325</xdr:colOff>
      <xdr:row>409</xdr:row>
      <xdr:rowOff>704850</xdr:rowOff>
    </xdr:to>
    <xdr:pic>
      <xdr:nvPicPr>
        <xdr:cNvPr id="202" name="image317.png">
          <a:extLst>
            <a:ext uri="{FF2B5EF4-FFF2-40B4-BE49-F238E27FC236}">
              <a16:creationId xmlns:a16="http://schemas.microsoft.com/office/drawing/2014/main" id="{2BF4DBB1-5767-4A70-9409-C3475A9ADDC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762000" y="296637075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408</xdr:row>
      <xdr:rowOff>95250</xdr:rowOff>
    </xdr:from>
    <xdr:to>
      <xdr:col>1</xdr:col>
      <xdr:colOff>733425</xdr:colOff>
      <xdr:row>408</xdr:row>
      <xdr:rowOff>714375</xdr:rowOff>
    </xdr:to>
    <xdr:pic>
      <xdr:nvPicPr>
        <xdr:cNvPr id="203" name="image179.png">
          <a:extLst>
            <a:ext uri="{FF2B5EF4-FFF2-40B4-BE49-F238E27FC236}">
              <a16:creationId xmlns:a16="http://schemas.microsoft.com/office/drawing/2014/main" id="{0A0BCB0C-DE2D-4B69-B685-04EBAE29C20A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752475" y="2958084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406</xdr:row>
      <xdr:rowOff>95250</xdr:rowOff>
    </xdr:from>
    <xdr:to>
      <xdr:col>1</xdr:col>
      <xdr:colOff>771525</xdr:colOff>
      <xdr:row>406</xdr:row>
      <xdr:rowOff>704850</xdr:rowOff>
    </xdr:to>
    <xdr:pic>
      <xdr:nvPicPr>
        <xdr:cNvPr id="204" name="image191.png">
          <a:extLst>
            <a:ext uri="{FF2B5EF4-FFF2-40B4-BE49-F238E27FC236}">
              <a16:creationId xmlns:a16="http://schemas.microsoft.com/office/drawing/2014/main" id="{54CB8CA9-80CF-4B31-AA1E-C67C44FC4B8A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800100" y="2941891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405</xdr:row>
      <xdr:rowOff>85725</xdr:rowOff>
    </xdr:from>
    <xdr:to>
      <xdr:col>1</xdr:col>
      <xdr:colOff>723900</xdr:colOff>
      <xdr:row>405</xdr:row>
      <xdr:rowOff>714375</xdr:rowOff>
    </xdr:to>
    <xdr:pic>
      <xdr:nvPicPr>
        <xdr:cNvPr id="205" name="image220.png">
          <a:extLst>
            <a:ext uri="{FF2B5EF4-FFF2-40B4-BE49-F238E27FC236}">
              <a16:creationId xmlns:a16="http://schemas.microsoft.com/office/drawing/2014/main" id="{BA48DDF5-6C5C-4499-9AF7-54105D83E55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762000" y="293370000"/>
          <a:ext cx="6096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407</xdr:row>
      <xdr:rowOff>66675</xdr:rowOff>
    </xdr:from>
    <xdr:to>
      <xdr:col>1</xdr:col>
      <xdr:colOff>733425</xdr:colOff>
      <xdr:row>407</xdr:row>
      <xdr:rowOff>685800</xdr:rowOff>
    </xdr:to>
    <xdr:pic>
      <xdr:nvPicPr>
        <xdr:cNvPr id="206" name="image183.png" title="Imagen">
          <a:extLst>
            <a:ext uri="{FF2B5EF4-FFF2-40B4-BE49-F238E27FC236}">
              <a16:creationId xmlns:a16="http://schemas.microsoft.com/office/drawing/2014/main" id="{6D42218A-5BBC-4977-AE4C-7658398CE794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752475" y="2949702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404</xdr:row>
      <xdr:rowOff>85725</xdr:rowOff>
    </xdr:from>
    <xdr:to>
      <xdr:col>1</xdr:col>
      <xdr:colOff>733425</xdr:colOff>
      <xdr:row>404</xdr:row>
      <xdr:rowOff>714375</xdr:rowOff>
    </xdr:to>
    <xdr:pic>
      <xdr:nvPicPr>
        <xdr:cNvPr id="207" name="image174.png">
          <a:extLst>
            <a:ext uri="{FF2B5EF4-FFF2-40B4-BE49-F238E27FC236}">
              <a16:creationId xmlns:a16="http://schemas.microsoft.com/office/drawing/2014/main" id="{700C68AB-2FF4-4AB7-AA05-59F68FF72774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752475" y="2925603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403</xdr:row>
      <xdr:rowOff>95250</xdr:rowOff>
    </xdr:from>
    <xdr:to>
      <xdr:col>1</xdr:col>
      <xdr:colOff>742950</xdr:colOff>
      <xdr:row>403</xdr:row>
      <xdr:rowOff>714375</xdr:rowOff>
    </xdr:to>
    <xdr:pic>
      <xdr:nvPicPr>
        <xdr:cNvPr id="208" name="image188.png" title="Imagen">
          <a:extLst>
            <a:ext uri="{FF2B5EF4-FFF2-40B4-BE49-F238E27FC236}">
              <a16:creationId xmlns:a16="http://schemas.microsoft.com/office/drawing/2014/main" id="{430CAECD-8207-48A4-A32F-8124AB257825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771525" y="2917602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402</xdr:row>
      <xdr:rowOff>76200</xdr:rowOff>
    </xdr:from>
    <xdr:to>
      <xdr:col>1</xdr:col>
      <xdr:colOff>752475</xdr:colOff>
      <xdr:row>402</xdr:row>
      <xdr:rowOff>704850</xdr:rowOff>
    </xdr:to>
    <xdr:pic>
      <xdr:nvPicPr>
        <xdr:cNvPr id="209" name="image232.png">
          <a:extLst>
            <a:ext uri="{FF2B5EF4-FFF2-40B4-BE49-F238E27FC236}">
              <a16:creationId xmlns:a16="http://schemas.microsoft.com/office/drawing/2014/main" id="{55741242-8A5C-4395-BF49-7FE2DA5F7956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771525" y="2909316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401</xdr:row>
      <xdr:rowOff>85725</xdr:rowOff>
    </xdr:from>
    <xdr:to>
      <xdr:col>1</xdr:col>
      <xdr:colOff>752475</xdr:colOff>
      <xdr:row>401</xdr:row>
      <xdr:rowOff>685800</xdr:rowOff>
    </xdr:to>
    <xdr:pic>
      <xdr:nvPicPr>
        <xdr:cNvPr id="210" name="image194.png">
          <a:extLst>
            <a:ext uri="{FF2B5EF4-FFF2-40B4-BE49-F238E27FC236}">
              <a16:creationId xmlns:a16="http://schemas.microsoft.com/office/drawing/2014/main" id="{C6617193-4C00-47C1-9DCF-A93E48F9ED28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800100" y="2901315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400</xdr:row>
      <xdr:rowOff>114300</xdr:rowOff>
    </xdr:from>
    <xdr:to>
      <xdr:col>1</xdr:col>
      <xdr:colOff>742950</xdr:colOff>
      <xdr:row>400</xdr:row>
      <xdr:rowOff>714375</xdr:rowOff>
    </xdr:to>
    <xdr:pic>
      <xdr:nvPicPr>
        <xdr:cNvPr id="211" name="image196.png">
          <a:extLst>
            <a:ext uri="{FF2B5EF4-FFF2-40B4-BE49-F238E27FC236}">
              <a16:creationId xmlns:a16="http://schemas.microsoft.com/office/drawing/2014/main" id="{20586342-E1FC-4BC2-ABE6-E291E063E7FB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790575" y="2893504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399</xdr:row>
      <xdr:rowOff>95250</xdr:rowOff>
    </xdr:from>
    <xdr:to>
      <xdr:col>1</xdr:col>
      <xdr:colOff>771525</xdr:colOff>
      <xdr:row>399</xdr:row>
      <xdr:rowOff>695325</xdr:rowOff>
    </xdr:to>
    <xdr:pic>
      <xdr:nvPicPr>
        <xdr:cNvPr id="212" name="image233.png">
          <a:extLst>
            <a:ext uri="{FF2B5EF4-FFF2-40B4-BE49-F238E27FC236}">
              <a16:creationId xmlns:a16="http://schemas.microsoft.com/office/drawing/2014/main" id="{5284DC63-C56C-4DBF-9780-40C3CCED2C0E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809625" y="28852177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397</xdr:row>
      <xdr:rowOff>104775</xdr:rowOff>
    </xdr:from>
    <xdr:to>
      <xdr:col>1</xdr:col>
      <xdr:colOff>781050</xdr:colOff>
      <xdr:row>397</xdr:row>
      <xdr:rowOff>723900</xdr:rowOff>
    </xdr:to>
    <xdr:pic>
      <xdr:nvPicPr>
        <xdr:cNvPr id="213" name="image208.png">
          <a:extLst>
            <a:ext uri="{FF2B5EF4-FFF2-40B4-BE49-F238E27FC236}">
              <a16:creationId xmlns:a16="http://schemas.microsoft.com/office/drawing/2014/main" id="{3D9879FB-C67B-48FA-BF2C-85B30AFF3B5B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800100" y="28691205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396</xdr:row>
      <xdr:rowOff>85725</xdr:rowOff>
    </xdr:from>
    <xdr:to>
      <xdr:col>1</xdr:col>
      <xdr:colOff>752475</xdr:colOff>
      <xdr:row>396</xdr:row>
      <xdr:rowOff>704850</xdr:rowOff>
    </xdr:to>
    <xdr:pic>
      <xdr:nvPicPr>
        <xdr:cNvPr id="214" name="image310.png">
          <a:extLst>
            <a:ext uri="{FF2B5EF4-FFF2-40B4-BE49-F238E27FC236}">
              <a16:creationId xmlns:a16="http://schemas.microsoft.com/office/drawing/2014/main" id="{A070AF7F-7FD4-45F9-A879-2F7C63FD61BA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771525" y="2860833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398</xdr:row>
      <xdr:rowOff>57150</xdr:rowOff>
    </xdr:from>
    <xdr:to>
      <xdr:col>1</xdr:col>
      <xdr:colOff>742950</xdr:colOff>
      <xdr:row>398</xdr:row>
      <xdr:rowOff>685800</xdr:rowOff>
    </xdr:to>
    <xdr:pic>
      <xdr:nvPicPr>
        <xdr:cNvPr id="215" name="image198.png" title="Imagen">
          <a:extLst>
            <a:ext uri="{FF2B5EF4-FFF2-40B4-BE49-F238E27FC236}">
              <a16:creationId xmlns:a16="http://schemas.microsoft.com/office/drawing/2014/main" id="{577FDFA3-BCDB-4134-8092-0354B0703F13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781050" y="287674050"/>
          <a:ext cx="6096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395</xdr:row>
      <xdr:rowOff>85725</xdr:rowOff>
    </xdr:from>
    <xdr:to>
      <xdr:col>1</xdr:col>
      <xdr:colOff>752475</xdr:colOff>
      <xdr:row>395</xdr:row>
      <xdr:rowOff>723900</xdr:rowOff>
    </xdr:to>
    <xdr:pic>
      <xdr:nvPicPr>
        <xdr:cNvPr id="216" name="image201.png">
          <a:extLst>
            <a:ext uri="{FF2B5EF4-FFF2-40B4-BE49-F238E27FC236}">
              <a16:creationId xmlns:a16="http://schemas.microsoft.com/office/drawing/2014/main" id="{D562F0DB-FE00-4FF9-9A73-676B4F6E5A6D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771525" y="285273750"/>
          <a:ext cx="6286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394</xdr:row>
      <xdr:rowOff>85725</xdr:rowOff>
    </xdr:from>
    <xdr:to>
      <xdr:col>1</xdr:col>
      <xdr:colOff>733425</xdr:colOff>
      <xdr:row>394</xdr:row>
      <xdr:rowOff>723900</xdr:rowOff>
    </xdr:to>
    <xdr:pic>
      <xdr:nvPicPr>
        <xdr:cNvPr id="217" name="image186.png">
          <a:extLst>
            <a:ext uri="{FF2B5EF4-FFF2-40B4-BE49-F238E27FC236}">
              <a16:creationId xmlns:a16="http://schemas.microsoft.com/office/drawing/2014/main" id="{91908D63-E07B-4612-9F55-9EDD889F432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742950" y="2844641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393</xdr:row>
      <xdr:rowOff>66675</xdr:rowOff>
    </xdr:from>
    <xdr:to>
      <xdr:col>1</xdr:col>
      <xdr:colOff>762000</xdr:colOff>
      <xdr:row>393</xdr:row>
      <xdr:rowOff>714375</xdr:rowOff>
    </xdr:to>
    <xdr:pic>
      <xdr:nvPicPr>
        <xdr:cNvPr id="218" name="image211.png" title="Imagen">
          <a:extLst>
            <a:ext uri="{FF2B5EF4-FFF2-40B4-BE49-F238E27FC236}">
              <a16:creationId xmlns:a16="http://schemas.microsoft.com/office/drawing/2014/main" id="{216B6D8E-D72C-4185-9734-AAD43CA241FD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771525" y="283635450"/>
          <a:ext cx="6381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392</xdr:row>
      <xdr:rowOff>76200</xdr:rowOff>
    </xdr:from>
    <xdr:to>
      <xdr:col>1</xdr:col>
      <xdr:colOff>714375</xdr:colOff>
      <xdr:row>392</xdr:row>
      <xdr:rowOff>704850</xdr:rowOff>
    </xdr:to>
    <xdr:pic>
      <xdr:nvPicPr>
        <xdr:cNvPr id="219" name="image197.png">
          <a:extLst>
            <a:ext uri="{FF2B5EF4-FFF2-40B4-BE49-F238E27FC236}">
              <a16:creationId xmlns:a16="http://schemas.microsoft.com/office/drawing/2014/main" id="{7D4995AC-648E-4ED9-B30A-4C387FC01EF8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733425" y="2828353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391</xdr:row>
      <xdr:rowOff>85725</xdr:rowOff>
    </xdr:from>
    <xdr:to>
      <xdr:col>1</xdr:col>
      <xdr:colOff>762000</xdr:colOff>
      <xdr:row>391</xdr:row>
      <xdr:rowOff>723900</xdr:rowOff>
    </xdr:to>
    <xdr:pic>
      <xdr:nvPicPr>
        <xdr:cNvPr id="220" name="image195.png">
          <a:extLst>
            <a:ext uri="{FF2B5EF4-FFF2-40B4-BE49-F238E27FC236}">
              <a16:creationId xmlns:a16="http://schemas.microsoft.com/office/drawing/2014/main" id="{7D0A2A85-B64A-4444-89B5-87D8EA8C004A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762000" y="2820352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390</xdr:row>
      <xdr:rowOff>85725</xdr:rowOff>
    </xdr:from>
    <xdr:to>
      <xdr:col>1</xdr:col>
      <xdr:colOff>752475</xdr:colOff>
      <xdr:row>390</xdr:row>
      <xdr:rowOff>733425</xdr:rowOff>
    </xdr:to>
    <xdr:pic>
      <xdr:nvPicPr>
        <xdr:cNvPr id="221" name="image206.png">
          <a:extLst>
            <a:ext uri="{FF2B5EF4-FFF2-40B4-BE49-F238E27FC236}">
              <a16:creationId xmlns:a16="http://schemas.microsoft.com/office/drawing/2014/main" id="{744BEC66-52A7-4D1A-9903-66AD58E6B4D5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752475" y="2812256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389</xdr:row>
      <xdr:rowOff>76200</xdr:rowOff>
    </xdr:from>
    <xdr:to>
      <xdr:col>1</xdr:col>
      <xdr:colOff>809625</xdr:colOff>
      <xdr:row>389</xdr:row>
      <xdr:rowOff>714375</xdr:rowOff>
    </xdr:to>
    <xdr:pic>
      <xdr:nvPicPr>
        <xdr:cNvPr id="222" name="image213.png">
          <a:extLst>
            <a:ext uri="{FF2B5EF4-FFF2-40B4-BE49-F238E27FC236}">
              <a16:creationId xmlns:a16="http://schemas.microsoft.com/office/drawing/2014/main" id="{3C96361F-FE47-4D94-9571-718B90290935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809625" y="2804064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388</xdr:row>
      <xdr:rowOff>76200</xdr:rowOff>
    </xdr:from>
    <xdr:to>
      <xdr:col>1</xdr:col>
      <xdr:colOff>790575</xdr:colOff>
      <xdr:row>388</xdr:row>
      <xdr:rowOff>704850</xdr:rowOff>
    </xdr:to>
    <xdr:pic>
      <xdr:nvPicPr>
        <xdr:cNvPr id="223" name="image204.png" title="Imagen">
          <a:extLst>
            <a:ext uri="{FF2B5EF4-FFF2-40B4-BE49-F238E27FC236}">
              <a16:creationId xmlns:a16="http://schemas.microsoft.com/office/drawing/2014/main" id="{F4FAC525-91AE-4AAE-ADE1-523D5CF1158C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800100" y="2795968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387</xdr:row>
      <xdr:rowOff>104775</xdr:rowOff>
    </xdr:from>
    <xdr:to>
      <xdr:col>1</xdr:col>
      <xdr:colOff>762000</xdr:colOff>
      <xdr:row>387</xdr:row>
      <xdr:rowOff>733425</xdr:rowOff>
    </xdr:to>
    <xdr:pic>
      <xdr:nvPicPr>
        <xdr:cNvPr id="224" name="image228.png">
          <a:extLst>
            <a:ext uri="{FF2B5EF4-FFF2-40B4-BE49-F238E27FC236}">
              <a16:creationId xmlns:a16="http://schemas.microsoft.com/office/drawing/2014/main" id="{687A013C-45CF-470D-B497-A95849D87903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781050" y="2788158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386</xdr:row>
      <xdr:rowOff>95250</xdr:rowOff>
    </xdr:from>
    <xdr:to>
      <xdr:col>1</xdr:col>
      <xdr:colOff>752475</xdr:colOff>
      <xdr:row>386</xdr:row>
      <xdr:rowOff>733425</xdr:rowOff>
    </xdr:to>
    <xdr:pic>
      <xdr:nvPicPr>
        <xdr:cNvPr id="225" name="image223.png">
          <a:extLst>
            <a:ext uri="{FF2B5EF4-FFF2-40B4-BE49-F238E27FC236}">
              <a16:creationId xmlns:a16="http://schemas.microsoft.com/office/drawing/2014/main" id="{2465A392-EFD8-4513-84C4-12F8F9D2B052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752475" y="2779966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385</xdr:row>
      <xdr:rowOff>76200</xdr:rowOff>
    </xdr:from>
    <xdr:to>
      <xdr:col>1</xdr:col>
      <xdr:colOff>781050</xdr:colOff>
      <xdr:row>385</xdr:row>
      <xdr:rowOff>723900</xdr:rowOff>
    </xdr:to>
    <xdr:pic>
      <xdr:nvPicPr>
        <xdr:cNvPr id="226" name="image298.png">
          <a:extLst>
            <a:ext uri="{FF2B5EF4-FFF2-40B4-BE49-F238E27FC236}">
              <a16:creationId xmlns:a16="http://schemas.microsoft.com/office/drawing/2014/main" id="{F3AEB183-DE2D-4934-9060-370814D40517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771525" y="2771679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384</xdr:row>
      <xdr:rowOff>85725</xdr:rowOff>
    </xdr:from>
    <xdr:to>
      <xdr:col>1</xdr:col>
      <xdr:colOff>723900</xdr:colOff>
      <xdr:row>384</xdr:row>
      <xdr:rowOff>714375</xdr:rowOff>
    </xdr:to>
    <xdr:pic>
      <xdr:nvPicPr>
        <xdr:cNvPr id="227" name="image199.png">
          <a:extLst>
            <a:ext uri="{FF2B5EF4-FFF2-40B4-BE49-F238E27FC236}">
              <a16:creationId xmlns:a16="http://schemas.microsoft.com/office/drawing/2014/main" id="{62E7EA65-69B5-4938-BA85-BAD4267B0A88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733425" y="2763678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383</xdr:row>
      <xdr:rowOff>76200</xdr:rowOff>
    </xdr:from>
    <xdr:to>
      <xdr:col>1</xdr:col>
      <xdr:colOff>742950</xdr:colOff>
      <xdr:row>383</xdr:row>
      <xdr:rowOff>723900</xdr:rowOff>
    </xdr:to>
    <xdr:pic>
      <xdr:nvPicPr>
        <xdr:cNvPr id="228" name="image210.png">
          <a:extLst>
            <a:ext uri="{FF2B5EF4-FFF2-40B4-BE49-F238E27FC236}">
              <a16:creationId xmlns:a16="http://schemas.microsoft.com/office/drawing/2014/main" id="{A9F068CA-2FB4-438B-B94B-8F8227AC7247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742950" y="2755487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382</xdr:row>
      <xdr:rowOff>95250</xdr:rowOff>
    </xdr:from>
    <xdr:to>
      <xdr:col>1</xdr:col>
      <xdr:colOff>723900</xdr:colOff>
      <xdr:row>382</xdr:row>
      <xdr:rowOff>723900</xdr:rowOff>
    </xdr:to>
    <xdr:pic>
      <xdr:nvPicPr>
        <xdr:cNvPr id="229" name="image230.png">
          <a:extLst>
            <a:ext uri="{FF2B5EF4-FFF2-40B4-BE49-F238E27FC236}">
              <a16:creationId xmlns:a16="http://schemas.microsoft.com/office/drawing/2014/main" id="{DE1C4FBB-1A33-4BEC-8482-A2B8B3736D48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733425" y="2747581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381</xdr:row>
      <xdr:rowOff>85725</xdr:rowOff>
    </xdr:from>
    <xdr:to>
      <xdr:col>1</xdr:col>
      <xdr:colOff>762000</xdr:colOff>
      <xdr:row>381</xdr:row>
      <xdr:rowOff>714375</xdr:rowOff>
    </xdr:to>
    <xdr:pic>
      <xdr:nvPicPr>
        <xdr:cNvPr id="230" name="image203.png">
          <a:extLst>
            <a:ext uri="{FF2B5EF4-FFF2-40B4-BE49-F238E27FC236}">
              <a16:creationId xmlns:a16="http://schemas.microsoft.com/office/drawing/2014/main" id="{6CD575C6-AA12-4D20-84AB-560644EE5F52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771525" y="2739390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380</xdr:row>
      <xdr:rowOff>95250</xdr:rowOff>
    </xdr:from>
    <xdr:to>
      <xdr:col>1</xdr:col>
      <xdr:colOff>742950</xdr:colOff>
      <xdr:row>380</xdr:row>
      <xdr:rowOff>704850</xdr:rowOff>
    </xdr:to>
    <xdr:pic>
      <xdr:nvPicPr>
        <xdr:cNvPr id="231" name="image225.png">
          <a:extLst>
            <a:ext uri="{FF2B5EF4-FFF2-40B4-BE49-F238E27FC236}">
              <a16:creationId xmlns:a16="http://schemas.microsoft.com/office/drawing/2014/main" id="{8AFC4FB5-CACB-40B7-9C69-F727DC30C167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771525" y="27313890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379</xdr:row>
      <xdr:rowOff>95250</xdr:rowOff>
    </xdr:from>
    <xdr:to>
      <xdr:col>1</xdr:col>
      <xdr:colOff>714375</xdr:colOff>
      <xdr:row>379</xdr:row>
      <xdr:rowOff>714375</xdr:rowOff>
    </xdr:to>
    <xdr:pic>
      <xdr:nvPicPr>
        <xdr:cNvPr id="232" name="image222.png">
          <a:extLst>
            <a:ext uri="{FF2B5EF4-FFF2-40B4-BE49-F238E27FC236}">
              <a16:creationId xmlns:a16="http://schemas.microsoft.com/office/drawing/2014/main" id="{AE597E4F-A687-42E6-A75E-5045855465F2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742950" y="2723292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378</xdr:row>
      <xdr:rowOff>104775</xdr:rowOff>
    </xdr:from>
    <xdr:to>
      <xdr:col>1</xdr:col>
      <xdr:colOff>723900</xdr:colOff>
      <xdr:row>378</xdr:row>
      <xdr:rowOff>723900</xdr:rowOff>
    </xdr:to>
    <xdr:pic>
      <xdr:nvPicPr>
        <xdr:cNvPr id="233" name="image227.png">
          <a:extLst>
            <a:ext uri="{FF2B5EF4-FFF2-40B4-BE49-F238E27FC236}">
              <a16:creationId xmlns:a16="http://schemas.microsoft.com/office/drawing/2014/main" id="{79BB2840-2DE0-4D60-8A38-F019890DE1C6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742950" y="271529175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377</xdr:row>
      <xdr:rowOff>85725</xdr:rowOff>
    </xdr:from>
    <xdr:to>
      <xdr:col>1</xdr:col>
      <xdr:colOff>752475</xdr:colOff>
      <xdr:row>377</xdr:row>
      <xdr:rowOff>723900</xdr:rowOff>
    </xdr:to>
    <xdr:pic>
      <xdr:nvPicPr>
        <xdr:cNvPr id="234" name="image214.png">
          <a:extLst>
            <a:ext uri="{FF2B5EF4-FFF2-40B4-BE49-F238E27FC236}">
              <a16:creationId xmlns:a16="http://schemas.microsoft.com/office/drawing/2014/main" id="{67DA2C1E-E60F-4CCA-8138-932357A819BF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752475" y="2707005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376</xdr:row>
      <xdr:rowOff>85725</xdr:rowOff>
    </xdr:from>
    <xdr:to>
      <xdr:col>1</xdr:col>
      <xdr:colOff>752475</xdr:colOff>
      <xdr:row>376</xdr:row>
      <xdr:rowOff>723900</xdr:rowOff>
    </xdr:to>
    <xdr:pic>
      <xdr:nvPicPr>
        <xdr:cNvPr id="235" name="image212.png">
          <a:extLst>
            <a:ext uri="{FF2B5EF4-FFF2-40B4-BE49-F238E27FC236}">
              <a16:creationId xmlns:a16="http://schemas.microsoft.com/office/drawing/2014/main" id="{B2A4661C-8B79-4630-89F8-F3161804917E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752475" y="2698908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375</xdr:row>
      <xdr:rowOff>85725</xdr:rowOff>
    </xdr:from>
    <xdr:to>
      <xdr:col>1</xdr:col>
      <xdr:colOff>742950</xdr:colOff>
      <xdr:row>375</xdr:row>
      <xdr:rowOff>742950</xdr:rowOff>
    </xdr:to>
    <xdr:pic>
      <xdr:nvPicPr>
        <xdr:cNvPr id="236" name="image242.png">
          <a:extLst>
            <a:ext uri="{FF2B5EF4-FFF2-40B4-BE49-F238E27FC236}">
              <a16:creationId xmlns:a16="http://schemas.microsoft.com/office/drawing/2014/main" id="{37D45BF8-6C35-4839-9863-433657D924E9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723900" y="2690812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369</xdr:row>
      <xdr:rowOff>85725</xdr:rowOff>
    </xdr:from>
    <xdr:to>
      <xdr:col>1</xdr:col>
      <xdr:colOff>790575</xdr:colOff>
      <xdr:row>369</xdr:row>
      <xdr:rowOff>752475</xdr:rowOff>
    </xdr:to>
    <xdr:pic>
      <xdr:nvPicPr>
        <xdr:cNvPr id="237" name="image241.png">
          <a:extLst>
            <a:ext uri="{FF2B5EF4-FFF2-40B4-BE49-F238E27FC236}">
              <a16:creationId xmlns:a16="http://schemas.microsoft.com/office/drawing/2014/main" id="{958812A2-7BE9-4B35-A963-658AA85F6B6A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771525" y="264223500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373</xdr:row>
      <xdr:rowOff>76200</xdr:rowOff>
    </xdr:from>
    <xdr:to>
      <xdr:col>1</xdr:col>
      <xdr:colOff>771525</xdr:colOff>
      <xdr:row>373</xdr:row>
      <xdr:rowOff>723900</xdr:rowOff>
    </xdr:to>
    <xdr:pic>
      <xdr:nvPicPr>
        <xdr:cNvPr id="238" name="image349.png">
          <a:extLst>
            <a:ext uri="{FF2B5EF4-FFF2-40B4-BE49-F238E27FC236}">
              <a16:creationId xmlns:a16="http://schemas.microsoft.com/office/drawing/2014/main" id="{D6D61E63-BF31-438B-A1C3-BB945EFDD3C7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762000" y="2674524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372</xdr:row>
      <xdr:rowOff>76200</xdr:rowOff>
    </xdr:from>
    <xdr:to>
      <xdr:col>1</xdr:col>
      <xdr:colOff>819150</xdr:colOff>
      <xdr:row>372</xdr:row>
      <xdr:rowOff>733425</xdr:rowOff>
    </xdr:to>
    <xdr:pic>
      <xdr:nvPicPr>
        <xdr:cNvPr id="239" name="image221.png">
          <a:extLst>
            <a:ext uri="{FF2B5EF4-FFF2-40B4-BE49-F238E27FC236}">
              <a16:creationId xmlns:a16="http://schemas.microsoft.com/office/drawing/2014/main" id="{68A62C9C-F17E-4FC4-90FB-2206BBB366E1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800100" y="26664285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374</xdr:row>
      <xdr:rowOff>66675</xdr:rowOff>
    </xdr:from>
    <xdr:to>
      <xdr:col>1</xdr:col>
      <xdr:colOff>809625</xdr:colOff>
      <xdr:row>374</xdr:row>
      <xdr:rowOff>723900</xdr:rowOff>
    </xdr:to>
    <xdr:pic>
      <xdr:nvPicPr>
        <xdr:cNvPr id="240" name="image217.png" title="Imagen">
          <a:extLst>
            <a:ext uri="{FF2B5EF4-FFF2-40B4-BE49-F238E27FC236}">
              <a16:creationId xmlns:a16="http://schemas.microsoft.com/office/drawing/2014/main" id="{E15A2DDE-B33D-483E-BECD-AED4169A1E71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790575" y="2682525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370</xdr:row>
      <xdr:rowOff>95250</xdr:rowOff>
    </xdr:from>
    <xdr:to>
      <xdr:col>1</xdr:col>
      <xdr:colOff>714375</xdr:colOff>
      <xdr:row>370</xdr:row>
      <xdr:rowOff>704850</xdr:rowOff>
    </xdr:to>
    <xdr:pic>
      <xdr:nvPicPr>
        <xdr:cNvPr id="241" name="image276.png">
          <a:extLst>
            <a:ext uri="{FF2B5EF4-FFF2-40B4-BE49-F238E27FC236}">
              <a16:creationId xmlns:a16="http://schemas.microsoft.com/office/drawing/2014/main" id="{3B86A7CF-59C4-4E15-AAF6-1CF4EEE423B2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742950" y="2650426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367</xdr:row>
      <xdr:rowOff>95250</xdr:rowOff>
    </xdr:from>
    <xdr:to>
      <xdr:col>1</xdr:col>
      <xdr:colOff>781050</xdr:colOff>
      <xdr:row>367</xdr:row>
      <xdr:rowOff>704850</xdr:rowOff>
    </xdr:to>
    <xdr:pic>
      <xdr:nvPicPr>
        <xdr:cNvPr id="242" name="image281.png">
          <a:extLst>
            <a:ext uri="{FF2B5EF4-FFF2-40B4-BE49-F238E27FC236}">
              <a16:creationId xmlns:a16="http://schemas.microsoft.com/office/drawing/2014/main" id="{0075A45B-E7ED-41E9-BBED-7D7E58F09BD8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809625" y="2626137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368</xdr:row>
      <xdr:rowOff>57150</xdr:rowOff>
    </xdr:from>
    <xdr:to>
      <xdr:col>1</xdr:col>
      <xdr:colOff>800100</xdr:colOff>
      <xdr:row>368</xdr:row>
      <xdr:rowOff>733425</xdr:rowOff>
    </xdr:to>
    <xdr:pic>
      <xdr:nvPicPr>
        <xdr:cNvPr id="243" name="image219.png">
          <a:extLst>
            <a:ext uri="{FF2B5EF4-FFF2-40B4-BE49-F238E27FC236}">
              <a16:creationId xmlns:a16="http://schemas.microsoft.com/office/drawing/2014/main" id="{670BA4CD-9D91-44C5-A627-34070CC36E5B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771525" y="263385300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371</xdr:row>
      <xdr:rowOff>66675</xdr:rowOff>
    </xdr:from>
    <xdr:to>
      <xdr:col>1</xdr:col>
      <xdr:colOff>771525</xdr:colOff>
      <xdr:row>371</xdr:row>
      <xdr:rowOff>733425</xdr:rowOff>
    </xdr:to>
    <xdr:pic>
      <xdr:nvPicPr>
        <xdr:cNvPr id="244" name="image216.png" title="Imagen">
          <a:extLst>
            <a:ext uri="{FF2B5EF4-FFF2-40B4-BE49-F238E27FC236}">
              <a16:creationId xmlns:a16="http://schemas.microsoft.com/office/drawing/2014/main" id="{7036EEDE-FF92-4149-91A5-DC15C0EF77CD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742950" y="2658237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366</xdr:row>
      <xdr:rowOff>76200</xdr:rowOff>
    </xdr:from>
    <xdr:to>
      <xdr:col>1</xdr:col>
      <xdr:colOff>800100</xdr:colOff>
      <xdr:row>366</xdr:row>
      <xdr:rowOff>742950</xdr:rowOff>
    </xdr:to>
    <xdr:pic>
      <xdr:nvPicPr>
        <xdr:cNvPr id="245" name="image229.png">
          <a:extLst>
            <a:ext uri="{FF2B5EF4-FFF2-40B4-BE49-F238E27FC236}">
              <a16:creationId xmlns:a16="http://schemas.microsoft.com/office/drawing/2014/main" id="{A26D5791-73A1-4225-B633-6F48AB1697B5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771525" y="261785100"/>
          <a:ext cx="6762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365</xdr:row>
      <xdr:rowOff>104775</xdr:rowOff>
    </xdr:from>
    <xdr:to>
      <xdr:col>1</xdr:col>
      <xdr:colOff>723900</xdr:colOff>
      <xdr:row>365</xdr:row>
      <xdr:rowOff>723900</xdr:rowOff>
    </xdr:to>
    <xdr:pic>
      <xdr:nvPicPr>
        <xdr:cNvPr id="246" name="image218.png">
          <a:extLst>
            <a:ext uri="{FF2B5EF4-FFF2-40B4-BE49-F238E27FC236}">
              <a16:creationId xmlns:a16="http://schemas.microsoft.com/office/drawing/2014/main" id="{3E605BD5-DFD5-47E7-9CB9-E48D21BF9BC9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752475" y="26100405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364</xdr:row>
      <xdr:rowOff>104775</xdr:rowOff>
    </xdr:from>
    <xdr:to>
      <xdr:col>1</xdr:col>
      <xdr:colOff>723900</xdr:colOff>
      <xdr:row>364</xdr:row>
      <xdr:rowOff>742950</xdr:rowOff>
    </xdr:to>
    <xdr:pic>
      <xdr:nvPicPr>
        <xdr:cNvPr id="247" name="image252.png">
          <a:extLst>
            <a:ext uri="{FF2B5EF4-FFF2-40B4-BE49-F238E27FC236}">
              <a16:creationId xmlns:a16="http://schemas.microsoft.com/office/drawing/2014/main" id="{9D325F37-3A0B-4F77-B9F8-B33AC8D4DA6B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723900" y="2601944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363</xdr:row>
      <xdr:rowOff>47625</xdr:rowOff>
    </xdr:from>
    <xdr:to>
      <xdr:col>1</xdr:col>
      <xdr:colOff>781050</xdr:colOff>
      <xdr:row>363</xdr:row>
      <xdr:rowOff>685800</xdr:rowOff>
    </xdr:to>
    <xdr:pic>
      <xdr:nvPicPr>
        <xdr:cNvPr id="248" name="image251.png" title="Imagen">
          <a:extLst>
            <a:ext uri="{FF2B5EF4-FFF2-40B4-BE49-F238E27FC236}">
              <a16:creationId xmlns:a16="http://schemas.microsoft.com/office/drawing/2014/main" id="{F74AB5A0-7491-46C2-9AC8-A91C1A3BB096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790575" y="2593276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362</xdr:row>
      <xdr:rowOff>95250</xdr:rowOff>
    </xdr:from>
    <xdr:to>
      <xdr:col>1</xdr:col>
      <xdr:colOff>714375</xdr:colOff>
      <xdr:row>362</xdr:row>
      <xdr:rowOff>733425</xdr:rowOff>
    </xdr:to>
    <xdr:pic>
      <xdr:nvPicPr>
        <xdr:cNvPr id="249" name="image238.png">
          <a:extLst>
            <a:ext uri="{FF2B5EF4-FFF2-40B4-BE49-F238E27FC236}">
              <a16:creationId xmlns:a16="http://schemas.microsoft.com/office/drawing/2014/main" id="{42678AF1-892F-42B6-A9AB-1E0F27293CB8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723900" y="2585656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361</xdr:row>
      <xdr:rowOff>85725</xdr:rowOff>
    </xdr:from>
    <xdr:to>
      <xdr:col>1</xdr:col>
      <xdr:colOff>714375</xdr:colOff>
      <xdr:row>361</xdr:row>
      <xdr:rowOff>733425</xdr:rowOff>
    </xdr:to>
    <xdr:pic>
      <xdr:nvPicPr>
        <xdr:cNvPr id="250" name="image311.png">
          <a:extLst>
            <a:ext uri="{FF2B5EF4-FFF2-40B4-BE49-F238E27FC236}">
              <a16:creationId xmlns:a16="http://schemas.microsoft.com/office/drawing/2014/main" id="{5616C0AB-F5FE-4958-A8A4-4D20220F209E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714375" y="25774650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360</xdr:row>
      <xdr:rowOff>104775</xdr:rowOff>
    </xdr:from>
    <xdr:to>
      <xdr:col>1</xdr:col>
      <xdr:colOff>685800</xdr:colOff>
      <xdr:row>360</xdr:row>
      <xdr:rowOff>714375</xdr:rowOff>
    </xdr:to>
    <xdr:pic>
      <xdr:nvPicPr>
        <xdr:cNvPr id="251" name="image240.png">
          <a:extLst>
            <a:ext uri="{FF2B5EF4-FFF2-40B4-BE49-F238E27FC236}">
              <a16:creationId xmlns:a16="http://schemas.microsoft.com/office/drawing/2014/main" id="{08D18015-15D9-4F7B-B421-7C6FCE46065B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704850" y="256955925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359</xdr:row>
      <xdr:rowOff>95250</xdr:rowOff>
    </xdr:from>
    <xdr:to>
      <xdr:col>1</xdr:col>
      <xdr:colOff>723900</xdr:colOff>
      <xdr:row>359</xdr:row>
      <xdr:rowOff>723900</xdr:rowOff>
    </xdr:to>
    <xdr:pic>
      <xdr:nvPicPr>
        <xdr:cNvPr id="252" name="image245.png">
          <a:extLst>
            <a:ext uri="{FF2B5EF4-FFF2-40B4-BE49-F238E27FC236}">
              <a16:creationId xmlns:a16="http://schemas.microsoft.com/office/drawing/2014/main" id="{23528F12-6650-411A-8F11-A1546887A7F9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733425" y="2561367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358</xdr:row>
      <xdr:rowOff>104775</xdr:rowOff>
    </xdr:from>
    <xdr:to>
      <xdr:col>1</xdr:col>
      <xdr:colOff>714375</xdr:colOff>
      <xdr:row>358</xdr:row>
      <xdr:rowOff>723900</xdr:rowOff>
    </xdr:to>
    <xdr:pic>
      <xdr:nvPicPr>
        <xdr:cNvPr id="253" name="image236.png">
          <a:extLst>
            <a:ext uri="{FF2B5EF4-FFF2-40B4-BE49-F238E27FC236}">
              <a16:creationId xmlns:a16="http://schemas.microsoft.com/office/drawing/2014/main" id="{B53ABDF6-D215-4874-8662-AAA7EDB83CB7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742950" y="2553366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357</xdr:row>
      <xdr:rowOff>76200</xdr:rowOff>
    </xdr:from>
    <xdr:to>
      <xdr:col>1</xdr:col>
      <xdr:colOff>723900</xdr:colOff>
      <xdr:row>357</xdr:row>
      <xdr:rowOff>695325</xdr:rowOff>
    </xdr:to>
    <xdr:pic>
      <xdr:nvPicPr>
        <xdr:cNvPr id="254" name="image235.png">
          <a:extLst>
            <a:ext uri="{FF2B5EF4-FFF2-40B4-BE49-F238E27FC236}">
              <a16:creationId xmlns:a16="http://schemas.microsoft.com/office/drawing/2014/main" id="{319ED231-BC0C-4C12-ADEF-CF5057E008B9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762000" y="254498475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356</xdr:row>
      <xdr:rowOff>95250</xdr:rowOff>
    </xdr:from>
    <xdr:to>
      <xdr:col>1</xdr:col>
      <xdr:colOff>666750</xdr:colOff>
      <xdr:row>356</xdr:row>
      <xdr:rowOff>714375</xdr:rowOff>
    </xdr:to>
    <xdr:pic>
      <xdr:nvPicPr>
        <xdr:cNvPr id="255" name="image234.png">
          <a:extLst>
            <a:ext uri="{FF2B5EF4-FFF2-40B4-BE49-F238E27FC236}">
              <a16:creationId xmlns:a16="http://schemas.microsoft.com/office/drawing/2014/main" id="{8DBA84D9-0175-447F-B357-C57939DAC59A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723900" y="253707900"/>
          <a:ext cx="5905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355</xdr:row>
      <xdr:rowOff>76200</xdr:rowOff>
    </xdr:from>
    <xdr:to>
      <xdr:col>1</xdr:col>
      <xdr:colOff>676275</xdr:colOff>
      <xdr:row>355</xdr:row>
      <xdr:rowOff>676275</xdr:rowOff>
    </xdr:to>
    <xdr:pic>
      <xdr:nvPicPr>
        <xdr:cNvPr id="256" name="image224.png">
          <a:extLst>
            <a:ext uri="{FF2B5EF4-FFF2-40B4-BE49-F238E27FC236}">
              <a16:creationId xmlns:a16="http://schemas.microsoft.com/office/drawing/2014/main" id="{564B5524-D942-489A-8EC2-0E0F60772DE4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723900" y="2528792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354</xdr:row>
      <xdr:rowOff>104775</xdr:rowOff>
    </xdr:from>
    <xdr:to>
      <xdr:col>1</xdr:col>
      <xdr:colOff>714375</xdr:colOff>
      <xdr:row>354</xdr:row>
      <xdr:rowOff>742950</xdr:rowOff>
    </xdr:to>
    <xdr:pic>
      <xdr:nvPicPr>
        <xdr:cNvPr id="257" name="image243.png">
          <a:extLst>
            <a:ext uri="{FF2B5EF4-FFF2-40B4-BE49-F238E27FC236}">
              <a16:creationId xmlns:a16="http://schemas.microsoft.com/office/drawing/2014/main" id="{3683C9BE-4C46-4980-AF12-542CF3F35E9F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752475" y="252098175"/>
          <a:ext cx="6096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353</xdr:row>
      <xdr:rowOff>85725</xdr:rowOff>
    </xdr:from>
    <xdr:to>
      <xdr:col>1</xdr:col>
      <xdr:colOff>714375</xdr:colOff>
      <xdr:row>353</xdr:row>
      <xdr:rowOff>733425</xdr:rowOff>
    </xdr:to>
    <xdr:pic>
      <xdr:nvPicPr>
        <xdr:cNvPr id="258" name="image237.png">
          <a:extLst>
            <a:ext uri="{FF2B5EF4-FFF2-40B4-BE49-F238E27FC236}">
              <a16:creationId xmlns:a16="http://schemas.microsoft.com/office/drawing/2014/main" id="{EB697CDA-3D0C-43C5-8D78-EF9F8D7EAAA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57" cstate="print"/>
        <a:srcRect r="9333"/>
        <a:stretch/>
      </xdr:blipFill>
      <xdr:spPr>
        <a:xfrm>
          <a:off x="809625" y="251269500"/>
          <a:ext cx="5524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352</xdr:row>
      <xdr:rowOff>76200</xdr:rowOff>
    </xdr:from>
    <xdr:to>
      <xdr:col>1</xdr:col>
      <xdr:colOff>723900</xdr:colOff>
      <xdr:row>352</xdr:row>
      <xdr:rowOff>714375</xdr:rowOff>
    </xdr:to>
    <xdr:pic>
      <xdr:nvPicPr>
        <xdr:cNvPr id="259" name="image260.png">
          <a:extLst>
            <a:ext uri="{FF2B5EF4-FFF2-40B4-BE49-F238E27FC236}">
              <a16:creationId xmlns:a16="http://schemas.microsoft.com/office/drawing/2014/main" id="{CC8D1232-610B-45FF-A32F-34C6B5ECF121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752475" y="250450350"/>
          <a:ext cx="6191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351</xdr:row>
      <xdr:rowOff>104775</xdr:rowOff>
    </xdr:from>
    <xdr:to>
      <xdr:col>1</xdr:col>
      <xdr:colOff>657225</xdr:colOff>
      <xdr:row>351</xdr:row>
      <xdr:rowOff>685800</xdr:rowOff>
    </xdr:to>
    <xdr:pic>
      <xdr:nvPicPr>
        <xdr:cNvPr id="260" name="image248.png">
          <a:extLst>
            <a:ext uri="{FF2B5EF4-FFF2-40B4-BE49-F238E27FC236}">
              <a16:creationId xmlns:a16="http://schemas.microsoft.com/office/drawing/2014/main" id="{E1850F0A-5D8E-4261-AAA5-1182E90DA4DB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742950" y="249669300"/>
          <a:ext cx="56197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350</xdr:row>
      <xdr:rowOff>95250</xdr:rowOff>
    </xdr:from>
    <xdr:to>
      <xdr:col>1</xdr:col>
      <xdr:colOff>666750</xdr:colOff>
      <xdr:row>350</xdr:row>
      <xdr:rowOff>685800</xdr:rowOff>
    </xdr:to>
    <xdr:pic>
      <xdr:nvPicPr>
        <xdr:cNvPr id="261" name="image272.png">
          <a:extLst>
            <a:ext uri="{FF2B5EF4-FFF2-40B4-BE49-F238E27FC236}">
              <a16:creationId xmlns:a16="http://schemas.microsoft.com/office/drawing/2014/main" id="{A98AA2E0-9287-4117-8A44-CD173B4DC855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742950" y="248850150"/>
          <a:ext cx="57150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349</xdr:row>
      <xdr:rowOff>95250</xdr:rowOff>
    </xdr:from>
    <xdr:to>
      <xdr:col>1</xdr:col>
      <xdr:colOff>762000</xdr:colOff>
      <xdr:row>349</xdr:row>
      <xdr:rowOff>742950</xdr:rowOff>
    </xdr:to>
    <xdr:pic>
      <xdr:nvPicPr>
        <xdr:cNvPr id="262" name="image327.png">
          <a:extLst>
            <a:ext uri="{FF2B5EF4-FFF2-40B4-BE49-F238E27FC236}">
              <a16:creationId xmlns:a16="http://schemas.microsoft.com/office/drawing/2014/main" id="{CBC50EBD-D625-405F-AB6E-1A4571457E89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762000" y="2480405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348</xdr:row>
      <xdr:rowOff>95250</xdr:rowOff>
    </xdr:from>
    <xdr:to>
      <xdr:col>1</xdr:col>
      <xdr:colOff>752475</xdr:colOff>
      <xdr:row>348</xdr:row>
      <xdr:rowOff>714375</xdr:rowOff>
    </xdr:to>
    <xdr:pic>
      <xdr:nvPicPr>
        <xdr:cNvPr id="263" name="image250.png">
          <a:extLst>
            <a:ext uri="{FF2B5EF4-FFF2-40B4-BE49-F238E27FC236}">
              <a16:creationId xmlns:a16="http://schemas.microsoft.com/office/drawing/2014/main" id="{1290DB09-46BB-4E19-9C2F-A642ED6BDCEA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771525" y="2472309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347</xdr:row>
      <xdr:rowOff>85725</xdr:rowOff>
    </xdr:from>
    <xdr:to>
      <xdr:col>1</xdr:col>
      <xdr:colOff>771525</xdr:colOff>
      <xdr:row>347</xdr:row>
      <xdr:rowOff>723900</xdr:rowOff>
    </xdr:to>
    <xdr:pic>
      <xdr:nvPicPr>
        <xdr:cNvPr id="264" name="image239.png">
          <a:extLst>
            <a:ext uri="{FF2B5EF4-FFF2-40B4-BE49-F238E27FC236}">
              <a16:creationId xmlns:a16="http://schemas.microsoft.com/office/drawing/2014/main" id="{D461FD2D-147D-4A1F-9451-1E0EC2F04BE5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771525" y="2464117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346</xdr:row>
      <xdr:rowOff>76200</xdr:rowOff>
    </xdr:from>
    <xdr:to>
      <xdr:col>1</xdr:col>
      <xdr:colOff>790575</xdr:colOff>
      <xdr:row>346</xdr:row>
      <xdr:rowOff>723900</xdr:rowOff>
    </xdr:to>
    <xdr:pic>
      <xdr:nvPicPr>
        <xdr:cNvPr id="265" name="image256.png">
          <a:extLst>
            <a:ext uri="{FF2B5EF4-FFF2-40B4-BE49-F238E27FC236}">
              <a16:creationId xmlns:a16="http://schemas.microsoft.com/office/drawing/2014/main" id="{E848BF60-35E8-41C4-9EB7-39421EAE8B31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800100" y="245592600"/>
          <a:ext cx="6381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338</xdr:row>
      <xdr:rowOff>104775</xdr:rowOff>
    </xdr:from>
    <xdr:to>
      <xdr:col>1</xdr:col>
      <xdr:colOff>733425</xdr:colOff>
      <xdr:row>338</xdr:row>
      <xdr:rowOff>695325</xdr:rowOff>
    </xdr:to>
    <xdr:pic>
      <xdr:nvPicPr>
        <xdr:cNvPr id="266" name="image277.png">
          <a:extLst>
            <a:ext uri="{FF2B5EF4-FFF2-40B4-BE49-F238E27FC236}">
              <a16:creationId xmlns:a16="http://schemas.microsoft.com/office/drawing/2014/main" id="{372F83ED-C5F2-49F4-8990-7E16E2F875C2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771525" y="239144175"/>
          <a:ext cx="60960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344</xdr:row>
      <xdr:rowOff>76200</xdr:rowOff>
    </xdr:from>
    <xdr:to>
      <xdr:col>1</xdr:col>
      <xdr:colOff>781050</xdr:colOff>
      <xdr:row>344</xdr:row>
      <xdr:rowOff>704850</xdr:rowOff>
    </xdr:to>
    <xdr:pic>
      <xdr:nvPicPr>
        <xdr:cNvPr id="267" name="image258.png">
          <a:extLst>
            <a:ext uri="{FF2B5EF4-FFF2-40B4-BE49-F238E27FC236}">
              <a16:creationId xmlns:a16="http://schemas.microsoft.com/office/drawing/2014/main" id="{6FBDC213-4599-414C-AB50-6F18A40493C3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771525" y="243973350"/>
          <a:ext cx="6572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343</xdr:row>
      <xdr:rowOff>85725</xdr:rowOff>
    </xdr:from>
    <xdr:to>
      <xdr:col>1</xdr:col>
      <xdr:colOff>752475</xdr:colOff>
      <xdr:row>343</xdr:row>
      <xdr:rowOff>733425</xdr:rowOff>
    </xdr:to>
    <xdr:pic>
      <xdr:nvPicPr>
        <xdr:cNvPr id="268" name="image246.png">
          <a:extLst>
            <a:ext uri="{FF2B5EF4-FFF2-40B4-BE49-F238E27FC236}">
              <a16:creationId xmlns:a16="http://schemas.microsoft.com/office/drawing/2014/main" id="{843AEBC6-6B75-4C9A-B1F3-6BC205E19FC7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771525" y="243173250"/>
          <a:ext cx="6286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342</xdr:row>
      <xdr:rowOff>85725</xdr:rowOff>
    </xdr:from>
    <xdr:to>
      <xdr:col>1</xdr:col>
      <xdr:colOff>752475</xdr:colOff>
      <xdr:row>342</xdr:row>
      <xdr:rowOff>733425</xdr:rowOff>
    </xdr:to>
    <xdr:pic>
      <xdr:nvPicPr>
        <xdr:cNvPr id="269" name="image253.png">
          <a:extLst>
            <a:ext uri="{FF2B5EF4-FFF2-40B4-BE49-F238E27FC236}">
              <a16:creationId xmlns:a16="http://schemas.microsoft.com/office/drawing/2014/main" id="{CE902763-4761-4AEF-A600-92534D6F2E36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752475" y="2423636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341</xdr:row>
      <xdr:rowOff>104775</xdr:rowOff>
    </xdr:from>
    <xdr:to>
      <xdr:col>1</xdr:col>
      <xdr:colOff>762000</xdr:colOff>
      <xdr:row>341</xdr:row>
      <xdr:rowOff>704850</xdr:rowOff>
    </xdr:to>
    <xdr:pic>
      <xdr:nvPicPr>
        <xdr:cNvPr id="270" name="image285.png">
          <a:extLst>
            <a:ext uri="{FF2B5EF4-FFF2-40B4-BE49-F238E27FC236}">
              <a16:creationId xmlns:a16="http://schemas.microsoft.com/office/drawing/2014/main" id="{10BF66DD-F105-4068-8DF8-39561D68DA0A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800100" y="2415730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340</xdr:row>
      <xdr:rowOff>114300</xdr:rowOff>
    </xdr:from>
    <xdr:to>
      <xdr:col>1</xdr:col>
      <xdr:colOff>752475</xdr:colOff>
      <xdr:row>340</xdr:row>
      <xdr:rowOff>752475</xdr:rowOff>
    </xdr:to>
    <xdr:pic>
      <xdr:nvPicPr>
        <xdr:cNvPr id="271" name="image247.png">
          <a:extLst>
            <a:ext uri="{FF2B5EF4-FFF2-40B4-BE49-F238E27FC236}">
              <a16:creationId xmlns:a16="http://schemas.microsoft.com/office/drawing/2014/main" id="{B3D3ABDF-4437-4D0A-9423-2D4B3020D90E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771525" y="240772950"/>
          <a:ext cx="6286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339</xdr:row>
      <xdr:rowOff>114300</xdr:rowOff>
    </xdr:from>
    <xdr:to>
      <xdr:col>1</xdr:col>
      <xdr:colOff>723900</xdr:colOff>
      <xdr:row>339</xdr:row>
      <xdr:rowOff>723900</xdr:rowOff>
    </xdr:to>
    <xdr:pic>
      <xdr:nvPicPr>
        <xdr:cNvPr id="272" name="image249.png">
          <a:extLst>
            <a:ext uri="{FF2B5EF4-FFF2-40B4-BE49-F238E27FC236}">
              <a16:creationId xmlns:a16="http://schemas.microsoft.com/office/drawing/2014/main" id="{7D648CA5-1D67-480E-8BD9-CADE4CBE0842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742950" y="239963325"/>
          <a:ext cx="62865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345</xdr:row>
      <xdr:rowOff>76200</xdr:rowOff>
    </xdr:from>
    <xdr:to>
      <xdr:col>1</xdr:col>
      <xdr:colOff>800100</xdr:colOff>
      <xdr:row>345</xdr:row>
      <xdr:rowOff>704850</xdr:rowOff>
    </xdr:to>
    <xdr:pic>
      <xdr:nvPicPr>
        <xdr:cNvPr id="273" name="image335.png" title="Imagen">
          <a:extLst>
            <a:ext uri="{FF2B5EF4-FFF2-40B4-BE49-F238E27FC236}">
              <a16:creationId xmlns:a16="http://schemas.microsoft.com/office/drawing/2014/main" id="{1E01BC4E-0682-4E32-8608-788C1834DBBC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800100" y="2447829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337</xdr:row>
      <xdr:rowOff>95250</xdr:rowOff>
    </xdr:from>
    <xdr:to>
      <xdr:col>1</xdr:col>
      <xdr:colOff>733425</xdr:colOff>
      <xdr:row>337</xdr:row>
      <xdr:rowOff>704850</xdr:rowOff>
    </xdr:to>
    <xdr:pic>
      <xdr:nvPicPr>
        <xdr:cNvPr id="274" name="image264.png">
          <a:extLst>
            <a:ext uri="{FF2B5EF4-FFF2-40B4-BE49-F238E27FC236}">
              <a16:creationId xmlns:a16="http://schemas.microsoft.com/office/drawing/2014/main" id="{2D5FF5DD-D165-4258-B0D6-C47515BEDF58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771525" y="23832502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336</xdr:row>
      <xdr:rowOff>85725</xdr:rowOff>
    </xdr:from>
    <xdr:to>
      <xdr:col>1</xdr:col>
      <xdr:colOff>790575</xdr:colOff>
      <xdr:row>336</xdr:row>
      <xdr:rowOff>685800</xdr:rowOff>
    </xdr:to>
    <xdr:pic>
      <xdr:nvPicPr>
        <xdr:cNvPr id="275" name="image262.png" title="Imagen">
          <a:extLst>
            <a:ext uri="{FF2B5EF4-FFF2-40B4-BE49-F238E27FC236}">
              <a16:creationId xmlns:a16="http://schemas.microsoft.com/office/drawing/2014/main" id="{C20B1B6B-BE3F-48BC-8F67-CC8FC0241DC8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838200" y="2375058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334</xdr:row>
      <xdr:rowOff>76200</xdr:rowOff>
    </xdr:from>
    <xdr:to>
      <xdr:col>1</xdr:col>
      <xdr:colOff>771525</xdr:colOff>
      <xdr:row>334</xdr:row>
      <xdr:rowOff>685800</xdr:rowOff>
    </xdr:to>
    <xdr:pic>
      <xdr:nvPicPr>
        <xdr:cNvPr id="276" name="image278.jpg">
          <a:extLst>
            <a:ext uri="{FF2B5EF4-FFF2-40B4-BE49-F238E27FC236}">
              <a16:creationId xmlns:a16="http://schemas.microsoft.com/office/drawing/2014/main" id="{6667AC9D-5511-427F-AFA0-266DC4DA71A4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809625" y="23587710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335</xdr:row>
      <xdr:rowOff>85725</xdr:rowOff>
    </xdr:from>
    <xdr:to>
      <xdr:col>1</xdr:col>
      <xdr:colOff>771525</xdr:colOff>
      <xdr:row>335</xdr:row>
      <xdr:rowOff>685800</xdr:rowOff>
    </xdr:to>
    <xdr:pic>
      <xdr:nvPicPr>
        <xdr:cNvPr id="277" name="image244.jpg" title="Imagen">
          <a:extLst>
            <a:ext uri="{FF2B5EF4-FFF2-40B4-BE49-F238E27FC236}">
              <a16:creationId xmlns:a16="http://schemas.microsoft.com/office/drawing/2014/main" id="{9E9CA399-7D42-474F-9325-1A66AB5BA547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819150" y="2366962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333</xdr:row>
      <xdr:rowOff>85725</xdr:rowOff>
    </xdr:from>
    <xdr:to>
      <xdr:col>1</xdr:col>
      <xdr:colOff>771525</xdr:colOff>
      <xdr:row>333</xdr:row>
      <xdr:rowOff>685800</xdr:rowOff>
    </xdr:to>
    <xdr:pic>
      <xdr:nvPicPr>
        <xdr:cNvPr id="278" name="image336.png" title="Imagen">
          <a:extLst>
            <a:ext uri="{FF2B5EF4-FFF2-40B4-BE49-F238E27FC236}">
              <a16:creationId xmlns:a16="http://schemas.microsoft.com/office/drawing/2014/main" id="{07CC7AB5-EF53-40CD-BA90-2A7062AA361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809625" y="2350770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330</xdr:row>
      <xdr:rowOff>114300</xdr:rowOff>
    </xdr:from>
    <xdr:to>
      <xdr:col>1</xdr:col>
      <xdr:colOff>733425</xdr:colOff>
      <xdr:row>330</xdr:row>
      <xdr:rowOff>714375</xdr:rowOff>
    </xdr:to>
    <xdr:pic>
      <xdr:nvPicPr>
        <xdr:cNvPr id="279" name="image254.png" title="Imagen">
          <a:extLst>
            <a:ext uri="{FF2B5EF4-FFF2-40B4-BE49-F238E27FC236}">
              <a16:creationId xmlns:a16="http://schemas.microsoft.com/office/drawing/2014/main" id="{D4856F1D-A897-4FD9-BC93-1450DECF12AB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781050" y="2326767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332</xdr:row>
      <xdr:rowOff>76200</xdr:rowOff>
    </xdr:from>
    <xdr:to>
      <xdr:col>1</xdr:col>
      <xdr:colOff>800100</xdr:colOff>
      <xdr:row>332</xdr:row>
      <xdr:rowOff>704850</xdr:rowOff>
    </xdr:to>
    <xdr:pic>
      <xdr:nvPicPr>
        <xdr:cNvPr id="280" name="image257.png" title="Imagen">
          <a:extLst>
            <a:ext uri="{FF2B5EF4-FFF2-40B4-BE49-F238E27FC236}">
              <a16:creationId xmlns:a16="http://schemas.microsoft.com/office/drawing/2014/main" id="{1E9D785B-A90F-478B-A0E3-900965F56586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819150" y="2342578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331</xdr:row>
      <xdr:rowOff>66675</xdr:rowOff>
    </xdr:from>
    <xdr:to>
      <xdr:col>1</xdr:col>
      <xdr:colOff>809625</xdr:colOff>
      <xdr:row>331</xdr:row>
      <xdr:rowOff>704850</xdr:rowOff>
    </xdr:to>
    <xdr:pic>
      <xdr:nvPicPr>
        <xdr:cNvPr id="281" name="image255.png" title="Imagen">
          <a:extLst>
            <a:ext uri="{FF2B5EF4-FFF2-40B4-BE49-F238E27FC236}">
              <a16:creationId xmlns:a16="http://schemas.microsoft.com/office/drawing/2014/main" id="{72433229-9AEF-456C-B65B-EA38A1F2BA63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809625" y="2334387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329</xdr:row>
      <xdr:rowOff>104775</xdr:rowOff>
    </xdr:from>
    <xdr:to>
      <xdr:col>1</xdr:col>
      <xdr:colOff>790575</xdr:colOff>
      <xdr:row>329</xdr:row>
      <xdr:rowOff>733425</xdr:rowOff>
    </xdr:to>
    <xdr:pic>
      <xdr:nvPicPr>
        <xdr:cNvPr id="282" name="image266.jpg">
          <a:extLst>
            <a:ext uri="{FF2B5EF4-FFF2-40B4-BE49-F238E27FC236}">
              <a16:creationId xmlns:a16="http://schemas.microsoft.com/office/drawing/2014/main" id="{499FC18E-DC6E-45DD-AC80-1FA6707641FF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809625" y="2318575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328</xdr:row>
      <xdr:rowOff>114300</xdr:rowOff>
    </xdr:from>
    <xdr:to>
      <xdr:col>1</xdr:col>
      <xdr:colOff>781050</xdr:colOff>
      <xdr:row>328</xdr:row>
      <xdr:rowOff>723900</xdr:rowOff>
    </xdr:to>
    <xdr:pic>
      <xdr:nvPicPr>
        <xdr:cNvPr id="283" name="image261.png">
          <a:extLst>
            <a:ext uri="{FF2B5EF4-FFF2-40B4-BE49-F238E27FC236}">
              <a16:creationId xmlns:a16="http://schemas.microsoft.com/office/drawing/2014/main" id="{C67372A0-0274-42EE-BD1C-CFEA8DD7252B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809625" y="2310574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327</xdr:row>
      <xdr:rowOff>85725</xdr:rowOff>
    </xdr:from>
    <xdr:to>
      <xdr:col>1</xdr:col>
      <xdr:colOff>800100</xdr:colOff>
      <xdr:row>327</xdr:row>
      <xdr:rowOff>723900</xdr:rowOff>
    </xdr:to>
    <xdr:pic>
      <xdr:nvPicPr>
        <xdr:cNvPr id="284" name="image265.png">
          <a:extLst>
            <a:ext uri="{FF2B5EF4-FFF2-40B4-BE49-F238E27FC236}">
              <a16:creationId xmlns:a16="http://schemas.microsoft.com/office/drawing/2014/main" id="{C1B3975E-82AD-49A9-8181-9637F3906B9B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809625" y="2302192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326</xdr:row>
      <xdr:rowOff>95250</xdr:rowOff>
    </xdr:from>
    <xdr:to>
      <xdr:col>1</xdr:col>
      <xdr:colOff>819150</xdr:colOff>
      <xdr:row>326</xdr:row>
      <xdr:rowOff>723900</xdr:rowOff>
    </xdr:to>
    <xdr:pic>
      <xdr:nvPicPr>
        <xdr:cNvPr id="285" name="image271.png">
          <a:extLst>
            <a:ext uri="{FF2B5EF4-FFF2-40B4-BE49-F238E27FC236}">
              <a16:creationId xmlns:a16="http://schemas.microsoft.com/office/drawing/2014/main" id="{2200EAB6-BA75-441A-86F8-A459310A3762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828675" y="22941915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325</xdr:row>
      <xdr:rowOff>47625</xdr:rowOff>
    </xdr:from>
    <xdr:to>
      <xdr:col>1</xdr:col>
      <xdr:colOff>819150</xdr:colOff>
      <xdr:row>325</xdr:row>
      <xdr:rowOff>723900</xdr:rowOff>
    </xdr:to>
    <xdr:pic>
      <xdr:nvPicPr>
        <xdr:cNvPr id="286" name="image267.png" title="Imagen">
          <a:extLst>
            <a:ext uri="{FF2B5EF4-FFF2-40B4-BE49-F238E27FC236}">
              <a16:creationId xmlns:a16="http://schemas.microsoft.com/office/drawing/2014/main" id="{D9226A2B-3199-4003-8ACA-39B54B42FEF0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781050" y="2285619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323</xdr:row>
      <xdr:rowOff>85725</xdr:rowOff>
    </xdr:from>
    <xdr:to>
      <xdr:col>1</xdr:col>
      <xdr:colOff>781050</xdr:colOff>
      <xdr:row>323</xdr:row>
      <xdr:rowOff>733425</xdr:rowOff>
    </xdr:to>
    <xdr:pic>
      <xdr:nvPicPr>
        <xdr:cNvPr id="287" name="image292.png">
          <a:extLst>
            <a:ext uri="{FF2B5EF4-FFF2-40B4-BE49-F238E27FC236}">
              <a16:creationId xmlns:a16="http://schemas.microsoft.com/office/drawing/2014/main" id="{DA4D4638-85FD-4581-8CBF-B5784304B9A7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781050" y="2269807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322</xdr:row>
      <xdr:rowOff>76200</xdr:rowOff>
    </xdr:from>
    <xdr:to>
      <xdr:col>1</xdr:col>
      <xdr:colOff>742950</xdr:colOff>
      <xdr:row>322</xdr:row>
      <xdr:rowOff>733425</xdr:rowOff>
    </xdr:to>
    <xdr:pic>
      <xdr:nvPicPr>
        <xdr:cNvPr id="288" name="image334.png">
          <a:extLst>
            <a:ext uri="{FF2B5EF4-FFF2-40B4-BE49-F238E27FC236}">
              <a16:creationId xmlns:a16="http://schemas.microsoft.com/office/drawing/2014/main" id="{6A43DA2F-9663-4520-BA72-640ACC60225A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742950" y="226161600"/>
          <a:ext cx="64770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321</xdr:row>
      <xdr:rowOff>76200</xdr:rowOff>
    </xdr:from>
    <xdr:to>
      <xdr:col>1</xdr:col>
      <xdr:colOff>762000</xdr:colOff>
      <xdr:row>321</xdr:row>
      <xdr:rowOff>733425</xdr:rowOff>
    </xdr:to>
    <xdr:pic>
      <xdr:nvPicPr>
        <xdr:cNvPr id="289" name="image259.png">
          <a:extLst>
            <a:ext uri="{FF2B5EF4-FFF2-40B4-BE49-F238E27FC236}">
              <a16:creationId xmlns:a16="http://schemas.microsoft.com/office/drawing/2014/main" id="{DBB83256-926E-4DD0-AFD4-2C08108A9B25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752475" y="22535197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320</xdr:row>
      <xdr:rowOff>85725</xdr:rowOff>
    </xdr:from>
    <xdr:to>
      <xdr:col>1</xdr:col>
      <xdr:colOff>723900</xdr:colOff>
      <xdr:row>320</xdr:row>
      <xdr:rowOff>733425</xdr:rowOff>
    </xdr:to>
    <xdr:pic>
      <xdr:nvPicPr>
        <xdr:cNvPr id="290" name="image275.png">
          <a:extLst>
            <a:ext uri="{FF2B5EF4-FFF2-40B4-BE49-F238E27FC236}">
              <a16:creationId xmlns:a16="http://schemas.microsoft.com/office/drawing/2014/main" id="{35ABC45D-0F79-44DC-B562-629A5F3FF97C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714375" y="2245518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319</xdr:row>
      <xdr:rowOff>95250</xdr:rowOff>
    </xdr:from>
    <xdr:to>
      <xdr:col>1</xdr:col>
      <xdr:colOff>666750</xdr:colOff>
      <xdr:row>319</xdr:row>
      <xdr:rowOff>685800</xdr:rowOff>
    </xdr:to>
    <xdr:pic>
      <xdr:nvPicPr>
        <xdr:cNvPr id="291" name="image274.png">
          <a:extLst>
            <a:ext uri="{FF2B5EF4-FFF2-40B4-BE49-F238E27FC236}">
              <a16:creationId xmlns:a16="http://schemas.microsoft.com/office/drawing/2014/main" id="{26DAFD23-AABA-41A0-8C31-959D892404BC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733425" y="223751775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318</xdr:row>
      <xdr:rowOff>76200</xdr:rowOff>
    </xdr:from>
    <xdr:to>
      <xdr:col>1</xdr:col>
      <xdr:colOff>733425</xdr:colOff>
      <xdr:row>318</xdr:row>
      <xdr:rowOff>704850</xdr:rowOff>
    </xdr:to>
    <xdr:pic>
      <xdr:nvPicPr>
        <xdr:cNvPr id="292" name="image279.png">
          <a:extLst>
            <a:ext uri="{FF2B5EF4-FFF2-40B4-BE49-F238E27FC236}">
              <a16:creationId xmlns:a16="http://schemas.microsoft.com/office/drawing/2014/main" id="{6F2522F9-5173-4F8A-9898-148A7E51A3D6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742950" y="2229231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317</xdr:row>
      <xdr:rowOff>85725</xdr:rowOff>
    </xdr:from>
    <xdr:to>
      <xdr:col>1</xdr:col>
      <xdr:colOff>733425</xdr:colOff>
      <xdr:row>317</xdr:row>
      <xdr:rowOff>723900</xdr:rowOff>
    </xdr:to>
    <xdr:pic>
      <xdr:nvPicPr>
        <xdr:cNvPr id="293" name="image263.png">
          <a:extLst>
            <a:ext uri="{FF2B5EF4-FFF2-40B4-BE49-F238E27FC236}">
              <a16:creationId xmlns:a16="http://schemas.microsoft.com/office/drawing/2014/main" id="{C4AF5FB3-24CE-4DEF-A77F-17206A9B5E0D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733425" y="2221230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316</xdr:row>
      <xdr:rowOff>85725</xdr:rowOff>
    </xdr:from>
    <xdr:to>
      <xdr:col>1</xdr:col>
      <xdr:colOff>762000</xdr:colOff>
      <xdr:row>316</xdr:row>
      <xdr:rowOff>714375</xdr:rowOff>
    </xdr:to>
    <xdr:pic>
      <xdr:nvPicPr>
        <xdr:cNvPr id="294" name="image284.png">
          <a:extLst>
            <a:ext uri="{FF2B5EF4-FFF2-40B4-BE49-F238E27FC236}">
              <a16:creationId xmlns:a16="http://schemas.microsoft.com/office/drawing/2014/main" id="{6C7D2E84-B30B-48D1-9CBB-F3AF6CA0B4E4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762000" y="221313375"/>
          <a:ext cx="6477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315</xdr:row>
      <xdr:rowOff>76200</xdr:rowOff>
    </xdr:from>
    <xdr:to>
      <xdr:col>1</xdr:col>
      <xdr:colOff>733425</xdr:colOff>
      <xdr:row>315</xdr:row>
      <xdr:rowOff>723900</xdr:rowOff>
    </xdr:to>
    <xdr:pic>
      <xdr:nvPicPr>
        <xdr:cNvPr id="295" name="image283.png">
          <a:extLst>
            <a:ext uri="{FF2B5EF4-FFF2-40B4-BE49-F238E27FC236}">
              <a16:creationId xmlns:a16="http://schemas.microsoft.com/office/drawing/2014/main" id="{B06C1D01-18B4-454D-9C11-120CA5ED31E5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733425" y="2204942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314</xdr:row>
      <xdr:rowOff>104775</xdr:rowOff>
    </xdr:from>
    <xdr:to>
      <xdr:col>1</xdr:col>
      <xdr:colOff>714375</xdr:colOff>
      <xdr:row>314</xdr:row>
      <xdr:rowOff>704850</xdr:rowOff>
    </xdr:to>
    <xdr:pic>
      <xdr:nvPicPr>
        <xdr:cNvPr id="296" name="image269.png">
          <a:extLst>
            <a:ext uri="{FF2B5EF4-FFF2-40B4-BE49-F238E27FC236}">
              <a16:creationId xmlns:a16="http://schemas.microsoft.com/office/drawing/2014/main" id="{9F7B2BF7-39DF-4ED3-8069-526F1C092E98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771525" y="219713175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313</xdr:row>
      <xdr:rowOff>76200</xdr:rowOff>
    </xdr:from>
    <xdr:to>
      <xdr:col>1</xdr:col>
      <xdr:colOff>762000</xdr:colOff>
      <xdr:row>313</xdr:row>
      <xdr:rowOff>676275</xdr:rowOff>
    </xdr:to>
    <xdr:pic>
      <xdr:nvPicPr>
        <xdr:cNvPr id="297" name="image291.png">
          <a:extLst>
            <a:ext uri="{FF2B5EF4-FFF2-40B4-BE49-F238E27FC236}">
              <a16:creationId xmlns:a16="http://schemas.microsoft.com/office/drawing/2014/main" id="{46A4B3C9-453E-4447-8093-BA526D83B290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800100" y="21887497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312</xdr:row>
      <xdr:rowOff>104775</xdr:rowOff>
    </xdr:from>
    <xdr:to>
      <xdr:col>1</xdr:col>
      <xdr:colOff>752475</xdr:colOff>
      <xdr:row>312</xdr:row>
      <xdr:rowOff>714375</xdr:rowOff>
    </xdr:to>
    <xdr:pic>
      <xdr:nvPicPr>
        <xdr:cNvPr id="298" name="image469.png">
          <a:extLst>
            <a:ext uri="{FF2B5EF4-FFF2-40B4-BE49-F238E27FC236}">
              <a16:creationId xmlns:a16="http://schemas.microsoft.com/office/drawing/2014/main" id="{2DF249BF-C278-4435-B6A7-1BDBE24CB6D6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790575" y="21809392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311</xdr:row>
      <xdr:rowOff>95250</xdr:rowOff>
    </xdr:from>
    <xdr:to>
      <xdr:col>1</xdr:col>
      <xdr:colOff>752475</xdr:colOff>
      <xdr:row>311</xdr:row>
      <xdr:rowOff>714375</xdr:rowOff>
    </xdr:to>
    <xdr:pic>
      <xdr:nvPicPr>
        <xdr:cNvPr id="299" name="image282.png">
          <a:extLst>
            <a:ext uri="{FF2B5EF4-FFF2-40B4-BE49-F238E27FC236}">
              <a16:creationId xmlns:a16="http://schemas.microsoft.com/office/drawing/2014/main" id="{57B5B72E-7F3B-40A5-A0E9-A3EA5ED4E155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781050" y="2172747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310</xdr:row>
      <xdr:rowOff>95250</xdr:rowOff>
    </xdr:from>
    <xdr:to>
      <xdr:col>1</xdr:col>
      <xdr:colOff>781050</xdr:colOff>
      <xdr:row>310</xdr:row>
      <xdr:rowOff>714375</xdr:rowOff>
    </xdr:to>
    <xdr:pic>
      <xdr:nvPicPr>
        <xdr:cNvPr id="300" name="image313.png">
          <a:extLst>
            <a:ext uri="{FF2B5EF4-FFF2-40B4-BE49-F238E27FC236}">
              <a16:creationId xmlns:a16="http://schemas.microsoft.com/office/drawing/2014/main" id="{1B73E56E-FF28-4935-BA7E-7EE99EE7321A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809625" y="21646515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309</xdr:row>
      <xdr:rowOff>95250</xdr:rowOff>
    </xdr:from>
    <xdr:to>
      <xdr:col>1</xdr:col>
      <xdr:colOff>762000</xdr:colOff>
      <xdr:row>309</xdr:row>
      <xdr:rowOff>704850</xdr:rowOff>
    </xdr:to>
    <xdr:pic>
      <xdr:nvPicPr>
        <xdr:cNvPr id="301" name="image300.png">
          <a:extLst>
            <a:ext uri="{FF2B5EF4-FFF2-40B4-BE49-F238E27FC236}">
              <a16:creationId xmlns:a16="http://schemas.microsoft.com/office/drawing/2014/main" id="{C4249BD3-64BD-42C5-82EA-0082F4C88CB4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790575" y="2156555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308</xdr:row>
      <xdr:rowOff>104775</xdr:rowOff>
    </xdr:from>
    <xdr:to>
      <xdr:col>1</xdr:col>
      <xdr:colOff>771525</xdr:colOff>
      <xdr:row>308</xdr:row>
      <xdr:rowOff>714375</xdr:rowOff>
    </xdr:to>
    <xdr:pic>
      <xdr:nvPicPr>
        <xdr:cNvPr id="302" name="image357.png">
          <a:extLst>
            <a:ext uri="{FF2B5EF4-FFF2-40B4-BE49-F238E27FC236}">
              <a16:creationId xmlns:a16="http://schemas.microsoft.com/office/drawing/2014/main" id="{5B061285-9722-45E9-9605-A63E7EC5A456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800100" y="2148554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307</xdr:row>
      <xdr:rowOff>114300</xdr:rowOff>
    </xdr:from>
    <xdr:to>
      <xdr:col>1</xdr:col>
      <xdr:colOff>733425</xdr:colOff>
      <xdr:row>307</xdr:row>
      <xdr:rowOff>704850</xdr:rowOff>
    </xdr:to>
    <xdr:pic>
      <xdr:nvPicPr>
        <xdr:cNvPr id="303" name="image280.png">
          <a:extLst>
            <a:ext uri="{FF2B5EF4-FFF2-40B4-BE49-F238E27FC236}">
              <a16:creationId xmlns:a16="http://schemas.microsoft.com/office/drawing/2014/main" id="{5F33F673-D4D0-46D2-9C29-20B6D27D5E7F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790575" y="214055325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306</xdr:row>
      <xdr:rowOff>95250</xdr:rowOff>
    </xdr:from>
    <xdr:to>
      <xdr:col>1</xdr:col>
      <xdr:colOff>723900</xdr:colOff>
      <xdr:row>306</xdr:row>
      <xdr:rowOff>742950</xdr:rowOff>
    </xdr:to>
    <xdr:pic>
      <xdr:nvPicPr>
        <xdr:cNvPr id="304" name="image287.png">
          <a:extLst>
            <a:ext uri="{FF2B5EF4-FFF2-40B4-BE49-F238E27FC236}">
              <a16:creationId xmlns:a16="http://schemas.microsoft.com/office/drawing/2014/main" id="{AF18820B-2FA0-410C-BA0F-85A1DE58F145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723900" y="2132266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305</xdr:row>
      <xdr:rowOff>104775</xdr:rowOff>
    </xdr:from>
    <xdr:to>
      <xdr:col>1</xdr:col>
      <xdr:colOff>733425</xdr:colOff>
      <xdr:row>305</xdr:row>
      <xdr:rowOff>733425</xdr:rowOff>
    </xdr:to>
    <xdr:pic>
      <xdr:nvPicPr>
        <xdr:cNvPr id="305" name="image273.png">
          <a:extLst>
            <a:ext uri="{FF2B5EF4-FFF2-40B4-BE49-F238E27FC236}">
              <a16:creationId xmlns:a16="http://schemas.microsoft.com/office/drawing/2014/main" id="{670ADF4A-E8FD-4693-8EE3-3FAF5E34589E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752475" y="2124265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304</xdr:row>
      <xdr:rowOff>76200</xdr:rowOff>
    </xdr:from>
    <xdr:to>
      <xdr:col>1</xdr:col>
      <xdr:colOff>733425</xdr:colOff>
      <xdr:row>304</xdr:row>
      <xdr:rowOff>714375</xdr:rowOff>
    </xdr:to>
    <xdr:pic>
      <xdr:nvPicPr>
        <xdr:cNvPr id="306" name="image286.png">
          <a:extLst>
            <a:ext uri="{FF2B5EF4-FFF2-40B4-BE49-F238E27FC236}">
              <a16:creationId xmlns:a16="http://schemas.microsoft.com/office/drawing/2014/main" id="{BFECC32B-9E70-4BC8-914E-8021EF2B9D41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733425" y="2115883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303</xdr:row>
      <xdr:rowOff>95250</xdr:rowOff>
    </xdr:from>
    <xdr:to>
      <xdr:col>1</xdr:col>
      <xdr:colOff>742950</xdr:colOff>
      <xdr:row>303</xdr:row>
      <xdr:rowOff>714375</xdr:rowOff>
    </xdr:to>
    <xdr:pic>
      <xdr:nvPicPr>
        <xdr:cNvPr id="307" name="image289.png">
          <a:extLst>
            <a:ext uri="{FF2B5EF4-FFF2-40B4-BE49-F238E27FC236}">
              <a16:creationId xmlns:a16="http://schemas.microsoft.com/office/drawing/2014/main" id="{8A82A1F6-E21B-4A73-8CB7-F9F289F10A41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771525" y="2107977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302</xdr:row>
      <xdr:rowOff>95250</xdr:rowOff>
    </xdr:from>
    <xdr:to>
      <xdr:col>1</xdr:col>
      <xdr:colOff>752475</xdr:colOff>
      <xdr:row>302</xdr:row>
      <xdr:rowOff>733425</xdr:rowOff>
    </xdr:to>
    <xdr:pic>
      <xdr:nvPicPr>
        <xdr:cNvPr id="308" name="image400.png">
          <a:extLst>
            <a:ext uri="{FF2B5EF4-FFF2-40B4-BE49-F238E27FC236}">
              <a16:creationId xmlns:a16="http://schemas.microsoft.com/office/drawing/2014/main" id="{5638C839-C17A-463C-9D70-8A300931E36F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752475" y="2099881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301</xdr:row>
      <xdr:rowOff>76200</xdr:rowOff>
    </xdr:from>
    <xdr:to>
      <xdr:col>1</xdr:col>
      <xdr:colOff>762000</xdr:colOff>
      <xdr:row>301</xdr:row>
      <xdr:rowOff>733425</xdr:rowOff>
    </xdr:to>
    <xdr:pic>
      <xdr:nvPicPr>
        <xdr:cNvPr id="309" name="image288.png">
          <a:extLst>
            <a:ext uri="{FF2B5EF4-FFF2-40B4-BE49-F238E27FC236}">
              <a16:creationId xmlns:a16="http://schemas.microsoft.com/office/drawing/2014/main" id="{94FDA5E3-1678-4E56-A926-7462F9F17AC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742950" y="2091594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300</xdr:row>
      <xdr:rowOff>95250</xdr:rowOff>
    </xdr:from>
    <xdr:to>
      <xdr:col>1</xdr:col>
      <xdr:colOff>762000</xdr:colOff>
      <xdr:row>300</xdr:row>
      <xdr:rowOff>742950</xdr:rowOff>
    </xdr:to>
    <xdr:pic>
      <xdr:nvPicPr>
        <xdr:cNvPr id="310" name="image314.png">
          <a:extLst>
            <a:ext uri="{FF2B5EF4-FFF2-40B4-BE49-F238E27FC236}">
              <a16:creationId xmlns:a16="http://schemas.microsoft.com/office/drawing/2014/main" id="{66CCB5A6-8570-448B-A267-09652948BE8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752475" y="2083689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299</xdr:row>
      <xdr:rowOff>66675</xdr:rowOff>
    </xdr:from>
    <xdr:to>
      <xdr:col>1</xdr:col>
      <xdr:colOff>771525</xdr:colOff>
      <xdr:row>299</xdr:row>
      <xdr:rowOff>723900</xdr:rowOff>
    </xdr:to>
    <xdr:pic>
      <xdr:nvPicPr>
        <xdr:cNvPr id="311" name="image293.png">
          <a:extLst>
            <a:ext uri="{FF2B5EF4-FFF2-40B4-BE49-F238E27FC236}">
              <a16:creationId xmlns:a16="http://schemas.microsoft.com/office/drawing/2014/main" id="{A9DA1078-E1E7-4E13-B585-1DB993AFC4AB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752475" y="2075307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298</xdr:row>
      <xdr:rowOff>95250</xdr:rowOff>
    </xdr:from>
    <xdr:to>
      <xdr:col>1</xdr:col>
      <xdr:colOff>723900</xdr:colOff>
      <xdr:row>298</xdr:row>
      <xdr:rowOff>695325</xdr:rowOff>
    </xdr:to>
    <xdr:pic>
      <xdr:nvPicPr>
        <xdr:cNvPr id="312" name="image294.png">
          <a:extLst>
            <a:ext uri="{FF2B5EF4-FFF2-40B4-BE49-F238E27FC236}">
              <a16:creationId xmlns:a16="http://schemas.microsoft.com/office/drawing/2014/main" id="{D4ECD28A-B754-497A-A0D8-AAA18D3B9B1D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771525" y="2067496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297</xdr:row>
      <xdr:rowOff>104775</xdr:rowOff>
    </xdr:from>
    <xdr:to>
      <xdr:col>1</xdr:col>
      <xdr:colOff>704850</xdr:colOff>
      <xdr:row>297</xdr:row>
      <xdr:rowOff>704850</xdr:rowOff>
    </xdr:to>
    <xdr:pic>
      <xdr:nvPicPr>
        <xdr:cNvPr id="313" name="image332.png">
          <a:extLst>
            <a:ext uri="{FF2B5EF4-FFF2-40B4-BE49-F238E27FC236}">
              <a16:creationId xmlns:a16="http://schemas.microsoft.com/office/drawing/2014/main" id="{1FEAF2DD-48F7-4FEB-AFE3-CE79921F5A0C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762000" y="205949550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296</xdr:row>
      <xdr:rowOff>85725</xdr:rowOff>
    </xdr:from>
    <xdr:to>
      <xdr:col>1</xdr:col>
      <xdr:colOff>762000</xdr:colOff>
      <xdr:row>296</xdr:row>
      <xdr:rowOff>685800</xdr:rowOff>
    </xdr:to>
    <xdr:pic>
      <xdr:nvPicPr>
        <xdr:cNvPr id="314" name="image350.png">
          <a:extLst>
            <a:ext uri="{FF2B5EF4-FFF2-40B4-BE49-F238E27FC236}">
              <a16:creationId xmlns:a16="http://schemas.microsoft.com/office/drawing/2014/main" id="{CCAEABB0-381B-4775-82F2-3735FE087CBF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809625" y="2051208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295</xdr:row>
      <xdr:rowOff>114300</xdr:rowOff>
    </xdr:from>
    <xdr:to>
      <xdr:col>1</xdr:col>
      <xdr:colOff>704850</xdr:colOff>
      <xdr:row>295</xdr:row>
      <xdr:rowOff>704850</xdr:rowOff>
    </xdr:to>
    <xdr:pic>
      <xdr:nvPicPr>
        <xdr:cNvPr id="315" name="image296.png">
          <a:extLst>
            <a:ext uri="{FF2B5EF4-FFF2-40B4-BE49-F238E27FC236}">
              <a16:creationId xmlns:a16="http://schemas.microsoft.com/office/drawing/2014/main" id="{EAC4065D-3C64-4F82-8DC1-EC9F046C6CFE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771525" y="204339825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294</xdr:row>
      <xdr:rowOff>85725</xdr:rowOff>
    </xdr:from>
    <xdr:to>
      <xdr:col>1</xdr:col>
      <xdr:colOff>704850</xdr:colOff>
      <xdr:row>294</xdr:row>
      <xdr:rowOff>676275</xdr:rowOff>
    </xdr:to>
    <xdr:pic>
      <xdr:nvPicPr>
        <xdr:cNvPr id="316" name="image290.png">
          <a:extLst>
            <a:ext uri="{FF2B5EF4-FFF2-40B4-BE49-F238E27FC236}">
              <a16:creationId xmlns:a16="http://schemas.microsoft.com/office/drawing/2014/main" id="{13BD6216-21A7-41FD-866E-BD7817D85154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762000" y="203501625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293</xdr:row>
      <xdr:rowOff>66675</xdr:rowOff>
    </xdr:from>
    <xdr:to>
      <xdr:col>1</xdr:col>
      <xdr:colOff>762000</xdr:colOff>
      <xdr:row>293</xdr:row>
      <xdr:rowOff>723900</xdr:rowOff>
    </xdr:to>
    <xdr:pic>
      <xdr:nvPicPr>
        <xdr:cNvPr id="317" name="image303.png">
          <a:extLst>
            <a:ext uri="{FF2B5EF4-FFF2-40B4-BE49-F238E27FC236}">
              <a16:creationId xmlns:a16="http://schemas.microsoft.com/office/drawing/2014/main" id="{B9CBA076-93C9-42BD-AFF5-7B3B60F8631D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752475" y="2026729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292</xdr:row>
      <xdr:rowOff>85725</xdr:rowOff>
    </xdr:from>
    <xdr:to>
      <xdr:col>1</xdr:col>
      <xdr:colOff>762000</xdr:colOff>
      <xdr:row>292</xdr:row>
      <xdr:rowOff>733425</xdr:rowOff>
    </xdr:to>
    <xdr:pic>
      <xdr:nvPicPr>
        <xdr:cNvPr id="318" name="image299.png">
          <a:extLst>
            <a:ext uri="{FF2B5EF4-FFF2-40B4-BE49-F238E27FC236}">
              <a16:creationId xmlns:a16="http://schemas.microsoft.com/office/drawing/2014/main" id="{0CCA73F9-1B58-466B-AA77-877E4DB4855D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752475" y="2018823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291</xdr:row>
      <xdr:rowOff>85725</xdr:rowOff>
    </xdr:from>
    <xdr:to>
      <xdr:col>1</xdr:col>
      <xdr:colOff>790575</xdr:colOff>
      <xdr:row>291</xdr:row>
      <xdr:rowOff>723900</xdr:rowOff>
    </xdr:to>
    <xdr:pic>
      <xdr:nvPicPr>
        <xdr:cNvPr id="319" name="image301.png">
          <a:extLst>
            <a:ext uri="{FF2B5EF4-FFF2-40B4-BE49-F238E27FC236}">
              <a16:creationId xmlns:a16="http://schemas.microsoft.com/office/drawing/2014/main" id="{D68434C6-22BC-408E-9CB8-0D0E96F3C82B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790575" y="2010727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290</xdr:row>
      <xdr:rowOff>104775</xdr:rowOff>
    </xdr:from>
    <xdr:to>
      <xdr:col>1</xdr:col>
      <xdr:colOff>742950</xdr:colOff>
      <xdr:row>290</xdr:row>
      <xdr:rowOff>733425</xdr:rowOff>
    </xdr:to>
    <xdr:pic>
      <xdr:nvPicPr>
        <xdr:cNvPr id="320" name="image302.png">
          <a:extLst>
            <a:ext uri="{FF2B5EF4-FFF2-40B4-BE49-F238E27FC236}">
              <a16:creationId xmlns:a16="http://schemas.microsoft.com/office/drawing/2014/main" id="{AC258C1D-6629-4ABE-ACCD-E49A5C8CFC90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771525" y="200282175"/>
          <a:ext cx="6191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288</xdr:row>
      <xdr:rowOff>66675</xdr:rowOff>
    </xdr:from>
    <xdr:to>
      <xdr:col>1</xdr:col>
      <xdr:colOff>771525</xdr:colOff>
      <xdr:row>288</xdr:row>
      <xdr:rowOff>723900</xdr:rowOff>
    </xdr:to>
    <xdr:pic>
      <xdr:nvPicPr>
        <xdr:cNvPr id="321" name="image307.png">
          <a:extLst>
            <a:ext uri="{FF2B5EF4-FFF2-40B4-BE49-F238E27FC236}">
              <a16:creationId xmlns:a16="http://schemas.microsoft.com/office/drawing/2014/main" id="{44318FB9-C386-49EC-B820-34E0392EEF5C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762000" y="19862482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289</xdr:row>
      <xdr:rowOff>38100</xdr:rowOff>
    </xdr:from>
    <xdr:to>
      <xdr:col>1</xdr:col>
      <xdr:colOff>762000</xdr:colOff>
      <xdr:row>289</xdr:row>
      <xdr:rowOff>685800</xdr:rowOff>
    </xdr:to>
    <xdr:pic>
      <xdr:nvPicPr>
        <xdr:cNvPr id="322" name="image493.png" title="Imagen">
          <a:extLst>
            <a:ext uri="{FF2B5EF4-FFF2-40B4-BE49-F238E27FC236}">
              <a16:creationId xmlns:a16="http://schemas.microsoft.com/office/drawing/2014/main" id="{B9088F1B-F241-4472-8D5A-9969E20DCBEE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752475" y="199405875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286</xdr:row>
      <xdr:rowOff>85725</xdr:rowOff>
    </xdr:from>
    <xdr:to>
      <xdr:col>1</xdr:col>
      <xdr:colOff>752475</xdr:colOff>
      <xdr:row>286</xdr:row>
      <xdr:rowOff>695325</xdr:rowOff>
    </xdr:to>
    <xdr:pic>
      <xdr:nvPicPr>
        <xdr:cNvPr id="323" name="image345.png">
          <a:extLst>
            <a:ext uri="{FF2B5EF4-FFF2-40B4-BE49-F238E27FC236}">
              <a16:creationId xmlns:a16="http://schemas.microsoft.com/office/drawing/2014/main" id="{8C170A7F-B5F2-42A8-B18C-D191D088ED43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781050" y="1970246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285</xdr:row>
      <xdr:rowOff>85725</xdr:rowOff>
    </xdr:from>
    <xdr:to>
      <xdr:col>1</xdr:col>
      <xdr:colOff>771525</xdr:colOff>
      <xdr:row>285</xdr:row>
      <xdr:rowOff>704850</xdr:rowOff>
    </xdr:to>
    <xdr:pic>
      <xdr:nvPicPr>
        <xdr:cNvPr id="324" name="image358.png">
          <a:extLst>
            <a:ext uri="{FF2B5EF4-FFF2-40B4-BE49-F238E27FC236}">
              <a16:creationId xmlns:a16="http://schemas.microsoft.com/office/drawing/2014/main" id="{87574AAB-E8A2-40FC-94F5-E5E826501A8B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790575" y="196215000"/>
          <a:ext cx="628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284</xdr:row>
      <xdr:rowOff>85725</xdr:rowOff>
    </xdr:from>
    <xdr:to>
      <xdr:col>1</xdr:col>
      <xdr:colOff>752475</xdr:colOff>
      <xdr:row>284</xdr:row>
      <xdr:rowOff>704850</xdr:rowOff>
    </xdr:to>
    <xdr:pic>
      <xdr:nvPicPr>
        <xdr:cNvPr id="325" name="image319.png">
          <a:extLst>
            <a:ext uri="{FF2B5EF4-FFF2-40B4-BE49-F238E27FC236}">
              <a16:creationId xmlns:a16="http://schemas.microsoft.com/office/drawing/2014/main" id="{46928763-A1B2-4AE4-B54C-DF873F3C07AB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781050" y="1954053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283</xdr:row>
      <xdr:rowOff>95250</xdr:rowOff>
    </xdr:from>
    <xdr:to>
      <xdr:col>1</xdr:col>
      <xdr:colOff>762000</xdr:colOff>
      <xdr:row>283</xdr:row>
      <xdr:rowOff>704850</xdr:rowOff>
    </xdr:to>
    <xdr:pic>
      <xdr:nvPicPr>
        <xdr:cNvPr id="326" name="image368.png">
          <a:extLst>
            <a:ext uri="{FF2B5EF4-FFF2-40B4-BE49-F238E27FC236}">
              <a16:creationId xmlns:a16="http://schemas.microsoft.com/office/drawing/2014/main" id="{AB011C95-E452-4B09-8471-DC6A67954208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800100" y="1946052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282</xdr:row>
      <xdr:rowOff>104775</xdr:rowOff>
    </xdr:from>
    <xdr:to>
      <xdr:col>1</xdr:col>
      <xdr:colOff>742950</xdr:colOff>
      <xdr:row>282</xdr:row>
      <xdr:rowOff>714375</xdr:rowOff>
    </xdr:to>
    <xdr:pic>
      <xdr:nvPicPr>
        <xdr:cNvPr id="327" name="image308.png">
          <a:extLst>
            <a:ext uri="{FF2B5EF4-FFF2-40B4-BE49-F238E27FC236}">
              <a16:creationId xmlns:a16="http://schemas.microsoft.com/office/drawing/2014/main" id="{8E12A692-4FF5-46B0-8FAD-BE8BCA02950E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781050" y="1938051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281</xdr:row>
      <xdr:rowOff>104775</xdr:rowOff>
    </xdr:from>
    <xdr:to>
      <xdr:col>1</xdr:col>
      <xdr:colOff>742950</xdr:colOff>
      <xdr:row>281</xdr:row>
      <xdr:rowOff>704850</xdr:rowOff>
    </xdr:to>
    <xdr:pic>
      <xdr:nvPicPr>
        <xdr:cNvPr id="328" name="image309.png">
          <a:extLst>
            <a:ext uri="{FF2B5EF4-FFF2-40B4-BE49-F238E27FC236}">
              <a16:creationId xmlns:a16="http://schemas.microsoft.com/office/drawing/2014/main" id="{AE891E42-D25A-43C2-94CF-3FD91DC00938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781050" y="1929955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280</xdr:row>
      <xdr:rowOff>85725</xdr:rowOff>
    </xdr:from>
    <xdr:to>
      <xdr:col>1</xdr:col>
      <xdr:colOff>723900</xdr:colOff>
      <xdr:row>280</xdr:row>
      <xdr:rowOff>685800</xdr:rowOff>
    </xdr:to>
    <xdr:pic>
      <xdr:nvPicPr>
        <xdr:cNvPr id="329" name="image305.png">
          <a:extLst>
            <a:ext uri="{FF2B5EF4-FFF2-40B4-BE49-F238E27FC236}">
              <a16:creationId xmlns:a16="http://schemas.microsoft.com/office/drawing/2014/main" id="{EBFA3916-D96A-4A0A-B272-FEBC54477D4F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771525" y="1921668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279</xdr:row>
      <xdr:rowOff>104775</xdr:rowOff>
    </xdr:from>
    <xdr:to>
      <xdr:col>1</xdr:col>
      <xdr:colOff>752475</xdr:colOff>
      <xdr:row>279</xdr:row>
      <xdr:rowOff>704850</xdr:rowOff>
    </xdr:to>
    <xdr:pic>
      <xdr:nvPicPr>
        <xdr:cNvPr id="330" name="image304.png">
          <a:extLst>
            <a:ext uri="{FF2B5EF4-FFF2-40B4-BE49-F238E27FC236}">
              <a16:creationId xmlns:a16="http://schemas.microsoft.com/office/drawing/2014/main" id="{D2DCE965-82FA-4779-B3A8-4657A9ED557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800100" y="19137630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278</xdr:row>
      <xdr:rowOff>66675</xdr:rowOff>
    </xdr:from>
    <xdr:to>
      <xdr:col>1</xdr:col>
      <xdr:colOff>781050</xdr:colOff>
      <xdr:row>278</xdr:row>
      <xdr:rowOff>676275</xdr:rowOff>
    </xdr:to>
    <xdr:pic>
      <xdr:nvPicPr>
        <xdr:cNvPr id="331" name="image318.png" title="Imagen">
          <a:extLst>
            <a:ext uri="{FF2B5EF4-FFF2-40B4-BE49-F238E27FC236}">
              <a16:creationId xmlns:a16="http://schemas.microsoft.com/office/drawing/2014/main" id="{9536B763-AD42-446F-9DD7-B203BFC951BB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809625" y="1905285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277</xdr:row>
      <xdr:rowOff>66675</xdr:rowOff>
    </xdr:from>
    <xdr:to>
      <xdr:col>1</xdr:col>
      <xdr:colOff>752475</xdr:colOff>
      <xdr:row>277</xdr:row>
      <xdr:rowOff>676275</xdr:rowOff>
    </xdr:to>
    <xdr:pic>
      <xdr:nvPicPr>
        <xdr:cNvPr id="332" name="image312.png">
          <a:extLst>
            <a:ext uri="{FF2B5EF4-FFF2-40B4-BE49-F238E27FC236}">
              <a16:creationId xmlns:a16="http://schemas.microsoft.com/office/drawing/2014/main" id="{1FC1865C-641F-4CFF-81D8-9F4F39CE04CF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781050" y="1897189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276</xdr:row>
      <xdr:rowOff>85725</xdr:rowOff>
    </xdr:from>
    <xdr:to>
      <xdr:col>1</xdr:col>
      <xdr:colOff>619125</xdr:colOff>
      <xdr:row>276</xdr:row>
      <xdr:rowOff>695325</xdr:rowOff>
    </xdr:to>
    <xdr:pic>
      <xdr:nvPicPr>
        <xdr:cNvPr id="333" name="image321.png">
          <a:extLst>
            <a:ext uri="{FF2B5EF4-FFF2-40B4-BE49-F238E27FC236}">
              <a16:creationId xmlns:a16="http://schemas.microsoft.com/office/drawing/2014/main" id="{5246C0F8-8BAE-463A-83D2-7A49D030A4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32" cstate="print"/>
        <a:srcRect r="9836"/>
        <a:stretch/>
      </xdr:blipFill>
      <xdr:spPr>
        <a:xfrm>
          <a:off x="742950" y="188928375"/>
          <a:ext cx="5238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275</xdr:row>
      <xdr:rowOff>85725</xdr:rowOff>
    </xdr:from>
    <xdr:to>
      <xdr:col>1</xdr:col>
      <xdr:colOff>752475</xdr:colOff>
      <xdr:row>275</xdr:row>
      <xdr:rowOff>733425</xdr:rowOff>
    </xdr:to>
    <xdr:pic>
      <xdr:nvPicPr>
        <xdr:cNvPr id="334" name="image419.png">
          <a:extLst>
            <a:ext uri="{FF2B5EF4-FFF2-40B4-BE49-F238E27FC236}">
              <a16:creationId xmlns:a16="http://schemas.microsoft.com/office/drawing/2014/main" id="{78530395-707A-4668-9093-3AC6E6F466F1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742950" y="18811875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274</xdr:row>
      <xdr:rowOff>76200</xdr:rowOff>
    </xdr:from>
    <xdr:to>
      <xdr:col>1</xdr:col>
      <xdr:colOff>790575</xdr:colOff>
      <xdr:row>274</xdr:row>
      <xdr:rowOff>723900</xdr:rowOff>
    </xdr:to>
    <xdr:pic>
      <xdr:nvPicPr>
        <xdr:cNvPr id="335" name="image306.png">
          <a:extLst>
            <a:ext uri="{FF2B5EF4-FFF2-40B4-BE49-F238E27FC236}">
              <a16:creationId xmlns:a16="http://schemas.microsoft.com/office/drawing/2014/main" id="{B63B7EDC-1660-4F59-8DFF-0BCC64E41123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781050" y="1872996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273</xdr:row>
      <xdr:rowOff>85725</xdr:rowOff>
    </xdr:from>
    <xdr:to>
      <xdr:col>1</xdr:col>
      <xdr:colOff>723900</xdr:colOff>
      <xdr:row>273</xdr:row>
      <xdr:rowOff>676275</xdr:rowOff>
    </xdr:to>
    <xdr:pic>
      <xdr:nvPicPr>
        <xdr:cNvPr id="336" name="image360.png">
          <a:extLst>
            <a:ext uri="{FF2B5EF4-FFF2-40B4-BE49-F238E27FC236}">
              <a16:creationId xmlns:a16="http://schemas.microsoft.com/office/drawing/2014/main" id="{8099E371-8519-4F0A-B916-42D40216B371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790575" y="186499500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272</xdr:row>
      <xdr:rowOff>76200</xdr:rowOff>
    </xdr:from>
    <xdr:to>
      <xdr:col>1</xdr:col>
      <xdr:colOff>762000</xdr:colOff>
      <xdr:row>272</xdr:row>
      <xdr:rowOff>714375</xdr:rowOff>
    </xdr:to>
    <xdr:pic>
      <xdr:nvPicPr>
        <xdr:cNvPr id="337" name="image354.png">
          <a:extLst>
            <a:ext uri="{FF2B5EF4-FFF2-40B4-BE49-F238E27FC236}">
              <a16:creationId xmlns:a16="http://schemas.microsoft.com/office/drawing/2014/main" id="{EEEFDFC6-5111-4C4D-9FD2-DA98DB98A9F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762000" y="1856803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271</xdr:row>
      <xdr:rowOff>95250</xdr:rowOff>
    </xdr:from>
    <xdr:to>
      <xdr:col>1</xdr:col>
      <xdr:colOff>742950</xdr:colOff>
      <xdr:row>271</xdr:row>
      <xdr:rowOff>723900</xdr:rowOff>
    </xdr:to>
    <xdr:pic>
      <xdr:nvPicPr>
        <xdr:cNvPr id="338" name="image355.png">
          <a:extLst>
            <a:ext uri="{FF2B5EF4-FFF2-40B4-BE49-F238E27FC236}">
              <a16:creationId xmlns:a16="http://schemas.microsoft.com/office/drawing/2014/main" id="{5DF158CB-7E8E-41A4-80F3-3C9BF4C40D5B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752475" y="184889775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270</xdr:row>
      <xdr:rowOff>95250</xdr:rowOff>
    </xdr:from>
    <xdr:to>
      <xdr:col>1</xdr:col>
      <xdr:colOff>704850</xdr:colOff>
      <xdr:row>270</xdr:row>
      <xdr:rowOff>695325</xdr:rowOff>
    </xdr:to>
    <xdr:pic>
      <xdr:nvPicPr>
        <xdr:cNvPr id="339" name="image323.png">
          <a:extLst>
            <a:ext uri="{FF2B5EF4-FFF2-40B4-BE49-F238E27FC236}">
              <a16:creationId xmlns:a16="http://schemas.microsoft.com/office/drawing/2014/main" id="{9FF5CA9E-0277-46C5-AE04-97B9AE7431E6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752475" y="1840801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269</xdr:row>
      <xdr:rowOff>95250</xdr:rowOff>
    </xdr:from>
    <xdr:to>
      <xdr:col>1</xdr:col>
      <xdr:colOff>742950</xdr:colOff>
      <xdr:row>269</xdr:row>
      <xdr:rowOff>704850</xdr:rowOff>
    </xdr:to>
    <xdr:pic>
      <xdr:nvPicPr>
        <xdr:cNvPr id="340" name="image320.png">
          <a:extLst>
            <a:ext uri="{FF2B5EF4-FFF2-40B4-BE49-F238E27FC236}">
              <a16:creationId xmlns:a16="http://schemas.microsoft.com/office/drawing/2014/main" id="{F3D0751E-4D41-4BA7-8B01-33740206A59B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771525" y="18327052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268</xdr:row>
      <xdr:rowOff>85725</xdr:rowOff>
    </xdr:from>
    <xdr:to>
      <xdr:col>1</xdr:col>
      <xdr:colOff>752475</xdr:colOff>
      <xdr:row>268</xdr:row>
      <xdr:rowOff>685800</xdr:rowOff>
    </xdr:to>
    <xdr:pic>
      <xdr:nvPicPr>
        <xdr:cNvPr id="341" name="image325.png">
          <a:extLst>
            <a:ext uri="{FF2B5EF4-FFF2-40B4-BE49-F238E27FC236}">
              <a16:creationId xmlns:a16="http://schemas.microsoft.com/office/drawing/2014/main" id="{722732B4-2205-4BCE-ADD9-6B1CA1463EC2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800100" y="1824513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267</xdr:row>
      <xdr:rowOff>85725</xdr:rowOff>
    </xdr:from>
    <xdr:to>
      <xdr:col>1</xdr:col>
      <xdr:colOff>742950</xdr:colOff>
      <xdr:row>267</xdr:row>
      <xdr:rowOff>695325</xdr:rowOff>
    </xdr:to>
    <xdr:pic>
      <xdr:nvPicPr>
        <xdr:cNvPr id="342" name="image324.png" descr="QQ图片20200729132852.png">
          <a:extLst>
            <a:ext uri="{FF2B5EF4-FFF2-40B4-BE49-F238E27FC236}">
              <a16:creationId xmlns:a16="http://schemas.microsoft.com/office/drawing/2014/main" id="{245EF270-4325-4D37-95D5-146DA0CABB64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790575" y="181641750"/>
          <a:ext cx="6000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266</xdr:row>
      <xdr:rowOff>95250</xdr:rowOff>
    </xdr:from>
    <xdr:to>
      <xdr:col>1</xdr:col>
      <xdr:colOff>742950</xdr:colOff>
      <xdr:row>266</xdr:row>
      <xdr:rowOff>704850</xdr:rowOff>
    </xdr:to>
    <xdr:pic>
      <xdr:nvPicPr>
        <xdr:cNvPr id="343" name="image329.png">
          <a:extLst>
            <a:ext uri="{FF2B5EF4-FFF2-40B4-BE49-F238E27FC236}">
              <a16:creationId xmlns:a16="http://schemas.microsoft.com/office/drawing/2014/main" id="{602034D7-A42B-4A70-9382-A6960ED111E4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790575" y="180841650"/>
          <a:ext cx="6000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265</xdr:row>
      <xdr:rowOff>104775</xdr:rowOff>
    </xdr:from>
    <xdr:to>
      <xdr:col>1</xdr:col>
      <xdr:colOff>695325</xdr:colOff>
      <xdr:row>265</xdr:row>
      <xdr:rowOff>676275</xdr:rowOff>
    </xdr:to>
    <xdr:pic>
      <xdr:nvPicPr>
        <xdr:cNvPr id="344" name="image322.png">
          <a:extLst>
            <a:ext uri="{FF2B5EF4-FFF2-40B4-BE49-F238E27FC236}">
              <a16:creationId xmlns:a16="http://schemas.microsoft.com/office/drawing/2014/main" id="{13DE204A-E645-4975-B24A-8DBF7F5750E3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771525" y="180041550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264</xdr:row>
      <xdr:rowOff>142875</xdr:rowOff>
    </xdr:from>
    <xdr:to>
      <xdr:col>1</xdr:col>
      <xdr:colOff>685800</xdr:colOff>
      <xdr:row>264</xdr:row>
      <xdr:rowOff>714375</xdr:rowOff>
    </xdr:to>
    <xdr:pic>
      <xdr:nvPicPr>
        <xdr:cNvPr id="345" name="image328.png">
          <a:extLst>
            <a:ext uri="{FF2B5EF4-FFF2-40B4-BE49-F238E27FC236}">
              <a16:creationId xmlns:a16="http://schemas.microsoft.com/office/drawing/2014/main" id="{B2C899C8-0DDF-40FF-A53F-88EB62EF1A52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762000" y="179270025"/>
          <a:ext cx="57150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263</xdr:row>
      <xdr:rowOff>85725</xdr:rowOff>
    </xdr:from>
    <xdr:to>
      <xdr:col>1</xdr:col>
      <xdr:colOff>733425</xdr:colOff>
      <xdr:row>263</xdr:row>
      <xdr:rowOff>714375</xdr:rowOff>
    </xdr:to>
    <xdr:pic>
      <xdr:nvPicPr>
        <xdr:cNvPr id="346" name="image560.png">
          <a:extLst>
            <a:ext uri="{FF2B5EF4-FFF2-40B4-BE49-F238E27FC236}">
              <a16:creationId xmlns:a16="http://schemas.microsoft.com/office/drawing/2014/main" id="{86C84E19-44AA-4946-B8B1-D34C20E71D1F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838200" y="178403250"/>
          <a:ext cx="54292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256</xdr:row>
      <xdr:rowOff>114300</xdr:rowOff>
    </xdr:from>
    <xdr:to>
      <xdr:col>1</xdr:col>
      <xdr:colOff>723900</xdr:colOff>
      <xdr:row>256</xdr:row>
      <xdr:rowOff>723900</xdr:rowOff>
    </xdr:to>
    <xdr:pic>
      <xdr:nvPicPr>
        <xdr:cNvPr id="347" name="image331.png">
          <a:extLst>
            <a:ext uri="{FF2B5EF4-FFF2-40B4-BE49-F238E27FC236}">
              <a16:creationId xmlns:a16="http://schemas.microsoft.com/office/drawing/2014/main" id="{7EA70AC2-B86E-4544-90DF-87056C234D7B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752475" y="1727644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255</xdr:row>
      <xdr:rowOff>85725</xdr:rowOff>
    </xdr:from>
    <xdr:to>
      <xdr:col>1</xdr:col>
      <xdr:colOff>752475</xdr:colOff>
      <xdr:row>255</xdr:row>
      <xdr:rowOff>704850</xdr:rowOff>
    </xdr:to>
    <xdr:pic>
      <xdr:nvPicPr>
        <xdr:cNvPr id="348" name="image343.png">
          <a:extLst>
            <a:ext uri="{FF2B5EF4-FFF2-40B4-BE49-F238E27FC236}">
              <a16:creationId xmlns:a16="http://schemas.microsoft.com/office/drawing/2014/main" id="{C2B505A3-F571-4EC2-A367-7D7BCC929416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790575" y="171926250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254</xdr:row>
      <xdr:rowOff>85725</xdr:rowOff>
    </xdr:from>
    <xdr:to>
      <xdr:col>1</xdr:col>
      <xdr:colOff>723900</xdr:colOff>
      <xdr:row>254</xdr:row>
      <xdr:rowOff>704850</xdr:rowOff>
    </xdr:to>
    <xdr:pic>
      <xdr:nvPicPr>
        <xdr:cNvPr id="349" name="image344.png">
          <a:extLst>
            <a:ext uri="{FF2B5EF4-FFF2-40B4-BE49-F238E27FC236}">
              <a16:creationId xmlns:a16="http://schemas.microsoft.com/office/drawing/2014/main" id="{A8173F69-7FD0-4ADF-BF59-F16CC5321FC2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762000" y="171116625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253</xdr:row>
      <xdr:rowOff>66675</xdr:rowOff>
    </xdr:from>
    <xdr:to>
      <xdr:col>1</xdr:col>
      <xdr:colOff>742950</xdr:colOff>
      <xdr:row>253</xdr:row>
      <xdr:rowOff>704850</xdr:rowOff>
    </xdr:to>
    <xdr:pic>
      <xdr:nvPicPr>
        <xdr:cNvPr id="350" name="image374.png">
          <a:extLst>
            <a:ext uri="{FF2B5EF4-FFF2-40B4-BE49-F238E27FC236}">
              <a16:creationId xmlns:a16="http://schemas.microsoft.com/office/drawing/2014/main" id="{26967EB8-6FB5-428A-A085-DAC7884DAD9F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742950" y="1702879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252</xdr:row>
      <xdr:rowOff>95250</xdr:rowOff>
    </xdr:from>
    <xdr:to>
      <xdr:col>1</xdr:col>
      <xdr:colOff>790575</xdr:colOff>
      <xdr:row>252</xdr:row>
      <xdr:rowOff>733425</xdr:rowOff>
    </xdr:to>
    <xdr:pic>
      <xdr:nvPicPr>
        <xdr:cNvPr id="351" name="image315.png">
          <a:extLst>
            <a:ext uri="{FF2B5EF4-FFF2-40B4-BE49-F238E27FC236}">
              <a16:creationId xmlns:a16="http://schemas.microsoft.com/office/drawing/2014/main" id="{2F4B01FF-F987-4620-B6A4-764A10F6C825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781050" y="169506900"/>
          <a:ext cx="6572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251</xdr:row>
      <xdr:rowOff>95250</xdr:rowOff>
    </xdr:from>
    <xdr:to>
      <xdr:col>1</xdr:col>
      <xdr:colOff>742950</xdr:colOff>
      <xdr:row>251</xdr:row>
      <xdr:rowOff>695325</xdr:rowOff>
    </xdr:to>
    <xdr:pic>
      <xdr:nvPicPr>
        <xdr:cNvPr id="352" name="image316.png">
          <a:extLst>
            <a:ext uri="{FF2B5EF4-FFF2-40B4-BE49-F238E27FC236}">
              <a16:creationId xmlns:a16="http://schemas.microsoft.com/office/drawing/2014/main" id="{2C12EBF7-3BFA-4FB8-9D35-30F04586CDFE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771525" y="168697275"/>
          <a:ext cx="6191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250</xdr:row>
      <xdr:rowOff>85725</xdr:rowOff>
    </xdr:from>
    <xdr:to>
      <xdr:col>1</xdr:col>
      <xdr:colOff>723900</xdr:colOff>
      <xdr:row>250</xdr:row>
      <xdr:rowOff>704850</xdr:rowOff>
    </xdr:to>
    <xdr:pic>
      <xdr:nvPicPr>
        <xdr:cNvPr id="353" name="image326.png">
          <a:extLst>
            <a:ext uri="{FF2B5EF4-FFF2-40B4-BE49-F238E27FC236}">
              <a16:creationId xmlns:a16="http://schemas.microsoft.com/office/drawing/2014/main" id="{F9D55778-78F5-45D5-95D7-BB7C8CE20681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752475" y="16787812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249</xdr:row>
      <xdr:rowOff>104775</xdr:rowOff>
    </xdr:from>
    <xdr:to>
      <xdr:col>1</xdr:col>
      <xdr:colOff>714375</xdr:colOff>
      <xdr:row>249</xdr:row>
      <xdr:rowOff>714375</xdr:rowOff>
    </xdr:to>
    <xdr:pic>
      <xdr:nvPicPr>
        <xdr:cNvPr id="354" name="image330.png">
          <a:extLst>
            <a:ext uri="{FF2B5EF4-FFF2-40B4-BE49-F238E27FC236}">
              <a16:creationId xmlns:a16="http://schemas.microsoft.com/office/drawing/2014/main" id="{156BCACA-6A93-43C8-AC62-34FE37170400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752475" y="1670875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248</xdr:row>
      <xdr:rowOff>85725</xdr:rowOff>
    </xdr:from>
    <xdr:to>
      <xdr:col>1</xdr:col>
      <xdr:colOff>742950</xdr:colOff>
      <xdr:row>248</xdr:row>
      <xdr:rowOff>695325</xdr:rowOff>
    </xdr:to>
    <xdr:pic>
      <xdr:nvPicPr>
        <xdr:cNvPr id="355" name="image348.jpg">
          <a:extLst>
            <a:ext uri="{FF2B5EF4-FFF2-40B4-BE49-F238E27FC236}">
              <a16:creationId xmlns:a16="http://schemas.microsoft.com/office/drawing/2014/main" id="{55B1994E-681B-4B81-A7EA-EFC005507053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781050" y="1662588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247</xdr:row>
      <xdr:rowOff>85725</xdr:rowOff>
    </xdr:from>
    <xdr:to>
      <xdr:col>1</xdr:col>
      <xdr:colOff>723900</xdr:colOff>
      <xdr:row>247</xdr:row>
      <xdr:rowOff>695325</xdr:rowOff>
    </xdr:to>
    <xdr:pic>
      <xdr:nvPicPr>
        <xdr:cNvPr id="356" name="image333.png">
          <a:extLst>
            <a:ext uri="{FF2B5EF4-FFF2-40B4-BE49-F238E27FC236}">
              <a16:creationId xmlns:a16="http://schemas.microsoft.com/office/drawing/2014/main" id="{77137908-A2F0-4A32-BF4A-DE285A92ACA8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762000" y="1654492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246</xdr:row>
      <xdr:rowOff>76200</xdr:rowOff>
    </xdr:from>
    <xdr:to>
      <xdr:col>1</xdr:col>
      <xdr:colOff>733425</xdr:colOff>
      <xdr:row>246</xdr:row>
      <xdr:rowOff>714375</xdr:rowOff>
    </xdr:to>
    <xdr:pic>
      <xdr:nvPicPr>
        <xdr:cNvPr id="357" name="image346.png">
          <a:extLst>
            <a:ext uri="{FF2B5EF4-FFF2-40B4-BE49-F238E27FC236}">
              <a16:creationId xmlns:a16="http://schemas.microsoft.com/office/drawing/2014/main" id="{DEF3D893-4D5F-4D16-9108-2E9D5AEE2B5A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742950" y="16463010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245</xdr:row>
      <xdr:rowOff>85725</xdr:rowOff>
    </xdr:from>
    <xdr:to>
      <xdr:col>1</xdr:col>
      <xdr:colOff>771525</xdr:colOff>
      <xdr:row>245</xdr:row>
      <xdr:rowOff>723900</xdr:rowOff>
    </xdr:to>
    <xdr:pic>
      <xdr:nvPicPr>
        <xdr:cNvPr id="358" name="image548.png">
          <a:extLst>
            <a:ext uri="{FF2B5EF4-FFF2-40B4-BE49-F238E27FC236}">
              <a16:creationId xmlns:a16="http://schemas.microsoft.com/office/drawing/2014/main" id="{63894916-B0D5-43AF-88B1-0AF214843ACD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771525" y="16383000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244</xdr:row>
      <xdr:rowOff>95250</xdr:rowOff>
    </xdr:from>
    <xdr:to>
      <xdr:col>1</xdr:col>
      <xdr:colOff>790575</xdr:colOff>
      <xdr:row>244</xdr:row>
      <xdr:rowOff>733425</xdr:rowOff>
    </xdr:to>
    <xdr:pic>
      <xdr:nvPicPr>
        <xdr:cNvPr id="359" name="image352.png">
          <a:extLst>
            <a:ext uri="{FF2B5EF4-FFF2-40B4-BE49-F238E27FC236}">
              <a16:creationId xmlns:a16="http://schemas.microsoft.com/office/drawing/2014/main" id="{3E0CA828-DC9C-44C7-9DBC-5A51B0CF07D9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800100" y="16302990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243</xdr:row>
      <xdr:rowOff>76200</xdr:rowOff>
    </xdr:from>
    <xdr:to>
      <xdr:col>1</xdr:col>
      <xdr:colOff>752475</xdr:colOff>
      <xdr:row>243</xdr:row>
      <xdr:rowOff>714375</xdr:rowOff>
    </xdr:to>
    <xdr:pic>
      <xdr:nvPicPr>
        <xdr:cNvPr id="360" name="image339.png">
          <a:extLst>
            <a:ext uri="{FF2B5EF4-FFF2-40B4-BE49-F238E27FC236}">
              <a16:creationId xmlns:a16="http://schemas.microsoft.com/office/drawing/2014/main" id="{6817E2CA-6DE0-4A43-9834-CCC1C8F1D512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762000" y="162201225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242</xdr:row>
      <xdr:rowOff>95250</xdr:rowOff>
    </xdr:from>
    <xdr:to>
      <xdr:col>1</xdr:col>
      <xdr:colOff>752475</xdr:colOff>
      <xdr:row>242</xdr:row>
      <xdr:rowOff>733425</xdr:rowOff>
    </xdr:to>
    <xdr:pic>
      <xdr:nvPicPr>
        <xdr:cNvPr id="361" name="image351.png">
          <a:extLst>
            <a:ext uri="{FF2B5EF4-FFF2-40B4-BE49-F238E27FC236}">
              <a16:creationId xmlns:a16="http://schemas.microsoft.com/office/drawing/2014/main" id="{13685FF9-1966-40EA-BA2B-16A601F2834F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752475" y="1614106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241</xdr:row>
      <xdr:rowOff>95250</xdr:rowOff>
    </xdr:from>
    <xdr:to>
      <xdr:col>1</xdr:col>
      <xdr:colOff>723900</xdr:colOff>
      <xdr:row>241</xdr:row>
      <xdr:rowOff>714375</xdr:rowOff>
    </xdr:to>
    <xdr:pic>
      <xdr:nvPicPr>
        <xdr:cNvPr id="362" name="image389.png">
          <a:extLst>
            <a:ext uri="{FF2B5EF4-FFF2-40B4-BE49-F238E27FC236}">
              <a16:creationId xmlns:a16="http://schemas.microsoft.com/office/drawing/2014/main" id="{9238658F-9C41-4398-8018-FB81D4094694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752475" y="16060102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240</xdr:row>
      <xdr:rowOff>95250</xdr:rowOff>
    </xdr:from>
    <xdr:to>
      <xdr:col>1</xdr:col>
      <xdr:colOff>723900</xdr:colOff>
      <xdr:row>240</xdr:row>
      <xdr:rowOff>714375</xdr:rowOff>
    </xdr:to>
    <xdr:pic>
      <xdr:nvPicPr>
        <xdr:cNvPr id="363" name="image341.png">
          <a:extLst>
            <a:ext uri="{FF2B5EF4-FFF2-40B4-BE49-F238E27FC236}">
              <a16:creationId xmlns:a16="http://schemas.microsoft.com/office/drawing/2014/main" id="{85DBBC48-E502-4C5D-A2E8-EF79AB613397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752475" y="15979140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239</xdr:row>
      <xdr:rowOff>104775</xdr:rowOff>
    </xdr:from>
    <xdr:to>
      <xdr:col>1</xdr:col>
      <xdr:colOff>714375</xdr:colOff>
      <xdr:row>239</xdr:row>
      <xdr:rowOff>723900</xdr:rowOff>
    </xdr:to>
    <xdr:pic>
      <xdr:nvPicPr>
        <xdr:cNvPr id="364" name="image338.png">
          <a:extLst>
            <a:ext uri="{FF2B5EF4-FFF2-40B4-BE49-F238E27FC236}">
              <a16:creationId xmlns:a16="http://schemas.microsoft.com/office/drawing/2014/main" id="{9A8D0DFB-98B8-4A66-A317-F99116FEC226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742950" y="15899130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238</xdr:row>
      <xdr:rowOff>85725</xdr:rowOff>
    </xdr:from>
    <xdr:to>
      <xdr:col>1</xdr:col>
      <xdr:colOff>723900</xdr:colOff>
      <xdr:row>238</xdr:row>
      <xdr:rowOff>685800</xdr:rowOff>
    </xdr:to>
    <xdr:pic>
      <xdr:nvPicPr>
        <xdr:cNvPr id="365" name="image365.png">
          <a:extLst>
            <a:ext uri="{FF2B5EF4-FFF2-40B4-BE49-F238E27FC236}">
              <a16:creationId xmlns:a16="http://schemas.microsoft.com/office/drawing/2014/main" id="{EC8AB65F-A4A4-467D-B035-FFC655895797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771525" y="1581626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237</xdr:row>
      <xdr:rowOff>76200</xdr:rowOff>
    </xdr:from>
    <xdr:to>
      <xdr:col>1</xdr:col>
      <xdr:colOff>733425</xdr:colOff>
      <xdr:row>237</xdr:row>
      <xdr:rowOff>704850</xdr:rowOff>
    </xdr:to>
    <xdr:pic>
      <xdr:nvPicPr>
        <xdr:cNvPr id="366" name="image340.png">
          <a:extLst>
            <a:ext uri="{FF2B5EF4-FFF2-40B4-BE49-F238E27FC236}">
              <a16:creationId xmlns:a16="http://schemas.microsoft.com/office/drawing/2014/main" id="{F56981F6-25F4-4DAD-B3FB-A65D22337878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752475" y="1573434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236</xdr:row>
      <xdr:rowOff>95250</xdr:rowOff>
    </xdr:from>
    <xdr:to>
      <xdr:col>1</xdr:col>
      <xdr:colOff>714375</xdr:colOff>
      <xdr:row>236</xdr:row>
      <xdr:rowOff>704850</xdr:rowOff>
    </xdr:to>
    <xdr:pic>
      <xdr:nvPicPr>
        <xdr:cNvPr id="367" name="image422.png">
          <a:extLst>
            <a:ext uri="{FF2B5EF4-FFF2-40B4-BE49-F238E27FC236}">
              <a16:creationId xmlns:a16="http://schemas.microsoft.com/office/drawing/2014/main" id="{A83358B8-1719-4CAB-88AB-2E526F445AF4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752475" y="15655290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235</xdr:row>
      <xdr:rowOff>95250</xdr:rowOff>
    </xdr:from>
    <xdr:to>
      <xdr:col>1</xdr:col>
      <xdr:colOff>695325</xdr:colOff>
      <xdr:row>235</xdr:row>
      <xdr:rowOff>704850</xdr:rowOff>
    </xdr:to>
    <xdr:pic>
      <xdr:nvPicPr>
        <xdr:cNvPr id="368" name="image362.png">
          <a:extLst>
            <a:ext uri="{FF2B5EF4-FFF2-40B4-BE49-F238E27FC236}">
              <a16:creationId xmlns:a16="http://schemas.microsoft.com/office/drawing/2014/main" id="{F49D338D-BB02-40AC-BA26-B28A09B85D30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733425" y="1557432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234</xdr:row>
      <xdr:rowOff>85725</xdr:rowOff>
    </xdr:from>
    <xdr:to>
      <xdr:col>1</xdr:col>
      <xdr:colOff>685800</xdr:colOff>
      <xdr:row>234</xdr:row>
      <xdr:rowOff>685800</xdr:rowOff>
    </xdr:to>
    <xdr:pic>
      <xdr:nvPicPr>
        <xdr:cNvPr id="369" name="image372.png">
          <a:extLst>
            <a:ext uri="{FF2B5EF4-FFF2-40B4-BE49-F238E27FC236}">
              <a16:creationId xmlns:a16="http://schemas.microsoft.com/office/drawing/2014/main" id="{F0374B77-549A-4935-9A8D-897A3E121A1E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733425" y="1549241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324</xdr:row>
      <xdr:rowOff>85725</xdr:rowOff>
    </xdr:from>
    <xdr:to>
      <xdr:col>1</xdr:col>
      <xdr:colOff>790575</xdr:colOff>
      <xdr:row>324</xdr:row>
      <xdr:rowOff>714375</xdr:rowOff>
    </xdr:to>
    <xdr:pic>
      <xdr:nvPicPr>
        <xdr:cNvPr id="370" name="image363.png">
          <a:extLst>
            <a:ext uri="{FF2B5EF4-FFF2-40B4-BE49-F238E27FC236}">
              <a16:creationId xmlns:a16="http://schemas.microsoft.com/office/drawing/2014/main" id="{2D8B85DA-D292-47DF-AF87-428192724A40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809625" y="2277903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233</xdr:row>
      <xdr:rowOff>95250</xdr:rowOff>
    </xdr:from>
    <xdr:to>
      <xdr:col>1</xdr:col>
      <xdr:colOff>733425</xdr:colOff>
      <xdr:row>233</xdr:row>
      <xdr:rowOff>695325</xdr:rowOff>
    </xdr:to>
    <xdr:pic>
      <xdr:nvPicPr>
        <xdr:cNvPr id="371" name="image482.png">
          <a:extLst>
            <a:ext uri="{FF2B5EF4-FFF2-40B4-BE49-F238E27FC236}">
              <a16:creationId xmlns:a16="http://schemas.microsoft.com/office/drawing/2014/main" id="{99CBB343-B523-496F-BD0A-B51F301F11A1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800100" y="154124025"/>
          <a:ext cx="5810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232</xdr:row>
      <xdr:rowOff>66675</xdr:rowOff>
    </xdr:from>
    <xdr:to>
      <xdr:col>1</xdr:col>
      <xdr:colOff>733425</xdr:colOff>
      <xdr:row>232</xdr:row>
      <xdr:rowOff>704850</xdr:rowOff>
    </xdr:to>
    <xdr:pic>
      <xdr:nvPicPr>
        <xdr:cNvPr id="372" name="image356.png">
          <a:extLst>
            <a:ext uri="{FF2B5EF4-FFF2-40B4-BE49-F238E27FC236}">
              <a16:creationId xmlns:a16="http://schemas.microsoft.com/office/drawing/2014/main" id="{6DEA4F0B-EDD9-4A85-B9DC-18C7B2941719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733425" y="1532858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231</xdr:row>
      <xdr:rowOff>85725</xdr:rowOff>
    </xdr:from>
    <xdr:to>
      <xdr:col>1</xdr:col>
      <xdr:colOff>762000</xdr:colOff>
      <xdr:row>231</xdr:row>
      <xdr:rowOff>723900</xdr:rowOff>
    </xdr:to>
    <xdr:pic>
      <xdr:nvPicPr>
        <xdr:cNvPr id="373" name="image399.png">
          <a:extLst>
            <a:ext uri="{FF2B5EF4-FFF2-40B4-BE49-F238E27FC236}">
              <a16:creationId xmlns:a16="http://schemas.microsoft.com/office/drawing/2014/main" id="{22070A55-F911-48B9-BD58-C3DDE7A8A3FB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762000" y="152495250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230</xdr:row>
      <xdr:rowOff>85725</xdr:rowOff>
    </xdr:from>
    <xdr:to>
      <xdr:col>1</xdr:col>
      <xdr:colOff>752475</xdr:colOff>
      <xdr:row>230</xdr:row>
      <xdr:rowOff>723900</xdr:rowOff>
    </xdr:to>
    <xdr:pic>
      <xdr:nvPicPr>
        <xdr:cNvPr id="374" name="image367.png">
          <a:extLst>
            <a:ext uri="{FF2B5EF4-FFF2-40B4-BE49-F238E27FC236}">
              <a16:creationId xmlns:a16="http://schemas.microsoft.com/office/drawing/2014/main" id="{F0C69021-1481-4A3A-9B8B-F2139810EE96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752475" y="15168562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229</xdr:row>
      <xdr:rowOff>95250</xdr:rowOff>
    </xdr:from>
    <xdr:to>
      <xdr:col>1</xdr:col>
      <xdr:colOff>742950</xdr:colOff>
      <xdr:row>229</xdr:row>
      <xdr:rowOff>695325</xdr:rowOff>
    </xdr:to>
    <xdr:pic>
      <xdr:nvPicPr>
        <xdr:cNvPr id="375" name="image361.png">
          <a:extLst>
            <a:ext uri="{FF2B5EF4-FFF2-40B4-BE49-F238E27FC236}">
              <a16:creationId xmlns:a16="http://schemas.microsoft.com/office/drawing/2014/main" id="{9819B5EE-29D2-4419-9F08-1948FE6A4A8F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800100" y="150885525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228</xdr:row>
      <xdr:rowOff>95250</xdr:rowOff>
    </xdr:from>
    <xdr:to>
      <xdr:col>1</xdr:col>
      <xdr:colOff>742950</xdr:colOff>
      <xdr:row>228</xdr:row>
      <xdr:rowOff>723900</xdr:rowOff>
    </xdr:to>
    <xdr:pic>
      <xdr:nvPicPr>
        <xdr:cNvPr id="376" name="image353.png">
          <a:extLst>
            <a:ext uri="{FF2B5EF4-FFF2-40B4-BE49-F238E27FC236}">
              <a16:creationId xmlns:a16="http://schemas.microsoft.com/office/drawing/2014/main" id="{75494C42-08A5-47E6-9DED-567B7EE4889F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762000" y="1500759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227</xdr:row>
      <xdr:rowOff>114300</xdr:rowOff>
    </xdr:from>
    <xdr:to>
      <xdr:col>1</xdr:col>
      <xdr:colOff>723900</xdr:colOff>
      <xdr:row>227</xdr:row>
      <xdr:rowOff>742950</xdr:rowOff>
    </xdr:to>
    <xdr:pic>
      <xdr:nvPicPr>
        <xdr:cNvPr id="377" name="image370.png">
          <a:extLst>
            <a:ext uri="{FF2B5EF4-FFF2-40B4-BE49-F238E27FC236}">
              <a16:creationId xmlns:a16="http://schemas.microsoft.com/office/drawing/2014/main" id="{3EE653D2-547C-44CF-B977-70B2D9D5DB98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742950" y="1492853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226</xdr:row>
      <xdr:rowOff>95250</xdr:rowOff>
    </xdr:from>
    <xdr:to>
      <xdr:col>1</xdr:col>
      <xdr:colOff>714375</xdr:colOff>
      <xdr:row>226</xdr:row>
      <xdr:rowOff>733425</xdr:rowOff>
    </xdr:to>
    <xdr:pic>
      <xdr:nvPicPr>
        <xdr:cNvPr id="378" name="image347.png">
          <a:extLst>
            <a:ext uri="{FF2B5EF4-FFF2-40B4-BE49-F238E27FC236}">
              <a16:creationId xmlns:a16="http://schemas.microsoft.com/office/drawing/2014/main" id="{DD3F3B3D-B25A-4235-B1C8-65322EE08720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723900" y="14845665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225</xdr:row>
      <xdr:rowOff>104775</xdr:rowOff>
    </xdr:from>
    <xdr:to>
      <xdr:col>1</xdr:col>
      <xdr:colOff>714375</xdr:colOff>
      <xdr:row>225</xdr:row>
      <xdr:rowOff>704850</xdr:rowOff>
    </xdr:to>
    <xdr:pic>
      <xdr:nvPicPr>
        <xdr:cNvPr id="379" name="image375.png">
          <a:extLst>
            <a:ext uri="{FF2B5EF4-FFF2-40B4-BE49-F238E27FC236}">
              <a16:creationId xmlns:a16="http://schemas.microsoft.com/office/drawing/2014/main" id="{712F80DD-A4BB-4E93-BEBB-A47BA44A0B77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762000" y="1476565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224</xdr:row>
      <xdr:rowOff>85725</xdr:rowOff>
    </xdr:from>
    <xdr:to>
      <xdr:col>1</xdr:col>
      <xdr:colOff>723900</xdr:colOff>
      <xdr:row>224</xdr:row>
      <xdr:rowOff>704850</xdr:rowOff>
    </xdr:to>
    <xdr:pic>
      <xdr:nvPicPr>
        <xdr:cNvPr id="380" name="image359.png">
          <a:extLst>
            <a:ext uri="{FF2B5EF4-FFF2-40B4-BE49-F238E27FC236}">
              <a16:creationId xmlns:a16="http://schemas.microsoft.com/office/drawing/2014/main" id="{25910186-E8DD-4E50-AF7A-A51660DA154B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752475" y="1468278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223</xdr:row>
      <xdr:rowOff>76200</xdr:rowOff>
    </xdr:from>
    <xdr:to>
      <xdr:col>1</xdr:col>
      <xdr:colOff>742950</xdr:colOff>
      <xdr:row>223</xdr:row>
      <xdr:rowOff>723900</xdr:rowOff>
    </xdr:to>
    <xdr:pic>
      <xdr:nvPicPr>
        <xdr:cNvPr id="381" name="image387.png">
          <a:extLst>
            <a:ext uri="{FF2B5EF4-FFF2-40B4-BE49-F238E27FC236}">
              <a16:creationId xmlns:a16="http://schemas.microsoft.com/office/drawing/2014/main" id="{7A6C57C6-2CA4-4CF1-ADC0-A0F1328C898B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742950" y="1460087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222</xdr:row>
      <xdr:rowOff>85725</xdr:rowOff>
    </xdr:from>
    <xdr:to>
      <xdr:col>1</xdr:col>
      <xdr:colOff>714375</xdr:colOff>
      <xdr:row>222</xdr:row>
      <xdr:rowOff>714375</xdr:rowOff>
    </xdr:to>
    <xdr:pic>
      <xdr:nvPicPr>
        <xdr:cNvPr id="382" name="image507.png">
          <a:extLst>
            <a:ext uri="{FF2B5EF4-FFF2-40B4-BE49-F238E27FC236}">
              <a16:creationId xmlns:a16="http://schemas.microsoft.com/office/drawing/2014/main" id="{B5F27501-60A4-4F78-BE0F-1C6EC8827A4D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733425" y="1452086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221</xdr:row>
      <xdr:rowOff>95250</xdr:rowOff>
    </xdr:from>
    <xdr:to>
      <xdr:col>1</xdr:col>
      <xdr:colOff>714375</xdr:colOff>
      <xdr:row>221</xdr:row>
      <xdr:rowOff>723900</xdr:rowOff>
    </xdr:to>
    <xdr:pic>
      <xdr:nvPicPr>
        <xdr:cNvPr id="383" name="image366.png">
          <a:extLst>
            <a:ext uri="{FF2B5EF4-FFF2-40B4-BE49-F238E27FC236}">
              <a16:creationId xmlns:a16="http://schemas.microsoft.com/office/drawing/2014/main" id="{F95F17F4-3FBA-45F1-9FFB-0014F0E8A5A9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733425" y="1444085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220</xdr:row>
      <xdr:rowOff>95250</xdr:rowOff>
    </xdr:from>
    <xdr:to>
      <xdr:col>1</xdr:col>
      <xdr:colOff>742950</xdr:colOff>
      <xdr:row>220</xdr:row>
      <xdr:rowOff>723900</xdr:rowOff>
    </xdr:to>
    <xdr:pic>
      <xdr:nvPicPr>
        <xdr:cNvPr id="384" name="image402.png">
          <a:extLst>
            <a:ext uri="{FF2B5EF4-FFF2-40B4-BE49-F238E27FC236}">
              <a16:creationId xmlns:a16="http://schemas.microsoft.com/office/drawing/2014/main" id="{46D30117-00F7-4540-9483-0CBAF7A7FA25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762000" y="1435989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219</xdr:row>
      <xdr:rowOff>66675</xdr:rowOff>
    </xdr:from>
    <xdr:to>
      <xdr:col>1</xdr:col>
      <xdr:colOff>742950</xdr:colOff>
      <xdr:row>219</xdr:row>
      <xdr:rowOff>695325</xdr:rowOff>
    </xdr:to>
    <xdr:pic>
      <xdr:nvPicPr>
        <xdr:cNvPr id="385" name="image373.png">
          <a:extLst>
            <a:ext uri="{FF2B5EF4-FFF2-40B4-BE49-F238E27FC236}">
              <a16:creationId xmlns:a16="http://schemas.microsoft.com/office/drawing/2014/main" id="{8E465C61-C2AF-430B-BBDC-1AE5FB3E901A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762000" y="1427607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218</xdr:row>
      <xdr:rowOff>95250</xdr:rowOff>
    </xdr:from>
    <xdr:to>
      <xdr:col>1</xdr:col>
      <xdr:colOff>723900</xdr:colOff>
      <xdr:row>218</xdr:row>
      <xdr:rowOff>704850</xdr:rowOff>
    </xdr:to>
    <xdr:pic>
      <xdr:nvPicPr>
        <xdr:cNvPr id="386" name="image382.png">
          <a:extLst>
            <a:ext uri="{FF2B5EF4-FFF2-40B4-BE49-F238E27FC236}">
              <a16:creationId xmlns:a16="http://schemas.microsoft.com/office/drawing/2014/main" id="{2E94B07D-4C3C-429B-ADEE-6471E53F4534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762000" y="14197965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217</xdr:row>
      <xdr:rowOff>85725</xdr:rowOff>
    </xdr:from>
    <xdr:to>
      <xdr:col>1</xdr:col>
      <xdr:colOff>733425</xdr:colOff>
      <xdr:row>217</xdr:row>
      <xdr:rowOff>695325</xdr:rowOff>
    </xdr:to>
    <xdr:pic>
      <xdr:nvPicPr>
        <xdr:cNvPr id="387" name="image369.png">
          <a:extLst>
            <a:ext uri="{FF2B5EF4-FFF2-40B4-BE49-F238E27FC236}">
              <a16:creationId xmlns:a16="http://schemas.microsoft.com/office/drawing/2014/main" id="{5BB957EC-2DB0-458B-AEE3-E07D0B72E5F9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771525" y="141160500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216</xdr:row>
      <xdr:rowOff>114300</xdr:rowOff>
    </xdr:from>
    <xdr:to>
      <xdr:col>1</xdr:col>
      <xdr:colOff>733425</xdr:colOff>
      <xdr:row>216</xdr:row>
      <xdr:rowOff>714375</xdr:rowOff>
    </xdr:to>
    <xdr:pic>
      <xdr:nvPicPr>
        <xdr:cNvPr id="388" name="image377.png">
          <a:extLst>
            <a:ext uri="{FF2B5EF4-FFF2-40B4-BE49-F238E27FC236}">
              <a16:creationId xmlns:a16="http://schemas.microsoft.com/office/drawing/2014/main" id="{746823F7-1017-4F29-B6CF-CF7EADF658E4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771525" y="1403794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215</xdr:row>
      <xdr:rowOff>123825</xdr:rowOff>
    </xdr:from>
    <xdr:to>
      <xdr:col>1</xdr:col>
      <xdr:colOff>752475</xdr:colOff>
      <xdr:row>215</xdr:row>
      <xdr:rowOff>723900</xdr:rowOff>
    </xdr:to>
    <xdr:pic>
      <xdr:nvPicPr>
        <xdr:cNvPr id="389" name="image404.png">
          <a:extLst>
            <a:ext uri="{FF2B5EF4-FFF2-40B4-BE49-F238E27FC236}">
              <a16:creationId xmlns:a16="http://schemas.microsoft.com/office/drawing/2014/main" id="{C4B756DD-4321-48FB-A944-7031295D15DB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790575" y="13957935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214</xdr:row>
      <xdr:rowOff>114300</xdr:rowOff>
    </xdr:from>
    <xdr:to>
      <xdr:col>1</xdr:col>
      <xdr:colOff>771525</xdr:colOff>
      <xdr:row>214</xdr:row>
      <xdr:rowOff>742950</xdr:rowOff>
    </xdr:to>
    <xdr:pic>
      <xdr:nvPicPr>
        <xdr:cNvPr id="390" name="image364.png">
          <a:extLst>
            <a:ext uri="{FF2B5EF4-FFF2-40B4-BE49-F238E27FC236}">
              <a16:creationId xmlns:a16="http://schemas.microsoft.com/office/drawing/2014/main" id="{8BE00D27-D9C6-4ADD-B967-4586932880E7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790575" y="1387602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213</xdr:row>
      <xdr:rowOff>76200</xdr:rowOff>
    </xdr:from>
    <xdr:to>
      <xdr:col>1</xdr:col>
      <xdr:colOff>771525</xdr:colOff>
      <xdr:row>213</xdr:row>
      <xdr:rowOff>704850</xdr:rowOff>
    </xdr:to>
    <xdr:pic>
      <xdr:nvPicPr>
        <xdr:cNvPr id="391" name="image380.png">
          <a:extLst>
            <a:ext uri="{FF2B5EF4-FFF2-40B4-BE49-F238E27FC236}">
              <a16:creationId xmlns:a16="http://schemas.microsoft.com/office/drawing/2014/main" id="{944EA656-6807-4E8C-AB55-E59BA5C15757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790575" y="1379124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212</xdr:row>
      <xdr:rowOff>104775</xdr:rowOff>
    </xdr:from>
    <xdr:to>
      <xdr:col>1</xdr:col>
      <xdr:colOff>704850</xdr:colOff>
      <xdr:row>212</xdr:row>
      <xdr:rowOff>685800</xdr:rowOff>
    </xdr:to>
    <xdr:pic>
      <xdr:nvPicPr>
        <xdr:cNvPr id="392" name="image376.png">
          <a:extLst>
            <a:ext uri="{FF2B5EF4-FFF2-40B4-BE49-F238E27FC236}">
              <a16:creationId xmlns:a16="http://schemas.microsoft.com/office/drawing/2014/main" id="{FA86646F-FF02-4512-B4EF-8159BFA00D2A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771525" y="1371314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211</xdr:row>
      <xdr:rowOff>95250</xdr:rowOff>
    </xdr:from>
    <xdr:to>
      <xdr:col>1</xdr:col>
      <xdr:colOff>742950</xdr:colOff>
      <xdr:row>211</xdr:row>
      <xdr:rowOff>704850</xdr:rowOff>
    </xdr:to>
    <xdr:pic>
      <xdr:nvPicPr>
        <xdr:cNvPr id="393" name="image371.png">
          <a:extLst>
            <a:ext uri="{FF2B5EF4-FFF2-40B4-BE49-F238E27FC236}">
              <a16:creationId xmlns:a16="http://schemas.microsoft.com/office/drawing/2014/main" id="{E0B23A29-AF33-490B-8054-A4F0057FE1AB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771525" y="1363122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210</xdr:row>
      <xdr:rowOff>95250</xdr:rowOff>
    </xdr:from>
    <xdr:to>
      <xdr:col>1</xdr:col>
      <xdr:colOff>771525</xdr:colOff>
      <xdr:row>210</xdr:row>
      <xdr:rowOff>704850</xdr:rowOff>
    </xdr:to>
    <xdr:pic>
      <xdr:nvPicPr>
        <xdr:cNvPr id="394" name="image501.png">
          <a:extLst>
            <a:ext uri="{FF2B5EF4-FFF2-40B4-BE49-F238E27FC236}">
              <a16:creationId xmlns:a16="http://schemas.microsoft.com/office/drawing/2014/main" id="{A6D56CCD-0621-4365-936B-8C2F44CFB02C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800100" y="13550265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209</xdr:row>
      <xdr:rowOff>85725</xdr:rowOff>
    </xdr:from>
    <xdr:to>
      <xdr:col>1</xdr:col>
      <xdr:colOff>752475</xdr:colOff>
      <xdr:row>209</xdr:row>
      <xdr:rowOff>695325</xdr:rowOff>
    </xdr:to>
    <xdr:pic>
      <xdr:nvPicPr>
        <xdr:cNvPr id="395" name="image383.png">
          <a:extLst>
            <a:ext uri="{FF2B5EF4-FFF2-40B4-BE49-F238E27FC236}">
              <a16:creationId xmlns:a16="http://schemas.microsoft.com/office/drawing/2014/main" id="{4E33CC7D-5CD4-4B08-BF02-1D893383B681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781050" y="13468350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208</xdr:row>
      <xdr:rowOff>95250</xdr:rowOff>
    </xdr:from>
    <xdr:to>
      <xdr:col>1</xdr:col>
      <xdr:colOff>742950</xdr:colOff>
      <xdr:row>208</xdr:row>
      <xdr:rowOff>704850</xdr:rowOff>
    </xdr:to>
    <xdr:pic>
      <xdr:nvPicPr>
        <xdr:cNvPr id="396" name="image386.png">
          <a:extLst>
            <a:ext uri="{FF2B5EF4-FFF2-40B4-BE49-F238E27FC236}">
              <a16:creationId xmlns:a16="http://schemas.microsoft.com/office/drawing/2014/main" id="{8BDC03B3-EABB-48E7-86DB-4BFCBC1EB559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771525" y="13388340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207</xdr:row>
      <xdr:rowOff>104775</xdr:rowOff>
    </xdr:from>
    <xdr:to>
      <xdr:col>1</xdr:col>
      <xdr:colOff>800100</xdr:colOff>
      <xdr:row>207</xdr:row>
      <xdr:rowOff>714375</xdr:rowOff>
    </xdr:to>
    <xdr:pic>
      <xdr:nvPicPr>
        <xdr:cNvPr id="397" name="image392.png">
          <a:extLst>
            <a:ext uri="{FF2B5EF4-FFF2-40B4-BE49-F238E27FC236}">
              <a16:creationId xmlns:a16="http://schemas.microsoft.com/office/drawing/2014/main" id="{585478F7-38C8-4253-8D4A-398C0273B74A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828675" y="13308330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204</xdr:row>
      <xdr:rowOff>95250</xdr:rowOff>
    </xdr:from>
    <xdr:to>
      <xdr:col>1</xdr:col>
      <xdr:colOff>838200</xdr:colOff>
      <xdr:row>204</xdr:row>
      <xdr:rowOff>666750</xdr:rowOff>
    </xdr:to>
    <xdr:pic>
      <xdr:nvPicPr>
        <xdr:cNvPr id="398" name="image401.png">
          <a:extLst>
            <a:ext uri="{FF2B5EF4-FFF2-40B4-BE49-F238E27FC236}">
              <a16:creationId xmlns:a16="http://schemas.microsoft.com/office/drawing/2014/main" id="{444E207B-E8DA-4037-BB6A-131E39733C62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733425" y="130644900"/>
          <a:ext cx="75247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203</xdr:row>
      <xdr:rowOff>104775</xdr:rowOff>
    </xdr:from>
    <xdr:to>
      <xdr:col>1</xdr:col>
      <xdr:colOff>857250</xdr:colOff>
      <xdr:row>203</xdr:row>
      <xdr:rowOff>676275</xdr:rowOff>
    </xdr:to>
    <xdr:pic>
      <xdr:nvPicPr>
        <xdr:cNvPr id="399" name="image409.png">
          <a:extLst>
            <a:ext uri="{FF2B5EF4-FFF2-40B4-BE49-F238E27FC236}">
              <a16:creationId xmlns:a16="http://schemas.microsoft.com/office/drawing/2014/main" id="{7F084290-D4A2-4D88-ABF8-E6D10AFFB138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723900" y="129844800"/>
          <a:ext cx="7810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206</xdr:row>
      <xdr:rowOff>114300</xdr:rowOff>
    </xdr:from>
    <xdr:to>
      <xdr:col>1</xdr:col>
      <xdr:colOff>819150</xdr:colOff>
      <xdr:row>206</xdr:row>
      <xdr:rowOff>704850</xdr:rowOff>
    </xdr:to>
    <xdr:pic>
      <xdr:nvPicPr>
        <xdr:cNvPr id="400" name="image381.png">
          <a:extLst>
            <a:ext uri="{FF2B5EF4-FFF2-40B4-BE49-F238E27FC236}">
              <a16:creationId xmlns:a16="http://schemas.microsoft.com/office/drawing/2014/main" id="{5B785AFB-54E4-45A0-9496-699C93A8AFD9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714375" y="132283200"/>
          <a:ext cx="75247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205</xdr:row>
      <xdr:rowOff>85725</xdr:rowOff>
    </xdr:from>
    <xdr:to>
      <xdr:col>1</xdr:col>
      <xdr:colOff>819150</xdr:colOff>
      <xdr:row>205</xdr:row>
      <xdr:rowOff>685800</xdr:rowOff>
    </xdr:to>
    <xdr:pic>
      <xdr:nvPicPr>
        <xdr:cNvPr id="401" name="image395.png">
          <a:extLst>
            <a:ext uri="{FF2B5EF4-FFF2-40B4-BE49-F238E27FC236}">
              <a16:creationId xmlns:a16="http://schemas.microsoft.com/office/drawing/2014/main" id="{037B5619-55CD-4699-AB85-8EE084703874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704850" y="131445000"/>
          <a:ext cx="7620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202</xdr:row>
      <xdr:rowOff>66675</xdr:rowOff>
    </xdr:from>
    <xdr:to>
      <xdr:col>1</xdr:col>
      <xdr:colOff>733425</xdr:colOff>
      <xdr:row>202</xdr:row>
      <xdr:rowOff>676275</xdr:rowOff>
    </xdr:to>
    <xdr:pic>
      <xdr:nvPicPr>
        <xdr:cNvPr id="402" name="image379.png">
          <a:extLst>
            <a:ext uri="{FF2B5EF4-FFF2-40B4-BE49-F238E27FC236}">
              <a16:creationId xmlns:a16="http://schemas.microsoft.com/office/drawing/2014/main" id="{F2BCE74A-68D0-4DEE-A88D-36EB31C534A7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800100" y="128997075"/>
          <a:ext cx="5810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201</xdr:row>
      <xdr:rowOff>114300</xdr:rowOff>
    </xdr:from>
    <xdr:to>
      <xdr:col>1</xdr:col>
      <xdr:colOff>752475</xdr:colOff>
      <xdr:row>201</xdr:row>
      <xdr:rowOff>714375</xdr:rowOff>
    </xdr:to>
    <xdr:pic>
      <xdr:nvPicPr>
        <xdr:cNvPr id="403" name="image421.png">
          <a:extLst>
            <a:ext uri="{FF2B5EF4-FFF2-40B4-BE49-F238E27FC236}">
              <a16:creationId xmlns:a16="http://schemas.microsoft.com/office/drawing/2014/main" id="{28844E2A-C4C4-4E57-8AC7-F62412D8EB20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800100" y="1282350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200</xdr:row>
      <xdr:rowOff>76200</xdr:rowOff>
    </xdr:from>
    <xdr:to>
      <xdr:col>1</xdr:col>
      <xdr:colOff>752475</xdr:colOff>
      <xdr:row>200</xdr:row>
      <xdr:rowOff>742950</xdr:rowOff>
    </xdr:to>
    <xdr:pic>
      <xdr:nvPicPr>
        <xdr:cNvPr id="404" name="image384.png">
          <a:extLst>
            <a:ext uri="{FF2B5EF4-FFF2-40B4-BE49-F238E27FC236}">
              <a16:creationId xmlns:a16="http://schemas.microsoft.com/office/drawing/2014/main" id="{F6CA9A56-BEFD-47E8-A837-EC2CB82E4345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800100" y="127387350"/>
          <a:ext cx="6000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199</xdr:row>
      <xdr:rowOff>95250</xdr:rowOff>
    </xdr:from>
    <xdr:to>
      <xdr:col>1</xdr:col>
      <xdr:colOff>742950</xdr:colOff>
      <xdr:row>199</xdr:row>
      <xdr:rowOff>695325</xdr:rowOff>
    </xdr:to>
    <xdr:pic>
      <xdr:nvPicPr>
        <xdr:cNvPr id="405" name="image547.png">
          <a:extLst>
            <a:ext uri="{FF2B5EF4-FFF2-40B4-BE49-F238E27FC236}">
              <a16:creationId xmlns:a16="http://schemas.microsoft.com/office/drawing/2014/main" id="{A35F1B11-1C49-4297-A0A1-858145B5E176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790575" y="12659677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198</xdr:row>
      <xdr:rowOff>95250</xdr:rowOff>
    </xdr:from>
    <xdr:to>
      <xdr:col>1</xdr:col>
      <xdr:colOff>742950</xdr:colOff>
      <xdr:row>198</xdr:row>
      <xdr:rowOff>695325</xdr:rowOff>
    </xdr:to>
    <xdr:pic>
      <xdr:nvPicPr>
        <xdr:cNvPr id="406" name="image388.png">
          <a:extLst>
            <a:ext uri="{FF2B5EF4-FFF2-40B4-BE49-F238E27FC236}">
              <a16:creationId xmlns:a16="http://schemas.microsoft.com/office/drawing/2014/main" id="{FC5E7B3C-4C6F-420C-A657-ED87B9F8CE71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800100" y="125787150"/>
          <a:ext cx="5905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197</xdr:row>
      <xdr:rowOff>57150</xdr:rowOff>
    </xdr:from>
    <xdr:to>
      <xdr:col>1</xdr:col>
      <xdr:colOff>771525</xdr:colOff>
      <xdr:row>197</xdr:row>
      <xdr:rowOff>704850</xdr:rowOff>
    </xdr:to>
    <xdr:pic>
      <xdr:nvPicPr>
        <xdr:cNvPr id="407" name="image378.png">
          <a:extLst>
            <a:ext uri="{FF2B5EF4-FFF2-40B4-BE49-F238E27FC236}">
              <a16:creationId xmlns:a16="http://schemas.microsoft.com/office/drawing/2014/main" id="{3B3129FE-8089-45F7-86E3-E5F2F5660428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771525" y="1249394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196</xdr:row>
      <xdr:rowOff>66675</xdr:rowOff>
    </xdr:from>
    <xdr:to>
      <xdr:col>1</xdr:col>
      <xdr:colOff>762000</xdr:colOff>
      <xdr:row>196</xdr:row>
      <xdr:rowOff>714375</xdr:rowOff>
    </xdr:to>
    <xdr:pic>
      <xdr:nvPicPr>
        <xdr:cNvPr id="408" name="image403.png">
          <a:extLst>
            <a:ext uri="{FF2B5EF4-FFF2-40B4-BE49-F238E27FC236}">
              <a16:creationId xmlns:a16="http://schemas.microsoft.com/office/drawing/2014/main" id="{3F520D42-B771-44CB-B74F-C1C4038EDC1F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762000" y="1241393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195</xdr:row>
      <xdr:rowOff>95250</xdr:rowOff>
    </xdr:from>
    <xdr:to>
      <xdr:col>1</xdr:col>
      <xdr:colOff>762000</xdr:colOff>
      <xdr:row>195</xdr:row>
      <xdr:rowOff>704850</xdr:rowOff>
    </xdr:to>
    <xdr:pic>
      <xdr:nvPicPr>
        <xdr:cNvPr id="409" name="image406.png">
          <a:extLst>
            <a:ext uri="{FF2B5EF4-FFF2-40B4-BE49-F238E27FC236}">
              <a16:creationId xmlns:a16="http://schemas.microsoft.com/office/drawing/2014/main" id="{D407E553-7EFD-4465-A32E-8804A650224C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790575" y="1233582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194</xdr:row>
      <xdr:rowOff>95250</xdr:rowOff>
    </xdr:from>
    <xdr:to>
      <xdr:col>1</xdr:col>
      <xdr:colOff>762000</xdr:colOff>
      <xdr:row>194</xdr:row>
      <xdr:rowOff>723900</xdr:rowOff>
    </xdr:to>
    <xdr:pic>
      <xdr:nvPicPr>
        <xdr:cNvPr id="410" name="image411.png">
          <a:extLst>
            <a:ext uri="{FF2B5EF4-FFF2-40B4-BE49-F238E27FC236}">
              <a16:creationId xmlns:a16="http://schemas.microsoft.com/office/drawing/2014/main" id="{3CEF10A1-79E2-4323-A563-22682A0034E7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781050" y="1225486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193</xdr:row>
      <xdr:rowOff>76200</xdr:rowOff>
    </xdr:from>
    <xdr:to>
      <xdr:col>1</xdr:col>
      <xdr:colOff>781050</xdr:colOff>
      <xdr:row>193</xdr:row>
      <xdr:rowOff>704850</xdr:rowOff>
    </xdr:to>
    <xdr:pic>
      <xdr:nvPicPr>
        <xdr:cNvPr id="411" name="image394.png">
          <a:extLst>
            <a:ext uri="{FF2B5EF4-FFF2-40B4-BE49-F238E27FC236}">
              <a16:creationId xmlns:a16="http://schemas.microsoft.com/office/drawing/2014/main" id="{99F764F4-BBB3-4252-BFA5-9254ABDE8A60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800100" y="1217199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189</xdr:row>
      <xdr:rowOff>95250</xdr:rowOff>
    </xdr:from>
    <xdr:to>
      <xdr:col>1</xdr:col>
      <xdr:colOff>714375</xdr:colOff>
      <xdr:row>189</xdr:row>
      <xdr:rowOff>676275</xdr:rowOff>
    </xdr:to>
    <xdr:pic>
      <xdr:nvPicPr>
        <xdr:cNvPr id="412" name="image390.png">
          <a:extLst>
            <a:ext uri="{FF2B5EF4-FFF2-40B4-BE49-F238E27FC236}">
              <a16:creationId xmlns:a16="http://schemas.microsoft.com/office/drawing/2014/main" id="{15B40C23-AE6D-49B3-8E68-AC51338E82F0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781050" y="1185005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190</xdr:row>
      <xdr:rowOff>123825</xdr:rowOff>
    </xdr:from>
    <xdr:to>
      <xdr:col>1</xdr:col>
      <xdr:colOff>752475</xdr:colOff>
      <xdr:row>190</xdr:row>
      <xdr:rowOff>704850</xdr:rowOff>
    </xdr:to>
    <xdr:pic>
      <xdr:nvPicPr>
        <xdr:cNvPr id="413" name="image385.png">
          <a:extLst>
            <a:ext uri="{FF2B5EF4-FFF2-40B4-BE49-F238E27FC236}">
              <a16:creationId xmlns:a16="http://schemas.microsoft.com/office/drawing/2014/main" id="{3AF77FCF-43A4-4D70-AB27-BAF6AFA92AF0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819150" y="1193387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192</xdr:row>
      <xdr:rowOff>114300</xdr:rowOff>
    </xdr:from>
    <xdr:to>
      <xdr:col>1</xdr:col>
      <xdr:colOff>762000</xdr:colOff>
      <xdr:row>192</xdr:row>
      <xdr:rowOff>695325</xdr:rowOff>
    </xdr:to>
    <xdr:pic>
      <xdr:nvPicPr>
        <xdr:cNvPr id="414" name="image391.png">
          <a:extLst>
            <a:ext uri="{FF2B5EF4-FFF2-40B4-BE49-F238E27FC236}">
              <a16:creationId xmlns:a16="http://schemas.microsoft.com/office/drawing/2014/main" id="{DE333B65-97DA-4A44-AA7F-6E80BBB78FAB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828675" y="120948450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191</xdr:row>
      <xdr:rowOff>114300</xdr:rowOff>
    </xdr:from>
    <xdr:to>
      <xdr:col>1</xdr:col>
      <xdr:colOff>752475</xdr:colOff>
      <xdr:row>191</xdr:row>
      <xdr:rowOff>695325</xdr:rowOff>
    </xdr:to>
    <xdr:pic>
      <xdr:nvPicPr>
        <xdr:cNvPr id="415" name="image556.png">
          <a:extLst>
            <a:ext uri="{FF2B5EF4-FFF2-40B4-BE49-F238E27FC236}">
              <a16:creationId xmlns:a16="http://schemas.microsoft.com/office/drawing/2014/main" id="{0FFD731E-D386-47B2-AB9D-BFBA7CD32938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819150" y="120138825"/>
          <a:ext cx="5810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188</xdr:row>
      <xdr:rowOff>76200</xdr:rowOff>
    </xdr:from>
    <xdr:to>
      <xdr:col>1</xdr:col>
      <xdr:colOff>762000</xdr:colOff>
      <xdr:row>188</xdr:row>
      <xdr:rowOff>723900</xdr:rowOff>
    </xdr:to>
    <xdr:pic>
      <xdr:nvPicPr>
        <xdr:cNvPr id="416" name="image407.png">
          <a:extLst>
            <a:ext uri="{FF2B5EF4-FFF2-40B4-BE49-F238E27FC236}">
              <a16:creationId xmlns:a16="http://schemas.microsoft.com/office/drawing/2014/main" id="{438E7795-6D6F-4A54-A868-8B39797F5D8A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762000" y="1176718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187</xdr:row>
      <xdr:rowOff>95250</xdr:rowOff>
    </xdr:from>
    <xdr:to>
      <xdr:col>1</xdr:col>
      <xdr:colOff>733425</xdr:colOff>
      <xdr:row>187</xdr:row>
      <xdr:rowOff>723900</xdr:rowOff>
    </xdr:to>
    <xdr:pic>
      <xdr:nvPicPr>
        <xdr:cNvPr id="417" name="image397.png">
          <a:extLst>
            <a:ext uri="{FF2B5EF4-FFF2-40B4-BE49-F238E27FC236}">
              <a16:creationId xmlns:a16="http://schemas.microsoft.com/office/drawing/2014/main" id="{3965A8DF-97AD-400B-A3ED-B1B484391DAD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752475" y="1168812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186</xdr:row>
      <xdr:rowOff>76200</xdr:rowOff>
    </xdr:from>
    <xdr:to>
      <xdr:col>1</xdr:col>
      <xdr:colOff>742950</xdr:colOff>
      <xdr:row>186</xdr:row>
      <xdr:rowOff>714375</xdr:rowOff>
    </xdr:to>
    <xdr:pic>
      <xdr:nvPicPr>
        <xdr:cNvPr id="418" name="image393.png">
          <a:extLst>
            <a:ext uri="{FF2B5EF4-FFF2-40B4-BE49-F238E27FC236}">
              <a16:creationId xmlns:a16="http://schemas.microsoft.com/office/drawing/2014/main" id="{764D1C9D-C49E-4A67-A176-9406CA9056B3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752475" y="116052600"/>
          <a:ext cx="6381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185</xdr:row>
      <xdr:rowOff>95250</xdr:rowOff>
    </xdr:from>
    <xdr:to>
      <xdr:col>1</xdr:col>
      <xdr:colOff>790575</xdr:colOff>
      <xdr:row>185</xdr:row>
      <xdr:rowOff>723900</xdr:rowOff>
    </xdr:to>
    <xdr:pic>
      <xdr:nvPicPr>
        <xdr:cNvPr id="419" name="image410.png">
          <a:extLst>
            <a:ext uri="{FF2B5EF4-FFF2-40B4-BE49-F238E27FC236}">
              <a16:creationId xmlns:a16="http://schemas.microsoft.com/office/drawing/2014/main" id="{EB7A8A5D-6418-4FF1-9AD9-9990AC2F63E3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809625" y="1152620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184</xdr:row>
      <xdr:rowOff>85725</xdr:rowOff>
    </xdr:from>
    <xdr:to>
      <xdr:col>1</xdr:col>
      <xdr:colOff>752475</xdr:colOff>
      <xdr:row>184</xdr:row>
      <xdr:rowOff>714375</xdr:rowOff>
    </xdr:to>
    <xdr:pic>
      <xdr:nvPicPr>
        <xdr:cNvPr id="420" name="image412.png">
          <a:extLst>
            <a:ext uri="{FF2B5EF4-FFF2-40B4-BE49-F238E27FC236}">
              <a16:creationId xmlns:a16="http://schemas.microsoft.com/office/drawing/2014/main" id="{60044E7F-4B1C-4F6D-8BA8-6F8DD95863C1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771525" y="1144428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183</xdr:row>
      <xdr:rowOff>95250</xdr:rowOff>
    </xdr:from>
    <xdr:to>
      <xdr:col>1</xdr:col>
      <xdr:colOff>742950</xdr:colOff>
      <xdr:row>183</xdr:row>
      <xdr:rowOff>723900</xdr:rowOff>
    </xdr:to>
    <xdr:pic>
      <xdr:nvPicPr>
        <xdr:cNvPr id="421" name="image396.png">
          <a:extLst>
            <a:ext uri="{FF2B5EF4-FFF2-40B4-BE49-F238E27FC236}">
              <a16:creationId xmlns:a16="http://schemas.microsoft.com/office/drawing/2014/main" id="{C7EF2B65-188A-4A9E-92A9-9178EF1ADF33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762000" y="1136427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182</xdr:row>
      <xdr:rowOff>76200</xdr:rowOff>
    </xdr:from>
    <xdr:to>
      <xdr:col>1</xdr:col>
      <xdr:colOff>771525</xdr:colOff>
      <xdr:row>182</xdr:row>
      <xdr:rowOff>704850</xdr:rowOff>
    </xdr:to>
    <xdr:pic>
      <xdr:nvPicPr>
        <xdr:cNvPr id="422" name="image505.png">
          <a:extLst>
            <a:ext uri="{FF2B5EF4-FFF2-40B4-BE49-F238E27FC236}">
              <a16:creationId xmlns:a16="http://schemas.microsoft.com/office/drawing/2014/main" id="{A9CF6114-ED24-4EBD-8F21-947FC4BDE9F8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790575" y="11281410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181</xdr:row>
      <xdr:rowOff>57150</xdr:rowOff>
    </xdr:from>
    <xdr:to>
      <xdr:col>1</xdr:col>
      <xdr:colOff>771525</xdr:colOff>
      <xdr:row>181</xdr:row>
      <xdr:rowOff>704850</xdr:rowOff>
    </xdr:to>
    <xdr:pic>
      <xdr:nvPicPr>
        <xdr:cNvPr id="423" name="image408.png">
          <a:extLst>
            <a:ext uri="{FF2B5EF4-FFF2-40B4-BE49-F238E27FC236}">
              <a16:creationId xmlns:a16="http://schemas.microsoft.com/office/drawing/2014/main" id="{B86334EA-DD3B-4E0B-ABAE-DA47F903F414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771525" y="11198542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180</xdr:row>
      <xdr:rowOff>76200</xdr:rowOff>
    </xdr:from>
    <xdr:to>
      <xdr:col>1</xdr:col>
      <xdr:colOff>771525</xdr:colOff>
      <xdr:row>180</xdr:row>
      <xdr:rowOff>723900</xdr:rowOff>
    </xdr:to>
    <xdr:pic>
      <xdr:nvPicPr>
        <xdr:cNvPr id="424" name="image398.png">
          <a:extLst>
            <a:ext uri="{FF2B5EF4-FFF2-40B4-BE49-F238E27FC236}">
              <a16:creationId xmlns:a16="http://schemas.microsoft.com/office/drawing/2014/main" id="{4FB978C5-38FF-4849-8B10-0A05E9610E24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771525" y="111194850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178</xdr:row>
      <xdr:rowOff>66675</xdr:rowOff>
    </xdr:from>
    <xdr:to>
      <xdr:col>1</xdr:col>
      <xdr:colOff>781050</xdr:colOff>
      <xdr:row>178</xdr:row>
      <xdr:rowOff>723900</xdr:rowOff>
    </xdr:to>
    <xdr:pic>
      <xdr:nvPicPr>
        <xdr:cNvPr id="425" name="image413.png">
          <a:extLst>
            <a:ext uri="{FF2B5EF4-FFF2-40B4-BE49-F238E27FC236}">
              <a16:creationId xmlns:a16="http://schemas.microsoft.com/office/drawing/2014/main" id="{3E556DB9-F7F7-4B07-A8ED-270EC3EF438B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762000" y="10956607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179</xdr:row>
      <xdr:rowOff>76200</xdr:rowOff>
    </xdr:from>
    <xdr:to>
      <xdr:col>1</xdr:col>
      <xdr:colOff>762000</xdr:colOff>
      <xdr:row>179</xdr:row>
      <xdr:rowOff>733425</xdr:rowOff>
    </xdr:to>
    <xdr:pic>
      <xdr:nvPicPr>
        <xdr:cNvPr id="426" name="image405.png">
          <a:extLst>
            <a:ext uri="{FF2B5EF4-FFF2-40B4-BE49-F238E27FC236}">
              <a16:creationId xmlns:a16="http://schemas.microsoft.com/office/drawing/2014/main" id="{D866A4B7-5B3E-4540-AD7C-EDF5DC102F44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742950" y="110385225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177</xdr:row>
      <xdr:rowOff>66675</xdr:rowOff>
    </xdr:from>
    <xdr:to>
      <xdr:col>1</xdr:col>
      <xdr:colOff>781050</xdr:colOff>
      <xdr:row>177</xdr:row>
      <xdr:rowOff>723900</xdr:rowOff>
    </xdr:to>
    <xdr:pic>
      <xdr:nvPicPr>
        <xdr:cNvPr id="427" name="image415.png">
          <a:extLst>
            <a:ext uri="{FF2B5EF4-FFF2-40B4-BE49-F238E27FC236}">
              <a16:creationId xmlns:a16="http://schemas.microsoft.com/office/drawing/2014/main" id="{AD0E8E33-5BA2-46ED-BE53-4903B68C6403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771525" y="108756450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176</xdr:row>
      <xdr:rowOff>85725</xdr:rowOff>
    </xdr:from>
    <xdr:to>
      <xdr:col>1</xdr:col>
      <xdr:colOff>714375</xdr:colOff>
      <xdr:row>176</xdr:row>
      <xdr:rowOff>704850</xdr:rowOff>
    </xdr:to>
    <xdr:pic>
      <xdr:nvPicPr>
        <xdr:cNvPr id="428" name="image414.png">
          <a:extLst>
            <a:ext uri="{FF2B5EF4-FFF2-40B4-BE49-F238E27FC236}">
              <a16:creationId xmlns:a16="http://schemas.microsoft.com/office/drawing/2014/main" id="{61B48115-BEFB-4CBB-87C8-74A69CDCA2F9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742950" y="107965875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175</xdr:row>
      <xdr:rowOff>85725</xdr:rowOff>
    </xdr:from>
    <xdr:to>
      <xdr:col>1</xdr:col>
      <xdr:colOff>762000</xdr:colOff>
      <xdr:row>175</xdr:row>
      <xdr:rowOff>752475</xdr:rowOff>
    </xdr:to>
    <xdr:pic>
      <xdr:nvPicPr>
        <xdr:cNvPr id="429" name="image424.png">
          <a:extLst>
            <a:ext uri="{FF2B5EF4-FFF2-40B4-BE49-F238E27FC236}">
              <a16:creationId xmlns:a16="http://schemas.microsoft.com/office/drawing/2014/main" id="{AB9185D7-20D2-4915-B299-E1AD9FEFCFE4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742950" y="107156250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174</xdr:row>
      <xdr:rowOff>57150</xdr:rowOff>
    </xdr:from>
    <xdr:to>
      <xdr:col>1</xdr:col>
      <xdr:colOff>771525</xdr:colOff>
      <xdr:row>174</xdr:row>
      <xdr:rowOff>723900</xdr:rowOff>
    </xdr:to>
    <xdr:pic>
      <xdr:nvPicPr>
        <xdr:cNvPr id="430" name="image562.png">
          <a:extLst>
            <a:ext uri="{FF2B5EF4-FFF2-40B4-BE49-F238E27FC236}">
              <a16:creationId xmlns:a16="http://schemas.microsoft.com/office/drawing/2014/main" id="{211952B1-71E3-449A-8766-31A7A946FF39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752475" y="106318050"/>
          <a:ext cx="666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173</xdr:row>
      <xdr:rowOff>76200</xdr:rowOff>
    </xdr:from>
    <xdr:to>
      <xdr:col>1</xdr:col>
      <xdr:colOff>733425</xdr:colOff>
      <xdr:row>173</xdr:row>
      <xdr:rowOff>733425</xdr:rowOff>
    </xdr:to>
    <xdr:pic>
      <xdr:nvPicPr>
        <xdr:cNvPr id="431" name="image426.png">
          <a:extLst>
            <a:ext uri="{FF2B5EF4-FFF2-40B4-BE49-F238E27FC236}">
              <a16:creationId xmlns:a16="http://schemas.microsoft.com/office/drawing/2014/main" id="{187358E2-424E-4C2A-BF43-2E92F0770ACF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723900" y="105527475"/>
          <a:ext cx="65722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172</xdr:row>
      <xdr:rowOff>85725</xdr:rowOff>
    </xdr:from>
    <xdr:to>
      <xdr:col>1</xdr:col>
      <xdr:colOff>733425</xdr:colOff>
      <xdr:row>172</xdr:row>
      <xdr:rowOff>695325</xdr:rowOff>
    </xdr:to>
    <xdr:pic>
      <xdr:nvPicPr>
        <xdr:cNvPr id="432" name="image416.png">
          <a:extLst>
            <a:ext uri="{FF2B5EF4-FFF2-40B4-BE49-F238E27FC236}">
              <a16:creationId xmlns:a16="http://schemas.microsoft.com/office/drawing/2014/main" id="{8F31FFC1-BB83-4024-AB91-A84220A055FC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771525" y="104727375"/>
          <a:ext cx="6096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171</xdr:row>
      <xdr:rowOff>85725</xdr:rowOff>
    </xdr:from>
    <xdr:to>
      <xdr:col>1</xdr:col>
      <xdr:colOff>733425</xdr:colOff>
      <xdr:row>171</xdr:row>
      <xdr:rowOff>714375</xdr:rowOff>
    </xdr:to>
    <xdr:pic>
      <xdr:nvPicPr>
        <xdr:cNvPr id="433" name="image440.png">
          <a:extLst>
            <a:ext uri="{FF2B5EF4-FFF2-40B4-BE49-F238E27FC236}">
              <a16:creationId xmlns:a16="http://schemas.microsoft.com/office/drawing/2014/main" id="{C00AA0EF-99B5-4127-B4C2-7096ACD850D4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752475" y="103917750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170</xdr:row>
      <xdr:rowOff>85725</xdr:rowOff>
    </xdr:from>
    <xdr:to>
      <xdr:col>1</xdr:col>
      <xdr:colOff>762000</xdr:colOff>
      <xdr:row>170</xdr:row>
      <xdr:rowOff>714375</xdr:rowOff>
    </xdr:to>
    <xdr:pic>
      <xdr:nvPicPr>
        <xdr:cNvPr id="434" name="image450.png">
          <a:extLst>
            <a:ext uri="{FF2B5EF4-FFF2-40B4-BE49-F238E27FC236}">
              <a16:creationId xmlns:a16="http://schemas.microsoft.com/office/drawing/2014/main" id="{67FE4E46-2A70-412C-A015-1493E55D9CCF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781050" y="10310812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169</xdr:row>
      <xdr:rowOff>76200</xdr:rowOff>
    </xdr:from>
    <xdr:to>
      <xdr:col>1</xdr:col>
      <xdr:colOff>704850</xdr:colOff>
      <xdr:row>169</xdr:row>
      <xdr:rowOff>704850</xdr:rowOff>
    </xdr:to>
    <xdr:pic>
      <xdr:nvPicPr>
        <xdr:cNvPr id="435" name="image417.png">
          <a:extLst>
            <a:ext uri="{FF2B5EF4-FFF2-40B4-BE49-F238E27FC236}">
              <a16:creationId xmlns:a16="http://schemas.microsoft.com/office/drawing/2014/main" id="{8F6851A6-7E53-4A3F-A2F9-28C66518ABCB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723900" y="102288975"/>
          <a:ext cx="62865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168</xdr:row>
      <xdr:rowOff>95250</xdr:rowOff>
    </xdr:from>
    <xdr:to>
      <xdr:col>1</xdr:col>
      <xdr:colOff>685800</xdr:colOff>
      <xdr:row>168</xdr:row>
      <xdr:rowOff>695325</xdr:rowOff>
    </xdr:to>
    <xdr:pic>
      <xdr:nvPicPr>
        <xdr:cNvPr id="436" name="image418.png">
          <a:extLst>
            <a:ext uri="{FF2B5EF4-FFF2-40B4-BE49-F238E27FC236}">
              <a16:creationId xmlns:a16="http://schemas.microsoft.com/office/drawing/2014/main" id="{27CAC179-FDE1-469C-8733-55E2C243212F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723900" y="1014984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167</xdr:row>
      <xdr:rowOff>104775</xdr:rowOff>
    </xdr:from>
    <xdr:to>
      <xdr:col>1</xdr:col>
      <xdr:colOff>704850</xdr:colOff>
      <xdr:row>167</xdr:row>
      <xdr:rowOff>704850</xdr:rowOff>
    </xdr:to>
    <xdr:pic>
      <xdr:nvPicPr>
        <xdr:cNvPr id="437" name="image425.png">
          <a:extLst>
            <a:ext uri="{FF2B5EF4-FFF2-40B4-BE49-F238E27FC236}">
              <a16:creationId xmlns:a16="http://schemas.microsoft.com/office/drawing/2014/main" id="{E1142652-EEDA-444E-B91A-3C1218746AC5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742950" y="100698300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614</xdr:row>
      <xdr:rowOff>104775</xdr:rowOff>
    </xdr:from>
    <xdr:to>
      <xdr:col>1</xdr:col>
      <xdr:colOff>685800</xdr:colOff>
      <xdr:row>614</xdr:row>
      <xdr:rowOff>704850</xdr:rowOff>
    </xdr:to>
    <xdr:pic>
      <xdr:nvPicPr>
        <xdr:cNvPr id="438" name="image428.png">
          <a:extLst>
            <a:ext uri="{FF2B5EF4-FFF2-40B4-BE49-F238E27FC236}">
              <a16:creationId xmlns:a16="http://schemas.microsoft.com/office/drawing/2014/main" id="{74642F1C-E2F9-44EA-A4EE-96FA0D71F7F4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838200" y="462600675"/>
          <a:ext cx="4953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562</xdr:row>
      <xdr:rowOff>76200</xdr:rowOff>
    </xdr:from>
    <xdr:to>
      <xdr:col>1</xdr:col>
      <xdr:colOff>771525</xdr:colOff>
      <xdr:row>562</xdr:row>
      <xdr:rowOff>685800</xdr:rowOff>
    </xdr:to>
    <xdr:pic>
      <xdr:nvPicPr>
        <xdr:cNvPr id="439" name="image420.jpg">
          <a:extLst>
            <a:ext uri="{FF2B5EF4-FFF2-40B4-BE49-F238E27FC236}">
              <a16:creationId xmlns:a16="http://schemas.microsoft.com/office/drawing/2014/main" id="{C1AA5E9D-2C4A-47BA-BEFE-63259DFA3180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800100" y="420471600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166</xdr:row>
      <xdr:rowOff>95250</xdr:rowOff>
    </xdr:from>
    <xdr:to>
      <xdr:col>1</xdr:col>
      <xdr:colOff>666750</xdr:colOff>
      <xdr:row>166</xdr:row>
      <xdr:rowOff>723900</xdr:rowOff>
    </xdr:to>
    <xdr:pic>
      <xdr:nvPicPr>
        <xdr:cNvPr id="440" name="image429.png">
          <a:extLst>
            <a:ext uri="{FF2B5EF4-FFF2-40B4-BE49-F238E27FC236}">
              <a16:creationId xmlns:a16="http://schemas.microsoft.com/office/drawing/2014/main" id="{E57CC968-CD90-4BA2-8ACF-FD061BEBA2F5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790575" y="99879150"/>
          <a:ext cx="5238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165</xdr:row>
      <xdr:rowOff>95250</xdr:rowOff>
    </xdr:from>
    <xdr:to>
      <xdr:col>1</xdr:col>
      <xdr:colOff>714375</xdr:colOff>
      <xdr:row>165</xdr:row>
      <xdr:rowOff>704850</xdr:rowOff>
    </xdr:to>
    <xdr:pic>
      <xdr:nvPicPr>
        <xdr:cNvPr id="441" name="image559.png">
          <a:extLst>
            <a:ext uri="{FF2B5EF4-FFF2-40B4-BE49-F238E27FC236}">
              <a16:creationId xmlns:a16="http://schemas.microsoft.com/office/drawing/2014/main" id="{4898BA64-965E-41FB-99DF-FD3857E851F4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819150" y="99069525"/>
          <a:ext cx="5429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285750</xdr:colOff>
      <xdr:row>164</xdr:row>
      <xdr:rowOff>85725</xdr:rowOff>
    </xdr:from>
    <xdr:to>
      <xdr:col>1</xdr:col>
      <xdr:colOff>695325</xdr:colOff>
      <xdr:row>164</xdr:row>
      <xdr:rowOff>685800</xdr:rowOff>
    </xdr:to>
    <xdr:pic>
      <xdr:nvPicPr>
        <xdr:cNvPr id="442" name="image427.png">
          <a:extLst>
            <a:ext uri="{FF2B5EF4-FFF2-40B4-BE49-F238E27FC236}">
              <a16:creationId xmlns:a16="http://schemas.microsoft.com/office/drawing/2014/main" id="{BC52B352-8752-4B6B-9F80-6FF30B05EA86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933450" y="98250375"/>
          <a:ext cx="4095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163</xdr:row>
      <xdr:rowOff>76200</xdr:rowOff>
    </xdr:from>
    <xdr:to>
      <xdr:col>1</xdr:col>
      <xdr:colOff>676275</xdr:colOff>
      <xdr:row>163</xdr:row>
      <xdr:rowOff>657225</xdr:rowOff>
    </xdr:to>
    <xdr:pic>
      <xdr:nvPicPr>
        <xdr:cNvPr id="443" name="image462.png">
          <a:extLst>
            <a:ext uri="{FF2B5EF4-FFF2-40B4-BE49-F238E27FC236}">
              <a16:creationId xmlns:a16="http://schemas.microsoft.com/office/drawing/2014/main" id="{D93334A3-8A60-4664-9A65-C7EEEDB91A63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885825" y="97431225"/>
          <a:ext cx="4381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162</xdr:row>
      <xdr:rowOff>95250</xdr:rowOff>
    </xdr:from>
    <xdr:to>
      <xdr:col>1</xdr:col>
      <xdr:colOff>685800</xdr:colOff>
      <xdr:row>162</xdr:row>
      <xdr:rowOff>695325</xdr:rowOff>
    </xdr:to>
    <xdr:pic>
      <xdr:nvPicPr>
        <xdr:cNvPr id="444" name="image439.png">
          <a:extLst>
            <a:ext uri="{FF2B5EF4-FFF2-40B4-BE49-F238E27FC236}">
              <a16:creationId xmlns:a16="http://schemas.microsoft.com/office/drawing/2014/main" id="{EB50F852-A3F6-4FC8-8CD5-7B6F821D8593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847725" y="96640650"/>
          <a:ext cx="4857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266700</xdr:colOff>
      <xdr:row>161</xdr:row>
      <xdr:rowOff>95250</xdr:rowOff>
    </xdr:from>
    <xdr:to>
      <xdr:col>1</xdr:col>
      <xdr:colOff>733425</xdr:colOff>
      <xdr:row>161</xdr:row>
      <xdr:rowOff>695325</xdr:rowOff>
    </xdr:to>
    <xdr:pic>
      <xdr:nvPicPr>
        <xdr:cNvPr id="445" name="image437.png">
          <a:extLst>
            <a:ext uri="{FF2B5EF4-FFF2-40B4-BE49-F238E27FC236}">
              <a16:creationId xmlns:a16="http://schemas.microsoft.com/office/drawing/2014/main" id="{227A397A-ADF0-46BE-97F2-600AAB5469E2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914400" y="95831025"/>
          <a:ext cx="4667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160</xdr:row>
      <xdr:rowOff>104775</xdr:rowOff>
    </xdr:from>
    <xdr:to>
      <xdr:col>1</xdr:col>
      <xdr:colOff>742950</xdr:colOff>
      <xdr:row>160</xdr:row>
      <xdr:rowOff>714375</xdr:rowOff>
    </xdr:to>
    <xdr:pic>
      <xdr:nvPicPr>
        <xdr:cNvPr id="446" name="image464.png">
          <a:extLst>
            <a:ext uri="{FF2B5EF4-FFF2-40B4-BE49-F238E27FC236}">
              <a16:creationId xmlns:a16="http://schemas.microsoft.com/office/drawing/2014/main" id="{E1167110-7ECE-4CF7-8295-2FD465BCD035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857250" y="95030925"/>
          <a:ext cx="533400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158</xdr:row>
      <xdr:rowOff>95250</xdr:rowOff>
    </xdr:from>
    <xdr:to>
      <xdr:col>1</xdr:col>
      <xdr:colOff>714375</xdr:colOff>
      <xdr:row>158</xdr:row>
      <xdr:rowOff>685800</xdr:rowOff>
    </xdr:to>
    <xdr:pic>
      <xdr:nvPicPr>
        <xdr:cNvPr id="447" name="image460.png">
          <a:extLst>
            <a:ext uri="{FF2B5EF4-FFF2-40B4-BE49-F238E27FC236}">
              <a16:creationId xmlns:a16="http://schemas.microsoft.com/office/drawing/2014/main" id="{B0081CBA-A6EC-487A-8412-CD448795A8D2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781050" y="93402150"/>
          <a:ext cx="5810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157</xdr:row>
      <xdr:rowOff>114300</xdr:rowOff>
    </xdr:from>
    <xdr:to>
      <xdr:col>1</xdr:col>
      <xdr:colOff>723900</xdr:colOff>
      <xdr:row>157</xdr:row>
      <xdr:rowOff>704850</xdr:rowOff>
    </xdr:to>
    <xdr:pic>
      <xdr:nvPicPr>
        <xdr:cNvPr id="448" name="image423.png">
          <a:extLst>
            <a:ext uri="{FF2B5EF4-FFF2-40B4-BE49-F238E27FC236}">
              <a16:creationId xmlns:a16="http://schemas.microsoft.com/office/drawing/2014/main" id="{7C2A06B6-5C05-4102-921D-E304CB273952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866775" y="92611575"/>
          <a:ext cx="5048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156</xdr:row>
      <xdr:rowOff>123825</xdr:rowOff>
    </xdr:from>
    <xdr:to>
      <xdr:col>1</xdr:col>
      <xdr:colOff>666750</xdr:colOff>
      <xdr:row>156</xdr:row>
      <xdr:rowOff>685800</xdr:rowOff>
    </xdr:to>
    <xdr:pic>
      <xdr:nvPicPr>
        <xdr:cNvPr id="449" name="image431.png">
          <a:extLst>
            <a:ext uri="{FF2B5EF4-FFF2-40B4-BE49-F238E27FC236}">
              <a16:creationId xmlns:a16="http://schemas.microsoft.com/office/drawing/2014/main" id="{F5429305-332C-4D6C-B89C-BABBE360EC50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847725" y="91811475"/>
          <a:ext cx="46672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155</xdr:row>
      <xdr:rowOff>104775</xdr:rowOff>
    </xdr:from>
    <xdr:to>
      <xdr:col>1</xdr:col>
      <xdr:colOff>695325</xdr:colOff>
      <xdr:row>155</xdr:row>
      <xdr:rowOff>704850</xdr:rowOff>
    </xdr:to>
    <xdr:pic>
      <xdr:nvPicPr>
        <xdr:cNvPr id="450" name="image459.png">
          <a:extLst>
            <a:ext uri="{FF2B5EF4-FFF2-40B4-BE49-F238E27FC236}">
              <a16:creationId xmlns:a16="http://schemas.microsoft.com/office/drawing/2014/main" id="{707D8EE5-1702-4B0B-AFFD-A24459547A6E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885825" y="90982800"/>
          <a:ext cx="4572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154</xdr:row>
      <xdr:rowOff>123825</xdr:rowOff>
    </xdr:from>
    <xdr:to>
      <xdr:col>1</xdr:col>
      <xdr:colOff>657225</xdr:colOff>
      <xdr:row>154</xdr:row>
      <xdr:rowOff>723900</xdr:rowOff>
    </xdr:to>
    <xdr:pic>
      <xdr:nvPicPr>
        <xdr:cNvPr id="451" name="image441.png">
          <a:extLst>
            <a:ext uri="{FF2B5EF4-FFF2-40B4-BE49-F238E27FC236}">
              <a16:creationId xmlns:a16="http://schemas.microsoft.com/office/drawing/2014/main" id="{78CF9C27-CAB2-4D37-8C8A-4CE431CC9658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876300" y="90192225"/>
          <a:ext cx="4286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152</xdr:row>
      <xdr:rowOff>85725</xdr:rowOff>
    </xdr:from>
    <xdr:to>
      <xdr:col>1</xdr:col>
      <xdr:colOff>657225</xdr:colOff>
      <xdr:row>152</xdr:row>
      <xdr:rowOff>685800</xdr:rowOff>
    </xdr:to>
    <xdr:pic>
      <xdr:nvPicPr>
        <xdr:cNvPr id="452" name="image430.png">
          <a:extLst>
            <a:ext uri="{FF2B5EF4-FFF2-40B4-BE49-F238E27FC236}">
              <a16:creationId xmlns:a16="http://schemas.microsoft.com/office/drawing/2014/main" id="{6CE67C74-3774-48B9-B742-9DA178C653A5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876300" y="88534875"/>
          <a:ext cx="42862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151</xdr:row>
      <xdr:rowOff>123825</xdr:rowOff>
    </xdr:from>
    <xdr:to>
      <xdr:col>1</xdr:col>
      <xdr:colOff>704850</xdr:colOff>
      <xdr:row>151</xdr:row>
      <xdr:rowOff>704850</xdr:rowOff>
    </xdr:to>
    <xdr:pic>
      <xdr:nvPicPr>
        <xdr:cNvPr id="453" name="image453.png">
          <a:extLst>
            <a:ext uri="{FF2B5EF4-FFF2-40B4-BE49-F238E27FC236}">
              <a16:creationId xmlns:a16="http://schemas.microsoft.com/office/drawing/2014/main" id="{9AC62BC8-F149-4DB2-8BCD-69038A88C9B8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876300" y="87763350"/>
          <a:ext cx="4762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295275</xdr:colOff>
      <xdr:row>150</xdr:row>
      <xdr:rowOff>95250</xdr:rowOff>
    </xdr:from>
    <xdr:to>
      <xdr:col>1</xdr:col>
      <xdr:colOff>657225</xdr:colOff>
      <xdr:row>150</xdr:row>
      <xdr:rowOff>676275</xdr:rowOff>
    </xdr:to>
    <xdr:pic>
      <xdr:nvPicPr>
        <xdr:cNvPr id="454" name="image434.png">
          <a:extLst>
            <a:ext uri="{FF2B5EF4-FFF2-40B4-BE49-F238E27FC236}">
              <a16:creationId xmlns:a16="http://schemas.microsoft.com/office/drawing/2014/main" id="{840DC3CB-AED4-4C80-9D4B-EED217CEBAEA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942975" y="86925150"/>
          <a:ext cx="36195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153</xdr:row>
      <xdr:rowOff>114300</xdr:rowOff>
    </xdr:from>
    <xdr:to>
      <xdr:col>1</xdr:col>
      <xdr:colOff>695325</xdr:colOff>
      <xdr:row>153</xdr:row>
      <xdr:rowOff>714375</xdr:rowOff>
    </xdr:to>
    <xdr:pic>
      <xdr:nvPicPr>
        <xdr:cNvPr id="455" name="image552.png">
          <a:extLst>
            <a:ext uri="{FF2B5EF4-FFF2-40B4-BE49-F238E27FC236}">
              <a16:creationId xmlns:a16="http://schemas.microsoft.com/office/drawing/2014/main" id="{E9E9F640-8D1F-49E9-A2E4-965F457F0A3E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847725" y="89373075"/>
          <a:ext cx="4953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149</xdr:row>
      <xdr:rowOff>133350</xdr:rowOff>
    </xdr:from>
    <xdr:to>
      <xdr:col>1</xdr:col>
      <xdr:colOff>600075</xdr:colOff>
      <xdr:row>149</xdr:row>
      <xdr:rowOff>695325</xdr:rowOff>
    </xdr:to>
    <xdr:pic>
      <xdr:nvPicPr>
        <xdr:cNvPr id="456" name="image443.png">
          <a:extLst>
            <a:ext uri="{FF2B5EF4-FFF2-40B4-BE49-F238E27FC236}">
              <a16:creationId xmlns:a16="http://schemas.microsoft.com/office/drawing/2014/main" id="{16680C7E-C8D0-4B12-B6C1-903658269407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885825" y="86153625"/>
          <a:ext cx="36195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148</xdr:row>
      <xdr:rowOff>66675</xdr:rowOff>
    </xdr:from>
    <xdr:to>
      <xdr:col>1</xdr:col>
      <xdr:colOff>657225</xdr:colOff>
      <xdr:row>148</xdr:row>
      <xdr:rowOff>714375</xdr:rowOff>
    </xdr:to>
    <xdr:pic>
      <xdr:nvPicPr>
        <xdr:cNvPr id="457" name="image436.png">
          <a:extLst>
            <a:ext uri="{FF2B5EF4-FFF2-40B4-BE49-F238E27FC236}">
              <a16:creationId xmlns:a16="http://schemas.microsoft.com/office/drawing/2014/main" id="{D2A1AB07-8AF0-464A-86D0-CEF0BE54C8B9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876300" y="85277325"/>
          <a:ext cx="4286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147</xdr:row>
      <xdr:rowOff>95250</xdr:rowOff>
    </xdr:from>
    <xdr:to>
      <xdr:col>1</xdr:col>
      <xdr:colOff>609600</xdr:colOff>
      <xdr:row>147</xdr:row>
      <xdr:rowOff>695325</xdr:rowOff>
    </xdr:to>
    <xdr:pic>
      <xdr:nvPicPr>
        <xdr:cNvPr id="458" name="image479.png">
          <a:extLst>
            <a:ext uri="{FF2B5EF4-FFF2-40B4-BE49-F238E27FC236}">
              <a16:creationId xmlns:a16="http://schemas.microsoft.com/office/drawing/2014/main" id="{439B64AE-C8BE-494A-A6E6-CAB13FFC026C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876300" y="84496275"/>
          <a:ext cx="3810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146</xdr:row>
      <xdr:rowOff>76200</xdr:rowOff>
    </xdr:from>
    <xdr:to>
      <xdr:col>1</xdr:col>
      <xdr:colOff>714375</xdr:colOff>
      <xdr:row>146</xdr:row>
      <xdr:rowOff>695325</xdr:rowOff>
    </xdr:to>
    <xdr:pic>
      <xdr:nvPicPr>
        <xdr:cNvPr id="459" name="image435.png">
          <a:extLst>
            <a:ext uri="{FF2B5EF4-FFF2-40B4-BE49-F238E27FC236}">
              <a16:creationId xmlns:a16="http://schemas.microsoft.com/office/drawing/2014/main" id="{D49C72F4-6597-4770-B2F2-D3F35E32FEFB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742950" y="83667600"/>
          <a:ext cx="61912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145</xdr:row>
      <xdr:rowOff>104775</xdr:rowOff>
    </xdr:from>
    <xdr:to>
      <xdr:col>1</xdr:col>
      <xdr:colOff>666750</xdr:colOff>
      <xdr:row>145</xdr:row>
      <xdr:rowOff>676275</xdr:rowOff>
    </xdr:to>
    <xdr:pic>
      <xdr:nvPicPr>
        <xdr:cNvPr id="460" name="image438.png">
          <a:extLst>
            <a:ext uri="{FF2B5EF4-FFF2-40B4-BE49-F238E27FC236}">
              <a16:creationId xmlns:a16="http://schemas.microsoft.com/office/drawing/2014/main" id="{F2E981A6-8FDC-45A1-B120-C0CA73D277CF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800100" y="82886550"/>
          <a:ext cx="5143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144</xdr:row>
      <xdr:rowOff>123825</xdr:rowOff>
    </xdr:from>
    <xdr:to>
      <xdr:col>1</xdr:col>
      <xdr:colOff>695325</xdr:colOff>
      <xdr:row>144</xdr:row>
      <xdr:rowOff>704850</xdr:rowOff>
    </xdr:to>
    <xdr:pic>
      <xdr:nvPicPr>
        <xdr:cNvPr id="461" name="image449.png">
          <a:extLst>
            <a:ext uri="{FF2B5EF4-FFF2-40B4-BE49-F238E27FC236}">
              <a16:creationId xmlns:a16="http://schemas.microsoft.com/office/drawing/2014/main" id="{FCBF402A-524D-48E0-BA93-4C3C94789D1D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838200" y="82095975"/>
          <a:ext cx="5048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143</xdr:row>
      <xdr:rowOff>123825</xdr:rowOff>
    </xdr:from>
    <xdr:to>
      <xdr:col>1</xdr:col>
      <xdr:colOff>666750</xdr:colOff>
      <xdr:row>143</xdr:row>
      <xdr:rowOff>685800</xdr:rowOff>
    </xdr:to>
    <xdr:pic>
      <xdr:nvPicPr>
        <xdr:cNvPr id="462" name="image432.png">
          <a:extLst>
            <a:ext uri="{FF2B5EF4-FFF2-40B4-BE49-F238E27FC236}">
              <a16:creationId xmlns:a16="http://schemas.microsoft.com/office/drawing/2014/main" id="{EE9E243A-1D85-4B98-9774-3EE8B055E52F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819150" y="81286350"/>
          <a:ext cx="4953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142</xdr:row>
      <xdr:rowOff>57150</xdr:rowOff>
    </xdr:from>
    <xdr:to>
      <xdr:col>1</xdr:col>
      <xdr:colOff>704850</xdr:colOff>
      <xdr:row>142</xdr:row>
      <xdr:rowOff>666750</xdr:rowOff>
    </xdr:to>
    <xdr:pic>
      <xdr:nvPicPr>
        <xdr:cNvPr id="463" name="image445.png">
          <a:extLst>
            <a:ext uri="{FF2B5EF4-FFF2-40B4-BE49-F238E27FC236}">
              <a16:creationId xmlns:a16="http://schemas.microsoft.com/office/drawing/2014/main" id="{0FB7CA4F-21BB-43D7-BC47-132AB446F978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790575" y="80410050"/>
          <a:ext cx="5619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141</xdr:row>
      <xdr:rowOff>123825</xdr:rowOff>
    </xdr:from>
    <xdr:to>
      <xdr:col>1</xdr:col>
      <xdr:colOff>647700</xdr:colOff>
      <xdr:row>141</xdr:row>
      <xdr:rowOff>704850</xdr:rowOff>
    </xdr:to>
    <xdr:pic>
      <xdr:nvPicPr>
        <xdr:cNvPr id="464" name="image474.png">
          <a:extLst>
            <a:ext uri="{FF2B5EF4-FFF2-40B4-BE49-F238E27FC236}">
              <a16:creationId xmlns:a16="http://schemas.microsoft.com/office/drawing/2014/main" id="{9FFEA8A6-689A-4945-A2BA-0623A88D8758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876300" y="79667100"/>
          <a:ext cx="419100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140</xdr:row>
      <xdr:rowOff>114300</xdr:rowOff>
    </xdr:from>
    <xdr:to>
      <xdr:col>1</xdr:col>
      <xdr:colOff>657225</xdr:colOff>
      <xdr:row>140</xdr:row>
      <xdr:rowOff>676275</xdr:rowOff>
    </xdr:to>
    <xdr:pic>
      <xdr:nvPicPr>
        <xdr:cNvPr id="465" name="image465.png">
          <a:extLst>
            <a:ext uri="{FF2B5EF4-FFF2-40B4-BE49-F238E27FC236}">
              <a16:creationId xmlns:a16="http://schemas.microsoft.com/office/drawing/2014/main" id="{F8A79EFA-BB21-4DB0-AE90-8202362169AB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857250" y="78847950"/>
          <a:ext cx="447675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139</xdr:row>
      <xdr:rowOff>114300</xdr:rowOff>
    </xdr:from>
    <xdr:to>
      <xdr:col>1</xdr:col>
      <xdr:colOff>666750</xdr:colOff>
      <xdr:row>139</xdr:row>
      <xdr:rowOff>676275</xdr:rowOff>
    </xdr:to>
    <xdr:pic>
      <xdr:nvPicPr>
        <xdr:cNvPr id="466" name="image554.png">
          <a:extLst>
            <a:ext uri="{FF2B5EF4-FFF2-40B4-BE49-F238E27FC236}">
              <a16:creationId xmlns:a16="http://schemas.microsoft.com/office/drawing/2014/main" id="{A01FFB72-34A8-4B0D-BE23-5CC15C5D38A7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857250" y="78038325"/>
          <a:ext cx="4572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138</xdr:row>
      <xdr:rowOff>123825</xdr:rowOff>
    </xdr:from>
    <xdr:to>
      <xdr:col>1</xdr:col>
      <xdr:colOff>676275</xdr:colOff>
      <xdr:row>138</xdr:row>
      <xdr:rowOff>666750</xdr:rowOff>
    </xdr:to>
    <xdr:pic>
      <xdr:nvPicPr>
        <xdr:cNvPr id="467" name="image456.png">
          <a:extLst>
            <a:ext uri="{FF2B5EF4-FFF2-40B4-BE49-F238E27FC236}">
              <a16:creationId xmlns:a16="http://schemas.microsoft.com/office/drawing/2014/main" id="{15DD9C9D-BA81-4CA8-93F1-ED791F2F649B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885825" y="77238225"/>
          <a:ext cx="43815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137</xdr:row>
      <xdr:rowOff>133350</xdr:rowOff>
    </xdr:from>
    <xdr:to>
      <xdr:col>1</xdr:col>
      <xdr:colOff>638175</xdr:colOff>
      <xdr:row>137</xdr:row>
      <xdr:rowOff>685800</xdr:rowOff>
    </xdr:to>
    <xdr:pic>
      <xdr:nvPicPr>
        <xdr:cNvPr id="468" name="image433.png">
          <a:extLst>
            <a:ext uri="{FF2B5EF4-FFF2-40B4-BE49-F238E27FC236}">
              <a16:creationId xmlns:a16="http://schemas.microsoft.com/office/drawing/2014/main" id="{82218B65-6F71-46ED-85E3-D1F85F156EFF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857250" y="76438125"/>
          <a:ext cx="4286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136</xdr:row>
      <xdr:rowOff>95250</xdr:rowOff>
    </xdr:from>
    <xdr:to>
      <xdr:col>1</xdr:col>
      <xdr:colOff>647700</xdr:colOff>
      <xdr:row>136</xdr:row>
      <xdr:rowOff>666750</xdr:rowOff>
    </xdr:to>
    <xdr:pic>
      <xdr:nvPicPr>
        <xdr:cNvPr id="469" name="image446.png">
          <a:extLst>
            <a:ext uri="{FF2B5EF4-FFF2-40B4-BE49-F238E27FC236}">
              <a16:creationId xmlns:a16="http://schemas.microsoft.com/office/drawing/2014/main" id="{02C50E7C-35B4-4961-A0EF-D90E4597B2A4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866775" y="75590400"/>
          <a:ext cx="4286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135</xdr:row>
      <xdr:rowOff>123825</xdr:rowOff>
    </xdr:from>
    <xdr:to>
      <xdr:col>1</xdr:col>
      <xdr:colOff>733425</xdr:colOff>
      <xdr:row>135</xdr:row>
      <xdr:rowOff>695325</xdr:rowOff>
    </xdr:to>
    <xdr:pic>
      <xdr:nvPicPr>
        <xdr:cNvPr id="470" name="image478.png">
          <a:extLst>
            <a:ext uri="{FF2B5EF4-FFF2-40B4-BE49-F238E27FC236}">
              <a16:creationId xmlns:a16="http://schemas.microsoft.com/office/drawing/2014/main" id="{E1E88A22-3CBB-4882-A548-4E46CF03375C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800100" y="74809350"/>
          <a:ext cx="581025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134</xdr:row>
      <xdr:rowOff>123825</xdr:rowOff>
    </xdr:from>
    <xdr:to>
      <xdr:col>1</xdr:col>
      <xdr:colOff>733425</xdr:colOff>
      <xdr:row>134</xdr:row>
      <xdr:rowOff>714375</xdr:rowOff>
    </xdr:to>
    <xdr:pic>
      <xdr:nvPicPr>
        <xdr:cNvPr id="471" name="image451.png">
          <a:extLst>
            <a:ext uri="{FF2B5EF4-FFF2-40B4-BE49-F238E27FC236}">
              <a16:creationId xmlns:a16="http://schemas.microsoft.com/office/drawing/2014/main" id="{ABD1202C-9E1D-44B7-B2CE-9F3E0BE1139F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790575" y="73999725"/>
          <a:ext cx="590550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132</xdr:row>
      <xdr:rowOff>66675</xdr:rowOff>
    </xdr:from>
    <xdr:to>
      <xdr:col>1</xdr:col>
      <xdr:colOff>704850</xdr:colOff>
      <xdr:row>132</xdr:row>
      <xdr:rowOff>723900</xdr:rowOff>
    </xdr:to>
    <xdr:pic>
      <xdr:nvPicPr>
        <xdr:cNvPr id="472" name="image458.png">
          <a:extLst>
            <a:ext uri="{FF2B5EF4-FFF2-40B4-BE49-F238E27FC236}">
              <a16:creationId xmlns:a16="http://schemas.microsoft.com/office/drawing/2014/main" id="{1E5ED746-BE12-416F-9917-CA8355518376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828675" y="72323325"/>
          <a:ext cx="5238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130</xdr:row>
      <xdr:rowOff>104775</xdr:rowOff>
    </xdr:from>
    <xdr:to>
      <xdr:col>1</xdr:col>
      <xdr:colOff>695325</xdr:colOff>
      <xdr:row>130</xdr:row>
      <xdr:rowOff>714375</xdr:rowOff>
    </xdr:to>
    <xdr:pic>
      <xdr:nvPicPr>
        <xdr:cNvPr id="473" name="image442.png">
          <a:extLst>
            <a:ext uri="{FF2B5EF4-FFF2-40B4-BE49-F238E27FC236}">
              <a16:creationId xmlns:a16="http://schemas.microsoft.com/office/drawing/2014/main" id="{6B085108-AEC7-429D-AC89-6F030A47EEA5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819150" y="70742175"/>
          <a:ext cx="5238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129</xdr:row>
      <xdr:rowOff>66675</xdr:rowOff>
    </xdr:from>
    <xdr:to>
      <xdr:col>1</xdr:col>
      <xdr:colOff>742950</xdr:colOff>
      <xdr:row>129</xdr:row>
      <xdr:rowOff>752475</xdr:rowOff>
    </xdr:to>
    <xdr:pic>
      <xdr:nvPicPr>
        <xdr:cNvPr id="474" name="image444.png">
          <a:extLst>
            <a:ext uri="{FF2B5EF4-FFF2-40B4-BE49-F238E27FC236}">
              <a16:creationId xmlns:a16="http://schemas.microsoft.com/office/drawing/2014/main" id="{14282B13-3A0C-4EC1-84EA-E81648859660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771525" y="69894450"/>
          <a:ext cx="6191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128</xdr:row>
      <xdr:rowOff>66675</xdr:rowOff>
    </xdr:from>
    <xdr:to>
      <xdr:col>1</xdr:col>
      <xdr:colOff>790575</xdr:colOff>
      <xdr:row>128</xdr:row>
      <xdr:rowOff>742950</xdr:rowOff>
    </xdr:to>
    <xdr:pic>
      <xdr:nvPicPr>
        <xdr:cNvPr id="475" name="image475.jpg" descr="RR164.jpg">
          <a:extLst>
            <a:ext uri="{FF2B5EF4-FFF2-40B4-BE49-F238E27FC236}">
              <a16:creationId xmlns:a16="http://schemas.microsoft.com/office/drawing/2014/main" id="{1C46CB4D-252C-4B0B-859A-610E65159423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762000" y="690848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133</xdr:row>
      <xdr:rowOff>76200</xdr:rowOff>
    </xdr:from>
    <xdr:to>
      <xdr:col>1</xdr:col>
      <xdr:colOff>723900</xdr:colOff>
      <xdr:row>133</xdr:row>
      <xdr:rowOff>676275</xdr:rowOff>
    </xdr:to>
    <xdr:pic>
      <xdr:nvPicPr>
        <xdr:cNvPr id="476" name="image452.jpg" descr="RR163.jpg">
          <a:extLst>
            <a:ext uri="{FF2B5EF4-FFF2-40B4-BE49-F238E27FC236}">
              <a16:creationId xmlns:a16="http://schemas.microsoft.com/office/drawing/2014/main" id="{AF4119A0-327E-4932-B017-689FFD21EF7C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762000" y="73142475"/>
          <a:ext cx="60960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127</xdr:row>
      <xdr:rowOff>95250</xdr:rowOff>
    </xdr:from>
    <xdr:to>
      <xdr:col>1</xdr:col>
      <xdr:colOff>742950</xdr:colOff>
      <xdr:row>127</xdr:row>
      <xdr:rowOff>733425</xdr:rowOff>
    </xdr:to>
    <xdr:pic>
      <xdr:nvPicPr>
        <xdr:cNvPr id="477" name="image455.jpg" descr="RR165.jpg">
          <a:extLst>
            <a:ext uri="{FF2B5EF4-FFF2-40B4-BE49-F238E27FC236}">
              <a16:creationId xmlns:a16="http://schemas.microsoft.com/office/drawing/2014/main" id="{726D54CC-93A1-493B-BBF5-30D28F5CDC6F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742950" y="68303775"/>
          <a:ext cx="64770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126</xdr:row>
      <xdr:rowOff>76200</xdr:rowOff>
    </xdr:from>
    <xdr:to>
      <xdr:col>1</xdr:col>
      <xdr:colOff>790575</xdr:colOff>
      <xdr:row>126</xdr:row>
      <xdr:rowOff>723900</xdr:rowOff>
    </xdr:to>
    <xdr:pic>
      <xdr:nvPicPr>
        <xdr:cNvPr id="478" name="image557.jpg" descr="RR167.jpg">
          <a:extLst>
            <a:ext uri="{FF2B5EF4-FFF2-40B4-BE49-F238E27FC236}">
              <a16:creationId xmlns:a16="http://schemas.microsoft.com/office/drawing/2014/main" id="{22EB4578-A297-450E-A88F-D753911F937E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781050" y="674751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125</xdr:row>
      <xdr:rowOff>95250</xdr:rowOff>
    </xdr:from>
    <xdr:to>
      <xdr:col>1</xdr:col>
      <xdr:colOff>771525</xdr:colOff>
      <xdr:row>125</xdr:row>
      <xdr:rowOff>695325</xdr:rowOff>
    </xdr:to>
    <xdr:pic>
      <xdr:nvPicPr>
        <xdr:cNvPr id="479" name="image454.jpg" descr="RR168.jpg">
          <a:extLst>
            <a:ext uri="{FF2B5EF4-FFF2-40B4-BE49-F238E27FC236}">
              <a16:creationId xmlns:a16="http://schemas.microsoft.com/office/drawing/2014/main" id="{B8759C64-648E-44CA-A504-F2EBB3D0D5CF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819150" y="66684525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124</xdr:row>
      <xdr:rowOff>66675</xdr:rowOff>
    </xdr:from>
    <xdr:to>
      <xdr:col>1</xdr:col>
      <xdr:colOff>800100</xdr:colOff>
      <xdr:row>124</xdr:row>
      <xdr:rowOff>742950</xdr:rowOff>
    </xdr:to>
    <xdr:pic>
      <xdr:nvPicPr>
        <xdr:cNvPr id="480" name="image457.jpg" descr="193510C02_RGB.jpg">
          <a:extLst>
            <a:ext uri="{FF2B5EF4-FFF2-40B4-BE49-F238E27FC236}">
              <a16:creationId xmlns:a16="http://schemas.microsoft.com/office/drawing/2014/main" id="{A256B43E-270D-4073-8C12-E870D6E8779B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771525" y="658463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123</xdr:row>
      <xdr:rowOff>104775</xdr:rowOff>
    </xdr:from>
    <xdr:to>
      <xdr:col>1</xdr:col>
      <xdr:colOff>742950</xdr:colOff>
      <xdr:row>123</xdr:row>
      <xdr:rowOff>733425</xdr:rowOff>
    </xdr:to>
    <xdr:pic>
      <xdr:nvPicPr>
        <xdr:cNvPr id="481" name="image447.jpg" descr="HIGH_193801C01_RGB_1800x1800.jpg">
          <a:extLst>
            <a:ext uri="{FF2B5EF4-FFF2-40B4-BE49-F238E27FC236}">
              <a16:creationId xmlns:a16="http://schemas.microsoft.com/office/drawing/2014/main" id="{04E309C5-C00E-46A6-B4D8-64089A944A14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752475" y="65074800"/>
          <a:ext cx="638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122</xdr:row>
      <xdr:rowOff>76200</xdr:rowOff>
    </xdr:from>
    <xdr:to>
      <xdr:col>1</xdr:col>
      <xdr:colOff>752475</xdr:colOff>
      <xdr:row>122</xdr:row>
      <xdr:rowOff>733425</xdr:rowOff>
    </xdr:to>
    <xdr:pic>
      <xdr:nvPicPr>
        <xdr:cNvPr id="482" name="image504.jpg" descr="HIGH_163801C01_RGB_1800x1800.jpg">
          <a:extLst>
            <a:ext uri="{FF2B5EF4-FFF2-40B4-BE49-F238E27FC236}">
              <a16:creationId xmlns:a16="http://schemas.microsoft.com/office/drawing/2014/main" id="{B3479BA8-F9AE-4E31-9EBD-36CB27B1EFB8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733425" y="64236600"/>
          <a:ext cx="6667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121</xdr:row>
      <xdr:rowOff>114300</xdr:rowOff>
    </xdr:from>
    <xdr:to>
      <xdr:col>1</xdr:col>
      <xdr:colOff>762000</xdr:colOff>
      <xdr:row>121</xdr:row>
      <xdr:rowOff>723900</xdr:rowOff>
    </xdr:to>
    <xdr:pic>
      <xdr:nvPicPr>
        <xdr:cNvPr id="483" name="image461.jpg" descr="HIGH_163800C01_RGB_1800x1800.jpg">
          <a:extLst>
            <a:ext uri="{FF2B5EF4-FFF2-40B4-BE49-F238E27FC236}">
              <a16:creationId xmlns:a16="http://schemas.microsoft.com/office/drawing/2014/main" id="{9E4A55C2-9B5D-4D12-BE6D-AD12003DEB0E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790575" y="63465075"/>
          <a:ext cx="6191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120</xdr:row>
      <xdr:rowOff>76200</xdr:rowOff>
    </xdr:from>
    <xdr:to>
      <xdr:col>1</xdr:col>
      <xdr:colOff>723900</xdr:colOff>
      <xdr:row>120</xdr:row>
      <xdr:rowOff>676275</xdr:rowOff>
    </xdr:to>
    <xdr:pic>
      <xdr:nvPicPr>
        <xdr:cNvPr id="484" name="image463.jpg" descr="HIGH_163797C01_RGB_1800x1800.jpg">
          <a:extLst>
            <a:ext uri="{FF2B5EF4-FFF2-40B4-BE49-F238E27FC236}">
              <a16:creationId xmlns:a16="http://schemas.microsoft.com/office/drawing/2014/main" id="{57AF166E-0DC2-4879-8442-6C2C910A5582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771525" y="62617350"/>
          <a:ext cx="600075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119</xdr:row>
      <xdr:rowOff>66675</xdr:rowOff>
    </xdr:from>
    <xdr:to>
      <xdr:col>1</xdr:col>
      <xdr:colOff>771525</xdr:colOff>
      <xdr:row>119</xdr:row>
      <xdr:rowOff>742950</xdr:rowOff>
    </xdr:to>
    <xdr:pic>
      <xdr:nvPicPr>
        <xdr:cNvPr id="485" name="image448.jpg" descr="193103C02_RGB.jpg">
          <a:extLst>
            <a:ext uri="{FF2B5EF4-FFF2-40B4-BE49-F238E27FC236}">
              <a16:creationId xmlns:a16="http://schemas.microsoft.com/office/drawing/2014/main" id="{75D9995E-047E-4F5C-8A99-EF95C45AE1B9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733425" y="61798200"/>
          <a:ext cx="6858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118</xdr:row>
      <xdr:rowOff>104775</xdr:rowOff>
    </xdr:from>
    <xdr:to>
      <xdr:col>1</xdr:col>
      <xdr:colOff>742950</xdr:colOff>
      <xdr:row>118</xdr:row>
      <xdr:rowOff>752475</xdr:rowOff>
    </xdr:to>
    <xdr:pic>
      <xdr:nvPicPr>
        <xdr:cNvPr id="486" name="image467.jpg" descr="JZ104-Silver-Black.jpg">
          <a:extLst>
            <a:ext uri="{FF2B5EF4-FFF2-40B4-BE49-F238E27FC236}">
              <a16:creationId xmlns:a16="http://schemas.microsoft.com/office/drawing/2014/main" id="{7EC47D49-3CB4-4E06-A1D7-F20322B0BBFF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742950" y="61026675"/>
          <a:ext cx="6477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117</xdr:row>
      <xdr:rowOff>123825</xdr:rowOff>
    </xdr:from>
    <xdr:to>
      <xdr:col>1</xdr:col>
      <xdr:colOff>676275</xdr:colOff>
      <xdr:row>117</xdr:row>
      <xdr:rowOff>657225</xdr:rowOff>
    </xdr:to>
    <xdr:pic>
      <xdr:nvPicPr>
        <xdr:cNvPr id="487" name="image498.jpg" descr="193740C01.jpg">
          <a:extLst>
            <a:ext uri="{FF2B5EF4-FFF2-40B4-BE49-F238E27FC236}">
              <a16:creationId xmlns:a16="http://schemas.microsoft.com/office/drawing/2014/main" id="{F71F2E94-72CC-49E7-AA55-ABFA4313E98A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790575" y="60236100"/>
          <a:ext cx="53340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116</xdr:row>
      <xdr:rowOff>95250</xdr:rowOff>
    </xdr:from>
    <xdr:to>
      <xdr:col>1</xdr:col>
      <xdr:colOff>742950</xdr:colOff>
      <xdr:row>116</xdr:row>
      <xdr:rowOff>704850</xdr:rowOff>
    </xdr:to>
    <xdr:pic>
      <xdr:nvPicPr>
        <xdr:cNvPr id="488" name="image466.jpg" descr="193828C01.jpg">
          <a:extLst>
            <a:ext uri="{FF2B5EF4-FFF2-40B4-BE49-F238E27FC236}">
              <a16:creationId xmlns:a16="http://schemas.microsoft.com/office/drawing/2014/main" id="{EFE01FF1-05DA-4AF6-8CCA-354AB2A412DC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828675" y="59397900"/>
          <a:ext cx="5619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115</xdr:row>
      <xdr:rowOff>85725</xdr:rowOff>
    </xdr:from>
    <xdr:to>
      <xdr:col>1</xdr:col>
      <xdr:colOff>628650</xdr:colOff>
      <xdr:row>115</xdr:row>
      <xdr:rowOff>723900</xdr:rowOff>
    </xdr:to>
    <xdr:pic>
      <xdr:nvPicPr>
        <xdr:cNvPr id="489" name="image545.png">
          <a:extLst>
            <a:ext uri="{FF2B5EF4-FFF2-40B4-BE49-F238E27FC236}">
              <a16:creationId xmlns:a16="http://schemas.microsoft.com/office/drawing/2014/main" id="{10477062-51DE-413E-A24E-A025E77129FA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828675" y="58578750"/>
          <a:ext cx="44767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114</xdr:row>
      <xdr:rowOff>95250</xdr:rowOff>
    </xdr:from>
    <xdr:to>
      <xdr:col>1</xdr:col>
      <xdr:colOff>666750</xdr:colOff>
      <xdr:row>114</xdr:row>
      <xdr:rowOff>752475</xdr:rowOff>
    </xdr:to>
    <xdr:pic>
      <xdr:nvPicPr>
        <xdr:cNvPr id="490" name="image558.png">
          <a:extLst>
            <a:ext uri="{FF2B5EF4-FFF2-40B4-BE49-F238E27FC236}">
              <a16:creationId xmlns:a16="http://schemas.microsoft.com/office/drawing/2014/main" id="{48ED1A88-81B0-4A12-9DAA-AE683344236F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790575" y="57778650"/>
          <a:ext cx="5238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113</xdr:row>
      <xdr:rowOff>85725</xdr:rowOff>
    </xdr:from>
    <xdr:to>
      <xdr:col>1</xdr:col>
      <xdr:colOff>714375</xdr:colOff>
      <xdr:row>113</xdr:row>
      <xdr:rowOff>733425</xdr:rowOff>
    </xdr:to>
    <xdr:pic>
      <xdr:nvPicPr>
        <xdr:cNvPr id="491" name="image480.jpg" descr="162344C01.jpg">
          <a:extLst>
            <a:ext uri="{FF2B5EF4-FFF2-40B4-BE49-F238E27FC236}">
              <a16:creationId xmlns:a16="http://schemas.microsoft.com/office/drawing/2014/main" id="{15FC47D4-33FD-445C-AC1A-B8C81AB8A69A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771525" y="56959500"/>
          <a:ext cx="59055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112</xdr:row>
      <xdr:rowOff>57150</xdr:rowOff>
    </xdr:from>
    <xdr:to>
      <xdr:col>1</xdr:col>
      <xdr:colOff>714375</xdr:colOff>
      <xdr:row>112</xdr:row>
      <xdr:rowOff>733425</xdr:rowOff>
    </xdr:to>
    <xdr:pic>
      <xdr:nvPicPr>
        <xdr:cNvPr id="492" name="image487.jpg" descr="163653C01.jpg">
          <a:extLst>
            <a:ext uri="{FF2B5EF4-FFF2-40B4-BE49-F238E27FC236}">
              <a16:creationId xmlns:a16="http://schemas.microsoft.com/office/drawing/2014/main" id="{53E06D58-E06E-49ED-B0D3-FD437F5A50E3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752475" y="56121300"/>
          <a:ext cx="6096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108</xdr:row>
      <xdr:rowOff>57150</xdr:rowOff>
    </xdr:from>
    <xdr:to>
      <xdr:col>1</xdr:col>
      <xdr:colOff>781050</xdr:colOff>
      <xdr:row>108</xdr:row>
      <xdr:rowOff>704850</xdr:rowOff>
    </xdr:to>
    <xdr:pic>
      <xdr:nvPicPr>
        <xdr:cNvPr id="493" name="image468.jpg" descr="163555C01.jpg">
          <a:extLst>
            <a:ext uri="{FF2B5EF4-FFF2-40B4-BE49-F238E27FC236}">
              <a16:creationId xmlns:a16="http://schemas.microsoft.com/office/drawing/2014/main" id="{B2153EF7-1567-4B72-95A4-9C93DDFD49AB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771525" y="52882800"/>
          <a:ext cx="6572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106</xdr:row>
      <xdr:rowOff>47625</xdr:rowOff>
    </xdr:from>
    <xdr:to>
      <xdr:col>1</xdr:col>
      <xdr:colOff>828675</xdr:colOff>
      <xdr:row>106</xdr:row>
      <xdr:rowOff>771525</xdr:rowOff>
    </xdr:to>
    <xdr:pic>
      <xdr:nvPicPr>
        <xdr:cNvPr id="494" name="image494.png">
          <a:extLst>
            <a:ext uri="{FF2B5EF4-FFF2-40B4-BE49-F238E27FC236}">
              <a16:creationId xmlns:a16="http://schemas.microsoft.com/office/drawing/2014/main" id="{2323B694-6EBC-4280-BAAE-CA8790494D4B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704850" y="51254025"/>
          <a:ext cx="7715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109</xdr:row>
      <xdr:rowOff>57150</xdr:rowOff>
    </xdr:from>
    <xdr:to>
      <xdr:col>1</xdr:col>
      <xdr:colOff>790575</xdr:colOff>
      <xdr:row>109</xdr:row>
      <xdr:rowOff>752475</xdr:rowOff>
    </xdr:to>
    <xdr:pic>
      <xdr:nvPicPr>
        <xdr:cNvPr id="495" name="image541.jpg" descr="163552C01.jpg">
          <a:extLst>
            <a:ext uri="{FF2B5EF4-FFF2-40B4-BE49-F238E27FC236}">
              <a16:creationId xmlns:a16="http://schemas.microsoft.com/office/drawing/2014/main" id="{6B62943A-4060-4FA4-B41F-D8D4CB2D20A4}"/>
            </a:ext>
          </a:extLst>
        </xdr:cNvPr>
        <xdr:cNvPicPr preferRelativeResize="0"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742950" y="5369242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110</xdr:row>
      <xdr:rowOff>47625</xdr:rowOff>
    </xdr:from>
    <xdr:to>
      <xdr:col>1</xdr:col>
      <xdr:colOff>800100</xdr:colOff>
      <xdr:row>110</xdr:row>
      <xdr:rowOff>752475</xdr:rowOff>
    </xdr:to>
    <xdr:pic>
      <xdr:nvPicPr>
        <xdr:cNvPr id="496" name="image473.jpg" descr="163510C02.jpg">
          <a:extLst>
            <a:ext uri="{FF2B5EF4-FFF2-40B4-BE49-F238E27FC236}">
              <a16:creationId xmlns:a16="http://schemas.microsoft.com/office/drawing/2014/main" id="{B62EF06B-5CBA-4EF5-A86C-BCAEE2F27E86}"/>
            </a:ext>
          </a:extLst>
        </xdr:cNvPr>
        <xdr:cNvPicPr preferRelativeResize="0"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733425" y="54492525"/>
          <a:ext cx="7143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111</xdr:row>
      <xdr:rowOff>47625</xdr:rowOff>
    </xdr:from>
    <xdr:to>
      <xdr:col>1</xdr:col>
      <xdr:colOff>771525</xdr:colOff>
      <xdr:row>111</xdr:row>
      <xdr:rowOff>733425</xdr:rowOff>
    </xdr:to>
    <xdr:pic>
      <xdr:nvPicPr>
        <xdr:cNvPr id="497" name="image470.jpg" descr="163510C01.jpg">
          <a:extLst>
            <a:ext uri="{FF2B5EF4-FFF2-40B4-BE49-F238E27FC236}">
              <a16:creationId xmlns:a16="http://schemas.microsoft.com/office/drawing/2014/main" id="{D3314359-A307-483C-8A1B-479C9C0FD0D6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723900" y="55302150"/>
          <a:ext cx="6953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86</xdr:row>
      <xdr:rowOff>57150</xdr:rowOff>
    </xdr:from>
    <xdr:to>
      <xdr:col>1</xdr:col>
      <xdr:colOff>790575</xdr:colOff>
      <xdr:row>86</xdr:row>
      <xdr:rowOff>752475</xdr:rowOff>
    </xdr:to>
    <xdr:pic>
      <xdr:nvPicPr>
        <xdr:cNvPr id="498" name="image477.png" title="Imagen">
          <a:extLst>
            <a:ext uri="{FF2B5EF4-FFF2-40B4-BE49-F238E27FC236}">
              <a16:creationId xmlns:a16="http://schemas.microsoft.com/office/drawing/2014/main" id="{2FE7ABE0-100A-4058-9A72-0C5D59E1D9AD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752475" y="35071050"/>
          <a:ext cx="68580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83</xdr:row>
      <xdr:rowOff>47625</xdr:rowOff>
    </xdr:from>
    <xdr:to>
      <xdr:col>1</xdr:col>
      <xdr:colOff>809625</xdr:colOff>
      <xdr:row>83</xdr:row>
      <xdr:rowOff>723900</xdr:rowOff>
    </xdr:to>
    <xdr:pic>
      <xdr:nvPicPr>
        <xdr:cNvPr id="501" name="image481.png" title="Imagen">
          <a:extLst>
            <a:ext uri="{FF2B5EF4-FFF2-40B4-BE49-F238E27FC236}">
              <a16:creationId xmlns:a16="http://schemas.microsoft.com/office/drawing/2014/main" id="{3C139303-DBD7-44E8-A623-42D4C5A85ED5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800100" y="32632650"/>
          <a:ext cx="6572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82</xdr:row>
      <xdr:rowOff>47625</xdr:rowOff>
    </xdr:from>
    <xdr:to>
      <xdr:col>1</xdr:col>
      <xdr:colOff>800100</xdr:colOff>
      <xdr:row>82</xdr:row>
      <xdr:rowOff>733425</xdr:rowOff>
    </xdr:to>
    <xdr:pic>
      <xdr:nvPicPr>
        <xdr:cNvPr id="502" name="image549.png" title="Imagen">
          <a:extLst>
            <a:ext uri="{FF2B5EF4-FFF2-40B4-BE49-F238E27FC236}">
              <a16:creationId xmlns:a16="http://schemas.microsoft.com/office/drawing/2014/main" id="{7FD9AFB0-6A76-423A-86F9-0DD9C1C690F7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781050" y="31823025"/>
          <a:ext cx="6667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81</xdr:row>
      <xdr:rowOff>38100</xdr:rowOff>
    </xdr:from>
    <xdr:to>
      <xdr:col>1</xdr:col>
      <xdr:colOff>828675</xdr:colOff>
      <xdr:row>81</xdr:row>
      <xdr:rowOff>733425</xdr:rowOff>
    </xdr:to>
    <xdr:pic>
      <xdr:nvPicPr>
        <xdr:cNvPr id="503" name="image500.png" title="Imagen">
          <a:extLst>
            <a:ext uri="{FF2B5EF4-FFF2-40B4-BE49-F238E27FC236}">
              <a16:creationId xmlns:a16="http://schemas.microsoft.com/office/drawing/2014/main" id="{C403DCE1-8279-4A29-BC82-4533C795EA9A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781050" y="31003875"/>
          <a:ext cx="6953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80</xdr:row>
      <xdr:rowOff>66675</xdr:rowOff>
    </xdr:from>
    <xdr:to>
      <xdr:col>1</xdr:col>
      <xdr:colOff>809625</xdr:colOff>
      <xdr:row>80</xdr:row>
      <xdr:rowOff>742950</xdr:rowOff>
    </xdr:to>
    <xdr:pic>
      <xdr:nvPicPr>
        <xdr:cNvPr id="504" name="image486.png" title="Imagen">
          <a:extLst>
            <a:ext uri="{FF2B5EF4-FFF2-40B4-BE49-F238E27FC236}">
              <a16:creationId xmlns:a16="http://schemas.microsoft.com/office/drawing/2014/main" id="{AC89782E-E202-41D0-95FC-696C672ECC46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781050" y="30222825"/>
          <a:ext cx="67627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78</xdr:row>
      <xdr:rowOff>66675</xdr:rowOff>
    </xdr:from>
    <xdr:to>
      <xdr:col>1</xdr:col>
      <xdr:colOff>723900</xdr:colOff>
      <xdr:row>78</xdr:row>
      <xdr:rowOff>733425</xdr:rowOff>
    </xdr:to>
    <xdr:pic>
      <xdr:nvPicPr>
        <xdr:cNvPr id="505" name="image492.png" title="Imagen">
          <a:extLst>
            <a:ext uri="{FF2B5EF4-FFF2-40B4-BE49-F238E27FC236}">
              <a16:creationId xmlns:a16="http://schemas.microsoft.com/office/drawing/2014/main" id="{1738C7B4-5FE7-4A2F-A33D-316596879A5E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800100" y="28603575"/>
          <a:ext cx="5715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76</xdr:row>
      <xdr:rowOff>76200</xdr:rowOff>
    </xdr:from>
    <xdr:to>
      <xdr:col>1</xdr:col>
      <xdr:colOff>771525</xdr:colOff>
      <xdr:row>76</xdr:row>
      <xdr:rowOff>704850</xdr:rowOff>
    </xdr:to>
    <xdr:pic>
      <xdr:nvPicPr>
        <xdr:cNvPr id="506" name="image540.png" title="Imagen">
          <a:extLst>
            <a:ext uri="{FF2B5EF4-FFF2-40B4-BE49-F238E27FC236}">
              <a16:creationId xmlns:a16="http://schemas.microsoft.com/office/drawing/2014/main" id="{BCC23ADE-2EE9-4A26-B340-187B38B85208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885825" y="26993850"/>
          <a:ext cx="5334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75</xdr:row>
      <xdr:rowOff>114300</xdr:rowOff>
    </xdr:from>
    <xdr:to>
      <xdr:col>1</xdr:col>
      <xdr:colOff>809625</xdr:colOff>
      <xdr:row>75</xdr:row>
      <xdr:rowOff>733425</xdr:rowOff>
    </xdr:to>
    <xdr:pic>
      <xdr:nvPicPr>
        <xdr:cNvPr id="507" name="image490.png">
          <a:extLst>
            <a:ext uri="{FF2B5EF4-FFF2-40B4-BE49-F238E27FC236}">
              <a16:creationId xmlns:a16="http://schemas.microsoft.com/office/drawing/2014/main" id="{9BC4DCB4-7891-4ED8-A1B4-CA570AA6B640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781050" y="26222325"/>
          <a:ext cx="6762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262</xdr:row>
      <xdr:rowOff>66675</xdr:rowOff>
    </xdr:from>
    <xdr:to>
      <xdr:col>1</xdr:col>
      <xdr:colOff>704850</xdr:colOff>
      <xdr:row>262</xdr:row>
      <xdr:rowOff>704850</xdr:rowOff>
    </xdr:to>
    <xdr:pic>
      <xdr:nvPicPr>
        <xdr:cNvPr id="508" name="image476.png">
          <a:extLst>
            <a:ext uri="{FF2B5EF4-FFF2-40B4-BE49-F238E27FC236}">
              <a16:creationId xmlns:a16="http://schemas.microsoft.com/office/drawing/2014/main" id="{FBEA09FB-9DA9-4EEE-9637-056FBC7DD81A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847725" y="177574575"/>
          <a:ext cx="5048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261</xdr:row>
      <xdr:rowOff>95250</xdr:rowOff>
    </xdr:from>
    <xdr:to>
      <xdr:col>1</xdr:col>
      <xdr:colOff>695325</xdr:colOff>
      <xdr:row>261</xdr:row>
      <xdr:rowOff>733425</xdr:rowOff>
    </xdr:to>
    <xdr:pic>
      <xdr:nvPicPr>
        <xdr:cNvPr id="509" name="image472.png">
          <a:extLst>
            <a:ext uri="{FF2B5EF4-FFF2-40B4-BE49-F238E27FC236}">
              <a16:creationId xmlns:a16="http://schemas.microsoft.com/office/drawing/2014/main" id="{30E05F08-13F5-4CAB-8723-420454504E6A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838200" y="176793525"/>
          <a:ext cx="504825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260</xdr:row>
      <xdr:rowOff>76200</xdr:rowOff>
    </xdr:from>
    <xdr:to>
      <xdr:col>1</xdr:col>
      <xdr:colOff>733425</xdr:colOff>
      <xdr:row>260</xdr:row>
      <xdr:rowOff>742950</xdr:rowOff>
    </xdr:to>
    <xdr:pic>
      <xdr:nvPicPr>
        <xdr:cNvPr id="510" name="image471.png">
          <a:extLst>
            <a:ext uri="{FF2B5EF4-FFF2-40B4-BE49-F238E27FC236}">
              <a16:creationId xmlns:a16="http://schemas.microsoft.com/office/drawing/2014/main" id="{21F5064B-D916-4481-81BE-BFE5B586F3D1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809625" y="175964850"/>
          <a:ext cx="5715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259</xdr:row>
      <xdr:rowOff>66675</xdr:rowOff>
    </xdr:from>
    <xdr:to>
      <xdr:col>1</xdr:col>
      <xdr:colOff>714375</xdr:colOff>
      <xdr:row>259</xdr:row>
      <xdr:rowOff>742950</xdr:rowOff>
    </xdr:to>
    <xdr:pic>
      <xdr:nvPicPr>
        <xdr:cNvPr id="511" name="image503.png">
          <a:extLst>
            <a:ext uri="{FF2B5EF4-FFF2-40B4-BE49-F238E27FC236}">
              <a16:creationId xmlns:a16="http://schemas.microsoft.com/office/drawing/2014/main" id="{84895B72-E791-41B6-92F6-4A91E0DFC3B5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809625" y="175145700"/>
          <a:ext cx="5524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258</xdr:row>
      <xdr:rowOff>104775</xdr:rowOff>
    </xdr:from>
    <xdr:to>
      <xdr:col>1</xdr:col>
      <xdr:colOff>771525</xdr:colOff>
      <xdr:row>258</xdr:row>
      <xdr:rowOff>714375</xdr:rowOff>
    </xdr:to>
    <xdr:pic>
      <xdr:nvPicPr>
        <xdr:cNvPr id="512" name="image495.png">
          <a:extLst>
            <a:ext uri="{FF2B5EF4-FFF2-40B4-BE49-F238E27FC236}">
              <a16:creationId xmlns:a16="http://schemas.microsoft.com/office/drawing/2014/main" id="{441E711C-55EB-4647-9421-1158A81F585C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838200" y="174374175"/>
          <a:ext cx="58102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257</xdr:row>
      <xdr:rowOff>95250</xdr:rowOff>
    </xdr:from>
    <xdr:to>
      <xdr:col>1</xdr:col>
      <xdr:colOff>762000</xdr:colOff>
      <xdr:row>257</xdr:row>
      <xdr:rowOff>752475</xdr:rowOff>
    </xdr:to>
    <xdr:pic>
      <xdr:nvPicPr>
        <xdr:cNvPr id="513" name="image499.png">
          <a:extLst>
            <a:ext uri="{FF2B5EF4-FFF2-40B4-BE49-F238E27FC236}">
              <a16:creationId xmlns:a16="http://schemas.microsoft.com/office/drawing/2014/main" id="{05DF9BAA-41F7-4580-AAED-F40A53F3F775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819150" y="173555025"/>
          <a:ext cx="5905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104</xdr:row>
      <xdr:rowOff>76200</xdr:rowOff>
    </xdr:from>
    <xdr:to>
      <xdr:col>1</xdr:col>
      <xdr:colOff>685800</xdr:colOff>
      <xdr:row>104</xdr:row>
      <xdr:rowOff>723900</xdr:rowOff>
    </xdr:to>
    <xdr:pic>
      <xdr:nvPicPr>
        <xdr:cNvPr id="514" name="image485.png">
          <a:extLst>
            <a:ext uri="{FF2B5EF4-FFF2-40B4-BE49-F238E27FC236}">
              <a16:creationId xmlns:a16="http://schemas.microsoft.com/office/drawing/2014/main" id="{7CE756B6-2246-4151-86DA-B439024D4BD5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762000" y="49663350"/>
          <a:ext cx="571500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105</xdr:row>
      <xdr:rowOff>57150</xdr:rowOff>
    </xdr:from>
    <xdr:to>
      <xdr:col>1</xdr:col>
      <xdr:colOff>752475</xdr:colOff>
      <xdr:row>105</xdr:row>
      <xdr:rowOff>752475</xdr:rowOff>
    </xdr:to>
    <xdr:pic>
      <xdr:nvPicPr>
        <xdr:cNvPr id="515" name="image550.png">
          <a:extLst>
            <a:ext uri="{FF2B5EF4-FFF2-40B4-BE49-F238E27FC236}">
              <a16:creationId xmlns:a16="http://schemas.microsoft.com/office/drawing/2014/main" id="{93275227-4E2B-4459-8560-6491B1B18FC7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800100" y="50453925"/>
          <a:ext cx="60007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99</xdr:row>
      <xdr:rowOff>47625</xdr:rowOff>
    </xdr:from>
    <xdr:to>
      <xdr:col>1</xdr:col>
      <xdr:colOff>742950</xdr:colOff>
      <xdr:row>99</xdr:row>
      <xdr:rowOff>752475</xdr:rowOff>
    </xdr:to>
    <xdr:pic>
      <xdr:nvPicPr>
        <xdr:cNvPr id="516" name="image491.png">
          <a:extLst>
            <a:ext uri="{FF2B5EF4-FFF2-40B4-BE49-F238E27FC236}">
              <a16:creationId xmlns:a16="http://schemas.microsoft.com/office/drawing/2014/main" id="{89677EC9-6BEB-41AD-B34B-DDCBD4E67860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819150" y="45586650"/>
          <a:ext cx="5715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97</xdr:row>
      <xdr:rowOff>38100</xdr:rowOff>
    </xdr:from>
    <xdr:to>
      <xdr:col>1</xdr:col>
      <xdr:colOff>752475</xdr:colOff>
      <xdr:row>97</xdr:row>
      <xdr:rowOff>752475</xdr:rowOff>
    </xdr:to>
    <xdr:pic>
      <xdr:nvPicPr>
        <xdr:cNvPr id="517" name="image497.png">
          <a:extLst>
            <a:ext uri="{FF2B5EF4-FFF2-40B4-BE49-F238E27FC236}">
              <a16:creationId xmlns:a16="http://schemas.microsoft.com/office/drawing/2014/main" id="{82BFDB6C-BB54-425E-8366-5A730EEF8405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819150" y="43957875"/>
          <a:ext cx="5810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96</xdr:row>
      <xdr:rowOff>66675</xdr:rowOff>
    </xdr:from>
    <xdr:to>
      <xdr:col>1</xdr:col>
      <xdr:colOff>762000</xdr:colOff>
      <xdr:row>96</xdr:row>
      <xdr:rowOff>771525</xdr:rowOff>
    </xdr:to>
    <xdr:pic>
      <xdr:nvPicPr>
        <xdr:cNvPr id="518" name="image543.png">
          <a:extLst>
            <a:ext uri="{FF2B5EF4-FFF2-40B4-BE49-F238E27FC236}">
              <a16:creationId xmlns:a16="http://schemas.microsoft.com/office/drawing/2014/main" id="{F0162036-DD85-4510-801B-115C0F6DD47C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828675" y="43176825"/>
          <a:ext cx="5810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92</xdr:row>
      <xdr:rowOff>38100</xdr:rowOff>
    </xdr:from>
    <xdr:to>
      <xdr:col>1</xdr:col>
      <xdr:colOff>704850</xdr:colOff>
      <xdr:row>92</xdr:row>
      <xdr:rowOff>752475</xdr:rowOff>
    </xdr:to>
    <xdr:pic>
      <xdr:nvPicPr>
        <xdr:cNvPr id="519" name="image483.png">
          <a:extLst>
            <a:ext uri="{FF2B5EF4-FFF2-40B4-BE49-F238E27FC236}">
              <a16:creationId xmlns:a16="http://schemas.microsoft.com/office/drawing/2014/main" id="{0D1A189E-2108-4627-87C4-EB5D2FA84211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771525" y="39909750"/>
          <a:ext cx="5810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219075</xdr:colOff>
      <xdr:row>91</xdr:row>
      <xdr:rowOff>47625</xdr:rowOff>
    </xdr:from>
    <xdr:to>
      <xdr:col>1</xdr:col>
      <xdr:colOff>685800</xdr:colOff>
      <xdr:row>91</xdr:row>
      <xdr:rowOff>733425</xdr:rowOff>
    </xdr:to>
    <xdr:pic>
      <xdr:nvPicPr>
        <xdr:cNvPr id="520" name="image489.png">
          <a:extLst>
            <a:ext uri="{FF2B5EF4-FFF2-40B4-BE49-F238E27FC236}">
              <a16:creationId xmlns:a16="http://schemas.microsoft.com/office/drawing/2014/main" id="{C9D56D07-1D9E-41A1-9012-D22D55801D22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866775" y="39109650"/>
          <a:ext cx="4667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89</xdr:row>
      <xdr:rowOff>76200</xdr:rowOff>
    </xdr:from>
    <xdr:to>
      <xdr:col>1</xdr:col>
      <xdr:colOff>876300</xdr:colOff>
      <xdr:row>89</xdr:row>
      <xdr:rowOff>723900</xdr:rowOff>
    </xdr:to>
    <xdr:pic>
      <xdr:nvPicPr>
        <xdr:cNvPr id="521" name="image496.png">
          <a:extLst>
            <a:ext uri="{FF2B5EF4-FFF2-40B4-BE49-F238E27FC236}">
              <a16:creationId xmlns:a16="http://schemas.microsoft.com/office/drawing/2014/main" id="{9CDE9F05-BF5C-402D-A820-A54DCE5AB7DC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714375" y="37518975"/>
          <a:ext cx="80962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72</xdr:row>
      <xdr:rowOff>57150</xdr:rowOff>
    </xdr:from>
    <xdr:to>
      <xdr:col>1</xdr:col>
      <xdr:colOff>866775</xdr:colOff>
      <xdr:row>72</xdr:row>
      <xdr:rowOff>742950</xdr:rowOff>
    </xdr:to>
    <xdr:pic>
      <xdr:nvPicPr>
        <xdr:cNvPr id="523" name="image509.png">
          <a:extLst>
            <a:ext uri="{FF2B5EF4-FFF2-40B4-BE49-F238E27FC236}">
              <a16:creationId xmlns:a16="http://schemas.microsoft.com/office/drawing/2014/main" id="{EDADAE41-055D-4AA3-96CE-06D026ED7243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704850" y="23736300"/>
          <a:ext cx="8096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230414</xdr:colOff>
      <xdr:row>70</xdr:row>
      <xdr:rowOff>72571</xdr:rowOff>
    </xdr:from>
    <xdr:to>
      <xdr:col>1</xdr:col>
      <xdr:colOff>757463</xdr:colOff>
      <xdr:row>70</xdr:row>
      <xdr:rowOff>730250</xdr:rowOff>
    </xdr:to>
    <xdr:pic>
      <xdr:nvPicPr>
        <xdr:cNvPr id="524" name="image506.png">
          <a:extLst>
            <a:ext uri="{FF2B5EF4-FFF2-40B4-BE49-F238E27FC236}">
              <a16:creationId xmlns:a16="http://schemas.microsoft.com/office/drawing/2014/main" id="{39A4CEA4-9EB1-4EF1-9A0C-21D1D041514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0" cstate="print"/>
        <a:srcRect t="7507" b="6607"/>
        <a:stretch/>
      </xdr:blipFill>
      <xdr:spPr>
        <a:xfrm>
          <a:off x="878114" y="22132471"/>
          <a:ext cx="527049" cy="65767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69</xdr:row>
      <xdr:rowOff>66675</xdr:rowOff>
    </xdr:from>
    <xdr:to>
      <xdr:col>1</xdr:col>
      <xdr:colOff>790575</xdr:colOff>
      <xdr:row>69</xdr:row>
      <xdr:rowOff>752475</xdr:rowOff>
    </xdr:to>
    <xdr:pic>
      <xdr:nvPicPr>
        <xdr:cNvPr id="525" name="image502.jpg" descr="WPS图片(2)">
          <a:extLst>
            <a:ext uri="{FF2B5EF4-FFF2-40B4-BE49-F238E27FC236}">
              <a16:creationId xmlns:a16="http://schemas.microsoft.com/office/drawing/2014/main" id="{D3E9E92E-EDF9-4FAE-ADEB-7C856A87FB35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771525" y="21316950"/>
          <a:ext cx="6667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68</xdr:row>
      <xdr:rowOff>57150</xdr:rowOff>
    </xdr:from>
    <xdr:to>
      <xdr:col>1</xdr:col>
      <xdr:colOff>781050</xdr:colOff>
      <xdr:row>68</xdr:row>
      <xdr:rowOff>723900</xdr:rowOff>
    </xdr:to>
    <xdr:pic>
      <xdr:nvPicPr>
        <xdr:cNvPr id="526" name="image520.jpg">
          <a:extLst>
            <a:ext uri="{FF2B5EF4-FFF2-40B4-BE49-F238E27FC236}">
              <a16:creationId xmlns:a16="http://schemas.microsoft.com/office/drawing/2014/main" id="{27D1A07D-1698-4940-A7E9-00E63BCD65E8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790575" y="20497800"/>
          <a:ext cx="6381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287</xdr:row>
      <xdr:rowOff>57150</xdr:rowOff>
    </xdr:from>
    <xdr:to>
      <xdr:col>1</xdr:col>
      <xdr:colOff>828675</xdr:colOff>
      <xdr:row>287</xdr:row>
      <xdr:rowOff>742950</xdr:rowOff>
    </xdr:to>
    <xdr:pic>
      <xdr:nvPicPr>
        <xdr:cNvPr id="527" name="image553.png" title="Imagen">
          <a:extLst>
            <a:ext uri="{FF2B5EF4-FFF2-40B4-BE49-F238E27FC236}">
              <a16:creationId xmlns:a16="http://schemas.microsoft.com/office/drawing/2014/main" id="{F66A58EF-0434-4722-B4B7-EEB803DC8902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723900" y="197805675"/>
          <a:ext cx="75247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185964</xdr:colOff>
      <xdr:row>74</xdr:row>
      <xdr:rowOff>45356</xdr:rowOff>
    </xdr:from>
    <xdr:to>
      <xdr:col>1</xdr:col>
      <xdr:colOff>671285</xdr:colOff>
      <xdr:row>74</xdr:row>
      <xdr:rowOff>766535</xdr:rowOff>
    </xdr:to>
    <xdr:pic>
      <xdr:nvPicPr>
        <xdr:cNvPr id="528" name="image513.png">
          <a:extLst>
            <a:ext uri="{FF2B5EF4-FFF2-40B4-BE49-F238E27FC236}">
              <a16:creationId xmlns:a16="http://schemas.microsoft.com/office/drawing/2014/main" id="{65CA6B9A-81B7-400E-A597-C8BE706D92A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24" cstate="print"/>
        <a:srcRect l="20092" t="12484" r="24266" b="9653"/>
        <a:stretch/>
      </xdr:blipFill>
      <xdr:spPr>
        <a:xfrm>
          <a:off x="833664" y="25343756"/>
          <a:ext cx="485321" cy="721179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238125</xdr:colOff>
      <xdr:row>87</xdr:row>
      <xdr:rowOff>47625</xdr:rowOff>
    </xdr:from>
    <xdr:to>
      <xdr:col>1</xdr:col>
      <xdr:colOff>704850</xdr:colOff>
      <xdr:row>87</xdr:row>
      <xdr:rowOff>771525</xdr:rowOff>
    </xdr:to>
    <xdr:pic>
      <xdr:nvPicPr>
        <xdr:cNvPr id="529" name="image512.png">
          <a:extLst>
            <a:ext uri="{FF2B5EF4-FFF2-40B4-BE49-F238E27FC236}">
              <a16:creationId xmlns:a16="http://schemas.microsoft.com/office/drawing/2014/main" id="{C8DB1CA9-B7EB-4D14-AE68-0C5E7D8B0052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885825" y="35871150"/>
          <a:ext cx="4667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95</xdr:row>
      <xdr:rowOff>47625</xdr:rowOff>
    </xdr:from>
    <xdr:to>
      <xdr:col>1</xdr:col>
      <xdr:colOff>628650</xdr:colOff>
      <xdr:row>95</xdr:row>
      <xdr:rowOff>781050</xdr:rowOff>
    </xdr:to>
    <xdr:pic>
      <xdr:nvPicPr>
        <xdr:cNvPr id="530" name="image542.png">
          <a:extLst>
            <a:ext uri="{FF2B5EF4-FFF2-40B4-BE49-F238E27FC236}">
              <a16:creationId xmlns:a16="http://schemas.microsoft.com/office/drawing/2014/main" id="{CA9362A0-CDED-462E-9133-4B16E6DF9036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847725" y="42348150"/>
          <a:ext cx="428625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247650</xdr:colOff>
      <xdr:row>98</xdr:row>
      <xdr:rowOff>47625</xdr:rowOff>
    </xdr:from>
    <xdr:to>
      <xdr:col>1</xdr:col>
      <xdr:colOff>666750</xdr:colOff>
      <xdr:row>98</xdr:row>
      <xdr:rowOff>771525</xdr:rowOff>
    </xdr:to>
    <xdr:pic>
      <xdr:nvPicPr>
        <xdr:cNvPr id="531" name="image508.png">
          <a:extLst>
            <a:ext uri="{FF2B5EF4-FFF2-40B4-BE49-F238E27FC236}">
              <a16:creationId xmlns:a16="http://schemas.microsoft.com/office/drawing/2014/main" id="{50FC1998-0B5C-41FC-A20A-F1EC13A0171E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895350" y="44777025"/>
          <a:ext cx="419100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109903</xdr:colOff>
      <xdr:row>107</xdr:row>
      <xdr:rowOff>49823</xdr:rowOff>
    </xdr:from>
    <xdr:to>
      <xdr:col>1</xdr:col>
      <xdr:colOff>835269</xdr:colOff>
      <xdr:row>107</xdr:row>
      <xdr:rowOff>726098</xdr:rowOff>
    </xdr:to>
    <xdr:pic>
      <xdr:nvPicPr>
        <xdr:cNvPr id="532" name="image511.png">
          <a:extLst>
            <a:ext uri="{FF2B5EF4-FFF2-40B4-BE49-F238E27FC236}">
              <a16:creationId xmlns:a16="http://schemas.microsoft.com/office/drawing/2014/main" id="{38D9C1B1-CBF3-466F-85BA-0AC61B50EAA4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757603" y="52065848"/>
          <a:ext cx="725366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131</xdr:row>
      <xdr:rowOff>57150</xdr:rowOff>
    </xdr:from>
    <xdr:to>
      <xdr:col>1</xdr:col>
      <xdr:colOff>723900</xdr:colOff>
      <xdr:row>131</xdr:row>
      <xdr:rowOff>762000</xdr:rowOff>
    </xdr:to>
    <xdr:pic>
      <xdr:nvPicPr>
        <xdr:cNvPr id="533" name="image526.png">
          <a:extLst>
            <a:ext uri="{FF2B5EF4-FFF2-40B4-BE49-F238E27FC236}">
              <a16:creationId xmlns:a16="http://schemas.microsoft.com/office/drawing/2014/main" id="{EBA48847-28E9-4ADC-B956-68C11BE4F2CC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847725" y="71504175"/>
          <a:ext cx="5238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228600</xdr:colOff>
      <xdr:row>73</xdr:row>
      <xdr:rowOff>38100</xdr:rowOff>
    </xdr:from>
    <xdr:to>
      <xdr:col>1</xdr:col>
      <xdr:colOff>657225</xdr:colOff>
      <xdr:row>73</xdr:row>
      <xdr:rowOff>723900</xdr:rowOff>
    </xdr:to>
    <xdr:pic>
      <xdr:nvPicPr>
        <xdr:cNvPr id="535" name="image521.png">
          <a:extLst>
            <a:ext uri="{FF2B5EF4-FFF2-40B4-BE49-F238E27FC236}">
              <a16:creationId xmlns:a16="http://schemas.microsoft.com/office/drawing/2014/main" id="{9FDC718C-244E-426A-BD87-857001887487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876300" y="24526875"/>
          <a:ext cx="4286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90</xdr:row>
      <xdr:rowOff>57150</xdr:rowOff>
    </xdr:from>
    <xdr:to>
      <xdr:col>1</xdr:col>
      <xdr:colOff>685800</xdr:colOff>
      <xdr:row>90</xdr:row>
      <xdr:rowOff>733425</xdr:rowOff>
    </xdr:to>
    <xdr:pic>
      <xdr:nvPicPr>
        <xdr:cNvPr id="536" name="image519.png">
          <a:extLst>
            <a:ext uri="{FF2B5EF4-FFF2-40B4-BE49-F238E27FC236}">
              <a16:creationId xmlns:a16="http://schemas.microsoft.com/office/drawing/2014/main" id="{EE9FA759-49BC-4954-BDC3-9DA14D816358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790575" y="38309550"/>
          <a:ext cx="5429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94</xdr:row>
      <xdr:rowOff>47625</xdr:rowOff>
    </xdr:from>
    <xdr:to>
      <xdr:col>1</xdr:col>
      <xdr:colOff>657225</xdr:colOff>
      <xdr:row>94</xdr:row>
      <xdr:rowOff>752475</xdr:rowOff>
    </xdr:to>
    <xdr:pic>
      <xdr:nvPicPr>
        <xdr:cNvPr id="537" name="image528.png">
          <a:extLst>
            <a:ext uri="{FF2B5EF4-FFF2-40B4-BE49-F238E27FC236}">
              <a16:creationId xmlns:a16="http://schemas.microsoft.com/office/drawing/2014/main" id="{CA3123D5-5E40-48FF-A0AF-BADCE882BAF3}"/>
            </a:ext>
          </a:extLst>
        </xdr:cNvPr>
        <xdr:cNvPicPr preferRelativeResize="0"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847725" y="41538525"/>
          <a:ext cx="4572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100</xdr:row>
      <xdr:rowOff>19050</xdr:rowOff>
    </xdr:from>
    <xdr:to>
      <xdr:col>1</xdr:col>
      <xdr:colOff>647700</xdr:colOff>
      <xdr:row>100</xdr:row>
      <xdr:rowOff>723900</xdr:rowOff>
    </xdr:to>
    <xdr:pic>
      <xdr:nvPicPr>
        <xdr:cNvPr id="538" name="image555.png">
          <a:extLst>
            <a:ext uri="{FF2B5EF4-FFF2-40B4-BE49-F238E27FC236}">
              <a16:creationId xmlns:a16="http://schemas.microsoft.com/office/drawing/2014/main" id="{AF64309C-31C8-4BD7-BAFD-3C6AA450705D}"/>
            </a:ext>
          </a:extLst>
        </xdr:cNvPr>
        <xdr:cNvPicPr preferRelativeResize="0"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847725" y="46367700"/>
          <a:ext cx="4476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102</xdr:row>
      <xdr:rowOff>38100</xdr:rowOff>
    </xdr:from>
    <xdr:to>
      <xdr:col>1</xdr:col>
      <xdr:colOff>685800</xdr:colOff>
      <xdr:row>102</xdr:row>
      <xdr:rowOff>695325</xdr:rowOff>
    </xdr:to>
    <xdr:pic>
      <xdr:nvPicPr>
        <xdr:cNvPr id="539" name="image531.png">
          <a:extLst>
            <a:ext uri="{FF2B5EF4-FFF2-40B4-BE49-F238E27FC236}">
              <a16:creationId xmlns:a16="http://schemas.microsoft.com/office/drawing/2014/main" id="{C7D8FF01-54C3-4D0F-91E5-03A901333312}"/>
            </a:ext>
          </a:extLst>
        </xdr:cNvPr>
        <xdr:cNvPicPr preferRelativeResize="0"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857250" y="48006000"/>
          <a:ext cx="4762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103</xdr:row>
      <xdr:rowOff>38100</xdr:rowOff>
    </xdr:from>
    <xdr:to>
      <xdr:col>1</xdr:col>
      <xdr:colOff>647700</xdr:colOff>
      <xdr:row>103</xdr:row>
      <xdr:rowOff>723900</xdr:rowOff>
    </xdr:to>
    <xdr:pic>
      <xdr:nvPicPr>
        <xdr:cNvPr id="540" name="image527.png">
          <a:extLst>
            <a:ext uri="{FF2B5EF4-FFF2-40B4-BE49-F238E27FC236}">
              <a16:creationId xmlns:a16="http://schemas.microsoft.com/office/drawing/2014/main" id="{19743EE9-D71D-40AF-82D8-938215349A25}"/>
            </a:ext>
          </a:extLst>
        </xdr:cNvPr>
        <xdr:cNvPicPr preferRelativeResize="0"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828675" y="48815625"/>
          <a:ext cx="4667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581</xdr:row>
      <xdr:rowOff>85725</xdr:rowOff>
    </xdr:from>
    <xdr:to>
      <xdr:col>1</xdr:col>
      <xdr:colOff>762000</xdr:colOff>
      <xdr:row>581</xdr:row>
      <xdr:rowOff>752475</xdr:rowOff>
    </xdr:to>
    <xdr:pic>
      <xdr:nvPicPr>
        <xdr:cNvPr id="541" name="image523.png">
          <a:extLst>
            <a:ext uri="{FF2B5EF4-FFF2-40B4-BE49-F238E27FC236}">
              <a16:creationId xmlns:a16="http://schemas.microsoft.com/office/drawing/2014/main" id="{35C9FE50-ACAA-46D1-BFE0-98C88ADBCC28}"/>
            </a:ext>
          </a:extLst>
        </xdr:cNvPr>
        <xdr:cNvPicPr preferRelativeResize="0"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790575" y="435864000"/>
          <a:ext cx="61912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587</xdr:row>
      <xdr:rowOff>66675</xdr:rowOff>
    </xdr:from>
    <xdr:to>
      <xdr:col>1</xdr:col>
      <xdr:colOff>771525</xdr:colOff>
      <xdr:row>587</xdr:row>
      <xdr:rowOff>733425</xdr:rowOff>
    </xdr:to>
    <xdr:pic>
      <xdr:nvPicPr>
        <xdr:cNvPr id="542" name="image544.png">
          <a:extLst>
            <a:ext uri="{FF2B5EF4-FFF2-40B4-BE49-F238E27FC236}">
              <a16:creationId xmlns:a16="http://schemas.microsoft.com/office/drawing/2014/main" id="{2686211E-B610-4E3D-8E66-50EF424B1378}"/>
            </a:ext>
          </a:extLst>
        </xdr:cNvPr>
        <xdr:cNvPicPr preferRelativeResize="0"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809625" y="440702700"/>
          <a:ext cx="60960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65</xdr:row>
      <xdr:rowOff>114300</xdr:rowOff>
    </xdr:from>
    <xdr:to>
      <xdr:col>1</xdr:col>
      <xdr:colOff>628650</xdr:colOff>
      <xdr:row>65</xdr:row>
      <xdr:rowOff>685800</xdr:rowOff>
    </xdr:to>
    <xdr:pic>
      <xdr:nvPicPr>
        <xdr:cNvPr id="543" name="image518.jpg">
          <a:extLst>
            <a:ext uri="{FF2B5EF4-FFF2-40B4-BE49-F238E27FC236}">
              <a16:creationId xmlns:a16="http://schemas.microsoft.com/office/drawing/2014/main" id="{FA5099E0-C45F-427B-BCA8-E3EA401C74D4}"/>
            </a:ext>
          </a:extLst>
        </xdr:cNvPr>
        <xdr:cNvPicPr preferRelativeResize="0"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838200" y="18126075"/>
          <a:ext cx="4381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123825</xdr:colOff>
      <xdr:row>64</xdr:row>
      <xdr:rowOff>57150</xdr:rowOff>
    </xdr:from>
    <xdr:to>
      <xdr:col>1</xdr:col>
      <xdr:colOff>790575</xdr:colOff>
      <xdr:row>64</xdr:row>
      <xdr:rowOff>771525</xdr:rowOff>
    </xdr:to>
    <xdr:pic>
      <xdr:nvPicPr>
        <xdr:cNvPr id="544" name="image515.png">
          <a:extLst>
            <a:ext uri="{FF2B5EF4-FFF2-40B4-BE49-F238E27FC236}">
              <a16:creationId xmlns:a16="http://schemas.microsoft.com/office/drawing/2014/main" id="{B98DA826-2B7F-4906-923E-023E4D6C02B9}"/>
            </a:ext>
          </a:extLst>
        </xdr:cNvPr>
        <xdr:cNvPicPr preferRelativeResize="0"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771525" y="17259300"/>
          <a:ext cx="6667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142875</xdr:colOff>
      <xdr:row>62</xdr:row>
      <xdr:rowOff>38100</xdr:rowOff>
    </xdr:from>
    <xdr:to>
      <xdr:col>1</xdr:col>
      <xdr:colOff>685800</xdr:colOff>
      <xdr:row>62</xdr:row>
      <xdr:rowOff>742950</xdr:rowOff>
    </xdr:to>
    <xdr:pic>
      <xdr:nvPicPr>
        <xdr:cNvPr id="545" name="image532.png">
          <a:extLst>
            <a:ext uri="{FF2B5EF4-FFF2-40B4-BE49-F238E27FC236}">
              <a16:creationId xmlns:a16="http://schemas.microsoft.com/office/drawing/2014/main" id="{940EA810-FBB6-4917-B2C2-BE23E00BC0BB}"/>
            </a:ext>
          </a:extLst>
        </xdr:cNvPr>
        <xdr:cNvPicPr preferRelativeResize="0"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790575" y="15621000"/>
          <a:ext cx="5429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60</xdr:row>
      <xdr:rowOff>57150</xdr:rowOff>
    </xdr:from>
    <xdr:to>
      <xdr:col>1</xdr:col>
      <xdr:colOff>657225</xdr:colOff>
      <xdr:row>60</xdr:row>
      <xdr:rowOff>762000</xdr:rowOff>
    </xdr:to>
    <xdr:pic>
      <xdr:nvPicPr>
        <xdr:cNvPr id="546" name="image525.png">
          <a:extLst>
            <a:ext uri="{FF2B5EF4-FFF2-40B4-BE49-F238E27FC236}">
              <a16:creationId xmlns:a16="http://schemas.microsoft.com/office/drawing/2014/main" id="{BFF59D5D-A009-41C9-A956-B9D5860616D6}"/>
            </a:ext>
          </a:extLst>
        </xdr:cNvPr>
        <xdr:cNvPicPr preferRelativeResize="0"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828675" y="14020800"/>
          <a:ext cx="47625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59</xdr:row>
      <xdr:rowOff>38100</xdr:rowOff>
    </xdr:from>
    <xdr:to>
      <xdr:col>1</xdr:col>
      <xdr:colOff>619125</xdr:colOff>
      <xdr:row>59</xdr:row>
      <xdr:rowOff>742950</xdr:rowOff>
    </xdr:to>
    <xdr:pic>
      <xdr:nvPicPr>
        <xdr:cNvPr id="547" name="image514.png">
          <a:extLst>
            <a:ext uri="{FF2B5EF4-FFF2-40B4-BE49-F238E27FC236}">
              <a16:creationId xmlns:a16="http://schemas.microsoft.com/office/drawing/2014/main" id="{71EE45F5-1A0F-410C-B2C4-968AFC887E6D}"/>
            </a:ext>
          </a:extLst>
        </xdr:cNvPr>
        <xdr:cNvPicPr preferRelativeResize="0"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800100" y="13192125"/>
          <a:ext cx="4667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58</xdr:row>
      <xdr:rowOff>47625</xdr:rowOff>
    </xdr:from>
    <xdr:to>
      <xdr:col>1</xdr:col>
      <xdr:colOff>609600</xdr:colOff>
      <xdr:row>58</xdr:row>
      <xdr:rowOff>762000</xdr:rowOff>
    </xdr:to>
    <xdr:pic>
      <xdr:nvPicPr>
        <xdr:cNvPr id="548" name="image517.png">
          <a:extLst>
            <a:ext uri="{FF2B5EF4-FFF2-40B4-BE49-F238E27FC236}">
              <a16:creationId xmlns:a16="http://schemas.microsoft.com/office/drawing/2014/main" id="{D9935394-C3D3-4558-9DEF-48EBE287AE8D}"/>
            </a:ext>
          </a:extLst>
        </xdr:cNvPr>
        <xdr:cNvPicPr preferRelativeResize="0"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819150" y="12392025"/>
          <a:ext cx="4381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200025</xdr:colOff>
      <xdr:row>57</xdr:row>
      <xdr:rowOff>66675</xdr:rowOff>
    </xdr:from>
    <xdr:to>
      <xdr:col>1</xdr:col>
      <xdr:colOff>571500</xdr:colOff>
      <xdr:row>57</xdr:row>
      <xdr:rowOff>723900</xdr:rowOff>
    </xdr:to>
    <xdr:pic>
      <xdr:nvPicPr>
        <xdr:cNvPr id="549" name="image522.png">
          <a:extLst>
            <a:ext uri="{FF2B5EF4-FFF2-40B4-BE49-F238E27FC236}">
              <a16:creationId xmlns:a16="http://schemas.microsoft.com/office/drawing/2014/main" id="{13917272-5DC0-4EAE-96E9-228A3A64B21A}"/>
            </a:ext>
          </a:extLst>
        </xdr:cNvPr>
        <xdr:cNvPicPr preferRelativeResize="0"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847725" y="11601450"/>
          <a:ext cx="3714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209550</xdr:colOff>
      <xdr:row>56</xdr:row>
      <xdr:rowOff>38100</xdr:rowOff>
    </xdr:from>
    <xdr:to>
      <xdr:col>1</xdr:col>
      <xdr:colOff>590550</xdr:colOff>
      <xdr:row>56</xdr:row>
      <xdr:rowOff>714375</xdr:rowOff>
    </xdr:to>
    <xdr:pic>
      <xdr:nvPicPr>
        <xdr:cNvPr id="550" name="image561.png">
          <a:extLst>
            <a:ext uri="{FF2B5EF4-FFF2-40B4-BE49-F238E27FC236}">
              <a16:creationId xmlns:a16="http://schemas.microsoft.com/office/drawing/2014/main" id="{70354995-5305-4B2B-8A98-AE9E85B3ED16}"/>
            </a:ext>
          </a:extLst>
        </xdr:cNvPr>
        <xdr:cNvPicPr preferRelativeResize="0"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857250" y="10763250"/>
          <a:ext cx="38100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55</xdr:row>
      <xdr:rowOff>38100</xdr:rowOff>
    </xdr:from>
    <xdr:to>
      <xdr:col>1</xdr:col>
      <xdr:colOff>609600</xdr:colOff>
      <xdr:row>55</xdr:row>
      <xdr:rowOff>733425</xdr:rowOff>
    </xdr:to>
    <xdr:pic>
      <xdr:nvPicPr>
        <xdr:cNvPr id="551" name="image529.png">
          <a:extLst>
            <a:ext uri="{FF2B5EF4-FFF2-40B4-BE49-F238E27FC236}">
              <a16:creationId xmlns:a16="http://schemas.microsoft.com/office/drawing/2014/main" id="{67B8E721-39D3-45E6-9F95-A9CC47AC88BB}"/>
            </a:ext>
          </a:extLst>
        </xdr:cNvPr>
        <xdr:cNvPicPr preferRelativeResize="0"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762000" y="9953625"/>
          <a:ext cx="49530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171450</xdr:colOff>
      <xdr:row>54</xdr:row>
      <xdr:rowOff>47625</xdr:rowOff>
    </xdr:from>
    <xdr:to>
      <xdr:col>1</xdr:col>
      <xdr:colOff>647700</xdr:colOff>
      <xdr:row>54</xdr:row>
      <xdr:rowOff>762000</xdr:rowOff>
    </xdr:to>
    <xdr:pic>
      <xdr:nvPicPr>
        <xdr:cNvPr id="552" name="image533.png">
          <a:extLst>
            <a:ext uri="{FF2B5EF4-FFF2-40B4-BE49-F238E27FC236}">
              <a16:creationId xmlns:a16="http://schemas.microsoft.com/office/drawing/2014/main" id="{FAB76EE8-E72B-4B23-A06C-56510541FE9A}"/>
            </a:ext>
          </a:extLst>
        </xdr:cNvPr>
        <xdr:cNvPicPr preferRelativeResize="0"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819150" y="9153525"/>
          <a:ext cx="4762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53</xdr:row>
      <xdr:rowOff>47625</xdr:rowOff>
    </xdr:from>
    <xdr:to>
      <xdr:col>1</xdr:col>
      <xdr:colOff>638175</xdr:colOff>
      <xdr:row>53</xdr:row>
      <xdr:rowOff>723900</xdr:rowOff>
    </xdr:to>
    <xdr:pic>
      <xdr:nvPicPr>
        <xdr:cNvPr id="553" name="image536.png">
          <a:extLst>
            <a:ext uri="{FF2B5EF4-FFF2-40B4-BE49-F238E27FC236}">
              <a16:creationId xmlns:a16="http://schemas.microsoft.com/office/drawing/2014/main" id="{4203225B-9B72-4D65-A7D4-3A6891834003}"/>
            </a:ext>
          </a:extLst>
        </xdr:cNvPr>
        <xdr:cNvPicPr preferRelativeResize="0"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809625" y="8343900"/>
          <a:ext cx="476250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79</xdr:row>
      <xdr:rowOff>47625</xdr:rowOff>
    </xdr:from>
    <xdr:to>
      <xdr:col>1</xdr:col>
      <xdr:colOff>695325</xdr:colOff>
      <xdr:row>79</xdr:row>
      <xdr:rowOff>771525</xdr:rowOff>
    </xdr:to>
    <xdr:pic>
      <xdr:nvPicPr>
        <xdr:cNvPr id="555" name="image524.png">
          <a:extLst>
            <a:ext uri="{FF2B5EF4-FFF2-40B4-BE49-F238E27FC236}">
              <a16:creationId xmlns:a16="http://schemas.microsoft.com/office/drawing/2014/main" id="{87FC99E5-2A62-4958-BB9A-F3C6618160EE}"/>
            </a:ext>
          </a:extLst>
        </xdr:cNvPr>
        <xdr:cNvPicPr preferRelativeResize="0"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838200" y="29394150"/>
          <a:ext cx="5048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77</xdr:row>
      <xdr:rowOff>38100</xdr:rowOff>
    </xdr:from>
    <xdr:to>
      <xdr:col>1</xdr:col>
      <xdr:colOff>695325</xdr:colOff>
      <xdr:row>77</xdr:row>
      <xdr:rowOff>742950</xdr:rowOff>
    </xdr:to>
    <xdr:pic>
      <xdr:nvPicPr>
        <xdr:cNvPr id="556" name="image530.png">
          <a:extLst>
            <a:ext uri="{FF2B5EF4-FFF2-40B4-BE49-F238E27FC236}">
              <a16:creationId xmlns:a16="http://schemas.microsoft.com/office/drawing/2014/main" id="{6F956491-C21D-4A6B-9C9D-A1B9334C70A3}"/>
            </a:ext>
          </a:extLst>
        </xdr:cNvPr>
        <xdr:cNvPicPr preferRelativeResize="0"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809625" y="27765375"/>
          <a:ext cx="5334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67</xdr:row>
      <xdr:rowOff>19050</xdr:rowOff>
    </xdr:from>
    <xdr:to>
      <xdr:col>1</xdr:col>
      <xdr:colOff>704850</xdr:colOff>
      <xdr:row>67</xdr:row>
      <xdr:rowOff>733425</xdr:rowOff>
    </xdr:to>
    <xdr:pic>
      <xdr:nvPicPr>
        <xdr:cNvPr id="557" name="image537.png">
          <a:extLst>
            <a:ext uri="{FF2B5EF4-FFF2-40B4-BE49-F238E27FC236}">
              <a16:creationId xmlns:a16="http://schemas.microsoft.com/office/drawing/2014/main" id="{0493A29B-A1A3-487C-A0BA-1B80F377B284}"/>
            </a:ext>
          </a:extLst>
        </xdr:cNvPr>
        <xdr:cNvPicPr preferRelativeResize="0"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800100" y="19650075"/>
          <a:ext cx="55245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66</xdr:row>
      <xdr:rowOff>38100</xdr:rowOff>
    </xdr:from>
    <xdr:to>
      <xdr:col>1</xdr:col>
      <xdr:colOff>657225</xdr:colOff>
      <xdr:row>66</xdr:row>
      <xdr:rowOff>723900</xdr:rowOff>
    </xdr:to>
    <xdr:pic>
      <xdr:nvPicPr>
        <xdr:cNvPr id="558" name="image538.png">
          <a:extLst>
            <a:ext uri="{FF2B5EF4-FFF2-40B4-BE49-F238E27FC236}">
              <a16:creationId xmlns:a16="http://schemas.microsoft.com/office/drawing/2014/main" id="{ABEDF83F-A9D6-4FAD-A587-D7700ED0F74A}"/>
            </a:ext>
          </a:extLst>
        </xdr:cNvPr>
        <xdr:cNvPicPr preferRelativeResize="0"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809625" y="18859500"/>
          <a:ext cx="4953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180975</xdr:colOff>
      <xdr:row>61</xdr:row>
      <xdr:rowOff>66676</xdr:rowOff>
    </xdr:from>
    <xdr:to>
      <xdr:col>1</xdr:col>
      <xdr:colOff>647700</xdr:colOff>
      <xdr:row>61</xdr:row>
      <xdr:rowOff>790576</xdr:rowOff>
    </xdr:to>
    <xdr:pic>
      <xdr:nvPicPr>
        <xdr:cNvPr id="559" name="image534.png">
          <a:extLst>
            <a:ext uri="{FF2B5EF4-FFF2-40B4-BE49-F238E27FC236}">
              <a16:creationId xmlns:a16="http://schemas.microsoft.com/office/drawing/2014/main" id="{3EB50C11-A054-4A7C-B7C5-85E4B1EDDCF6}"/>
            </a:ext>
          </a:extLst>
        </xdr:cNvPr>
        <xdr:cNvPicPr preferRelativeResize="0"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828675" y="14839951"/>
          <a:ext cx="46672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200026</xdr:colOff>
      <xdr:row>93</xdr:row>
      <xdr:rowOff>47626</xdr:rowOff>
    </xdr:from>
    <xdr:to>
      <xdr:col>1</xdr:col>
      <xdr:colOff>600076</xdr:colOff>
      <xdr:row>93</xdr:row>
      <xdr:rowOff>733426</xdr:rowOff>
    </xdr:to>
    <xdr:pic>
      <xdr:nvPicPr>
        <xdr:cNvPr id="560" name="image539.png">
          <a:extLst>
            <a:ext uri="{FF2B5EF4-FFF2-40B4-BE49-F238E27FC236}">
              <a16:creationId xmlns:a16="http://schemas.microsoft.com/office/drawing/2014/main" id="{2EC0A071-A0A6-4D08-844E-59E5BA028D5D}"/>
            </a:ext>
          </a:extLst>
        </xdr:cNvPr>
        <xdr:cNvPicPr preferRelativeResize="0"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847726" y="40728901"/>
          <a:ext cx="40005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190500</xdr:colOff>
      <xdr:row>101</xdr:row>
      <xdr:rowOff>47625</xdr:rowOff>
    </xdr:from>
    <xdr:to>
      <xdr:col>1</xdr:col>
      <xdr:colOff>657225</xdr:colOff>
      <xdr:row>101</xdr:row>
      <xdr:rowOff>742950</xdr:rowOff>
    </xdr:to>
    <xdr:pic>
      <xdr:nvPicPr>
        <xdr:cNvPr id="561" name="image551.png">
          <a:extLst>
            <a:ext uri="{FF2B5EF4-FFF2-40B4-BE49-F238E27FC236}">
              <a16:creationId xmlns:a16="http://schemas.microsoft.com/office/drawing/2014/main" id="{9BB13F58-70BE-416D-A7C6-094AD78FA46E}"/>
            </a:ext>
          </a:extLst>
        </xdr:cNvPr>
        <xdr:cNvPicPr preferRelativeResize="0"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838200" y="47205900"/>
          <a:ext cx="46672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152401</xdr:colOff>
      <xdr:row>570</xdr:row>
      <xdr:rowOff>76201</xdr:rowOff>
    </xdr:from>
    <xdr:to>
      <xdr:col>1</xdr:col>
      <xdr:colOff>654676</xdr:colOff>
      <xdr:row>570</xdr:row>
      <xdr:rowOff>781051</xdr:rowOff>
    </xdr:to>
    <xdr:pic>
      <xdr:nvPicPr>
        <xdr:cNvPr id="562" name="Imagen 561">
          <a:extLst>
            <a:ext uri="{FF2B5EF4-FFF2-40B4-BE49-F238E27FC236}">
              <a16:creationId xmlns:a16="http://schemas.microsoft.com/office/drawing/2014/main" id="{AC93BF95-2E62-4CDB-BF7C-A122F3E88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800101" y="426948601"/>
          <a:ext cx="502275" cy="704850"/>
        </a:xfrm>
        <a:prstGeom prst="rect">
          <a:avLst/>
        </a:prstGeom>
      </xdr:spPr>
    </xdr:pic>
    <xdr:clientData/>
  </xdr:twoCellAnchor>
  <xdr:twoCellAnchor>
    <xdr:from>
      <xdr:col>1</xdr:col>
      <xdr:colOff>204110</xdr:colOff>
      <xdr:row>52</xdr:row>
      <xdr:rowOff>54429</xdr:rowOff>
    </xdr:from>
    <xdr:to>
      <xdr:col>1</xdr:col>
      <xdr:colOff>666752</xdr:colOff>
      <xdr:row>52</xdr:row>
      <xdr:rowOff>769792</xdr:rowOff>
    </xdr:to>
    <xdr:pic>
      <xdr:nvPicPr>
        <xdr:cNvPr id="563" name="Imagen 562">
          <a:extLst>
            <a:ext uri="{FF2B5EF4-FFF2-40B4-BE49-F238E27FC236}">
              <a16:creationId xmlns:a16="http://schemas.microsoft.com/office/drawing/2014/main" id="{FA1A4B21-A4CB-4CE8-8CDD-2E4C73BE7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851810" y="7541079"/>
          <a:ext cx="462642" cy="715363"/>
        </a:xfrm>
        <a:prstGeom prst="rect">
          <a:avLst/>
        </a:prstGeom>
      </xdr:spPr>
    </xdr:pic>
    <xdr:clientData/>
  </xdr:twoCellAnchor>
  <xdr:twoCellAnchor>
    <xdr:from>
      <xdr:col>1</xdr:col>
      <xdr:colOff>208645</xdr:colOff>
      <xdr:row>51</xdr:row>
      <xdr:rowOff>63500</xdr:rowOff>
    </xdr:from>
    <xdr:to>
      <xdr:col>1</xdr:col>
      <xdr:colOff>764292</xdr:colOff>
      <xdr:row>51</xdr:row>
      <xdr:rowOff>771071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BE3FCE82-A188-4CB7-9F52-5A90CAC1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856345" y="6740525"/>
          <a:ext cx="555647" cy="707571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53</xdr:row>
      <xdr:rowOff>47625</xdr:rowOff>
    </xdr:from>
    <xdr:to>
      <xdr:col>1</xdr:col>
      <xdr:colOff>638175</xdr:colOff>
      <xdr:row>53</xdr:row>
      <xdr:rowOff>723900</xdr:rowOff>
    </xdr:to>
    <xdr:pic>
      <xdr:nvPicPr>
        <xdr:cNvPr id="565" name="image536.png">
          <a:extLst>
            <a:ext uri="{FF2B5EF4-FFF2-40B4-BE49-F238E27FC236}">
              <a16:creationId xmlns:a16="http://schemas.microsoft.com/office/drawing/2014/main" id="{04FACF05-EA9D-43FB-837B-6878F6EB6A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8343900"/>
          <a:ext cx="4762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>
    <xdr:from>
      <xdr:col>1</xdr:col>
      <xdr:colOff>190501</xdr:colOff>
      <xdr:row>50</xdr:row>
      <xdr:rowOff>40821</xdr:rowOff>
    </xdr:from>
    <xdr:to>
      <xdr:col>1</xdr:col>
      <xdr:colOff>762001</xdr:colOff>
      <xdr:row>50</xdr:row>
      <xdr:rowOff>792706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36741EA0-5A9A-4777-9529-5B151D516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838201" y="5908221"/>
          <a:ext cx="571500" cy="751885"/>
        </a:xfrm>
        <a:prstGeom prst="rect">
          <a:avLst/>
        </a:prstGeom>
      </xdr:spPr>
    </xdr:pic>
    <xdr:clientData/>
  </xdr:twoCellAnchor>
  <xdr:twoCellAnchor>
    <xdr:from>
      <xdr:col>1</xdr:col>
      <xdr:colOff>145144</xdr:colOff>
      <xdr:row>49</xdr:row>
      <xdr:rowOff>45357</xdr:rowOff>
    </xdr:from>
    <xdr:to>
      <xdr:col>1</xdr:col>
      <xdr:colOff>766536</xdr:colOff>
      <xdr:row>49</xdr:row>
      <xdr:rowOff>771753</xdr:rowOff>
    </xdr:to>
    <xdr:pic>
      <xdr:nvPicPr>
        <xdr:cNvPr id="567" name="Imagen 566">
          <a:extLst>
            <a:ext uri="{FF2B5EF4-FFF2-40B4-BE49-F238E27FC236}">
              <a16:creationId xmlns:a16="http://schemas.microsoft.com/office/drawing/2014/main" id="{B43F68F5-C59A-4783-B3CC-2B8F04FF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792844" y="5103132"/>
          <a:ext cx="621392" cy="726396"/>
        </a:xfrm>
        <a:prstGeom prst="rect">
          <a:avLst/>
        </a:prstGeom>
      </xdr:spPr>
    </xdr:pic>
    <xdr:clientData/>
  </xdr:twoCellAnchor>
  <xdr:twoCellAnchor>
    <xdr:from>
      <xdr:col>1</xdr:col>
      <xdr:colOff>167822</xdr:colOff>
      <xdr:row>48</xdr:row>
      <xdr:rowOff>36286</xdr:rowOff>
    </xdr:from>
    <xdr:to>
      <xdr:col>1</xdr:col>
      <xdr:colOff>771072</xdr:colOff>
      <xdr:row>48</xdr:row>
      <xdr:rowOff>769649</xdr:rowOff>
    </xdr:to>
    <xdr:pic>
      <xdr:nvPicPr>
        <xdr:cNvPr id="568" name="Imagen 567">
          <a:extLst>
            <a:ext uri="{FF2B5EF4-FFF2-40B4-BE49-F238E27FC236}">
              <a16:creationId xmlns:a16="http://schemas.microsoft.com/office/drawing/2014/main" id="{944A082A-8324-494A-B8CF-451BC4ED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815522" y="4284436"/>
          <a:ext cx="603250" cy="733363"/>
        </a:xfrm>
        <a:prstGeom prst="rect">
          <a:avLst/>
        </a:prstGeom>
      </xdr:spPr>
    </xdr:pic>
    <xdr:clientData/>
  </xdr:twoCellAnchor>
  <xdr:twoCellAnchor>
    <xdr:from>
      <xdr:col>1</xdr:col>
      <xdr:colOff>122465</xdr:colOff>
      <xdr:row>47</xdr:row>
      <xdr:rowOff>49895</xdr:rowOff>
    </xdr:from>
    <xdr:to>
      <xdr:col>1</xdr:col>
      <xdr:colOff>766537</xdr:colOff>
      <xdr:row>47</xdr:row>
      <xdr:rowOff>777697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5AC4B04D-6AB1-49C9-904E-0CAEF2B2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770165" y="3488420"/>
          <a:ext cx="644072" cy="727802"/>
        </a:xfrm>
        <a:prstGeom prst="rect">
          <a:avLst/>
        </a:prstGeom>
      </xdr:spPr>
    </xdr:pic>
    <xdr:clientData/>
  </xdr:twoCellAnchor>
  <xdr:twoCellAnchor>
    <xdr:from>
      <xdr:col>1</xdr:col>
      <xdr:colOff>167821</xdr:colOff>
      <xdr:row>46</xdr:row>
      <xdr:rowOff>27215</xdr:rowOff>
    </xdr:from>
    <xdr:to>
      <xdr:col>1</xdr:col>
      <xdr:colOff>789184</xdr:colOff>
      <xdr:row>46</xdr:row>
      <xdr:rowOff>789215</xdr:rowOff>
    </xdr:to>
    <xdr:pic>
      <xdr:nvPicPr>
        <xdr:cNvPr id="570" name="Imagen 569">
          <a:extLst>
            <a:ext uri="{FF2B5EF4-FFF2-40B4-BE49-F238E27FC236}">
              <a16:creationId xmlns:a16="http://schemas.microsoft.com/office/drawing/2014/main" id="{2FF74B00-3E75-458C-BA6C-F26225470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4"/>
        <a:srcRect l="23822" t="6836" r="12565" b="11220"/>
        <a:stretch/>
      </xdr:blipFill>
      <xdr:spPr>
        <a:xfrm>
          <a:off x="815521" y="2656115"/>
          <a:ext cx="621363" cy="762000"/>
        </a:xfrm>
        <a:prstGeom prst="rect">
          <a:avLst/>
        </a:prstGeom>
      </xdr:spPr>
    </xdr:pic>
    <xdr:clientData/>
  </xdr:twoCellAnchor>
  <xdr:twoCellAnchor>
    <xdr:from>
      <xdr:col>1</xdr:col>
      <xdr:colOff>167821</xdr:colOff>
      <xdr:row>45</xdr:row>
      <xdr:rowOff>45359</xdr:rowOff>
    </xdr:from>
    <xdr:to>
      <xdr:col>1</xdr:col>
      <xdr:colOff>725715</xdr:colOff>
      <xdr:row>45</xdr:row>
      <xdr:rowOff>778460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A3D79BCD-14E4-45FE-A08D-161940FE7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815521" y="1864634"/>
          <a:ext cx="557894" cy="733101"/>
        </a:xfrm>
        <a:prstGeom prst="rect">
          <a:avLst/>
        </a:prstGeom>
      </xdr:spPr>
    </xdr:pic>
    <xdr:clientData/>
  </xdr:twoCellAnchor>
  <xdr:twoCellAnchor>
    <xdr:from>
      <xdr:col>1</xdr:col>
      <xdr:colOff>185966</xdr:colOff>
      <xdr:row>44</xdr:row>
      <xdr:rowOff>36287</xdr:rowOff>
    </xdr:from>
    <xdr:to>
      <xdr:col>1</xdr:col>
      <xdr:colOff>627561</xdr:colOff>
      <xdr:row>44</xdr:row>
      <xdr:rowOff>748395</xdr:rowOff>
    </xdr:to>
    <xdr:pic>
      <xdr:nvPicPr>
        <xdr:cNvPr id="572" name="Imagen 571">
          <a:extLst>
            <a:ext uri="{FF2B5EF4-FFF2-40B4-BE49-F238E27FC236}">
              <a16:creationId xmlns:a16="http://schemas.microsoft.com/office/drawing/2014/main" id="{2CA7A2FF-A362-4AC4-8CA2-8566E206B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833666" y="1045937"/>
          <a:ext cx="441595" cy="712108"/>
        </a:xfrm>
        <a:prstGeom prst="rect">
          <a:avLst/>
        </a:prstGeom>
      </xdr:spPr>
    </xdr:pic>
    <xdr:clientData/>
  </xdr:twoCellAnchor>
  <xdr:twoCellAnchor>
    <xdr:from>
      <xdr:col>1</xdr:col>
      <xdr:colOff>145143</xdr:colOff>
      <xdr:row>43</xdr:row>
      <xdr:rowOff>63502</xdr:rowOff>
    </xdr:from>
    <xdr:to>
      <xdr:col>1</xdr:col>
      <xdr:colOff>662214</xdr:colOff>
      <xdr:row>43</xdr:row>
      <xdr:rowOff>757186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63DDB01D-8D6F-4C79-8DE2-63B06FECE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7"/>
        <a:srcRect l="16540" t="7853" r="22563" b="6807"/>
        <a:stretch/>
      </xdr:blipFill>
      <xdr:spPr>
        <a:xfrm>
          <a:off x="792843" y="263527"/>
          <a:ext cx="517071" cy="69368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63</xdr:row>
      <xdr:rowOff>43962</xdr:rowOff>
    </xdr:from>
    <xdr:to>
      <xdr:col>1</xdr:col>
      <xdr:colOff>679445</xdr:colOff>
      <xdr:row>63</xdr:row>
      <xdr:rowOff>776654</xdr:rowOff>
    </xdr:to>
    <xdr:pic>
      <xdr:nvPicPr>
        <xdr:cNvPr id="576" name="Imagen 575">
          <a:extLst>
            <a:ext uri="{FF2B5EF4-FFF2-40B4-BE49-F238E27FC236}">
              <a16:creationId xmlns:a16="http://schemas.microsoft.com/office/drawing/2014/main" id="{4E1AA105-8899-44BA-836E-85AE78EA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838200" y="16436487"/>
          <a:ext cx="488945" cy="732692"/>
        </a:xfrm>
        <a:prstGeom prst="rect">
          <a:avLst/>
        </a:prstGeom>
      </xdr:spPr>
    </xdr:pic>
    <xdr:clientData/>
  </xdr:twoCellAnchor>
  <xdr:twoCellAnchor editAs="oneCell">
    <xdr:from>
      <xdr:col>1</xdr:col>
      <xdr:colOff>36635</xdr:colOff>
      <xdr:row>159</xdr:row>
      <xdr:rowOff>109904</xdr:rowOff>
    </xdr:from>
    <xdr:to>
      <xdr:col>1</xdr:col>
      <xdr:colOff>864578</xdr:colOff>
      <xdr:row>159</xdr:row>
      <xdr:rowOff>663489</xdr:rowOff>
    </xdr:to>
    <xdr:pic>
      <xdr:nvPicPr>
        <xdr:cNvPr id="574" name="Imagen 573">
          <a:extLst>
            <a:ext uri="{FF2B5EF4-FFF2-40B4-BE49-F238E27FC236}">
              <a16:creationId xmlns:a16="http://schemas.microsoft.com/office/drawing/2014/main" id="{A09561CD-1747-4D21-AF7E-CC287BB7B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681404" y="94649192"/>
          <a:ext cx="827943" cy="553585"/>
        </a:xfrm>
        <a:prstGeom prst="rect">
          <a:avLst/>
        </a:prstGeom>
      </xdr:spPr>
    </xdr:pic>
    <xdr:clientData/>
  </xdr:twoCellAnchor>
  <xdr:twoCellAnchor editAs="oneCell">
    <xdr:from>
      <xdr:col>1</xdr:col>
      <xdr:colOff>204909</xdr:colOff>
      <xdr:row>85</xdr:row>
      <xdr:rowOff>58615</xdr:rowOff>
    </xdr:from>
    <xdr:to>
      <xdr:col>1</xdr:col>
      <xdr:colOff>672302</xdr:colOff>
      <xdr:row>85</xdr:row>
      <xdr:rowOff>760437</xdr:rowOff>
    </xdr:to>
    <xdr:pic>
      <xdr:nvPicPr>
        <xdr:cNvPr id="578" name="Imagen 577">
          <a:extLst>
            <a:ext uri="{FF2B5EF4-FFF2-40B4-BE49-F238E27FC236}">
              <a16:creationId xmlns:a16="http://schemas.microsoft.com/office/drawing/2014/main" id="{55EF075A-4DB0-4709-AF2B-E9CA49E67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849678" y="34414557"/>
          <a:ext cx="467393" cy="701822"/>
        </a:xfrm>
        <a:prstGeom prst="rect">
          <a:avLst/>
        </a:prstGeom>
      </xdr:spPr>
    </xdr:pic>
    <xdr:clientData/>
  </xdr:twoCellAnchor>
  <xdr:twoCellAnchor editAs="oneCell">
    <xdr:from>
      <xdr:col>1</xdr:col>
      <xdr:colOff>241788</xdr:colOff>
      <xdr:row>88</xdr:row>
      <xdr:rowOff>62905</xdr:rowOff>
    </xdr:from>
    <xdr:to>
      <xdr:col>1</xdr:col>
      <xdr:colOff>647204</xdr:colOff>
      <xdr:row>88</xdr:row>
      <xdr:rowOff>801499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5C0DE41A-EE4C-A7A9-4D78-7D30CA2D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886557" y="36858713"/>
          <a:ext cx="405416" cy="738594"/>
        </a:xfrm>
        <a:prstGeom prst="rect">
          <a:avLst/>
        </a:prstGeom>
      </xdr:spPr>
    </xdr:pic>
    <xdr:clientData/>
  </xdr:twoCellAnchor>
  <xdr:twoCellAnchor editAs="oneCell">
    <xdr:from>
      <xdr:col>1</xdr:col>
      <xdr:colOff>183173</xdr:colOff>
      <xdr:row>84</xdr:row>
      <xdr:rowOff>53646</xdr:rowOff>
    </xdr:from>
    <xdr:to>
      <xdr:col>1</xdr:col>
      <xdr:colOff>738486</xdr:colOff>
      <xdr:row>84</xdr:row>
      <xdr:rowOff>776653</xdr:rowOff>
    </xdr:to>
    <xdr:pic>
      <xdr:nvPicPr>
        <xdr:cNvPr id="580" name="Imagen 579">
          <a:extLst>
            <a:ext uri="{FF2B5EF4-FFF2-40B4-BE49-F238E27FC236}">
              <a16:creationId xmlns:a16="http://schemas.microsoft.com/office/drawing/2014/main" id="{0095B5B5-7F52-96E9-1D63-2F94CFCE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827942" y="33596300"/>
          <a:ext cx="555313" cy="72300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71</xdr:row>
      <xdr:rowOff>89039</xdr:rowOff>
    </xdr:from>
    <xdr:to>
      <xdr:col>1</xdr:col>
      <xdr:colOff>622788</xdr:colOff>
      <xdr:row>71</xdr:row>
      <xdr:rowOff>763407</xdr:rowOff>
    </xdr:to>
    <xdr:pic>
      <xdr:nvPicPr>
        <xdr:cNvPr id="581" name="Imagen 580">
          <a:extLst>
            <a:ext uri="{FF2B5EF4-FFF2-40B4-BE49-F238E27FC236}">
              <a16:creationId xmlns:a16="http://schemas.microsoft.com/office/drawing/2014/main" id="{9217777D-87D3-7218-62DF-A7F18D34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835270" y="23058943"/>
          <a:ext cx="432287" cy="674368"/>
        </a:xfrm>
        <a:prstGeom prst="rect">
          <a:avLst/>
        </a:prstGeom>
      </xdr:spPr>
    </xdr:pic>
    <xdr:clientData/>
  </xdr:twoCellAnchor>
  <xdr:twoCellAnchor editAs="oneCell">
    <xdr:from>
      <xdr:col>1</xdr:col>
      <xdr:colOff>241789</xdr:colOff>
      <xdr:row>42</xdr:row>
      <xdr:rowOff>43963</xdr:rowOff>
    </xdr:from>
    <xdr:to>
      <xdr:col>1</xdr:col>
      <xdr:colOff>644769</xdr:colOff>
      <xdr:row>42</xdr:row>
      <xdr:rowOff>770792</xdr:rowOff>
    </xdr:to>
    <xdr:pic>
      <xdr:nvPicPr>
        <xdr:cNvPr id="499" name="Imagen 498">
          <a:extLst>
            <a:ext uri="{FF2B5EF4-FFF2-40B4-BE49-F238E27FC236}">
              <a16:creationId xmlns:a16="http://schemas.microsoft.com/office/drawing/2014/main" id="{3E2E2EF4-03E6-6A38-4440-8E1620F4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886558" y="241790"/>
          <a:ext cx="402980" cy="726829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168519</xdr:colOff>
      <xdr:row>41</xdr:row>
      <xdr:rowOff>65942</xdr:rowOff>
    </xdr:from>
    <xdr:to>
      <xdr:col>1</xdr:col>
      <xdr:colOff>622788</xdr:colOff>
      <xdr:row>41</xdr:row>
      <xdr:rowOff>722259</xdr:rowOff>
    </xdr:to>
    <xdr:pic>
      <xdr:nvPicPr>
        <xdr:cNvPr id="500" name="Imagen 499">
          <a:extLst>
            <a:ext uri="{FF2B5EF4-FFF2-40B4-BE49-F238E27FC236}">
              <a16:creationId xmlns:a16="http://schemas.microsoft.com/office/drawing/2014/main" id="{65A1B0EC-4FBA-B291-26C2-337A23E17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813288" y="263769"/>
          <a:ext cx="454269" cy="656317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146538</xdr:colOff>
      <xdr:row>40</xdr:row>
      <xdr:rowOff>43961</xdr:rowOff>
    </xdr:from>
    <xdr:to>
      <xdr:col>1</xdr:col>
      <xdr:colOff>672226</xdr:colOff>
      <xdr:row>40</xdr:row>
      <xdr:rowOff>791307</xdr:rowOff>
    </xdr:to>
    <xdr:pic>
      <xdr:nvPicPr>
        <xdr:cNvPr id="522" name="Imagen 521">
          <a:extLst>
            <a:ext uri="{FF2B5EF4-FFF2-40B4-BE49-F238E27FC236}">
              <a16:creationId xmlns:a16="http://schemas.microsoft.com/office/drawing/2014/main" id="{0C398778-AE7A-8BD6-6057-B8BDB8981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791307" y="241788"/>
          <a:ext cx="525688" cy="747346"/>
        </a:xfrm>
        <a:prstGeom prst="rect">
          <a:avLst/>
        </a:prstGeom>
      </xdr:spPr>
    </xdr:pic>
    <xdr:clientData/>
  </xdr:twoCellAnchor>
  <xdr:twoCellAnchor editAs="oneCell">
    <xdr:from>
      <xdr:col>1</xdr:col>
      <xdr:colOff>87924</xdr:colOff>
      <xdr:row>39</xdr:row>
      <xdr:rowOff>58616</xdr:rowOff>
    </xdr:from>
    <xdr:to>
      <xdr:col>1</xdr:col>
      <xdr:colOff>769327</xdr:colOff>
      <xdr:row>39</xdr:row>
      <xdr:rowOff>736022</xdr:rowOff>
    </xdr:to>
    <xdr:pic>
      <xdr:nvPicPr>
        <xdr:cNvPr id="583" name="Imagen 582">
          <a:extLst>
            <a:ext uri="{FF2B5EF4-FFF2-40B4-BE49-F238E27FC236}">
              <a16:creationId xmlns:a16="http://schemas.microsoft.com/office/drawing/2014/main" id="{7F69B381-6DFF-89A4-7C61-EA5759424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3" y="256443"/>
          <a:ext cx="681403" cy="677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234462</xdr:colOff>
      <xdr:row>38</xdr:row>
      <xdr:rowOff>58615</xdr:rowOff>
    </xdr:from>
    <xdr:to>
      <xdr:col>1</xdr:col>
      <xdr:colOff>649386</xdr:colOff>
      <xdr:row>38</xdr:row>
      <xdr:rowOff>769326</xdr:rowOff>
    </xdr:to>
    <xdr:pic>
      <xdr:nvPicPr>
        <xdr:cNvPr id="534" name="Imagen 533">
          <a:extLst>
            <a:ext uri="{FF2B5EF4-FFF2-40B4-BE49-F238E27FC236}">
              <a16:creationId xmlns:a16="http://schemas.microsoft.com/office/drawing/2014/main" id="{9D4A25DA-29C2-8784-7ABB-8B5D08D7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879231" y="256442"/>
          <a:ext cx="414924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234462</xdr:colOff>
      <xdr:row>37</xdr:row>
      <xdr:rowOff>43962</xdr:rowOff>
    </xdr:from>
    <xdr:to>
      <xdr:col>1</xdr:col>
      <xdr:colOff>674077</xdr:colOff>
      <xdr:row>37</xdr:row>
      <xdr:rowOff>771941</xdr:rowOff>
    </xdr:to>
    <xdr:pic>
      <xdr:nvPicPr>
        <xdr:cNvPr id="554" name="Imagen 553">
          <a:extLst>
            <a:ext uri="{FF2B5EF4-FFF2-40B4-BE49-F238E27FC236}">
              <a16:creationId xmlns:a16="http://schemas.microsoft.com/office/drawing/2014/main" id="{14F6C82C-B6E5-39CB-BD9D-EFCEF6CF0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879231" y="241789"/>
          <a:ext cx="439615" cy="727979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161192</xdr:colOff>
      <xdr:row>36</xdr:row>
      <xdr:rowOff>51288</xdr:rowOff>
    </xdr:from>
    <xdr:to>
      <xdr:col>1</xdr:col>
      <xdr:colOff>630115</xdr:colOff>
      <xdr:row>36</xdr:row>
      <xdr:rowOff>753260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63836429-EBA9-7064-49AC-B7C505403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805961" y="249115"/>
          <a:ext cx="468923" cy="701972"/>
        </a:xfrm>
        <a:prstGeom prst="rect">
          <a:avLst/>
        </a:prstGeom>
      </xdr:spPr>
    </xdr:pic>
    <xdr:clientData/>
  </xdr:twoCellAnchor>
  <xdr:twoCellAnchor editAs="oneCell">
    <xdr:from>
      <xdr:col>1</xdr:col>
      <xdr:colOff>139212</xdr:colOff>
      <xdr:row>35</xdr:row>
      <xdr:rowOff>43963</xdr:rowOff>
    </xdr:from>
    <xdr:to>
      <xdr:col>1</xdr:col>
      <xdr:colOff>630116</xdr:colOff>
      <xdr:row>35</xdr:row>
      <xdr:rowOff>765881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8F883010-45E0-CBB6-EBF0-40FA465D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783981" y="241790"/>
          <a:ext cx="490904" cy="721918"/>
        </a:xfrm>
        <a:prstGeom prst="rect">
          <a:avLst/>
        </a:prstGeom>
      </xdr:spPr>
    </xdr:pic>
    <xdr:clientData/>
  </xdr:twoCellAnchor>
  <xdr:twoCellAnchor editAs="oneCell">
    <xdr:from>
      <xdr:col>1</xdr:col>
      <xdr:colOff>131883</xdr:colOff>
      <xdr:row>34</xdr:row>
      <xdr:rowOff>43963</xdr:rowOff>
    </xdr:from>
    <xdr:to>
      <xdr:col>1</xdr:col>
      <xdr:colOff>719628</xdr:colOff>
      <xdr:row>34</xdr:row>
      <xdr:rowOff>783981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59A6CEB9-DF6D-DD8C-B158-0255A746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776652" y="241790"/>
          <a:ext cx="587745" cy="740018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33</xdr:row>
      <xdr:rowOff>36635</xdr:rowOff>
    </xdr:from>
    <xdr:to>
      <xdr:col>1</xdr:col>
      <xdr:colOff>590272</xdr:colOff>
      <xdr:row>33</xdr:row>
      <xdr:rowOff>776654</xdr:rowOff>
    </xdr:to>
    <xdr:pic>
      <xdr:nvPicPr>
        <xdr:cNvPr id="586" name="Imagen 585">
          <a:extLst>
            <a:ext uri="{FF2B5EF4-FFF2-40B4-BE49-F238E27FC236}">
              <a16:creationId xmlns:a16="http://schemas.microsoft.com/office/drawing/2014/main" id="{0F294D2B-9E9C-D55D-FC01-05F2EA903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857250" y="234462"/>
          <a:ext cx="377791" cy="740019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168519</xdr:colOff>
      <xdr:row>32</xdr:row>
      <xdr:rowOff>43962</xdr:rowOff>
    </xdr:from>
    <xdr:to>
      <xdr:col>1</xdr:col>
      <xdr:colOff>594028</xdr:colOff>
      <xdr:row>32</xdr:row>
      <xdr:rowOff>769327</xdr:rowOff>
    </xdr:to>
    <xdr:pic>
      <xdr:nvPicPr>
        <xdr:cNvPr id="588" name="Imagen 587">
          <a:extLst>
            <a:ext uri="{FF2B5EF4-FFF2-40B4-BE49-F238E27FC236}">
              <a16:creationId xmlns:a16="http://schemas.microsoft.com/office/drawing/2014/main" id="{E17A3ABD-6E1E-7C59-789E-4EB521B77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813288" y="241789"/>
          <a:ext cx="425509" cy="725365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219809</xdr:colOff>
      <xdr:row>31</xdr:row>
      <xdr:rowOff>58615</xdr:rowOff>
    </xdr:from>
    <xdr:to>
      <xdr:col>1</xdr:col>
      <xdr:colOff>630117</xdr:colOff>
      <xdr:row>31</xdr:row>
      <xdr:rowOff>761788</xdr:rowOff>
    </xdr:to>
    <xdr:pic>
      <xdr:nvPicPr>
        <xdr:cNvPr id="590" name="Imagen 589">
          <a:extLst>
            <a:ext uri="{FF2B5EF4-FFF2-40B4-BE49-F238E27FC236}">
              <a16:creationId xmlns:a16="http://schemas.microsoft.com/office/drawing/2014/main" id="{A505ACB1-5387-928E-9ADC-E1FC69FA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864578" y="256442"/>
          <a:ext cx="410308" cy="703173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175847</xdr:colOff>
      <xdr:row>30</xdr:row>
      <xdr:rowOff>36633</xdr:rowOff>
    </xdr:from>
    <xdr:to>
      <xdr:col>1</xdr:col>
      <xdr:colOff>652096</xdr:colOff>
      <xdr:row>30</xdr:row>
      <xdr:rowOff>762146</xdr:rowOff>
    </xdr:to>
    <xdr:pic>
      <xdr:nvPicPr>
        <xdr:cNvPr id="584" name="Imagen 583">
          <a:extLst>
            <a:ext uri="{FF2B5EF4-FFF2-40B4-BE49-F238E27FC236}">
              <a16:creationId xmlns:a16="http://schemas.microsoft.com/office/drawing/2014/main" id="{E369138C-FBBE-800F-F82C-6F63583B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820616" y="234460"/>
          <a:ext cx="476249" cy="725513"/>
        </a:xfrm>
        <a:prstGeom prst="rect">
          <a:avLst/>
        </a:prstGeom>
      </xdr:spPr>
    </xdr:pic>
    <xdr:clientData/>
  </xdr:twoCellAnchor>
  <xdr:twoCellAnchor editAs="oneCell">
    <xdr:from>
      <xdr:col>1</xdr:col>
      <xdr:colOff>153866</xdr:colOff>
      <xdr:row>29</xdr:row>
      <xdr:rowOff>43962</xdr:rowOff>
    </xdr:from>
    <xdr:to>
      <xdr:col>1</xdr:col>
      <xdr:colOff>608135</xdr:colOff>
      <xdr:row>29</xdr:row>
      <xdr:rowOff>783693</xdr:rowOff>
    </xdr:to>
    <xdr:pic>
      <xdr:nvPicPr>
        <xdr:cNvPr id="585" name="Imagen 584">
          <a:extLst>
            <a:ext uri="{FF2B5EF4-FFF2-40B4-BE49-F238E27FC236}">
              <a16:creationId xmlns:a16="http://schemas.microsoft.com/office/drawing/2014/main" id="{124CE8E3-B33E-16F5-5342-698A35CB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798635" y="241789"/>
          <a:ext cx="454269" cy="739731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146538</xdr:colOff>
      <xdr:row>28</xdr:row>
      <xdr:rowOff>43962</xdr:rowOff>
    </xdr:from>
    <xdr:to>
      <xdr:col>1</xdr:col>
      <xdr:colOff>667909</xdr:colOff>
      <xdr:row>28</xdr:row>
      <xdr:rowOff>754673</xdr:rowOff>
    </xdr:to>
    <xdr:pic>
      <xdr:nvPicPr>
        <xdr:cNvPr id="592" name="Imagen 591">
          <a:extLst>
            <a:ext uri="{FF2B5EF4-FFF2-40B4-BE49-F238E27FC236}">
              <a16:creationId xmlns:a16="http://schemas.microsoft.com/office/drawing/2014/main" id="{863C9D06-4F5D-2A82-A12B-2A89D6E0B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791307" y="241789"/>
          <a:ext cx="521371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168520</xdr:colOff>
      <xdr:row>27</xdr:row>
      <xdr:rowOff>43963</xdr:rowOff>
    </xdr:from>
    <xdr:to>
      <xdr:col>1</xdr:col>
      <xdr:colOff>666751</xdr:colOff>
      <xdr:row>27</xdr:row>
      <xdr:rowOff>723369</xdr:rowOff>
    </xdr:to>
    <xdr:pic>
      <xdr:nvPicPr>
        <xdr:cNvPr id="594" name="Imagen 593">
          <a:extLst>
            <a:ext uri="{FF2B5EF4-FFF2-40B4-BE49-F238E27FC236}">
              <a16:creationId xmlns:a16="http://schemas.microsoft.com/office/drawing/2014/main" id="{88214103-1736-E5FB-9A88-271528B9B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813289" y="1055078"/>
          <a:ext cx="498231" cy="679406"/>
        </a:xfrm>
        <a:prstGeom prst="rect">
          <a:avLst/>
        </a:prstGeom>
      </xdr:spPr>
    </xdr:pic>
    <xdr:clientData/>
  </xdr:twoCellAnchor>
  <xdr:twoCellAnchor editAs="oneCell">
    <xdr:from>
      <xdr:col>1</xdr:col>
      <xdr:colOff>153864</xdr:colOff>
      <xdr:row>26</xdr:row>
      <xdr:rowOff>43961</xdr:rowOff>
    </xdr:from>
    <xdr:to>
      <xdr:col>1</xdr:col>
      <xdr:colOff>632477</xdr:colOff>
      <xdr:row>26</xdr:row>
      <xdr:rowOff>754672</xdr:rowOff>
    </xdr:to>
    <xdr:pic>
      <xdr:nvPicPr>
        <xdr:cNvPr id="596" name="Imagen 595">
          <a:extLst>
            <a:ext uri="{FF2B5EF4-FFF2-40B4-BE49-F238E27FC236}">
              <a16:creationId xmlns:a16="http://schemas.microsoft.com/office/drawing/2014/main" id="{D1C1C11C-7A35-17B5-CCB3-E44D9845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798633" y="241788"/>
          <a:ext cx="478613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25</xdr:row>
      <xdr:rowOff>58617</xdr:rowOff>
    </xdr:from>
    <xdr:to>
      <xdr:col>1</xdr:col>
      <xdr:colOff>637443</xdr:colOff>
      <xdr:row>25</xdr:row>
      <xdr:rowOff>747029</xdr:rowOff>
    </xdr:to>
    <xdr:pic>
      <xdr:nvPicPr>
        <xdr:cNvPr id="587" name="Imagen 586">
          <a:extLst>
            <a:ext uri="{FF2B5EF4-FFF2-40B4-BE49-F238E27FC236}">
              <a16:creationId xmlns:a16="http://schemas.microsoft.com/office/drawing/2014/main" id="{F48130FE-A1A8-3D0A-8F0D-8717975F3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857250" y="2696309"/>
          <a:ext cx="424962" cy="688412"/>
        </a:xfrm>
        <a:prstGeom prst="rect">
          <a:avLst/>
        </a:prstGeom>
      </xdr:spPr>
    </xdr:pic>
    <xdr:clientData/>
  </xdr:twoCellAnchor>
  <xdr:twoCellAnchor editAs="oneCell">
    <xdr:from>
      <xdr:col>1</xdr:col>
      <xdr:colOff>249116</xdr:colOff>
      <xdr:row>24</xdr:row>
      <xdr:rowOff>95250</xdr:rowOff>
    </xdr:from>
    <xdr:to>
      <xdr:col>1</xdr:col>
      <xdr:colOff>644770</xdr:colOff>
      <xdr:row>24</xdr:row>
      <xdr:rowOff>759055</xdr:rowOff>
    </xdr:to>
    <xdr:pic>
      <xdr:nvPicPr>
        <xdr:cNvPr id="589" name="Imagen 588">
          <a:extLst>
            <a:ext uri="{FF2B5EF4-FFF2-40B4-BE49-F238E27FC236}">
              <a16:creationId xmlns:a16="http://schemas.microsoft.com/office/drawing/2014/main" id="{874C3B26-8718-E70F-14B8-EDAA8622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893885" y="1919654"/>
          <a:ext cx="395654" cy="663805"/>
        </a:xfrm>
        <a:prstGeom prst="rect">
          <a:avLst/>
        </a:prstGeom>
      </xdr:spPr>
    </xdr:pic>
    <xdr:clientData/>
  </xdr:twoCellAnchor>
  <xdr:twoCellAnchor editAs="oneCell">
    <xdr:from>
      <xdr:col>1</xdr:col>
      <xdr:colOff>153866</xdr:colOff>
      <xdr:row>23</xdr:row>
      <xdr:rowOff>43962</xdr:rowOff>
    </xdr:from>
    <xdr:to>
      <xdr:col>1</xdr:col>
      <xdr:colOff>718038</xdr:colOff>
      <xdr:row>23</xdr:row>
      <xdr:rowOff>736477</xdr:rowOff>
    </xdr:to>
    <xdr:pic>
      <xdr:nvPicPr>
        <xdr:cNvPr id="591" name="Imagen 590">
          <a:extLst>
            <a:ext uri="{FF2B5EF4-FFF2-40B4-BE49-F238E27FC236}">
              <a16:creationId xmlns:a16="http://schemas.microsoft.com/office/drawing/2014/main" id="{5A125044-BC7E-6CD7-BC2A-454711836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798635" y="1055077"/>
          <a:ext cx="564172" cy="692515"/>
        </a:xfrm>
        <a:prstGeom prst="rect">
          <a:avLst/>
        </a:prstGeom>
      </xdr:spPr>
    </xdr:pic>
    <xdr:clientData/>
  </xdr:twoCellAnchor>
  <xdr:twoCellAnchor editAs="oneCell">
    <xdr:from>
      <xdr:col>1</xdr:col>
      <xdr:colOff>183173</xdr:colOff>
      <xdr:row>22</xdr:row>
      <xdr:rowOff>73270</xdr:rowOff>
    </xdr:from>
    <xdr:to>
      <xdr:col>1</xdr:col>
      <xdr:colOff>694226</xdr:colOff>
      <xdr:row>22</xdr:row>
      <xdr:rowOff>754674</xdr:rowOff>
    </xdr:to>
    <xdr:pic>
      <xdr:nvPicPr>
        <xdr:cNvPr id="598" name="Imagen 597">
          <a:extLst>
            <a:ext uri="{FF2B5EF4-FFF2-40B4-BE49-F238E27FC236}">
              <a16:creationId xmlns:a16="http://schemas.microsoft.com/office/drawing/2014/main" id="{5C161F75-D4F4-2B36-18F8-B5ACC6EB5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827942" y="271097"/>
          <a:ext cx="511053" cy="681404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161193</xdr:colOff>
      <xdr:row>21</xdr:row>
      <xdr:rowOff>65942</xdr:rowOff>
    </xdr:from>
    <xdr:to>
      <xdr:col>1</xdr:col>
      <xdr:colOff>679853</xdr:colOff>
      <xdr:row>21</xdr:row>
      <xdr:rowOff>783980</xdr:rowOff>
    </xdr:to>
    <xdr:pic>
      <xdr:nvPicPr>
        <xdr:cNvPr id="600" name="Imagen 599">
          <a:extLst>
            <a:ext uri="{FF2B5EF4-FFF2-40B4-BE49-F238E27FC236}">
              <a16:creationId xmlns:a16="http://schemas.microsoft.com/office/drawing/2014/main" id="{F1159D18-CE23-1F09-D0E2-00BABB65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805962" y="263769"/>
          <a:ext cx="518660" cy="718038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175846</xdr:colOff>
      <xdr:row>20</xdr:row>
      <xdr:rowOff>58614</xdr:rowOff>
    </xdr:from>
    <xdr:to>
      <xdr:col>1</xdr:col>
      <xdr:colOff>637443</xdr:colOff>
      <xdr:row>20</xdr:row>
      <xdr:rowOff>771991</xdr:rowOff>
    </xdr:to>
    <xdr:pic>
      <xdr:nvPicPr>
        <xdr:cNvPr id="593" name="Imagen 592">
          <a:extLst>
            <a:ext uri="{FF2B5EF4-FFF2-40B4-BE49-F238E27FC236}">
              <a16:creationId xmlns:a16="http://schemas.microsoft.com/office/drawing/2014/main" id="{553B1843-CD71-F5FD-EF33-972427DF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820615" y="256441"/>
          <a:ext cx="461597" cy="713377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161193</xdr:colOff>
      <xdr:row>19</xdr:row>
      <xdr:rowOff>43963</xdr:rowOff>
    </xdr:from>
    <xdr:to>
      <xdr:col>1</xdr:col>
      <xdr:colOff>630116</xdr:colOff>
      <xdr:row>19</xdr:row>
      <xdr:rowOff>726757</xdr:rowOff>
    </xdr:to>
    <xdr:pic>
      <xdr:nvPicPr>
        <xdr:cNvPr id="595" name="Imagen 594">
          <a:extLst>
            <a:ext uri="{FF2B5EF4-FFF2-40B4-BE49-F238E27FC236}">
              <a16:creationId xmlns:a16="http://schemas.microsoft.com/office/drawing/2014/main" id="{BF7E426D-DE17-18DD-7270-CC22580FD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805962" y="241790"/>
          <a:ext cx="468923" cy="682794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161192</xdr:colOff>
      <xdr:row>18</xdr:row>
      <xdr:rowOff>36636</xdr:rowOff>
    </xdr:from>
    <xdr:to>
      <xdr:col>1</xdr:col>
      <xdr:colOff>666750</xdr:colOff>
      <xdr:row>18</xdr:row>
      <xdr:rowOff>719344</xdr:rowOff>
    </xdr:to>
    <xdr:pic>
      <xdr:nvPicPr>
        <xdr:cNvPr id="602" name="Imagen 601">
          <a:extLst>
            <a:ext uri="{FF2B5EF4-FFF2-40B4-BE49-F238E27FC236}">
              <a16:creationId xmlns:a16="http://schemas.microsoft.com/office/drawing/2014/main" id="{B987E0D0-9E54-003F-DC02-DBEFDE7B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805961" y="234463"/>
          <a:ext cx="505558" cy="682708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161192</xdr:colOff>
      <xdr:row>17</xdr:row>
      <xdr:rowOff>43961</xdr:rowOff>
    </xdr:from>
    <xdr:to>
      <xdr:col>1</xdr:col>
      <xdr:colOff>581499</xdr:colOff>
      <xdr:row>17</xdr:row>
      <xdr:rowOff>718038</xdr:rowOff>
    </xdr:to>
    <xdr:pic>
      <xdr:nvPicPr>
        <xdr:cNvPr id="604" name="Imagen 603">
          <a:extLst>
            <a:ext uri="{FF2B5EF4-FFF2-40B4-BE49-F238E27FC236}">
              <a16:creationId xmlns:a16="http://schemas.microsoft.com/office/drawing/2014/main" id="{AACA6EA3-0EDA-BFC1-3224-4D60BD8E5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805961" y="241788"/>
          <a:ext cx="420307" cy="674077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16</xdr:row>
      <xdr:rowOff>29308</xdr:rowOff>
    </xdr:from>
    <xdr:to>
      <xdr:col>1</xdr:col>
      <xdr:colOff>649037</xdr:colOff>
      <xdr:row>16</xdr:row>
      <xdr:rowOff>754673</xdr:rowOff>
    </xdr:to>
    <xdr:pic>
      <xdr:nvPicPr>
        <xdr:cNvPr id="606" name="Imagen 605">
          <a:extLst>
            <a:ext uri="{FF2B5EF4-FFF2-40B4-BE49-F238E27FC236}">
              <a16:creationId xmlns:a16="http://schemas.microsoft.com/office/drawing/2014/main" id="{400C5F0A-1019-7100-F2E8-D9B4FF29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842595" y="227135"/>
          <a:ext cx="451211" cy="72536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168519</xdr:colOff>
      <xdr:row>15</xdr:row>
      <xdr:rowOff>73270</xdr:rowOff>
    </xdr:from>
    <xdr:to>
      <xdr:col>1</xdr:col>
      <xdr:colOff>698856</xdr:colOff>
      <xdr:row>15</xdr:row>
      <xdr:rowOff>740020</xdr:rowOff>
    </xdr:to>
    <xdr:pic>
      <xdr:nvPicPr>
        <xdr:cNvPr id="597" name="Imagen 596">
          <a:extLst>
            <a:ext uri="{FF2B5EF4-FFF2-40B4-BE49-F238E27FC236}">
              <a16:creationId xmlns:a16="http://schemas.microsoft.com/office/drawing/2014/main" id="{36DCF466-9244-B566-E516-3AC4C95B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813288" y="3524251"/>
          <a:ext cx="530337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139210</xdr:colOff>
      <xdr:row>14</xdr:row>
      <xdr:rowOff>58616</xdr:rowOff>
    </xdr:from>
    <xdr:to>
      <xdr:col>1</xdr:col>
      <xdr:colOff>710711</xdr:colOff>
      <xdr:row>14</xdr:row>
      <xdr:rowOff>760852</xdr:rowOff>
    </xdr:to>
    <xdr:pic>
      <xdr:nvPicPr>
        <xdr:cNvPr id="599" name="Imagen 598">
          <a:extLst>
            <a:ext uri="{FF2B5EF4-FFF2-40B4-BE49-F238E27FC236}">
              <a16:creationId xmlns:a16="http://schemas.microsoft.com/office/drawing/2014/main" id="{C14C1C57-FBAE-5F33-54A0-80E81CCB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783979" y="2696308"/>
          <a:ext cx="571501" cy="702236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117230</xdr:colOff>
      <xdr:row>13</xdr:row>
      <xdr:rowOff>65942</xdr:rowOff>
    </xdr:from>
    <xdr:to>
      <xdr:col>1</xdr:col>
      <xdr:colOff>659423</xdr:colOff>
      <xdr:row>13</xdr:row>
      <xdr:rowOff>763983</xdr:rowOff>
    </xdr:to>
    <xdr:pic>
      <xdr:nvPicPr>
        <xdr:cNvPr id="601" name="Imagen 600">
          <a:extLst>
            <a:ext uri="{FF2B5EF4-FFF2-40B4-BE49-F238E27FC236}">
              <a16:creationId xmlns:a16="http://schemas.microsoft.com/office/drawing/2014/main" id="{F97D2DB6-2CFF-5116-4748-7029FC483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761999" y="1890346"/>
          <a:ext cx="542193" cy="698041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117232</xdr:colOff>
      <xdr:row>12</xdr:row>
      <xdr:rowOff>43961</xdr:rowOff>
    </xdr:from>
    <xdr:to>
      <xdr:col>1</xdr:col>
      <xdr:colOff>705058</xdr:colOff>
      <xdr:row>12</xdr:row>
      <xdr:rowOff>776654</xdr:rowOff>
    </xdr:to>
    <xdr:pic>
      <xdr:nvPicPr>
        <xdr:cNvPr id="605" name="Imagen 604">
          <a:extLst>
            <a:ext uri="{FF2B5EF4-FFF2-40B4-BE49-F238E27FC236}">
              <a16:creationId xmlns:a16="http://schemas.microsoft.com/office/drawing/2014/main" id="{0E62029A-9579-F153-A3D3-B378134B9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762001" y="1055076"/>
          <a:ext cx="587826" cy="732693"/>
        </a:xfrm>
        <a:prstGeom prst="rect">
          <a:avLst/>
        </a:prstGeom>
      </xdr:spPr>
    </xdr:pic>
    <xdr:clientData/>
  </xdr:twoCellAnchor>
  <xdr:twoCellAnchor editAs="oneCell">
    <xdr:from>
      <xdr:col>1</xdr:col>
      <xdr:colOff>153866</xdr:colOff>
      <xdr:row>11</xdr:row>
      <xdr:rowOff>58616</xdr:rowOff>
    </xdr:from>
    <xdr:to>
      <xdr:col>1</xdr:col>
      <xdr:colOff>630116</xdr:colOff>
      <xdr:row>11</xdr:row>
      <xdr:rowOff>741149</xdr:rowOff>
    </xdr:to>
    <xdr:pic>
      <xdr:nvPicPr>
        <xdr:cNvPr id="607" name="Imagen 606">
          <a:extLst>
            <a:ext uri="{FF2B5EF4-FFF2-40B4-BE49-F238E27FC236}">
              <a16:creationId xmlns:a16="http://schemas.microsoft.com/office/drawing/2014/main" id="{9029690B-D8C3-FC0B-D427-CDE32F0F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798635" y="256443"/>
          <a:ext cx="476250" cy="682533"/>
        </a:xfrm>
        <a:prstGeom prst="rect">
          <a:avLst/>
        </a:prstGeom>
      </xdr:spPr>
    </xdr:pic>
    <xdr:clientData/>
  </xdr:twoCellAnchor>
  <xdr:twoCellAnchor editAs="oneCell">
    <xdr:from>
      <xdr:col>1</xdr:col>
      <xdr:colOff>219809</xdr:colOff>
      <xdr:row>10</xdr:row>
      <xdr:rowOff>73269</xdr:rowOff>
    </xdr:from>
    <xdr:to>
      <xdr:col>1</xdr:col>
      <xdr:colOff>696623</xdr:colOff>
      <xdr:row>10</xdr:row>
      <xdr:rowOff>762000</xdr:rowOff>
    </xdr:to>
    <xdr:pic>
      <xdr:nvPicPr>
        <xdr:cNvPr id="603" name="Imagen 602">
          <a:extLst>
            <a:ext uri="{FF2B5EF4-FFF2-40B4-BE49-F238E27FC236}">
              <a16:creationId xmlns:a16="http://schemas.microsoft.com/office/drawing/2014/main" id="{5621754B-36C0-80A0-CB2A-3E2208F2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864578" y="271096"/>
          <a:ext cx="476814" cy="688731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197828</xdr:colOff>
      <xdr:row>9</xdr:row>
      <xdr:rowOff>65942</xdr:rowOff>
    </xdr:from>
    <xdr:to>
      <xdr:col>1</xdr:col>
      <xdr:colOff>659424</xdr:colOff>
      <xdr:row>9</xdr:row>
      <xdr:rowOff>775560</xdr:rowOff>
    </xdr:to>
    <xdr:pic>
      <xdr:nvPicPr>
        <xdr:cNvPr id="610" name="Imagen 609">
          <a:extLst>
            <a:ext uri="{FF2B5EF4-FFF2-40B4-BE49-F238E27FC236}">
              <a16:creationId xmlns:a16="http://schemas.microsoft.com/office/drawing/2014/main" id="{49E137BF-3EB5-65BD-726A-AD3338EBE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842597" y="263769"/>
          <a:ext cx="461596" cy="709618"/>
        </a:xfrm>
        <a:prstGeom prst="rect">
          <a:avLst/>
        </a:prstGeom>
      </xdr:spPr>
    </xdr:pic>
    <xdr:clientData/>
  </xdr:twoCellAnchor>
  <xdr:twoCellAnchor editAs="oneCell">
    <xdr:from>
      <xdr:col>1</xdr:col>
      <xdr:colOff>161192</xdr:colOff>
      <xdr:row>8</xdr:row>
      <xdr:rowOff>51290</xdr:rowOff>
    </xdr:from>
    <xdr:to>
      <xdr:col>1</xdr:col>
      <xdr:colOff>732693</xdr:colOff>
      <xdr:row>8</xdr:row>
      <xdr:rowOff>703386</xdr:rowOff>
    </xdr:to>
    <xdr:pic>
      <xdr:nvPicPr>
        <xdr:cNvPr id="612" name="Imagen 611">
          <a:extLst>
            <a:ext uri="{FF2B5EF4-FFF2-40B4-BE49-F238E27FC236}">
              <a16:creationId xmlns:a16="http://schemas.microsoft.com/office/drawing/2014/main" id="{BF2E950F-F326-F8D6-32D3-8E32D4451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8"/>
        <a:srcRect b="9553"/>
        <a:stretch/>
      </xdr:blipFill>
      <xdr:spPr>
        <a:xfrm>
          <a:off x="805961" y="249117"/>
          <a:ext cx="571501" cy="65209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131884</xdr:colOff>
      <xdr:row>7</xdr:row>
      <xdr:rowOff>29307</xdr:rowOff>
    </xdr:from>
    <xdr:to>
      <xdr:col>1</xdr:col>
      <xdr:colOff>710711</xdr:colOff>
      <xdr:row>7</xdr:row>
      <xdr:rowOff>756975</xdr:rowOff>
    </xdr:to>
    <xdr:pic>
      <xdr:nvPicPr>
        <xdr:cNvPr id="614" name="Imagen 613">
          <a:extLst>
            <a:ext uri="{FF2B5EF4-FFF2-40B4-BE49-F238E27FC236}">
              <a16:creationId xmlns:a16="http://schemas.microsoft.com/office/drawing/2014/main" id="{7BA9AB09-D079-9269-79FD-C63BE524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776653" y="227134"/>
          <a:ext cx="578827" cy="727668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117231</xdr:colOff>
      <xdr:row>6</xdr:row>
      <xdr:rowOff>21982</xdr:rowOff>
    </xdr:from>
    <xdr:to>
      <xdr:col>1</xdr:col>
      <xdr:colOff>656744</xdr:colOff>
      <xdr:row>6</xdr:row>
      <xdr:rowOff>769328</xdr:rowOff>
    </xdr:to>
    <xdr:pic>
      <xdr:nvPicPr>
        <xdr:cNvPr id="616" name="Imagen 615">
          <a:extLst>
            <a:ext uri="{FF2B5EF4-FFF2-40B4-BE49-F238E27FC236}">
              <a16:creationId xmlns:a16="http://schemas.microsoft.com/office/drawing/2014/main" id="{245E9AA5-8E22-199F-9730-C6082734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762000" y="219809"/>
          <a:ext cx="539513" cy="7473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5</xdr:row>
      <xdr:rowOff>73269</xdr:rowOff>
    </xdr:from>
    <xdr:to>
      <xdr:col>1</xdr:col>
      <xdr:colOff>631608</xdr:colOff>
      <xdr:row>5</xdr:row>
      <xdr:rowOff>783980</xdr:rowOff>
    </xdr:to>
    <xdr:pic>
      <xdr:nvPicPr>
        <xdr:cNvPr id="608" name="Imagen 607">
          <a:extLst>
            <a:ext uri="{FF2B5EF4-FFF2-40B4-BE49-F238E27FC236}">
              <a16:creationId xmlns:a16="http://schemas.microsoft.com/office/drawing/2014/main" id="{2B39C4D2-292B-91AD-CBDF-26956F7E7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842595" y="271096"/>
          <a:ext cx="433782" cy="710711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175846</xdr:colOff>
      <xdr:row>4</xdr:row>
      <xdr:rowOff>58614</xdr:rowOff>
    </xdr:from>
    <xdr:to>
      <xdr:col>1</xdr:col>
      <xdr:colOff>747347</xdr:colOff>
      <xdr:row>4</xdr:row>
      <xdr:rowOff>780927</xdr:rowOff>
    </xdr:to>
    <xdr:pic>
      <xdr:nvPicPr>
        <xdr:cNvPr id="609" name="Imagen 608">
          <a:extLst>
            <a:ext uri="{FF2B5EF4-FFF2-40B4-BE49-F238E27FC236}">
              <a16:creationId xmlns:a16="http://schemas.microsoft.com/office/drawing/2014/main" id="{E2F55159-1BC8-2D64-4728-9683D466F7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2"/>
        <a:srcRect l="7802" t="6519" r="11947" b="8754"/>
        <a:stretch/>
      </xdr:blipFill>
      <xdr:spPr>
        <a:xfrm>
          <a:off x="820615" y="256441"/>
          <a:ext cx="571501" cy="722313"/>
        </a:xfrm>
        <a:prstGeom prst="rect">
          <a:avLst/>
        </a:prstGeom>
      </xdr:spPr>
    </xdr:pic>
    <xdr:clientData/>
  </xdr:twoCellAnchor>
  <xdr:twoCellAnchor editAs="oneCell">
    <xdr:from>
      <xdr:col>1</xdr:col>
      <xdr:colOff>227134</xdr:colOff>
      <xdr:row>3</xdr:row>
      <xdr:rowOff>51289</xdr:rowOff>
    </xdr:from>
    <xdr:to>
      <xdr:col>1</xdr:col>
      <xdr:colOff>663574</xdr:colOff>
      <xdr:row>3</xdr:row>
      <xdr:rowOff>747347</xdr:rowOff>
    </xdr:to>
    <xdr:pic>
      <xdr:nvPicPr>
        <xdr:cNvPr id="611" name="Imagen 610">
          <a:extLst>
            <a:ext uri="{FF2B5EF4-FFF2-40B4-BE49-F238E27FC236}">
              <a16:creationId xmlns:a16="http://schemas.microsoft.com/office/drawing/2014/main" id="{B39FA827-1312-3A9D-D214-DAF60D4B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871903" y="249116"/>
          <a:ext cx="436440" cy="696058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175846</xdr:colOff>
      <xdr:row>2</xdr:row>
      <xdr:rowOff>36635</xdr:rowOff>
    </xdr:from>
    <xdr:to>
      <xdr:col>1</xdr:col>
      <xdr:colOff>754673</xdr:colOff>
      <xdr:row>2</xdr:row>
      <xdr:rowOff>748475</xdr:rowOff>
    </xdr:to>
    <xdr:pic>
      <xdr:nvPicPr>
        <xdr:cNvPr id="619" name="Imagen 618">
          <a:extLst>
            <a:ext uri="{FF2B5EF4-FFF2-40B4-BE49-F238E27FC236}">
              <a16:creationId xmlns:a16="http://schemas.microsoft.com/office/drawing/2014/main" id="{47D93321-D4E1-EB5A-7E6C-4DD039722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820615" y="234462"/>
          <a:ext cx="578827" cy="711840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1</xdr:row>
      <xdr:rowOff>65943</xdr:rowOff>
    </xdr:from>
    <xdr:to>
      <xdr:col>1</xdr:col>
      <xdr:colOff>764841</xdr:colOff>
      <xdr:row>1</xdr:row>
      <xdr:rowOff>754673</xdr:rowOff>
    </xdr:to>
    <xdr:pic>
      <xdr:nvPicPr>
        <xdr:cNvPr id="621" name="Imagen 620">
          <a:extLst>
            <a:ext uri="{FF2B5EF4-FFF2-40B4-BE49-F238E27FC236}">
              <a16:creationId xmlns:a16="http://schemas.microsoft.com/office/drawing/2014/main" id="{79638D33-4D21-E9B2-8EEB-4C0055F7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842595" y="263770"/>
          <a:ext cx="567015" cy="68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5612-1E38-4809-A5C9-4EC28F01C495}">
  <dimension ref="A1:T617"/>
  <sheetViews>
    <sheetView tabSelected="1" zoomScale="130" zoomScaleNormal="130" workbookViewId="0">
      <selection activeCell="L3" sqref="L3"/>
    </sheetView>
  </sheetViews>
  <sheetFormatPr baseColWidth="10" defaultColWidth="12.42578125" defaultRowHeight="15" customHeight="1" x14ac:dyDescent="0.2"/>
  <cols>
    <col min="1" max="1" width="9.7109375" style="3" customWidth="1"/>
    <col min="2" max="2" width="13.7109375" style="3" customWidth="1"/>
    <col min="3" max="5" width="10.28515625" style="3" customWidth="1"/>
    <col min="6" max="6" width="12.28515625" style="3" customWidth="1"/>
    <col min="7" max="8" width="9.140625" style="3" customWidth="1"/>
    <col min="9" max="9" width="10" style="3" customWidth="1"/>
    <col min="10" max="39" width="9.140625" style="3" customWidth="1"/>
    <col min="40" max="16384" width="12.42578125" style="3"/>
  </cols>
  <sheetData>
    <row r="1" spans="1:20" ht="15.75" customHeight="1" x14ac:dyDescent="0.2">
      <c r="A1" s="1" t="s">
        <v>0</v>
      </c>
      <c r="B1" s="1" t="s">
        <v>6</v>
      </c>
      <c r="C1" s="1" t="s">
        <v>1</v>
      </c>
      <c r="D1" s="1" t="s">
        <v>2</v>
      </c>
      <c r="E1" s="2">
        <v>1</v>
      </c>
      <c r="F1" s="1" t="s">
        <v>3</v>
      </c>
      <c r="H1" s="4" t="s">
        <v>4</v>
      </c>
      <c r="I1" s="5" t="s">
        <v>5</v>
      </c>
      <c r="J1" s="5" t="s">
        <v>7</v>
      </c>
      <c r="K1" s="5" t="s">
        <v>10</v>
      </c>
      <c r="L1" s="5" t="s">
        <v>11</v>
      </c>
      <c r="M1" s="5" t="s">
        <v>12</v>
      </c>
      <c r="N1" s="5" t="s">
        <v>8</v>
      </c>
      <c r="O1" s="5" t="s">
        <v>9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</row>
    <row r="2" spans="1:20" ht="63.75" customHeight="1" x14ac:dyDescent="0.2">
      <c r="A2" s="17">
        <v>616</v>
      </c>
      <c r="B2" s="7"/>
      <c r="C2" s="8">
        <v>0</v>
      </c>
      <c r="D2" s="9">
        <f t="shared" ref="D2" si="0">(C2*8)+3</f>
        <v>3</v>
      </c>
      <c r="E2" s="9">
        <f t="shared" ref="E2" si="1">(D2*2)+10</f>
        <v>16</v>
      </c>
      <c r="F2" s="10">
        <v>70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63.75" customHeight="1" x14ac:dyDescent="0.2">
      <c r="A3" s="17">
        <v>615</v>
      </c>
      <c r="B3" s="7"/>
      <c r="C3" s="8">
        <v>0</v>
      </c>
      <c r="D3" s="9">
        <f t="shared" ref="D3" si="2">(C3*8)+3</f>
        <v>3</v>
      </c>
      <c r="E3" s="9">
        <f t="shared" ref="E3" si="3">(D3*2)+10</f>
        <v>16</v>
      </c>
      <c r="F3" s="10">
        <v>70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63.75" customHeight="1" x14ac:dyDescent="0.2">
      <c r="A4" s="17">
        <v>614</v>
      </c>
      <c r="B4" s="7"/>
      <c r="C4" s="8">
        <v>0</v>
      </c>
      <c r="D4" s="9">
        <f t="shared" ref="D4" si="4">(C4*8)+3</f>
        <v>3</v>
      </c>
      <c r="E4" s="9">
        <f t="shared" ref="E4" si="5">(D4*2)+10</f>
        <v>16</v>
      </c>
      <c r="F4" s="10">
        <v>65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63.75" customHeight="1" x14ac:dyDescent="0.2">
      <c r="A5" s="17">
        <v>613</v>
      </c>
      <c r="B5" s="7"/>
      <c r="C5" s="8">
        <v>0</v>
      </c>
      <c r="D5" s="9">
        <f t="shared" ref="D5" si="6">(C5*8)+3</f>
        <v>3</v>
      </c>
      <c r="E5" s="9">
        <f t="shared" ref="E5" si="7">(D5*2)+10</f>
        <v>16</v>
      </c>
      <c r="F5" s="10">
        <v>65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63.75" customHeight="1" x14ac:dyDescent="0.2">
      <c r="A6" s="17">
        <v>612</v>
      </c>
      <c r="B6" s="7"/>
      <c r="C6" s="8">
        <v>0</v>
      </c>
      <c r="D6" s="9">
        <f t="shared" ref="D6" si="8">(C6*8)+3</f>
        <v>3</v>
      </c>
      <c r="E6" s="9">
        <f t="shared" ref="E6" si="9">(D6*2)+10</f>
        <v>16</v>
      </c>
      <c r="F6" s="10">
        <v>65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63.75" customHeight="1" x14ac:dyDescent="0.2">
      <c r="A7" s="17">
        <v>611</v>
      </c>
      <c r="B7" s="7"/>
      <c r="C7" s="8">
        <v>0</v>
      </c>
      <c r="D7" s="9">
        <f t="shared" ref="D7" si="10">(C7*8)+3</f>
        <v>3</v>
      </c>
      <c r="E7" s="9">
        <f t="shared" ref="E7" si="11">(D7*2)+10</f>
        <v>16</v>
      </c>
      <c r="F7" s="10">
        <v>85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63.75" customHeight="1" x14ac:dyDescent="0.2">
      <c r="A8" s="17">
        <v>610</v>
      </c>
      <c r="B8" s="7"/>
      <c r="C8" s="8">
        <v>0</v>
      </c>
      <c r="D8" s="9">
        <f t="shared" ref="D8" si="12">(C8*8)+3</f>
        <v>3</v>
      </c>
      <c r="E8" s="9">
        <f t="shared" ref="E8" si="13">(D8*2)+10</f>
        <v>16</v>
      </c>
      <c r="F8" s="10">
        <v>75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63.75" customHeight="1" x14ac:dyDescent="0.2">
      <c r="A9" s="17">
        <v>609</v>
      </c>
      <c r="B9" s="7"/>
      <c r="C9" s="8">
        <v>0</v>
      </c>
      <c r="D9" s="9">
        <f t="shared" ref="D9" si="14">(C9*8)+3</f>
        <v>3</v>
      </c>
      <c r="E9" s="9">
        <f t="shared" ref="E9" si="15">(D9*2)+10</f>
        <v>16</v>
      </c>
      <c r="F9" s="10">
        <v>75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63.75" customHeight="1" x14ac:dyDescent="0.2">
      <c r="A10" s="17">
        <v>608</v>
      </c>
      <c r="B10" s="7"/>
      <c r="C10" s="8">
        <v>0</v>
      </c>
      <c r="D10" s="9">
        <f t="shared" ref="D10" si="16">(C10*8)+3</f>
        <v>3</v>
      </c>
      <c r="E10" s="9">
        <f t="shared" ref="E10" si="17">(D10*2)+10</f>
        <v>16</v>
      </c>
      <c r="F10" s="10">
        <v>65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63.75" customHeight="1" x14ac:dyDescent="0.2">
      <c r="A11" s="17">
        <v>607</v>
      </c>
      <c r="B11" s="7"/>
      <c r="C11" s="8">
        <v>0</v>
      </c>
      <c r="D11" s="9">
        <f t="shared" ref="D11" si="18">(C11*8)+3</f>
        <v>3</v>
      </c>
      <c r="E11" s="9">
        <f t="shared" ref="E11" si="19">(D11*2)+10</f>
        <v>16</v>
      </c>
      <c r="F11" s="10">
        <v>65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63.75" customHeight="1" x14ac:dyDescent="0.2">
      <c r="A12" s="17">
        <v>606</v>
      </c>
      <c r="B12" s="7"/>
      <c r="C12" s="8">
        <v>0</v>
      </c>
      <c r="D12" s="9">
        <f t="shared" ref="D12" si="20">(C12*8)+3</f>
        <v>3</v>
      </c>
      <c r="E12" s="9">
        <f t="shared" ref="E12" si="21">(D12*2)+10</f>
        <v>16</v>
      </c>
      <c r="F12" s="10">
        <v>65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63.75" customHeight="1" x14ac:dyDescent="0.2">
      <c r="A13" s="17">
        <v>605</v>
      </c>
      <c r="B13" s="7"/>
      <c r="C13" s="8">
        <v>0</v>
      </c>
      <c r="D13" s="9">
        <f t="shared" ref="D13" si="22">(C13*8)+3</f>
        <v>3</v>
      </c>
      <c r="E13" s="9">
        <f t="shared" ref="E13" si="23">(D13*2)+10</f>
        <v>16</v>
      </c>
      <c r="F13" s="10">
        <v>65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63.75" customHeight="1" x14ac:dyDescent="0.2">
      <c r="A14" s="17">
        <v>604</v>
      </c>
      <c r="B14" s="7"/>
      <c r="C14" s="8">
        <v>3.68</v>
      </c>
      <c r="D14" s="9">
        <f t="shared" ref="D14" si="24">(C14*8)+3</f>
        <v>32.44</v>
      </c>
      <c r="E14" s="9">
        <f t="shared" ref="E14" si="25">(D14*2)+10</f>
        <v>74.88</v>
      </c>
      <c r="F14" s="10">
        <v>75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63.75" customHeight="1" x14ac:dyDescent="0.2">
      <c r="A15" s="17">
        <v>603</v>
      </c>
      <c r="B15" s="7"/>
      <c r="C15" s="8">
        <v>3.68</v>
      </c>
      <c r="D15" s="9">
        <f t="shared" ref="D15" si="26">(C15*8)+3</f>
        <v>32.44</v>
      </c>
      <c r="E15" s="9">
        <f t="shared" ref="E15" si="27">(D15*2)+10</f>
        <v>74.88</v>
      </c>
      <c r="F15" s="10">
        <v>75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63.75" customHeight="1" x14ac:dyDescent="0.2">
      <c r="A16" s="17">
        <v>602</v>
      </c>
      <c r="B16" s="7"/>
      <c r="C16" s="8">
        <v>3.68</v>
      </c>
      <c r="D16" s="9">
        <f t="shared" ref="D16" si="28">(C16*8)+3</f>
        <v>32.44</v>
      </c>
      <c r="E16" s="9">
        <f t="shared" ref="E16" si="29">(D16*2)+10</f>
        <v>74.88</v>
      </c>
      <c r="F16" s="10">
        <v>75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63.75" customHeight="1" x14ac:dyDescent="0.2">
      <c r="A17" s="17">
        <v>601</v>
      </c>
      <c r="B17" s="7"/>
      <c r="C17" s="8">
        <v>0</v>
      </c>
      <c r="D17" s="9">
        <f t="shared" ref="D17" si="30">(C17*8)+3</f>
        <v>3</v>
      </c>
      <c r="E17" s="9">
        <f t="shared" ref="E17" si="31">(D17*2)+10</f>
        <v>16</v>
      </c>
      <c r="F17" s="10">
        <v>65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63.75" customHeight="1" x14ac:dyDescent="0.2">
      <c r="A18" s="17">
        <v>600</v>
      </c>
      <c r="B18" s="7"/>
      <c r="C18" s="8">
        <v>0</v>
      </c>
      <c r="D18" s="9">
        <f t="shared" ref="D18" si="32">(C18*8)+3</f>
        <v>3</v>
      </c>
      <c r="E18" s="9">
        <f t="shared" ref="E18" si="33">(D18*2)+10</f>
        <v>16</v>
      </c>
      <c r="F18" s="10">
        <v>65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63.75" customHeight="1" x14ac:dyDescent="0.2">
      <c r="A19" s="17">
        <v>599</v>
      </c>
      <c r="B19" s="7"/>
      <c r="C19" s="8">
        <v>0</v>
      </c>
      <c r="D19" s="9">
        <f t="shared" ref="D19" si="34">(C19*8)+3</f>
        <v>3</v>
      </c>
      <c r="E19" s="9">
        <f t="shared" ref="E19" si="35">(D19*2)+10</f>
        <v>16</v>
      </c>
      <c r="F19" s="10">
        <v>65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63.75" customHeight="1" x14ac:dyDescent="0.2">
      <c r="A20" s="17">
        <v>598</v>
      </c>
      <c r="B20" s="7"/>
      <c r="C20" s="8">
        <v>0</v>
      </c>
      <c r="D20" s="9">
        <f t="shared" ref="D20" si="36">(C20*8)+3</f>
        <v>3</v>
      </c>
      <c r="E20" s="9">
        <f t="shared" ref="E20" si="37">(D20*2)+10</f>
        <v>16</v>
      </c>
      <c r="F20" s="10">
        <v>65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63.75" customHeight="1" x14ac:dyDescent="0.2">
      <c r="A21" s="17">
        <v>597</v>
      </c>
      <c r="B21" s="7"/>
      <c r="C21" s="8">
        <v>0</v>
      </c>
      <c r="D21" s="9">
        <f t="shared" ref="D21" si="38">(C21*8)+3</f>
        <v>3</v>
      </c>
      <c r="E21" s="9">
        <f t="shared" ref="E21" si="39">(D21*2)+10</f>
        <v>16</v>
      </c>
      <c r="F21" s="10">
        <v>65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63.75" customHeight="1" x14ac:dyDescent="0.2">
      <c r="A22" s="17">
        <v>596</v>
      </c>
      <c r="B22" s="7"/>
      <c r="C22" s="8">
        <v>0</v>
      </c>
      <c r="D22" s="9">
        <f t="shared" ref="D22" si="40">(C22*8)+3</f>
        <v>3</v>
      </c>
      <c r="E22" s="9">
        <f t="shared" ref="E22" si="41">(D22*2)+10</f>
        <v>16</v>
      </c>
      <c r="F22" s="10">
        <v>75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63.75" customHeight="1" x14ac:dyDescent="0.2">
      <c r="A23" s="17">
        <v>595</v>
      </c>
      <c r="B23" s="7"/>
      <c r="C23" s="8">
        <v>3.16</v>
      </c>
      <c r="D23" s="9">
        <f t="shared" ref="D23" si="42">(C23*8)+3</f>
        <v>28.28</v>
      </c>
      <c r="E23" s="9">
        <f t="shared" ref="E23" si="43">(D23*2)+10</f>
        <v>66.56</v>
      </c>
      <c r="F23" s="10">
        <v>70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63.75" customHeight="1" x14ac:dyDescent="0.2">
      <c r="A24" s="17">
        <v>594</v>
      </c>
      <c r="B24" s="7"/>
      <c r="C24" s="8">
        <v>3.16</v>
      </c>
      <c r="D24" s="9">
        <f t="shared" ref="D24" si="44">(C24*8)+3</f>
        <v>28.28</v>
      </c>
      <c r="E24" s="9">
        <f t="shared" ref="E24" si="45">(D24*2)+10</f>
        <v>66.56</v>
      </c>
      <c r="F24" s="10">
        <v>70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63.75" customHeight="1" x14ac:dyDescent="0.2">
      <c r="A25" s="17">
        <v>593</v>
      </c>
      <c r="B25" s="7"/>
      <c r="C25" s="8">
        <v>0</v>
      </c>
      <c r="D25" s="9">
        <f t="shared" ref="D25" si="46">(C25*8)+3</f>
        <v>3</v>
      </c>
      <c r="E25" s="9">
        <f t="shared" ref="E25" si="47">(D25*2)+10</f>
        <v>16</v>
      </c>
      <c r="F25" s="10">
        <v>65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63.75" customHeight="1" x14ac:dyDescent="0.2">
      <c r="A26" s="17">
        <v>592</v>
      </c>
      <c r="B26" s="7"/>
      <c r="C26" s="8">
        <v>0</v>
      </c>
      <c r="D26" s="9">
        <f t="shared" ref="D26" si="48">(C26*8)+3</f>
        <v>3</v>
      </c>
      <c r="E26" s="9">
        <f t="shared" ref="E26" si="49">(D26*2)+10</f>
        <v>16</v>
      </c>
      <c r="F26" s="10">
        <v>65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63.75" customHeight="1" x14ac:dyDescent="0.2">
      <c r="A27" s="17">
        <v>591</v>
      </c>
      <c r="B27" s="7"/>
      <c r="C27" s="8">
        <v>3.29</v>
      </c>
      <c r="D27" s="9">
        <f t="shared" ref="D27" si="50">(C27*8)+3</f>
        <v>29.32</v>
      </c>
      <c r="E27" s="9">
        <f t="shared" ref="E27" si="51">(D27*2)+10</f>
        <v>68.64</v>
      </c>
      <c r="F27" s="10">
        <v>70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63.75" customHeight="1" x14ac:dyDescent="0.2">
      <c r="A28" s="17">
        <v>590</v>
      </c>
      <c r="B28" s="7"/>
      <c r="C28" s="8">
        <v>3.29</v>
      </c>
      <c r="D28" s="9">
        <f t="shared" ref="D28" si="52">(C28*8)+3</f>
        <v>29.32</v>
      </c>
      <c r="E28" s="9">
        <f t="shared" ref="E28" si="53">(D28*2)+10</f>
        <v>68.64</v>
      </c>
      <c r="F28" s="10">
        <v>70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63.75" customHeight="1" x14ac:dyDescent="0.2">
      <c r="A29" s="17">
        <v>589</v>
      </c>
      <c r="B29" s="7"/>
      <c r="C29" s="8">
        <v>2.89</v>
      </c>
      <c r="D29" s="9">
        <f t="shared" ref="D29" si="54">(C29*8)+3</f>
        <v>26.12</v>
      </c>
      <c r="E29" s="9">
        <f t="shared" ref="E29" si="55">(D29*2)+10</f>
        <v>62.24</v>
      </c>
      <c r="F29" s="10">
        <v>65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63.75" customHeight="1" x14ac:dyDescent="0.2">
      <c r="A30" s="17">
        <v>588</v>
      </c>
      <c r="B30" s="7"/>
      <c r="C30" s="8">
        <v>2.89</v>
      </c>
      <c r="D30" s="9">
        <f t="shared" ref="D30" si="56">(C30*8)+3</f>
        <v>26.12</v>
      </c>
      <c r="E30" s="9">
        <f t="shared" ref="E30" si="57">(D30*2)+10</f>
        <v>62.24</v>
      </c>
      <c r="F30" s="10">
        <v>65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63.75" customHeight="1" x14ac:dyDescent="0.2">
      <c r="A31" s="17">
        <v>587</v>
      </c>
      <c r="B31" s="7"/>
      <c r="C31" s="8">
        <v>0</v>
      </c>
      <c r="D31" s="9">
        <f t="shared" ref="D31" si="58">(C31*8)+3</f>
        <v>3</v>
      </c>
      <c r="E31" s="9">
        <f t="shared" ref="E31" si="59">(D31*2)+10</f>
        <v>16</v>
      </c>
      <c r="F31" s="10">
        <v>65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63.75" customHeight="1" x14ac:dyDescent="0.2">
      <c r="A32" s="6">
        <v>586</v>
      </c>
      <c r="B32" s="7"/>
      <c r="C32" s="8">
        <v>0</v>
      </c>
      <c r="D32" s="9">
        <f t="shared" ref="D32" si="60">(C32*8)+3</f>
        <v>3</v>
      </c>
      <c r="E32" s="9">
        <f t="shared" ref="E32:E44" si="61">(D32*2)+10</f>
        <v>16</v>
      </c>
      <c r="F32" s="10">
        <v>65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63.75" customHeight="1" x14ac:dyDescent="0.2">
      <c r="A33" s="6">
        <v>585</v>
      </c>
      <c r="B33" s="7"/>
      <c r="C33" s="8">
        <v>0</v>
      </c>
      <c r="D33" s="9">
        <f t="shared" ref="D33" si="62">(C33*8)+3</f>
        <v>3</v>
      </c>
      <c r="E33" s="9">
        <f t="shared" si="61"/>
        <v>16</v>
      </c>
      <c r="F33" s="10">
        <v>65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63.75" customHeight="1" x14ac:dyDescent="0.2">
      <c r="A34" s="6">
        <v>584</v>
      </c>
      <c r="B34" s="7"/>
      <c r="C34" s="8">
        <v>0</v>
      </c>
      <c r="D34" s="9">
        <f t="shared" ref="D34" si="63">(C34*8)+3</f>
        <v>3</v>
      </c>
      <c r="E34" s="9">
        <f t="shared" si="61"/>
        <v>16</v>
      </c>
      <c r="F34" s="10">
        <v>65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63.75" customHeight="1" x14ac:dyDescent="0.2">
      <c r="A35" s="6">
        <v>583</v>
      </c>
      <c r="B35" s="7"/>
      <c r="C35" s="8">
        <v>0</v>
      </c>
      <c r="D35" s="9">
        <f t="shared" ref="D35" si="64">(C35*8)+3</f>
        <v>3</v>
      </c>
      <c r="E35" s="9">
        <f t="shared" si="61"/>
        <v>16</v>
      </c>
      <c r="F35" s="10">
        <v>65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63.75" customHeight="1" x14ac:dyDescent="0.2">
      <c r="A36" s="6">
        <v>582</v>
      </c>
      <c r="B36" s="7"/>
      <c r="C36" s="8">
        <v>0</v>
      </c>
      <c r="D36" s="9">
        <f t="shared" ref="D36" si="65">(C36*8)+3</f>
        <v>3</v>
      </c>
      <c r="E36" s="9">
        <f t="shared" si="61"/>
        <v>16</v>
      </c>
      <c r="F36" s="10">
        <v>90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63.75" customHeight="1" x14ac:dyDescent="0.2">
      <c r="A37" s="6">
        <v>581</v>
      </c>
      <c r="B37" s="7"/>
      <c r="C37" s="8">
        <v>0</v>
      </c>
      <c r="D37" s="9">
        <f t="shared" ref="D37" si="66">(C37*8)+3</f>
        <v>3</v>
      </c>
      <c r="E37" s="9">
        <f t="shared" si="61"/>
        <v>16</v>
      </c>
      <c r="F37" s="10">
        <v>65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63.75" customHeight="1" x14ac:dyDescent="0.2">
      <c r="A38" s="6">
        <v>580</v>
      </c>
      <c r="B38" s="7"/>
      <c r="C38" s="8">
        <v>0</v>
      </c>
      <c r="D38" s="9">
        <f t="shared" ref="D38" si="67">(C38*8)+3</f>
        <v>3</v>
      </c>
      <c r="E38" s="9">
        <f t="shared" si="61"/>
        <v>16</v>
      </c>
      <c r="F38" s="10">
        <v>65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63.75" customHeight="1" x14ac:dyDescent="0.2">
      <c r="A39" s="6">
        <v>579</v>
      </c>
      <c r="B39" s="7"/>
      <c r="C39" s="8">
        <v>0</v>
      </c>
      <c r="D39" s="9">
        <f t="shared" ref="D39" si="68">(C39*8)+3</f>
        <v>3</v>
      </c>
      <c r="E39" s="9">
        <f t="shared" si="61"/>
        <v>16</v>
      </c>
      <c r="F39" s="10">
        <v>65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63.75" customHeight="1" x14ac:dyDescent="0.2">
      <c r="A40" s="6">
        <v>578</v>
      </c>
      <c r="B40" s="7"/>
      <c r="C40" s="8">
        <v>0</v>
      </c>
      <c r="D40" s="9">
        <f t="shared" ref="D40" si="69">(C40*8)+3</f>
        <v>3</v>
      </c>
      <c r="E40" s="9">
        <f t="shared" si="61"/>
        <v>16</v>
      </c>
      <c r="F40" s="10">
        <v>65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63.75" customHeight="1" x14ac:dyDescent="0.2">
      <c r="A41" s="6">
        <v>577</v>
      </c>
      <c r="B41" s="7"/>
      <c r="C41" s="8">
        <v>0</v>
      </c>
      <c r="D41" s="9">
        <f t="shared" ref="D41" si="70">(C41*8)+3</f>
        <v>3</v>
      </c>
      <c r="E41" s="9">
        <f t="shared" si="61"/>
        <v>16</v>
      </c>
      <c r="F41" s="10">
        <v>65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63.75" customHeight="1" x14ac:dyDescent="0.2">
      <c r="A42" s="6">
        <v>576</v>
      </c>
      <c r="B42" s="7"/>
      <c r="C42" s="8">
        <v>0</v>
      </c>
      <c r="D42" s="9">
        <f t="shared" ref="D42" si="71">(C42*8)+3</f>
        <v>3</v>
      </c>
      <c r="E42" s="9">
        <f t="shared" si="61"/>
        <v>16</v>
      </c>
      <c r="F42" s="10">
        <v>90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63.75" customHeight="1" x14ac:dyDescent="0.2">
      <c r="A43" s="6">
        <v>575</v>
      </c>
      <c r="B43" s="7"/>
      <c r="C43" s="8">
        <v>2.89</v>
      </c>
      <c r="D43" s="9">
        <f t="shared" ref="D43" si="72">(C43*8)+3</f>
        <v>26.12</v>
      </c>
      <c r="E43" s="9">
        <f t="shared" si="61"/>
        <v>62.24</v>
      </c>
      <c r="F43" s="10">
        <v>65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63.75" customHeight="1" x14ac:dyDescent="0.2">
      <c r="A44" s="6">
        <v>574</v>
      </c>
      <c r="B44" s="7"/>
      <c r="C44" s="8">
        <v>3.02</v>
      </c>
      <c r="D44" s="9">
        <f t="shared" ref="D44:D107" si="73">(C44*8)+3</f>
        <v>27.16</v>
      </c>
      <c r="E44" s="9">
        <f t="shared" si="61"/>
        <v>64.319999999999993</v>
      </c>
      <c r="F44" s="10">
        <v>65</v>
      </c>
      <c r="H44" s="11"/>
      <c r="I44" s="11"/>
      <c r="J44" s="11"/>
      <c r="K44" s="11"/>
      <c r="L44" s="11"/>
      <c r="M44" s="11"/>
      <c r="N44" s="11">
        <v>1</v>
      </c>
      <c r="O44" s="11"/>
      <c r="P44" s="11"/>
      <c r="Q44" s="11"/>
      <c r="R44" s="11"/>
      <c r="S44" s="11"/>
      <c r="T44" s="11"/>
    </row>
    <row r="45" spans="1:20" ht="63.75" customHeight="1" x14ac:dyDescent="0.2">
      <c r="A45" s="6">
        <v>573</v>
      </c>
      <c r="B45" s="7"/>
      <c r="C45" s="8">
        <v>3.16</v>
      </c>
      <c r="D45" s="9">
        <f t="shared" si="73"/>
        <v>28.28</v>
      </c>
      <c r="E45" s="9">
        <f t="shared" ref="E45:E108" si="74">(D45*2)+10</f>
        <v>66.56</v>
      </c>
      <c r="F45" s="10">
        <v>70</v>
      </c>
      <c r="H45" s="11"/>
      <c r="I45" s="11"/>
      <c r="J45" s="11"/>
      <c r="K45" s="11"/>
      <c r="L45" s="11"/>
      <c r="M45" s="11"/>
      <c r="N45" s="11">
        <v>1</v>
      </c>
      <c r="O45" s="11"/>
      <c r="P45" s="11"/>
      <c r="Q45" s="11"/>
      <c r="R45" s="11"/>
      <c r="S45" s="11"/>
      <c r="T45" s="11"/>
    </row>
    <row r="46" spans="1:20" ht="63.75" customHeight="1" x14ac:dyDescent="0.2">
      <c r="A46" s="6">
        <v>572</v>
      </c>
      <c r="B46" s="7"/>
      <c r="C46" s="8">
        <v>0</v>
      </c>
      <c r="D46" s="9">
        <f t="shared" si="73"/>
        <v>3</v>
      </c>
      <c r="E46" s="9">
        <f t="shared" si="74"/>
        <v>16</v>
      </c>
      <c r="F46" s="10">
        <v>65</v>
      </c>
      <c r="H46" s="11"/>
      <c r="I46" s="11"/>
      <c r="J46" s="11"/>
      <c r="K46" s="11"/>
      <c r="L46" s="11"/>
      <c r="M46" s="11"/>
      <c r="N46" s="11"/>
      <c r="O46" s="11">
        <v>1</v>
      </c>
      <c r="P46" s="11"/>
      <c r="Q46" s="11"/>
      <c r="R46" s="11"/>
      <c r="S46" s="11"/>
      <c r="T46" s="11"/>
    </row>
    <row r="47" spans="1:20" ht="63.75" customHeight="1" x14ac:dyDescent="0.2">
      <c r="A47" s="6">
        <v>571</v>
      </c>
      <c r="B47" s="7"/>
      <c r="C47" s="8">
        <v>3.42</v>
      </c>
      <c r="D47" s="9">
        <f t="shared" si="73"/>
        <v>30.36</v>
      </c>
      <c r="E47" s="9">
        <f t="shared" si="74"/>
        <v>70.72</v>
      </c>
      <c r="F47" s="10">
        <v>75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63.75" customHeight="1" x14ac:dyDescent="0.2">
      <c r="A48" s="6">
        <v>570</v>
      </c>
      <c r="B48" s="7"/>
      <c r="C48" s="8">
        <v>3.42</v>
      </c>
      <c r="D48" s="9">
        <f t="shared" si="73"/>
        <v>30.36</v>
      </c>
      <c r="E48" s="9">
        <f t="shared" si="74"/>
        <v>70.72</v>
      </c>
      <c r="F48" s="10">
        <v>75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63.75" customHeight="1" x14ac:dyDescent="0.2">
      <c r="A49" s="17">
        <v>569</v>
      </c>
      <c r="B49" s="7"/>
      <c r="C49" s="8">
        <v>3.94</v>
      </c>
      <c r="D49" s="9">
        <f t="shared" si="73"/>
        <v>34.519999999999996</v>
      </c>
      <c r="E49" s="9">
        <f t="shared" si="74"/>
        <v>79.039999999999992</v>
      </c>
      <c r="F49" s="10">
        <v>80</v>
      </c>
      <c r="H49" s="11"/>
      <c r="I49" s="11">
        <v>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63.75" customHeight="1" x14ac:dyDescent="0.2">
      <c r="A50" s="6">
        <v>568</v>
      </c>
      <c r="B50" s="7"/>
      <c r="C50" s="8">
        <v>3.42</v>
      </c>
      <c r="D50" s="9">
        <f t="shared" si="73"/>
        <v>30.36</v>
      </c>
      <c r="E50" s="9">
        <f t="shared" si="74"/>
        <v>70.72</v>
      </c>
      <c r="F50" s="10">
        <v>75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63.75" customHeight="1" x14ac:dyDescent="0.2">
      <c r="A51" s="6">
        <v>567</v>
      </c>
      <c r="B51" s="7"/>
      <c r="C51" s="8">
        <v>3.16</v>
      </c>
      <c r="D51" s="9">
        <f t="shared" si="73"/>
        <v>28.28</v>
      </c>
      <c r="E51" s="9">
        <f t="shared" si="74"/>
        <v>66.56</v>
      </c>
      <c r="F51" s="10">
        <v>70</v>
      </c>
      <c r="H51" s="11"/>
      <c r="I51" s="11"/>
      <c r="J51" s="11"/>
      <c r="K51" s="11"/>
      <c r="L51" s="11"/>
      <c r="M51" s="11"/>
      <c r="N51" s="11"/>
      <c r="O51" s="11">
        <v>1</v>
      </c>
      <c r="P51" s="11"/>
      <c r="Q51" s="11"/>
      <c r="R51" s="11"/>
      <c r="S51" s="11"/>
      <c r="T51" s="11"/>
    </row>
    <row r="52" spans="1:20" ht="63.75" customHeight="1" x14ac:dyDescent="0.2">
      <c r="A52" s="6">
        <v>566</v>
      </c>
      <c r="B52" s="7"/>
      <c r="C52" s="8">
        <v>3.68</v>
      </c>
      <c r="D52" s="9">
        <f t="shared" si="73"/>
        <v>32.44</v>
      </c>
      <c r="E52" s="9">
        <f t="shared" si="74"/>
        <v>74.88</v>
      </c>
      <c r="F52" s="10">
        <v>75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63.75" customHeight="1" x14ac:dyDescent="0.2">
      <c r="A53" s="6">
        <v>565</v>
      </c>
      <c r="B53" s="7"/>
      <c r="C53" s="8">
        <v>3.16</v>
      </c>
      <c r="D53" s="9">
        <f t="shared" si="73"/>
        <v>28.28</v>
      </c>
      <c r="E53" s="9">
        <f t="shared" si="74"/>
        <v>66.56</v>
      </c>
      <c r="F53" s="10">
        <v>70</v>
      </c>
      <c r="H53" s="11"/>
      <c r="I53" s="11"/>
      <c r="J53" s="11"/>
      <c r="K53" s="11"/>
      <c r="L53" s="11"/>
      <c r="M53" s="11"/>
      <c r="N53" s="11"/>
      <c r="O53" s="11">
        <v>1</v>
      </c>
      <c r="P53" s="11"/>
      <c r="Q53" s="11"/>
      <c r="R53" s="11"/>
      <c r="S53" s="11"/>
      <c r="T53" s="11"/>
    </row>
    <row r="54" spans="1:20" ht="63.75" customHeight="1" x14ac:dyDescent="0.2">
      <c r="A54" s="6">
        <v>564</v>
      </c>
      <c r="B54" s="7"/>
      <c r="C54" s="8">
        <v>2.89</v>
      </c>
      <c r="D54" s="9">
        <f t="shared" si="73"/>
        <v>26.12</v>
      </c>
      <c r="E54" s="9">
        <f t="shared" si="74"/>
        <v>62.24</v>
      </c>
      <c r="F54" s="10">
        <v>65</v>
      </c>
      <c r="H54" s="11"/>
      <c r="I54" s="11"/>
      <c r="J54" s="11"/>
      <c r="K54" s="11"/>
      <c r="L54" s="11"/>
      <c r="M54" s="11"/>
      <c r="N54" s="11">
        <v>1</v>
      </c>
      <c r="O54" s="11"/>
      <c r="P54" s="11"/>
      <c r="Q54" s="11"/>
      <c r="R54" s="11"/>
      <c r="S54" s="11"/>
      <c r="T54" s="11"/>
    </row>
    <row r="55" spans="1:20" ht="63.75" customHeight="1" x14ac:dyDescent="0.2">
      <c r="A55" s="6">
        <v>563</v>
      </c>
      <c r="B55" s="7"/>
      <c r="C55" s="8">
        <v>3.02</v>
      </c>
      <c r="D55" s="9">
        <f t="shared" si="73"/>
        <v>27.16</v>
      </c>
      <c r="E55" s="9">
        <f t="shared" si="74"/>
        <v>64.319999999999993</v>
      </c>
      <c r="F55" s="10">
        <v>65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63.75" customHeight="1" x14ac:dyDescent="0.2">
      <c r="A56" s="6">
        <v>562</v>
      </c>
      <c r="B56" s="7"/>
      <c r="C56" s="8">
        <v>3.02</v>
      </c>
      <c r="D56" s="9">
        <f t="shared" si="73"/>
        <v>27.16</v>
      </c>
      <c r="E56" s="9">
        <f t="shared" si="74"/>
        <v>64.319999999999993</v>
      </c>
      <c r="F56" s="10">
        <v>65</v>
      </c>
      <c r="H56" s="11"/>
      <c r="I56" s="11"/>
      <c r="J56" s="11"/>
      <c r="K56" s="11"/>
      <c r="L56" s="11"/>
      <c r="M56" s="11"/>
      <c r="N56" s="11">
        <v>1</v>
      </c>
      <c r="O56" s="11"/>
      <c r="P56" s="11"/>
      <c r="Q56" s="11"/>
      <c r="R56" s="11"/>
      <c r="S56" s="11"/>
      <c r="T56" s="11"/>
    </row>
    <row r="57" spans="1:20" ht="63.75" customHeight="1" x14ac:dyDescent="0.2">
      <c r="A57" s="6">
        <v>561</v>
      </c>
      <c r="B57" s="7"/>
      <c r="C57" s="8">
        <v>2.89</v>
      </c>
      <c r="D57" s="9">
        <f t="shared" si="73"/>
        <v>26.12</v>
      </c>
      <c r="E57" s="9">
        <f t="shared" si="74"/>
        <v>62.24</v>
      </c>
      <c r="F57" s="10">
        <v>65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63.75" customHeight="1" x14ac:dyDescent="0.2">
      <c r="A58" s="6">
        <v>560</v>
      </c>
      <c r="B58" s="7"/>
      <c r="C58" s="8">
        <v>2.89</v>
      </c>
      <c r="D58" s="9">
        <f t="shared" si="73"/>
        <v>26.12</v>
      </c>
      <c r="E58" s="9">
        <f t="shared" si="74"/>
        <v>62.24</v>
      </c>
      <c r="F58" s="10">
        <v>65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63.75" customHeight="1" x14ac:dyDescent="0.2">
      <c r="A59" s="6">
        <v>559</v>
      </c>
      <c r="B59" s="7"/>
      <c r="C59" s="8">
        <v>3.16</v>
      </c>
      <c r="D59" s="9">
        <f t="shared" si="73"/>
        <v>28.28</v>
      </c>
      <c r="E59" s="9">
        <f t="shared" si="74"/>
        <v>66.56</v>
      </c>
      <c r="F59" s="10">
        <v>70</v>
      </c>
      <c r="H59" s="11"/>
      <c r="I59" s="11"/>
      <c r="J59" s="11"/>
      <c r="K59" s="11"/>
      <c r="L59" s="11"/>
      <c r="M59" s="11"/>
      <c r="N59" s="11">
        <v>1</v>
      </c>
      <c r="O59" s="11"/>
      <c r="P59" s="11"/>
      <c r="Q59" s="11"/>
      <c r="R59" s="11"/>
      <c r="S59" s="11"/>
      <c r="T59" s="11"/>
    </row>
    <row r="60" spans="1:20" ht="63.75" customHeight="1" x14ac:dyDescent="0.2">
      <c r="A60" s="6">
        <v>558</v>
      </c>
      <c r="B60" s="7"/>
      <c r="C60" s="8">
        <v>3.16</v>
      </c>
      <c r="D60" s="9">
        <f t="shared" si="73"/>
        <v>28.28</v>
      </c>
      <c r="E60" s="9">
        <f t="shared" si="74"/>
        <v>66.56</v>
      </c>
      <c r="F60" s="10">
        <v>70</v>
      </c>
      <c r="H60" s="11"/>
      <c r="I60" s="11"/>
      <c r="J60" s="11"/>
      <c r="K60" s="11"/>
      <c r="L60" s="11"/>
      <c r="M60" s="11"/>
      <c r="N60" s="11">
        <v>1</v>
      </c>
      <c r="O60" s="11"/>
      <c r="P60" s="11"/>
      <c r="Q60" s="11"/>
      <c r="R60" s="11"/>
      <c r="S60" s="11"/>
      <c r="T60" s="11"/>
    </row>
    <row r="61" spans="1:20" ht="63.75" customHeight="1" x14ac:dyDescent="0.2">
      <c r="A61" s="6">
        <v>557</v>
      </c>
      <c r="B61" s="7"/>
      <c r="C61" s="8">
        <v>0</v>
      </c>
      <c r="D61" s="9">
        <f t="shared" si="73"/>
        <v>3</v>
      </c>
      <c r="E61" s="9">
        <f t="shared" si="74"/>
        <v>16</v>
      </c>
      <c r="F61" s="10">
        <v>65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63.75" customHeight="1" x14ac:dyDescent="0.2">
      <c r="A62" s="6">
        <v>556</v>
      </c>
      <c r="B62" s="7"/>
      <c r="C62" s="8">
        <v>0</v>
      </c>
      <c r="D62" s="9">
        <f t="shared" si="73"/>
        <v>3</v>
      </c>
      <c r="E62" s="9">
        <f t="shared" si="74"/>
        <v>16</v>
      </c>
      <c r="F62" s="10">
        <v>65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63.75" customHeight="1" x14ac:dyDescent="0.2">
      <c r="A63" s="6">
        <v>555</v>
      </c>
      <c r="B63" s="7"/>
      <c r="C63" s="8">
        <v>0</v>
      </c>
      <c r="D63" s="9">
        <f t="shared" si="73"/>
        <v>3</v>
      </c>
      <c r="E63" s="9">
        <f t="shared" si="74"/>
        <v>16</v>
      </c>
      <c r="F63" s="10">
        <v>65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63.75" customHeight="1" x14ac:dyDescent="0.2">
      <c r="A64" s="6">
        <v>554</v>
      </c>
      <c r="B64" s="7"/>
      <c r="C64" s="8">
        <v>3.02</v>
      </c>
      <c r="D64" s="9">
        <f t="shared" si="73"/>
        <v>27.16</v>
      </c>
      <c r="E64" s="9">
        <f t="shared" si="74"/>
        <v>64.319999999999993</v>
      </c>
      <c r="F64" s="10">
        <v>65</v>
      </c>
      <c r="H64" s="11"/>
      <c r="I64" s="11"/>
      <c r="J64" s="11"/>
      <c r="K64" s="11"/>
      <c r="L64" s="11"/>
      <c r="M64" s="11"/>
      <c r="N64" s="11">
        <v>1</v>
      </c>
      <c r="O64" s="11">
        <v>1</v>
      </c>
      <c r="P64" s="11"/>
      <c r="Q64" s="11"/>
      <c r="R64" s="11"/>
      <c r="S64" s="11"/>
      <c r="T64" s="11"/>
    </row>
    <row r="65" spans="1:20" ht="63.75" customHeight="1" x14ac:dyDescent="0.2">
      <c r="A65" s="17">
        <v>553</v>
      </c>
      <c r="B65" s="7"/>
      <c r="C65" s="8">
        <v>4.08</v>
      </c>
      <c r="D65" s="9">
        <f t="shared" si="73"/>
        <v>35.64</v>
      </c>
      <c r="E65" s="9">
        <f t="shared" si="74"/>
        <v>81.28</v>
      </c>
      <c r="F65" s="10">
        <v>85</v>
      </c>
      <c r="H65" s="11"/>
      <c r="I65" s="11">
        <v>1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63.75" customHeight="1" x14ac:dyDescent="0.2">
      <c r="A66" s="6">
        <v>552</v>
      </c>
      <c r="B66" s="7"/>
      <c r="C66" s="8">
        <v>4.47</v>
      </c>
      <c r="D66" s="9">
        <f t="shared" si="73"/>
        <v>38.76</v>
      </c>
      <c r="E66" s="9">
        <f t="shared" si="74"/>
        <v>87.52</v>
      </c>
      <c r="F66" s="10">
        <v>90</v>
      </c>
      <c r="H66" s="11"/>
      <c r="I66" s="11"/>
      <c r="J66" s="11"/>
      <c r="K66" s="11"/>
      <c r="L66" s="11"/>
      <c r="M66" s="11"/>
      <c r="N66" s="11">
        <v>1</v>
      </c>
      <c r="O66" s="11"/>
      <c r="P66" s="11"/>
      <c r="Q66" s="11"/>
      <c r="R66" s="11"/>
      <c r="S66" s="11"/>
      <c r="T66" s="11"/>
    </row>
    <row r="67" spans="1:20" ht="63.75" customHeight="1" x14ac:dyDescent="0.2">
      <c r="A67" s="6">
        <v>551</v>
      </c>
      <c r="B67" s="7"/>
      <c r="C67" s="8">
        <v>4.47</v>
      </c>
      <c r="D67" s="9">
        <f t="shared" si="73"/>
        <v>38.76</v>
      </c>
      <c r="E67" s="9">
        <f t="shared" si="74"/>
        <v>87.52</v>
      </c>
      <c r="F67" s="10">
        <v>90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63.75" customHeight="1" x14ac:dyDescent="0.2">
      <c r="A68" s="6">
        <v>550</v>
      </c>
      <c r="B68" s="12"/>
      <c r="C68" s="8">
        <v>3.29</v>
      </c>
      <c r="D68" s="9">
        <f t="shared" si="73"/>
        <v>29.32</v>
      </c>
      <c r="E68" s="9">
        <f t="shared" si="74"/>
        <v>68.64</v>
      </c>
      <c r="F68" s="10">
        <v>70</v>
      </c>
      <c r="H68" s="11"/>
      <c r="I68" s="11"/>
      <c r="J68" s="11"/>
      <c r="K68" s="11"/>
      <c r="L68" s="11"/>
      <c r="M68" s="11"/>
      <c r="N68" s="11">
        <v>1</v>
      </c>
      <c r="O68" s="11"/>
      <c r="P68" s="11"/>
      <c r="Q68" s="11"/>
      <c r="R68" s="11"/>
      <c r="S68" s="11"/>
      <c r="T68" s="11"/>
    </row>
    <row r="69" spans="1:20" ht="63.75" customHeight="1" x14ac:dyDescent="0.2">
      <c r="A69" s="6">
        <v>549</v>
      </c>
      <c r="B69" s="7"/>
      <c r="C69" s="8">
        <v>3.81</v>
      </c>
      <c r="D69" s="9">
        <f t="shared" si="73"/>
        <v>33.480000000000004</v>
      </c>
      <c r="E69" s="9">
        <f t="shared" si="74"/>
        <v>76.960000000000008</v>
      </c>
      <c r="F69" s="10">
        <v>80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63.75" customHeight="1" x14ac:dyDescent="0.2">
      <c r="A70" s="6">
        <v>548</v>
      </c>
      <c r="B70" s="13"/>
      <c r="C70" s="8">
        <v>3.81</v>
      </c>
      <c r="D70" s="9">
        <f t="shared" si="73"/>
        <v>33.480000000000004</v>
      </c>
      <c r="E70" s="9">
        <f t="shared" si="74"/>
        <v>76.960000000000008</v>
      </c>
      <c r="F70" s="10">
        <v>80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63.75" customHeight="1" x14ac:dyDescent="0.2">
      <c r="A71" s="6">
        <v>547</v>
      </c>
      <c r="B71" s="7"/>
      <c r="C71" s="8">
        <v>3.16</v>
      </c>
      <c r="D71" s="9">
        <f t="shared" si="73"/>
        <v>28.28</v>
      </c>
      <c r="E71" s="9">
        <f t="shared" si="74"/>
        <v>66.56</v>
      </c>
      <c r="F71" s="10">
        <v>70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63.75" customHeight="1" x14ac:dyDescent="0.2">
      <c r="A72" s="6">
        <v>546</v>
      </c>
      <c r="B72" s="7"/>
      <c r="C72" s="8">
        <v>3.02</v>
      </c>
      <c r="D72" s="9">
        <f t="shared" si="73"/>
        <v>27.16</v>
      </c>
      <c r="E72" s="9">
        <f t="shared" si="74"/>
        <v>64.319999999999993</v>
      </c>
      <c r="F72" s="10">
        <v>65</v>
      </c>
      <c r="H72" s="11"/>
      <c r="I72" s="11"/>
      <c r="J72" s="11"/>
      <c r="K72" s="11"/>
      <c r="L72" s="11"/>
      <c r="M72" s="11"/>
      <c r="N72" s="11">
        <v>1</v>
      </c>
      <c r="O72" s="11"/>
      <c r="P72" s="11"/>
      <c r="Q72" s="11"/>
      <c r="R72" s="11"/>
      <c r="S72" s="11"/>
      <c r="T72" s="11"/>
    </row>
    <row r="73" spans="1:20" ht="63.75" customHeight="1" x14ac:dyDescent="0.2">
      <c r="A73" s="6">
        <v>545</v>
      </c>
      <c r="B73" s="7"/>
      <c r="C73" s="8">
        <v>3.81</v>
      </c>
      <c r="D73" s="9">
        <f t="shared" si="73"/>
        <v>33.480000000000004</v>
      </c>
      <c r="E73" s="9">
        <f t="shared" si="74"/>
        <v>76.960000000000008</v>
      </c>
      <c r="F73" s="10">
        <v>80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63.75" customHeight="1" x14ac:dyDescent="0.2">
      <c r="A74" s="6">
        <v>544</v>
      </c>
      <c r="B74" s="7"/>
      <c r="C74" s="8">
        <v>3.42</v>
      </c>
      <c r="D74" s="9">
        <f t="shared" si="73"/>
        <v>30.36</v>
      </c>
      <c r="E74" s="9">
        <f t="shared" si="74"/>
        <v>70.72</v>
      </c>
      <c r="F74" s="10">
        <v>75</v>
      </c>
      <c r="H74" s="11"/>
      <c r="I74" s="11"/>
      <c r="J74" s="11"/>
      <c r="K74" s="11"/>
      <c r="L74" s="11"/>
      <c r="M74" s="11"/>
      <c r="N74" s="11">
        <v>1</v>
      </c>
      <c r="O74" s="11"/>
      <c r="P74" s="11"/>
      <c r="Q74" s="11"/>
      <c r="R74" s="11"/>
      <c r="S74" s="11"/>
      <c r="T74" s="11"/>
    </row>
    <row r="75" spans="1:20" ht="63.75" customHeight="1" x14ac:dyDescent="0.2">
      <c r="A75" s="6">
        <v>543</v>
      </c>
      <c r="B75" s="7"/>
      <c r="C75" s="8">
        <v>3.02</v>
      </c>
      <c r="D75" s="9">
        <f t="shared" si="73"/>
        <v>27.16</v>
      </c>
      <c r="E75" s="9">
        <f t="shared" si="74"/>
        <v>64.319999999999993</v>
      </c>
      <c r="F75" s="10">
        <v>65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63.75" customHeight="1" x14ac:dyDescent="0.2">
      <c r="A76" s="6">
        <v>542</v>
      </c>
      <c r="B76" s="7"/>
      <c r="C76" s="8">
        <v>3.02</v>
      </c>
      <c r="D76" s="9">
        <f t="shared" si="73"/>
        <v>27.16</v>
      </c>
      <c r="E76" s="9">
        <f t="shared" si="74"/>
        <v>64.319999999999993</v>
      </c>
      <c r="F76" s="10">
        <v>65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63.75" customHeight="1" x14ac:dyDescent="0.2">
      <c r="A77" s="6">
        <v>541</v>
      </c>
      <c r="B77" s="7"/>
      <c r="C77" s="8">
        <v>3.02</v>
      </c>
      <c r="D77" s="9">
        <f t="shared" si="73"/>
        <v>27.16</v>
      </c>
      <c r="E77" s="9">
        <f t="shared" si="74"/>
        <v>64.319999999999993</v>
      </c>
      <c r="F77" s="10">
        <v>65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63.75" customHeight="1" x14ac:dyDescent="0.2">
      <c r="A78" s="6">
        <v>540</v>
      </c>
      <c r="B78" s="7"/>
      <c r="C78" s="8">
        <v>4.47</v>
      </c>
      <c r="D78" s="9">
        <f t="shared" si="73"/>
        <v>38.76</v>
      </c>
      <c r="E78" s="9">
        <f t="shared" si="74"/>
        <v>87.52</v>
      </c>
      <c r="F78" s="10">
        <v>90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63.75" customHeight="1" x14ac:dyDescent="0.2">
      <c r="A79" s="6">
        <v>539</v>
      </c>
      <c r="B79" s="14"/>
      <c r="C79" s="8">
        <v>3.55</v>
      </c>
      <c r="D79" s="9">
        <f t="shared" si="73"/>
        <v>31.4</v>
      </c>
      <c r="E79" s="9">
        <f t="shared" si="74"/>
        <v>72.8</v>
      </c>
      <c r="F79" s="10">
        <v>75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63.75" customHeight="1" x14ac:dyDescent="0.2">
      <c r="A80" s="6">
        <v>538</v>
      </c>
      <c r="B80" s="12"/>
      <c r="C80" s="8">
        <v>3.94</v>
      </c>
      <c r="D80" s="9">
        <f t="shared" si="73"/>
        <v>34.519999999999996</v>
      </c>
      <c r="E80" s="9">
        <f t="shared" si="74"/>
        <v>79.039999999999992</v>
      </c>
      <c r="F80" s="10">
        <v>80</v>
      </c>
      <c r="H80" s="11"/>
      <c r="I80" s="11"/>
      <c r="J80" s="11"/>
      <c r="K80" s="11"/>
      <c r="L80" s="11"/>
      <c r="M80" s="11"/>
      <c r="N80" s="11"/>
      <c r="O80" s="11">
        <v>1</v>
      </c>
      <c r="P80" s="11"/>
      <c r="Q80" s="11"/>
      <c r="R80" s="11"/>
      <c r="S80" s="11"/>
      <c r="T80" s="11"/>
    </row>
    <row r="81" spans="1:20" ht="63.75" customHeight="1" x14ac:dyDescent="0.2">
      <c r="A81" s="6">
        <v>537</v>
      </c>
      <c r="B81" s="15"/>
      <c r="C81" s="8">
        <v>3.02</v>
      </c>
      <c r="D81" s="9">
        <f t="shared" si="73"/>
        <v>27.16</v>
      </c>
      <c r="E81" s="9">
        <f t="shared" si="74"/>
        <v>64.319999999999993</v>
      </c>
      <c r="F81" s="10">
        <v>65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63.75" customHeight="1" x14ac:dyDescent="0.2">
      <c r="A82" s="6">
        <v>536</v>
      </c>
      <c r="B82" s="15"/>
      <c r="C82" s="8">
        <v>3.16</v>
      </c>
      <c r="D82" s="9">
        <f t="shared" si="73"/>
        <v>28.28</v>
      </c>
      <c r="E82" s="9">
        <f t="shared" si="74"/>
        <v>66.56</v>
      </c>
      <c r="F82" s="10">
        <v>70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63.75" customHeight="1" x14ac:dyDescent="0.2">
      <c r="A83" s="6">
        <v>535</v>
      </c>
      <c r="B83" s="14"/>
      <c r="C83" s="8">
        <v>2.89</v>
      </c>
      <c r="D83" s="9">
        <f t="shared" si="73"/>
        <v>26.12</v>
      </c>
      <c r="E83" s="9">
        <f t="shared" si="74"/>
        <v>62.24</v>
      </c>
      <c r="F83" s="10">
        <v>65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63.75" customHeight="1" x14ac:dyDescent="0.2">
      <c r="A84" s="6">
        <v>534</v>
      </c>
      <c r="B84" s="14"/>
      <c r="C84" s="8">
        <v>3.16</v>
      </c>
      <c r="D84" s="9">
        <f t="shared" si="73"/>
        <v>28.28</v>
      </c>
      <c r="E84" s="9">
        <f t="shared" si="74"/>
        <v>66.56</v>
      </c>
      <c r="F84" s="10">
        <v>70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63.75" customHeight="1" x14ac:dyDescent="0.2">
      <c r="A85" s="6">
        <v>533</v>
      </c>
      <c r="B85" s="7"/>
      <c r="C85" s="8">
        <v>3.02</v>
      </c>
      <c r="D85" s="9">
        <f t="shared" si="73"/>
        <v>27.16</v>
      </c>
      <c r="E85" s="9">
        <f t="shared" si="74"/>
        <v>64.319999999999993</v>
      </c>
      <c r="F85" s="10">
        <v>65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63.75" customHeight="1" x14ac:dyDescent="0.2">
      <c r="A86" s="6">
        <v>532</v>
      </c>
      <c r="B86" s="7"/>
      <c r="C86" s="8">
        <v>3.55</v>
      </c>
      <c r="D86" s="9">
        <f t="shared" si="73"/>
        <v>31.4</v>
      </c>
      <c r="E86" s="9">
        <f t="shared" si="74"/>
        <v>72.8</v>
      </c>
      <c r="F86" s="10">
        <v>75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63.75" customHeight="1" x14ac:dyDescent="0.2">
      <c r="A87" s="6">
        <v>531</v>
      </c>
      <c r="B87" s="14"/>
      <c r="C87" s="8">
        <v>3.02</v>
      </c>
      <c r="D87" s="9">
        <f t="shared" si="73"/>
        <v>27.16</v>
      </c>
      <c r="E87" s="9">
        <f t="shared" si="74"/>
        <v>64.319999999999993</v>
      </c>
      <c r="F87" s="10">
        <v>65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63.75" customHeight="1" x14ac:dyDescent="0.2">
      <c r="A88" s="6">
        <v>530</v>
      </c>
      <c r="B88" s="14"/>
      <c r="C88" s="8">
        <v>3.81</v>
      </c>
      <c r="D88" s="9">
        <f t="shared" si="73"/>
        <v>33.480000000000004</v>
      </c>
      <c r="E88" s="9">
        <f t="shared" si="74"/>
        <v>76.960000000000008</v>
      </c>
      <c r="F88" s="10">
        <v>80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63.75" customHeight="1" x14ac:dyDescent="0.2">
      <c r="A89" s="6">
        <v>529</v>
      </c>
      <c r="B89" s="7"/>
      <c r="C89" s="8">
        <v>3.02</v>
      </c>
      <c r="D89" s="9">
        <f t="shared" si="73"/>
        <v>27.16</v>
      </c>
      <c r="E89" s="9">
        <f t="shared" si="74"/>
        <v>64.319999999999993</v>
      </c>
      <c r="F89" s="10">
        <v>65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63.75" customHeight="1" x14ac:dyDescent="0.2">
      <c r="A90" s="6">
        <v>528</v>
      </c>
      <c r="B90" s="14"/>
      <c r="C90" s="8">
        <v>4.47</v>
      </c>
      <c r="D90" s="9">
        <f t="shared" si="73"/>
        <v>38.76</v>
      </c>
      <c r="E90" s="9">
        <f t="shared" si="74"/>
        <v>87.52</v>
      </c>
      <c r="F90" s="10">
        <v>90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63.75" customHeight="1" x14ac:dyDescent="0.2">
      <c r="A91" s="17">
        <v>527</v>
      </c>
      <c r="B91" s="15"/>
      <c r="C91" s="8">
        <v>3.29</v>
      </c>
      <c r="D91" s="9">
        <f t="shared" si="73"/>
        <v>29.32</v>
      </c>
      <c r="E91" s="9">
        <f t="shared" si="74"/>
        <v>68.64</v>
      </c>
      <c r="F91" s="10">
        <v>70</v>
      </c>
      <c r="H91" s="11"/>
      <c r="I91" s="11">
        <v>1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63.75" customHeight="1" x14ac:dyDescent="0.2">
      <c r="A92" s="6">
        <v>526</v>
      </c>
      <c r="B92" s="14"/>
      <c r="C92" s="8">
        <v>2.76</v>
      </c>
      <c r="D92" s="9">
        <f t="shared" si="73"/>
        <v>25.08</v>
      </c>
      <c r="E92" s="9">
        <f t="shared" si="74"/>
        <v>60.16</v>
      </c>
      <c r="F92" s="10">
        <v>60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63.75" customHeight="1" x14ac:dyDescent="0.2">
      <c r="A93" s="6">
        <v>525</v>
      </c>
      <c r="B93" s="15"/>
      <c r="C93" s="8">
        <v>3.42</v>
      </c>
      <c r="D93" s="9">
        <f t="shared" si="73"/>
        <v>30.36</v>
      </c>
      <c r="E93" s="9">
        <f t="shared" si="74"/>
        <v>70.72</v>
      </c>
      <c r="F93" s="10">
        <v>75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63.75" customHeight="1" x14ac:dyDescent="0.2">
      <c r="A94" s="6">
        <v>524</v>
      </c>
      <c r="B94" s="14"/>
      <c r="C94" s="8">
        <v>3.42</v>
      </c>
      <c r="D94" s="9">
        <f t="shared" si="73"/>
        <v>30.36</v>
      </c>
      <c r="E94" s="9">
        <f t="shared" si="74"/>
        <v>70.72</v>
      </c>
      <c r="F94" s="10">
        <v>75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63.75" customHeight="1" x14ac:dyDescent="0.2">
      <c r="A95" s="6">
        <v>523</v>
      </c>
      <c r="B95" s="14"/>
      <c r="C95" s="8">
        <v>2.5</v>
      </c>
      <c r="D95" s="9">
        <f t="shared" si="73"/>
        <v>23</v>
      </c>
      <c r="E95" s="9">
        <f t="shared" si="74"/>
        <v>56</v>
      </c>
      <c r="F95" s="10">
        <v>60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63.75" customHeight="1" x14ac:dyDescent="0.2">
      <c r="A96" s="6">
        <v>522</v>
      </c>
      <c r="B96" s="7"/>
      <c r="C96" s="8">
        <v>2.89</v>
      </c>
      <c r="D96" s="9">
        <f t="shared" si="73"/>
        <v>26.12</v>
      </c>
      <c r="E96" s="9">
        <f t="shared" si="74"/>
        <v>62.24</v>
      </c>
      <c r="F96" s="10">
        <v>65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63.75" customHeight="1" x14ac:dyDescent="0.2">
      <c r="A97" s="6">
        <v>521</v>
      </c>
      <c r="B97" s="15"/>
      <c r="C97" s="8">
        <v>2.89</v>
      </c>
      <c r="D97" s="9">
        <f t="shared" si="73"/>
        <v>26.12</v>
      </c>
      <c r="E97" s="9">
        <f t="shared" si="74"/>
        <v>62.24</v>
      </c>
      <c r="F97" s="10">
        <v>65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63.75" customHeight="1" x14ac:dyDescent="0.2">
      <c r="A98" s="6">
        <v>520</v>
      </c>
      <c r="B98" s="7"/>
      <c r="C98" s="8">
        <v>2.89</v>
      </c>
      <c r="D98" s="9">
        <f t="shared" si="73"/>
        <v>26.12</v>
      </c>
      <c r="E98" s="9">
        <f t="shared" si="74"/>
        <v>62.24</v>
      </c>
      <c r="F98" s="10">
        <v>65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63.75" customHeight="1" x14ac:dyDescent="0.2">
      <c r="A99" s="6">
        <v>519</v>
      </c>
      <c r="B99" s="7"/>
      <c r="C99" s="8">
        <v>2.76</v>
      </c>
      <c r="D99" s="9">
        <f t="shared" si="73"/>
        <v>25.08</v>
      </c>
      <c r="E99" s="9">
        <f t="shared" si="74"/>
        <v>60.16</v>
      </c>
      <c r="F99" s="10">
        <v>60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63.75" customHeight="1" x14ac:dyDescent="0.2">
      <c r="A100" s="17">
        <v>518</v>
      </c>
      <c r="B100" s="14"/>
      <c r="C100" s="8">
        <v>3.16</v>
      </c>
      <c r="D100" s="9">
        <f t="shared" si="73"/>
        <v>28.28</v>
      </c>
      <c r="E100" s="9">
        <f t="shared" si="74"/>
        <v>66.56</v>
      </c>
      <c r="F100" s="10">
        <v>70</v>
      </c>
      <c r="H100" s="11"/>
      <c r="I100" s="11">
        <v>1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63.75" customHeight="1" x14ac:dyDescent="0.2">
      <c r="A101" s="6">
        <v>517</v>
      </c>
      <c r="B101" s="7"/>
      <c r="C101" s="8">
        <v>3.16</v>
      </c>
      <c r="D101" s="9">
        <f t="shared" si="73"/>
        <v>28.28</v>
      </c>
      <c r="E101" s="9">
        <f t="shared" si="74"/>
        <v>66.56</v>
      </c>
      <c r="F101" s="10">
        <v>70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63.75" customHeight="1" x14ac:dyDescent="0.2">
      <c r="A102" s="17">
        <v>516</v>
      </c>
      <c r="B102" s="14"/>
      <c r="C102" s="8">
        <v>2.63</v>
      </c>
      <c r="D102" s="9">
        <f t="shared" si="73"/>
        <v>24.04</v>
      </c>
      <c r="E102" s="9">
        <f t="shared" si="74"/>
        <v>58.08</v>
      </c>
      <c r="F102" s="10">
        <v>60</v>
      </c>
      <c r="H102" s="11"/>
      <c r="I102" s="11">
        <v>1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63.75" customHeight="1" x14ac:dyDescent="0.2">
      <c r="A103" s="17">
        <v>515</v>
      </c>
      <c r="B103" s="7"/>
      <c r="C103" s="8">
        <v>3.68</v>
      </c>
      <c r="D103" s="9">
        <f t="shared" si="73"/>
        <v>32.44</v>
      </c>
      <c r="E103" s="9">
        <f t="shared" si="74"/>
        <v>74.88</v>
      </c>
      <c r="F103" s="10">
        <v>80</v>
      </c>
      <c r="H103" s="11"/>
      <c r="I103" s="11">
        <v>1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63.75" customHeight="1" x14ac:dyDescent="0.2">
      <c r="A104" s="6">
        <v>514</v>
      </c>
      <c r="B104" s="7"/>
      <c r="C104" s="8">
        <v>3.94</v>
      </c>
      <c r="D104" s="9">
        <f t="shared" si="73"/>
        <v>34.519999999999996</v>
      </c>
      <c r="E104" s="9">
        <f t="shared" si="74"/>
        <v>79.039999999999992</v>
      </c>
      <c r="F104" s="10">
        <v>80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63.75" customHeight="1" x14ac:dyDescent="0.2">
      <c r="A105" s="6">
        <v>513</v>
      </c>
      <c r="B105" s="14"/>
      <c r="C105" s="8">
        <v>3.42</v>
      </c>
      <c r="D105" s="9">
        <f t="shared" si="73"/>
        <v>30.36</v>
      </c>
      <c r="E105" s="9">
        <f t="shared" si="74"/>
        <v>70.72</v>
      </c>
      <c r="F105" s="10">
        <v>75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63.75" customHeight="1" x14ac:dyDescent="0.2">
      <c r="A106" s="6">
        <v>512</v>
      </c>
      <c r="B106" s="7"/>
      <c r="C106" s="8">
        <v>2.89</v>
      </c>
      <c r="D106" s="9">
        <f t="shared" si="73"/>
        <v>26.12</v>
      </c>
      <c r="E106" s="9">
        <f t="shared" si="74"/>
        <v>62.24</v>
      </c>
      <c r="F106" s="10">
        <v>65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63.75" customHeight="1" x14ac:dyDescent="0.2">
      <c r="A107" s="6">
        <v>511</v>
      </c>
      <c r="B107" s="7"/>
      <c r="C107" s="8">
        <v>3.68</v>
      </c>
      <c r="D107" s="9">
        <f t="shared" si="73"/>
        <v>32.44</v>
      </c>
      <c r="E107" s="9">
        <f t="shared" si="74"/>
        <v>74.88</v>
      </c>
      <c r="F107" s="10">
        <v>75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63.75" customHeight="1" x14ac:dyDescent="0.2">
      <c r="A108" s="6">
        <v>510</v>
      </c>
      <c r="B108" s="14"/>
      <c r="C108" s="8">
        <v>3.02</v>
      </c>
      <c r="D108" s="9">
        <f t="shared" ref="D108:D362" si="75">(C108*8)+3</f>
        <v>27.16</v>
      </c>
      <c r="E108" s="9">
        <f t="shared" si="74"/>
        <v>64.319999999999993</v>
      </c>
      <c r="F108" s="10">
        <v>65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63.75" customHeight="1" x14ac:dyDescent="0.2">
      <c r="A109" s="6">
        <v>509</v>
      </c>
      <c r="B109" s="7"/>
      <c r="C109" s="8">
        <v>3.16</v>
      </c>
      <c r="D109" s="9">
        <f t="shared" si="75"/>
        <v>28.28</v>
      </c>
      <c r="E109" s="9">
        <f t="shared" ref="E109:E172" si="76">(D109*2)+10</f>
        <v>66.56</v>
      </c>
      <c r="F109" s="10">
        <v>70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63.75" customHeight="1" x14ac:dyDescent="0.2">
      <c r="A110" s="6">
        <v>508</v>
      </c>
      <c r="B110" s="7"/>
      <c r="C110" s="8">
        <v>3.55</v>
      </c>
      <c r="D110" s="9">
        <f t="shared" si="75"/>
        <v>31.4</v>
      </c>
      <c r="E110" s="9">
        <f t="shared" si="76"/>
        <v>72.8</v>
      </c>
      <c r="F110" s="10">
        <v>75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63.75" customHeight="1" x14ac:dyDescent="0.2">
      <c r="A111" s="6">
        <v>507</v>
      </c>
      <c r="B111" s="7"/>
      <c r="C111" s="8">
        <v>2.89</v>
      </c>
      <c r="D111" s="9">
        <f t="shared" si="75"/>
        <v>26.12</v>
      </c>
      <c r="E111" s="9">
        <f t="shared" si="76"/>
        <v>62.24</v>
      </c>
      <c r="F111" s="10">
        <v>65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63.75" customHeight="1" x14ac:dyDescent="0.2">
      <c r="A112" s="6">
        <v>506</v>
      </c>
      <c r="B112" s="7"/>
      <c r="C112" s="8">
        <v>2.89</v>
      </c>
      <c r="D112" s="9">
        <f t="shared" si="75"/>
        <v>26.12</v>
      </c>
      <c r="E112" s="9">
        <f t="shared" si="76"/>
        <v>62.24</v>
      </c>
      <c r="F112" s="10">
        <v>65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63.75" customHeight="1" x14ac:dyDescent="0.2">
      <c r="A113" s="6">
        <v>505</v>
      </c>
      <c r="B113" s="7"/>
      <c r="C113" s="8">
        <v>3.02</v>
      </c>
      <c r="D113" s="9">
        <f t="shared" si="75"/>
        <v>27.16</v>
      </c>
      <c r="E113" s="9">
        <f t="shared" si="76"/>
        <v>64.319999999999993</v>
      </c>
      <c r="F113" s="10">
        <v>65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63.75" customHeight="1" x14ac:dyDescent="0.2">
      <c r="A114" s="6">
        <v>504</v>
      </c>
      <c r="B114" s="7"/>
      <c r="C114" s="8">
        <v>3.02</v>
      </c>
      <c r="D114" s="9">
        <f t="shared" si="75"/>
        <v>27.16</v>
      </c>
      <c r="E114" s="9">
        <f t="shared" si="76"/>
        <v>64.319999999999993</v>
      </c>
      <c r="F114" s="10">
        <v>65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63.75" customHeight="1" x14ac:dyDescent="0.2">
      <c r="A115" s="6">
        <v>503</v>
      </c>
      <c r="B115" s="7"/>
      <c r="C115" s="8">
        <v>3.16</v>
      </c>
      <c r="D115" s="9">
        <f t="shared" si="75"/>
        <v>28.28</v>
      </c>
      <c r="E115" s="9">
        <f t="shared" si="76"/>
        <v>66.56</v>
      </c>
      <c r="F115" s="10">
        <v>70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63.75" customHeight="1" x14ac:dyDescent="0.2">
      <c r="A116" s="6">
        <v>502</v>
      </c>
      <c r="B116" s="7"/>
      <c r="C116" s="8">
        <v>3.16</v>
      </c>
      <c r="D116" s="9">
        <f t="shared" si="75"/>
        <v>28.28</v>
      </c>
      <c r="E116" s="9">
        <f t="shared" si="76"/>
        <v>66.56</v>
      </c>
      <c r="F116" s="10">
        <v>70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63.75" customHeight="1" x14ac:dyDescent="0.2">
      <c r="A117" s="6">
        <v>501</v>
      </c>
      <c r="B117" s="14"/>
      <c r="C117" s="8">
        <v>3.02</v>
      </c>
      <c r="D117" s="9">
        <f t="shared" si="75"/>
        <v>27.16</v>
      </c>
      <c r="E117" s="9">
        <f t="shared" si="76"/>
        <v>64.319999999999993</v>
      </c>
      <c r="F117" s="10">
        <v>65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63.75" customHeight="1" x14ac:dyDescent="0.2">
      <c r="A118" s="6">
        <v>500</v>
      </c>
      <c r="B118" s="14"/>
      <c r="C118" s="8">
        <v>3.02</v>
      </c>
      <c r="D118" s="9">
        <f t="shared" si="75"/>
        <v>27.16</v>
      </c>
      <c r="E118" s="9">
        <f t="shared" si="76"/>
        <v>64.319999999999993</v>
      </c>
      <c r="F118" s="10">
        <v>65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63.75" customHeight="1" x14ac:dyDescent="0.2">
      <c r="A119" s="6">
        <v>499</v>
      </c>
      <c r="B119" s="14"/>
      <c r="C119" s="8">
        <v>3.16</v>
      </c>
      <c r="D119" s="9">
        <f t="shared" si="75"/>
        <v>28.28</v>
      </c>
      <c r="E119" s="9">
        <f t="shared" si="76"/>
        <v>66.56</v>
      </c>
      <c r="F119" s="10">
        <v>70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63.75" customHeight="1" x14ac:dyDescent="0.2">
      <c r="A120" s="6">
        <v>498</v>
      </c>
      <c r="B120" s="14"/>
      <c r="C120" s="8">
        <v>3.81</v>
      </c>
      <c r="D120" s="9">
        <f t="shared" si="75"/>
        <v>33.480000000000004</v>
      </c>
      <c r="E120" s="9">
        <f t="shared" si="76"/>
        <v>76.960000000000008</v>
      </c>
      <c r="F120" s="10">
        <v>80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63.75" customHeight="1" x14ac:dyDescent="0.2">
      <c r="A121" s="6">
        <v>497</v>
      </c>
      <c r="B121" s="14"/>
      <c r="C121" s="8">
        <v>3.16</v>
      </c>
      <c r="D121" s="9">
        <f t="shared" si="75"/>
        <v>28.28</v>
      </c>
      <c r="E121" s="9">
        <f t="shared" si="76"/>
        <v>66.56</v>
      </c>
      <c r="F121" s="10">
        <v>70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63.75" customHeight="1" x14ac:dyDescent="0.2">
      <c r="A122" s="6">
        <v>496</v>
      </c>
      <c r="B122" s="14"/>
      <c r="C122" s="8">
        <v>2.63</v>
      </c>
      <c r="D122" s="9">
        <f t="shared" si="75"/>
        <v>24.04</v>
      </c>
      <c r="E122" s="9">
        <f t="shared" si="76"/>
        <v>58.08</v>
      </c>
      <c r="F122" s="10">
        <v>60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63.75" customHeight="1" x14ac:dyDescent="0.2">
      <c r="A123" s="6">
        <v>495</v>
      </c>
      <c r="B123" s="14"/>
      <c r="C123" s="8">
        <v>2.63</v>
      </c>
      <c r="D123" s="9">
        <f t="shared" si="75"/>
        <v>24.04</v>
      </c>
      <c r="E123" s="9">
        <f t="shared" si="76"/>
        <v>58.08</v>
      </c>
      <c r="F123" s="10">
        <v>60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63.75" customHeight="1" x14ac:dyDescent="0.2">
      <c r="A124" s="6">
        <v>494</v>
      </c>
      <c r="B124" s="14"/>
      <c r="C124" s="8">
        <v>2.63</v>
      </c>
      <c r="D124" s="9">
        <f t="shared" si="75"/>
        <v>24.04</v>
      </c>
      <c r="E124" s="9">
        <f t="shared" si="76"/>
        <v>58.08</v>
      </c>
      <c r="F124" s="10">
        <v>60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63.75" customHeight="1" x14ac:dyDescent="0.2">
      <c r="A125" s="6">
        <v>493</v>
      </c>
      <c r="B125" s="14"/>
      <c r="C125" s="8">
        <v>2.89</v>
      </c>
      <c r="D125" s="9">
        <f t="shared" si="75"/>
        <v>26.12</v>
      </c>
      <c r="E125" s="9">
        <f t="shared" si="76"/>
        <v>62.24</v>
      </c>
      <c r="F125" s="10">
        <v>65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63.75" customHeight="1" x14ac:dyDescent="0.2">
      <c r="A126" s="6">
        <v>492</v>
      </c>
      <c r="B126" s="14"/>
      <c r="C126" s="8">
        <v>3.55</v>
      </c>
      <c r="D126" s="9">
        <f t="shared" si="75"/>
        <v>31.4</v>
      </c>
      <c r="E126" s="9">
        <f t="shared" si="76"/>
        <v>72.8</v>
      </c>
      <c r="F126" s="10">
        <v>75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63.75" customHeight="1" x14ac:dyDescent="0.2">
      <c r="A127" s="6">
        <v>491</v>
      </c>
      <c r="B127" s="14"/>
      <c r="C127" s="8">
        <v>3.02</v>
      </c>
      <c r="D127" s="9">
        <f t="shared" si="75"/>
        <v>27.16</v>
      </c>
      <c r="E127" s="9">
        <f t="shared" si="76"/>
        <v>64.319999999999993</v>
      </c>
      <c r="F127" s="10">
        <v>65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63.75" customHeight="1" x14ac:dyDescent="0.2">
      <c r="A128" s="6">
        <v>490</v>
      </c>
      <c r="B128" s="14"/>
      <c r="C128" s="8">
        <v>3.16</v>
      </c>
      <c r="D128" s="9">
        <f t="shared" si="75"/>
        <v>28.28</v>
      </c>
      <c r="E128" s="9">
        <f t="shared" si="76"/>
        <v>66.56</v>
      </c>
      <c r="F128" s="10">
        <v>70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63.75" customHeight="1" x14ac:dyDescent="0.2">
      <c r="A129" s="6">
        <v>489</v>
      </c>
      <c r="B129" s="14"/>
      <c r="C129" s="8">
        <v>3.02</v>
      </c>
      <c r="D129" s="9">
        <f t="shared" si="75"/>
        <v>27.16</v>
      </c>
      <c r="E129" s="9">
        <f t="shared" si="76"/>
        <v>64.319999999999993</v>
      </c>
      <c r="F129" s="10">
        <v>65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63.75" customHeight="1" x14ac:dyDescent="0.2">
      <c r="A130" s="6">
        <v>488</v>
      </c>
      <c r="B130" s="15"/>
      <c r="C130" s="8">
        <v>3.42</v>
      </c>
      <c r="D130" s="9">
        <f t="shared" si="75"/>
        <v>30.36</v>
      </c>
      <c r="E130" s="9">
        <f t="shared" si="76"/>
        <v>70.72</v>
      </c>
      <c r="F130" s="10">
        <v>75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63.75" customHeight="1" x14ac:dyDescent="0.2">
      <c r="A131" s="6">
        <v>487</v>
      </c>
      <c r="B131" s="15"/>
      <c r="C131" s="8">
        <v>2.89</v>
      </c>
      <c r="D131" s="9">
        <f t="shared" si="75"/>
        <v>26.12</v>
      </c>
      <c r="E131" s="9">
        <f t="shared" si="76"/>
        <v>62.24</v>
      </c>
      <c r="F131" s="10">
        <v>65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63.75" customHeight="1" x14ac:dyDescent="0.2">
      <c r="A132" s="6">
        <v>486</v>
      </c>
      <c r="B132" s="15"/>
      <c r="C132" s="8">
        <v>2.5</v>
      </c>
      <c r="D132" s="9">
        <f t="shared" si="75"/>
        <v>23</v>
      </c>
      <c r="E132" s="9">
        <f t="shared" si="76"/>
        <v>56</v>
      </c>
      <c r="F132" s="10">
        <v>60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63.75" customHeight="1" x14ac:dyDescent="0.2">
      <c r="A133" s="6">
        <v>485</v>
      </c>
      <c r="B133" s="15"/>
      <c r="C133" s="8">
        <v>2.5</v>
      </c>
      <c r="D133" s="9">
        <f t="shared" si="75"/>
        <v>23</v>
      </c>
      <c r="E133" s="9">
        <f t="shared" si="76"/>
        <v>56</v>
      </c>
      <c r="F133" s="10">
        <v>60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63.75" customHeight="1" x14ac:dyDescent="0.2">
      <c r="A134" s="6">
        <v>484</v>
      </c>
      <c r="B134" s="14"/>
      <c r="C134" s="8">
        <v>3.02</v>
      </c>
      <c r="D134" s="9">
        <f t="shared" si="75"/>
        <v>27.16</v>
      </c>
      <c r="E134" s="9">
        <f t="shared" si="76"/>
        <v>64.319999999999993</v>
      </c>
      <c r="F134" s="10">
        <v>65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63.75" customHeight="1" x14ac:dyDescent="0.2">
      <c r="A135" s="6">
        <v>483</v>
      </c>
      <c r="B135" s="14"/>
      <c r="C135" s="8">
        <v>3.55</v>
      </c>
      <c r="D135" s="9">
        <f t="shared" si="75"/>
        <v>31.4</v>
      </c>
      <c r="E135" s="9">
        <f t="shared" si="76"/>
        <v>72.8</v>
      </c>
      <c r="F135" s="10">
        <v>75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63.75" customHeight="1" x14ac:dyDescent="0.2">
      <c r="A136" s="6">
        <v>482</v>
      </c>
      <c r="B136" s="15"/>
      <c r="C136" s="8">
        <v>2.76</v>
      </c>
      <c r="D136" s="9">
        <f t="shared" si="75"/>
        <v>25.08</v>
      </c>
      <c r="E136" s="9">
        <f t="shared" si="76"/>
        <v>60.16</v>
      </c>
      <c r="F136" s="10">
        <v>60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63.75" customHeight="1" x14ac:dyDescent="0.2">
      <c r="A137" s="6">
        <v>481</v>
      </c>
      <c r="B137" s="14"/>
      <c r="C137" s="8">
        <v>3.02</v>
      </c>
      <c r="D137" s="9">
        <f t="shared" si="75"/>
        <v>27.16</v>
      </c>
      <c r="E137" s="9">
        <f t="shared" si="76"/>
        <v>64.319999999999993</v>
      </c>
      <c r="F137" s="10">
        <v>65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63.75" customHeight="1" x14ac:dyDescent="0.2">
      <c r="A138" s="6">
        <v>480</v>
      </c>
      <c r="B138" s="14"/>
      <c r="C138" s="8">
        <v>2.76</v>
      </c>
      <c r="D138" s="9">
        <f t="shared" si="75"/>
        <v>25.08</v>
      </c>
      <c r="E138" s="9">
        <f t="shared" si="76"/>
        <v>60.16</v>
      </c>
      <c r="F138" s="10">
        <v>60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63.75" customHeight="1" x14ac:dyDescent="0.2">
      <c r="A139" s="6">
        <v>479</v>
      </c>
      <c r="B139" s="14"/>
      <c r="C139" s="8">
        <v>3.42</v>
      </c>
      <c r="D139" s="9">
        <f t="shared" si="75"/>
        <v>30.36</v>
      </c>
      <c r="E139" s="9">
        <f t="shared" si="76"/>
        <v>70.72</v>
      </c>
      <c r="F139" s="10">
        <v>75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63.75" customHeight="1" x14ac:dyDescent="0.2">
      <c r="A140" s="6">
        <v>478</v>
      </c>
      <c r="B140" s="14"/>
      <c r="C140" s="8">
        <v>3.02</v>
      </c>
      <c r="D140" s="9">
        <f t="shared" si="75"/>
        <v>27.16</v>
      </c>
      <c r="E140" s="9">
        <f t="shared" si="76"/>
        <v>64.319999999999993</v>
      </c>
      <c r="F140" s="10">
        <v>65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63.75" customHeight="1" x14ac:dyDescent="0.2">
      <c r="A141" s="6">
        <v>477</v>
      </c>
      <c r="B141" s="14"/>
      <c r="C141" s="8">
        <v>3.02</v>
      </c>
      <c r="D141" s="9">
        <f t="shared" si="75"/>
        <v>27.16</v>
      </c>
      <c r="E141" s="9">
        <f t="shared" si="76"/>
        <v>64.319999999999993</v>
      </c>
      <c r="F141" s="10">
        <v>65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63.75" customHeight="1" x14ac:dyDescent="0.2">
      <c r="A142" s="6">
        <v>476</v>
      </c>
      <c r="B142" s="14"/>
      <c r="C142" s="8">
        <v>2.63</v>
      </c>
      <c r="D142" s="9">
        <f t="shared" si="75"/>
        <v>24.04</v>
      </c>
      <c r="E142" s="9">
        <f t="shared" si="76"/>
        <v>58.08</v>
      </c>
      <c r="F142" s="10">
        <v>60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63.75" customHeight="1" x14ac:dyDescent="0.2">
      <c r="A143" s="6">
        <v>475</v>
      </c>
      <c r="B143" s="14"/>
      <c r="C143" s="8">
        <v>2.76</v>
      </c>
      <c r="D143" s="9">
        <f t="shared" si="75"/>
        <v>25.08</v>
      </c>
      <c r="E143" s="9">
        <f t="shared" si="76"/>
        <v>60.16</v>
      </c>
      <c r="F143" s="10">
        <v>60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63.75" customHeight="1" x14ac:dyDescent="0.2">
      <c r="A144" s="6">
        <v>474</v>
      </c>
      <c r="B144" s="14"/>
      <c r="C144" s="8">
        <v>2.89</v>
      </c>
      <c r="D144" s="9">
        <f t="shared" si="75"/>
        <v>26.12</v>
      </c>
      <c r="E144" s="9">
        <f t="shared" si="76"/>
        <v>62.24</v>
      </c>
      <c r="F144" s="10">
        <v>65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63.75" customHeight="1" x14ac:dyDescent="0.2">
      <c r="A145" s="6">
        <v>473</v>
      </c>
      <c r="B145" s="14"/>
      <c r="C145" s="8">
        <v>3.02</v>
      </c>
      <c r="D145" s="9">
        <f t="shared" si="75"/>
        <v>27.16</v>
      </c>
      <c r="E145" s="9">
        <f t="shared" si="76"/>
        <v>64.319999999999993</v>
      </c>
      <c r="F145" s="10">
        <v>65</v>
      </c>
      <c r="H145" s="11"/>
      <c r="I145" s="11"/>
      <c r="J145" s="11"/>
      <c r="K145" s="11"/>
      <c r="L145" s="11"/>
      <c r="M145" s="11"/>
      <c r="N145" s="11">
        <v>1</v>
      </c>
      <c r="O145" s="11"/>
      <c r="P145" s="11"/>
      <c r="Q145" s="11"/>
      <c r="R145" s="11"/>
      <c r="S145" s="11"/>
      <c r="T145" s="11"/>
    </row>
    <row r="146" spans="1:20" ht="63.75" customHeight="1" x14ac:dyDescent="0.2">
      <c r="A146" s="6">
        <v>472</v>
      </c>
      <c r="B146" s="14"/>
      <c r="C146" s="8">
        <v>3.02</v>
      </c>
      <c r="D146" s="9">
        <f t="shared" si="75"/>
        <v>27.16</v>
      </c>
      <c r="E146" s="9">
        <f t="shared" si="76"/>
        <v>64.319999999999993</v>
      </c>
      <c r="F146" s="10">
        <v>65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63.75" customHeight="1" x14ac:dyDescent="0.2">
      <c r="A147" s="6">
        <v>471</v>
      </c>
      <c r="B147" s="15"/>
      <c r="C147" s="8">
        <v>3.68</v>
      </c>
      <c r="D147" s="9">
        <f t="shared" si="75"/>
        <v>32.44</v>
      </c>
      <c r="E147" s="9">
        <f t="shared" si="76"/>
        <v>74.88</v>
      </c>
      <c r="F147" s="10">
        <v>75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63.75" customHeight="1" x14ac:dyDescent="0.2">
      <c r="A148" s="6">
        <v>470</v>
      </c>
      <c r="B148" s="14"/>
      <c r="C148" s="8">
        <v>2.1</v>
      </c>
      <c r="D148" s="9">
        <f t="shared" si="75"/>
        <v>19.8</v>
      </c>
      <c r="E148" s="9">
        <f t="shared" si="76"/>
        <v>49.6</v>
      </c>
      <c r="F148" s="10">
        <v>50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63.75" customHeight="1" x14ac:dyDescent="0.2">
      <c r="A149" s="6">
        <v>469</v>
      </c>
      <c r="B149" s="14"/>
      <c r="C149" s="8">
        <v>2.1</v>
      </c>
      <c r="D149" s="9">
        <f t="shared" si="75"/>
        <v>19.8</v>
      </c>
      <c r="E149" s="9">
        <f t="shared" si="76"/>
        <v>49.6</v>
      </c>
      <c r="F149" s="10">
        <v>50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63.75" customHeight="1" x14ac:dyDescent="0.2">
      <c r="A150" s="6">
        <v>468</v>
      </c>
      <c r="B150" s="14"/>
      <c r="C150" s="8">
        <v>2.37</v>
      </c>
      <c r="D150" s="9">
        <f t="shared" si="75"/>
        <v>21.96</v>
      </c>
      <c r="E150" s="9">
        <f t="shared" si="76"/>
        <v>53.92</v>
      </c>
      <c r="F150" s="10">
        <v>55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63.75" customHeight="1" x14ac:dyDescent="0.2">
      <c r="A151" s="6">
        <v>467</v>
      </c>
      <c r="B151" s="14"/>
      <c r="C151" s="8">
        <v>2.37</v>
      </c>
      <c r="D151" s="9">
        <f t="shared" si="75"/>
        <v>21.96</v>
      </c>
      <c r="E151" s="9">
        <f t="shared" si="76"/>
        <v>53.92</v>
      </c>
      <c r="F151" s="10">
        <v>55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63.75" customHeight="1" x14ac:dyDescent="0.2">
      <c r="A152" s="6">
        <v>466</v>
      </c>
      <c r="B152" s="14"/>
      <c r="C152" s="8">
        <v>2.5</v>
      </c>
      <c r="D152" s="9">
        <f t="shared" si="75"/>
        <v>23</v>
      </c>
      <c r="E152" s="9">
        <f t="shared" si="76"/>
        <v>56</v>
      </c>
      <c r="F152" s="10">
        <v>60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63.75" customHeight="1" x14ac:dyDescent="0.2">
      <c r="A153" s="6">
        <v>465</v>
      </c>
      <c r="B153" s="14"/>
      <c r="C153" s="8">
        <v>2.5</v>
      </c>
      <c r="D153" s="9">
        <f t="shared" si="75"/>
        <v>23</v>
      </c>
      <c r="E153" s="9">
        <f t="shared" si="76"/>
        <v>56</v>
      </c>
      <c r="F153" s="10">
        <v>60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63.75" customHeight="1" x14ac:dyDescent="0.2">
      <c r="A154" s="6">
        <v>464</v>
      </c>
      <c r="B154" s="14"/>
      <c r="C154" s="8">
        <v>2.5</v>
      </c>
      <c r="D154" s="9">
        <f t="shared" si="75"/>
        <v>23</v>
      </c>
      <c r="E154" s="9">
        <f t="shared" si="76"/>
        <v>56</v>
      </c>
      <c r="F154" s="10">
        <v>60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63.75" customHeight="1" x14ac:dyDescent="0.2">
      <c r="A155" s="6">
        <v>463</v>
      </c>
      <c r="B155" s="14"/>
      <c r="C155" s="8">
        <v>2.89</v>
      </c>
      <c r="D155" s="9">
        <f t="shared" si="75"/>
        <v>26.12</v>
      </c>
      <c r="E155" s="9">
        <f t="shared" si="76"/>
        <v>62.24</v>
      </c>
      <c r="F155" s="10">
        <v>65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63.75" customHeight="1" x14ac:dyDescent="0.2">
      <c r="A156" s="6">
        <v>462</v>
      </c>
      <c r="B156" s="14"/>
      <c r="C156" s="8">
        <v>2.63</v>
      </c>
      <c r="D156" s="9">
        <f t="shared" si="75"/>
        <v>24.04</v>
      </c>
      <c r="E156" s="9">
        <f t="shared" si="76"/>
        <v>58.08</v>
      </c>
      <c r="F156" s="10">
        <v>60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63.75" customHeight="1" x14ac:dyDescent="0.2">
      <c r="A157" s="6">
        <v>461</v>
      </c>
      <c r="B157" s="14"/>
      <c r="C157" s="8">
        <v>3.81</v>
      </c>
      <c r="D157" s="9">
        <f t="shared" si="75"/>
        <v>33.480000000000004</v>
      </c>
      <c r="E157" s="9">
        <f t="shared" si="76"/>
        <v>76.960000000000008</v>
      </c>
      <c r="F157" s="10">
        <v>80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63.75" customHeight="1" x14ac:dyDescent="0.2">
      <c r="A158" s="6">
        <v>460</v>
      </c>
      <c r="B158" s="14"/>
      <c r="C158" s="8">
        <v>3.16</v>
      </c>
      <c r="D158" s="9">
        <f t="shared" si="75"/>
        <v>28.28</v>
      </c>
      <c r="E158" s="9">
        <f t="shared" si="76"/>
        <v>66.56</v>
      </c>
      <c r="F158" s="10">
        <v>70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63.75" customHeight="1" x14ac:dyDescent="0.2">
      <c r="A159" s="6">
        <v>459</v>
      </c>
      <c r="B159" s="14"/>
      <c r="C159" s="8">
        <v>2.89</v>
      </c>
      <c r="D159" s="9">
        <f t="shared" si="75"/>
        <v>26.12</v>
      </c>
      <c r="E159" s="9">
        <f t="shared" si="76"/>
        <v>62.24</v>
      </c>
      <c r="F159" s="10">
        <v>65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63.75" customHeight="1" x14ac:dyDescent="0.2">
      <c r="A160" s="6">
        <v>458</v>
      </c>
      <c r="B160" s="12"/>
      <c r="C160" s="8">
        <v>4.47</v>
      </c>
      <c r="D160" s="9">
        <f t="shared" si="75"/>
        <v>38.76</v>
      </c>
      <c r="E160" s="9">
        <f t="shared" si="76"/>
        <v>87.52</v>
      </c>
      <c r="F160" s="10">
        <v>90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63.75" customHeight="1" x14ac:dyDescent="0.2">
      <c r="A161" s="6">
        <v>457</v>
      </c>
      <c r="B161" s="14"/>
      <c r="C161" s="8">
        <v>4.34</v>
      </c>
      <c r="D161" s="9">
        <f t="shared" si="75"/>
        <v>37.72</v>
      </c>
      <c r="E161" s="9">
        <f t="shared" si="76"/>
        <v>85.44</v>
      </c>
      <c r="F161" s="10">
        <v>85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63.75" customHeight="1" x14ac:dyDescent="0.2">
      <c r="A162" s="6">
        <v>456</v>
      </c>
      <c r="B162" s="14"/>
      <c r="C162" s="8">
        <v>3.55</v>
      </c>
      <c r="D162" s="9">
        <f t="shared" si="75"/>
        <v>31.4</v>
      </c>
      <c r="E162" s="9">
        <f t="shared" si="76"/>
        <v>72.8</v>
      </c>
      <c r="F162" s="10">
        <v>75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63.75" customHeight="1" x14ac:dyDescent="0.2">
      <c r="A163" s="6">
        <v>455</v>
      </c>
      <c r="B163" s="14"/>
      <c r="C163" s="8">
        <v>3.16</v>
      </c>
      <c r="D163" s="9">
        <f t="shared" si="75"/>
        <v>28.28</v>
      </c>
      <c r="E163" s="9">
        <f t="shared" si="76"/>
        <v>66.56</v>
      </c>
      <c r="F163" s="10">
        <v>70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63.75" customHeight="1" x14ac:dyDescent="0.2">
      <c r="A164" s="6">
        <v>454</v>
      </c>
      <c r="B164" s="14"/>
      <c r="C164" s="8">
        <v>3.94</v>
      </c>
      <c r="D164" s="9">
        <f t="shared" si="75"/>
        <v>34.519999999999996</v>
      </c>
      <c r="E164" s="9">
        <f t="shared" si="76"/>
        <v>79.039999999999992</v>
      </c>
      <c r="F164" s="10">
        <v>80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63.75" customHeight="1" x14ac:dyDescent="0.2">
      <c r="A165" s="6">
        <v>453</v>
      </c>
      <c r="B165" s="14"/>
      <c r="C165" s="8">
        <v>2.76</v>
      </c>
      <c r="D165" s="9">
        <f t="shared" si="75"/>
        <v>25.08</v>
      </c>
      <c r="E165" s="9">
        <f t="shared" si="76"/>
        <v>60.16</v>
      </c>
      <c r="F165" s="10">
        <v>60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63.75" customHeight="1" x14ac:dyDescent="0.2">
      <c r="A166" s="6">
        <v>452</v>
      </c>
      <c r="B166" s="14"/>
      <c r="C166" s="8">
        <v>2.63</v>
      </c>
      <c r="D166" s="9">
        <f t="shared" si="75"/>
        <v>24.04</v>
      </c>
      <c r="E166" s="9">
        <f t="shared" si="76"/>
        <v>58.08</v>
      </c>
      <c r="F166" s="10">
        <v>60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63.75" customHeight="1" x14ac:dyDescent="0.2">
      <c r="A167" s="6">
        <v>451</v>
      </c>
      <c r="B167" s="14"/>
      <c r="C167" s="8">
        <v>2.5</v>
      </c>
      <c r="D167" s="9">
        <f t="shared" si="75"/>
        <v>23</v>
      </c>
      <c r="E167" s="9">
        <f t="shared" si="76"/>
        <v>56</v>
      </c>
      <c r="F167" s="10">
        <v>60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63.75" customHeight="1" x14ac:dyDescent="0.2">
      <c r="A168" s="6">
        <v>450</v>
      </c>
      <c r="B168" s="14"/>
      <c r="C168" s="8">
        <v>0</v>
      </c>
      <c r="D168" s="9">
        <f t="shared" si="75"/>
        <v>3</v>
      </c>
      <c r="E168" s="9">
        <f t="shared" si="76"/>
        <v>16</v>
      </c>
      <c r="F168" s="10">
        <v>65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63.75" customHeight="1" x14ac:dyDescent="0.2">
      <c r="A169" s="6">
        <v>449</v>
      </c>
      <c r="B169" s="14"/>
      <c r="C169" s="8">
        <v>0</v>
      </c>
      <c r="D169" s="9">
        <f t="shared" si="75"/>
        <v>3</v>
      </c>
      <c r="E169" s="9">
        <f t="shared" si="76"/>
        <v>16</v>
      </c>
      <c r="F169" s="10">
        <v>65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63.75" customHeight="1" x14ac:dyDescent="0.2">
      <c r="A170" s="6">
        <v>448</v>
      </c>
      <c r="B170" s="14"/>
      <c r="C170" s="8">
        <v>0</v>
      </c>
      <c r="D170" s="9">
        <f t="shared" si="75"/>
        <v>3</v>
      </c>
      <c r="E170" s="9">
        <f t="shared" si="76"/>
        <v>16</v>
      </c>
      <c r="F170" s="10">
        <v>65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63.75" customHeight="1" x14ac:dyDescent="0.2">
      <c r="A171" s="6">
        <v>447</v>
      </c>
      <c r="B171" s="14"/>
      <c r="C171" s="8">
        <v>0</v>
      </c>
      <c r="D171" s="9">
        <f t="shared" si="75"/>
        <v>3</v>
      </c>
      <c r="E171" s="9">
        <f t="shared" si="76"/>
        <v>16</v>
      </c>
      <c r="F171" s="10">
        <v>65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63.75" customHeight="1" x14ac:dyDescent="0.2">
      <c r="A172" s="6">
        <v>446</v>
      </c>
      <c r="B172" s="14"/>
      <c r="C172" s="8">
        <v>0</v>
      </c>
      <c r="D172" s="9">
        <f t="shared" si="75"/>
        <v>3</v>
      </c>
      <c r="E172" s="9">
        <f t="shared" si="76"/>
        <v>16</v>
      </c>
      <c r="F172" s="10">
        <v>65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63.75" customHeight="1" x14ac:dyDescent="0.2">
      <c r="A173" s="6">
        <v>445</v>
      </c>
      <c r="B173" s="14"/>
      <c r="C173" s="8">
        <v>0</v>
      </c>
      <c r="D173" s="9">
        <f t="shared" si="75"/>
        <v>3</v>
      </c>
      <c r="E173" s="9">
        <f t="shared" ref="E173:E236" si="77">(D173*2)+10</f>
        <v>16</v>
      </c>
      <c r="F173" s="10">
        <v>65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63.75" customHeight="1" x14ac:dyDescent="0.2">
      <c r="A174" s="6">
        <v>444</v>
      </c>
      <c r="B174" s="14"/>
      <c r="C174" s="8">
        <v>0</v>
      </c>
      <c r="D174" s="9">
        <f t="shared" si="75"/>
        <v>3</v>
      </c>
      <c r="E174" s="9">
        <f t="shared" si="77"/>
        <v>16</v>
      </c>
      <c r="F174" s="10">
        <v>65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63.75" customHeight="1" x14ac:dyDescent="0.2">
      <c r="A175" s="6">
        <v>443</v>
      </c>
      <c r="B175" s="14"/>
      <c r="C175" s="8">
        <v>0</v>
      </c>
      <c r="D175" s="9">
        <f t="shared" si="75"/>
        <v>3</v>
      </c>
      <c r="E175" s="9">
        <f t="shared" si="77"/>
        <v>16</v>
      </c>
      <c r="F175" s="10">
        <v>65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63.75" customHeight="1" x14ac:dyDescent="0.2">
      <c r="A176" s="6">
        <v>442</v>
      </c>
      <c r="B176" s="14"/>
      <c r="C176" s="8">
        <v>0</v>
      </c>
      <c r="D176" s="9">
        <f t="shared" si="75"/>
        <v>3</v>
      </c>
      <c r="E176" s="9">
        <f t="shared" si="77"/>
        <v>16</v>
      </c>
      <c r="F176" s="10">
        <v>65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63.75" customHeight="1" x14ac:dyDescent="0.2">
      <c r="A177" s="6">
        <v>441</v>
      </c>
      <c r="B177" s="14"/>
      <c r="C177" s="8">
        <v>0</v>
      </c>
      <c r="D177" s="9">
        <f t="shared" si="75"/>
        <v>3</v>
      </c>
      <c r="E177" s="9">
        <f t="shared" si="77"/>
        <v>16</v>
      </c>
      <c r="F177" s="10">
        <v>65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63.75" customHeight="1" x14ac:dyDescent="0.2">
      <c r="A178" s="6">
        <v>440</v>
      </c>
      <c r="B178" s="14"/>
      <c r="C178" s="8">
        <v>3.16</v>
      </c>
      <c r="D178" s="9">
        <f t="shared" si="75"/>
        <v>28.28</v>
      </c>
      <c r="E178" s="9">
        <f t="shared" si="77"/>
        <v>66.56</v>
      </c>
      <c r="F178" s="10">
        <v>65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63.75" customHeight="1" x14ac:dyDescent="0.2">
      <c r="A179" s="6">
        <v>439</v>
      </c>
      <c r="B179" s="14"/>
      <c r="C179" s="8">
        <v>3.16</v>
      </c>
      <c r="D179" s="9">
        <f t="shared" si="75"/>
        <v>28.28</v>
      </c>
      <c r="E179" s="9">
        <f t="shared" si="77"/>
        <v>66.56</v>
      </c>
      <c r="F179" s="10">
        <v>65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63.75" customHeight="1" x14ac:dyDescent="0.2">
      <c r="A180" s="6">
        <v>438</v>
      </c>
      <c r="B180" s="14"/>
      <c r="C180" s="8">
        <v>3.16</v>
      </c>
      <c r="D180" s="9">
        <f t="shared" si="75"/>
        <v>28.28</v>
      </c>
      <c r="E180" s="9">
        <f t="shared" si="77"/>
        <v>66.56</v>
      </c>
      <c r="F180" s="10">
        <v>65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63.75" customHeight="1" x14ac:dyDescent="0.2">
      <c r="A181" s="6">
        <v>437</v>
      </c>
      <c r="B181" s="14"/>
      <c r="C181" s="8">
        <v>0</v>
      </c>
      <c r="D181" s="9">
        <f t="shared" si="75"/>
        <v>3</v>
      </c>
      <c r="E181" s="9">
        <f t="shared" si="77"/>
        <v>16</v>
      </c>
      <c r="F181" s="10">
        <v>65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63.75" customHeight="1" x14ac:dyDescent="0.2">
      <c r="A182" s="6">
        <v>436</v>
      </c>
      <c r="B182" s="14"/>
      <c r="C182" s="8">
        <v>0</v>
      </c>
      <c r="D182" s="9">
        <f t="shared" si="75"/>
        <v>3</v>
      </c>
      <c r="E182" s="9">
        <f t="shared" si="77"/>
        <v>16</v>
      </c>
      <c r="F182" s="10">
        <v>65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63.75" customHeight="1" x14ac:dyDescent="0.2">
      <c r="A183" s="6">
        <v>435</v>
      </c>
      <c r="B183" s="14"/>
      <c r="C183" s="8">
        <v>0</v>
      </c>
      <c r="D183" s="9">
        <f t="shared" si="75"/>
        <v>3</v>
      </c>
      <c r="E183" s="9">
        <f t="shared" si="77"/>
        <v>16</v>
      </c>
      <c r="F183" s="10">
        <v>75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63.75" customHeight="1" x14ac:dyDescent="0.2">
      <c r="A184" s="6">
        <v>434</v>
      </c>
      <c r="B184" s="14"/>
      <c r="C184" s="8">
        <v>0</v>
      </c>
      <c r="D184" s="9">
        <f t="shared" si="75"/>
        <v>3</v>
      </c>
      <c r="E184" s="9">
        <f t="shared" si="77"/>
        <v>16</v>
      </c>
      <c r="F184" s="10">
        <v>65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63.75" customHeight="1" x14ac:dyDescent="0.2">
      <c r="A185" s="6">
        <v>433</v>
      </c>
      <c r="B185" s="14"/>
      <c r="C185" s="8">
        <v>0</v>
      </c>
      <c r="D185" s="9">
        <f t="shared" si="75"/>
        <v>3</v>
      </c>
      <c r="E185" s="9">
        <f t="shared" si="77"/>
        <v>16</v>
      </c>
      <c r="F185" s="10">
        <v>65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63.75" customHeight="1" x14ac:dyDescent="0.2">
      <c r="A186" s="6">
        <v>432</v>
      </c>
      <c r="B186" s="14"/>
      <c r="C186" s="8">
        <v>0</v>
      </c>
      <c r="D186" s="9">
        <f t="shared" si="75"/>
        <v>3</v>
      </c>
      <c r="E186" s="9">
        <f t="shared" si="77"/>
        <v>16</v>
      </c>
      <c r="F186" s="10">
        <v>65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63.75" customHeight="1" x14ac:dyDescent="0.2">
      <c r="A187" s="6">
        <v>431</v>
      </c>
      <c r="B187" s="14"/>
      <c r="C187" s="8">
        <v>0</v>
      </c>
      <c r="D187" s="9">
        <f t="shared" si="75"/>
        <v>3</v>
      </c>
      <c r="E187" s="9">
        <f t="shared" si="77"/>
        <v>16</v>
      </c>
      <c r="F187" s="10">
        <v>65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63.75" customHeight="1" x14ac:dyDescent="0.2">
      <c r="A188" s="6">
        <v>430</v>
      </c>
      <c r="B188" s="14"/>
      <c r="C188" s="8">
        <v>0</v>
      </c>
      <c r="D188" s="9">
        <f t="shared" si="75"/>
        <v>3</v>
      </c>
      <c r="E188" s="9">
        <f t="shared" si="77"/>
        <v>16</v>
      </c>
      <c r="F188" s="10">
        <v>65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63.75" customHeight="1" x14ac:dyDescent="0.2">
      <c r="A189" s="6">
        <v>429</v>
      </c>
      <c r="B189" s="14"/>
      <c r="C189" s="8">
        <v>0</v>
      </c>
      <c r="D189" s="9">
        <f t="shared" si="75"/>
        <v>3</v>
      </c>
      <c r="E189" s="9">
        <f t="shared" si="77"/>
        <v>16</v>
      </c>
      <c r="F189" s="10">
        <v>65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63.75" customHeight="1" x14ac:dyDescent="0.2">
      <c r="A190" s="6">
        <v>428</v>
      </c>
      <c r="B190" s="14"/>
      <c r="C190" s="8">
        <v>0</v>
      </c>
      <c r="D190" s="9">
        <f t="shared" si="75"/>
        <v>3</v>
      </c>
      <c r="E190" s="9">
        <f t="shared" si="77"/>
        <v>16</v>
      </c>
      <c r="F190" s="10">
        <v>70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63.75" customHeight="1" x14ac:dyDescent="0.2">
      <c r="A191" s="6">
        <v>427</v>
      </c>
      <c r="B191" s="14"/>
      <c r="C191" s="8">
        <v>3.68</v>
      </c>
      <c r="D191" s="9">
        <f t="shared" si="75"/>
        <v>32.44</v>
      </c>
      <c r="E191" s="9">
        <f t="shared" si="77"/>
        <v>74.88</v>
      </c>
      <c r="F191" s="10">
        <v>75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63.75" customHeight="1" x14ac:dyDescent="0.2">
      <c r="A192" s="6">
        <v>426</v>
      </c>
      <c r="B192" s="14"/>
      <c r="C192" s="8">
        <v>3.42</v>
      </c>
      <c r="D192" s="9">
        <f t="shared" si="75"/>
        <v>30.36</v>
      </c>
      <c r="E192" s="9">
        <f t="shared" si="77"/>
        <v>70.72</v>
      </c>
      <c r="F192" s="10">
        <v>75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63.75" customHeight="1" x14ac:dyDescent="0.2">
      <c r="A193" s="6">
        <v>425</v>
      </c>
      <c r="B193" s="14"/>
      <c r="C193" s="8">
        <v>0</v>
      </c>
      <c r="D193" s="9">
        <f t="shared" si="75"/>
        <v>3</v>
      </c>
      <c r="E193" s="9">
        <f t="shared" si="77"/>
        <v>16</v>
      </c>
      <c r="F193" s="10">
        <v>75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63.75" customHeight="1" x14ac:dyDescent="0.2">
      <c r="A194" s="6">
        <v>424</v>
      </c>
      <c r="B194" s="14"/>
      <c r="C194" s="8">
        <v>0</v>
      </c>
      <c r="D194" s="9">
        <f t="shared" si="75"/>
        <v>3</v>
      </c>
      <c r="E194" s="9">
        <f t="shared" si="77"/>
        <v>16</v>
      </c>
      <c r="F194" s="10">
        <v>65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63.75" customHeight="1" x14ac:dyDescent="0.2">
      <c r="A195" s="6">
        <v>423</v>
      </c>
      <c r="B195" s="14"/>
      <c r="C195" s="8">
        <v>0</v>
      </c>
      <c r="D195" s="9">
        <f t="shared" si="75"/>
        <v>3</v>
      </c>
      <c r="E195" s="9">
        <f t="shared" si="77"/>
        <v>16</v>
      </c>
      <c r="F195" s="10">
        <v>65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63.75" customHeight="1" x14ac:dyDescent="0.2">
      <c r="A196" s="6">
        <v>422</v>
      </c>
      <c r="B196" s="14"/>
      <c r="C196" s="8">
        <v>0</v>
      </c>
      <c r="D196" s="9">
        <f t="shared" si="75"/>
        <v>3</v>
      </c>
      <c r="E196" s="9">
        <f t="shared" si="77"/>
        <v>16</v>
      </c>
      <c r="F196" s="10">
        <v>65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63.75" customHeight="1" x14ac:dyDescent="0.2">
      <c r="A197" s="6">
        <v>421</v>
      </c>
      <c r="B197" s="14"/>
      <c r="C197" s="8">
        <v>0</v>
      </c>
      <c r="D197" s="9">
        <f t="shared" si="75"/>
        <v>3</v>
      </c>
      <c r="E197" s="9">
        <f t="shared" si="77"/>
        <v>16</v>
      </c>
      <c r="F197" s="10">
        <v>70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63.75" customHeight="1" x14ac:dyDescent="0.2">
      <c r="A198" s="6">
        <v>420</v>
      </c>
      <c r="B198" s="14"/>
      <c r="C198" s="8">
        <v>0</v>
      </c>
      <c r="D198" s="9">
        <f t="shared" si="75"/>
        <v>3</v>
      </c>
      <c r="E198" s="9">
        <f t="shared" si="77"/>
        <v>16</v>
      </c>
      <c r="F198" s="10">
        <v>70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63.75" customHeight="1" x14ac:dyDescent="0.2">
      <c r="A199" s="6">
        <v>419</v>
      </c>
      <c r="B199" s="14"/>
      <c r="C199" s="8">
        <v>0</v>
      </c>
      <c r="D199" s="9">
        <f t="shared" si="75"/>
        <v>3</v>
      </c>
      <c r="E199" s="9">
        <f t="shared" si="77"/>
        <v>16</v>
      </c>
      <c r="F199" s="10">
        <v>65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63.75" customHeight="1" x14ac:dyDescent="0.2">
      <c r="A200" s="6">
        <v>418</v>
      </c>
      <c r="B200" s="16"/>
      <c r="C200" s="8">
        <v>0</v>
      </c>
      <c r="D200" s="9">
        <f t="shared" si="75"/>
        <v>3</v>
      </c>
      <c r="E200" s="9">
        <f t="shared" si="77"/>
        <v>16</v>
      </c>
      <c r="F200" s="10">
        <v>65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63.75" customHeight="1" x14ac:dyDescent="0.2">
      <c r="A201" s="6">
        <v>417</v>
      </c>
      <c r="B201" s="16"/>
      <c r="C201" s="8">
        <v>0</v>
      </c>
      <c r="D201" s="9">
        <f t="shared" si="75"/>
        <v>3</v>
      </c>
      <c r="E201" s="9">
        <f t="shared" si="77"/>
        <v>16</v>
      </c>
      <c r="F201" s="10">
        <v>65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63.75" customHeight="1" x14ac:dyDescent="0.2">
      <c r="A202" s="6">
        <v>416</v>
      </c>
      <c r="B202" s="16"/>
      <c r="C202" s="8">
        <v>0</v>
      </c>
      <c r="D202" s="9">
        <f t="shared" si="75"/>
        <v>3</v>
      </c>
      <c r="E202" s="9">
        <f t="shared" si="77"/>
        <v>16</v>
      </c>
      <c r="F202" s="10">
        <v>65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63.75" customHeight="1" x14ac:dyDescent="0.2">
      <c r="A203" s="6">
        <v>415</v>
      </c>
      <c r="B203" s="16"/>
      <c r="C203" s="8">
        <v>0</v>
      </c>
      <c r="D203" s="9">
        <f t="shared" si="75"/>
        <v>3</v>
      </c>
      <c r="E203" s="9">
        <f t="shared" si="77"/>
        <v>16</v>
      </c>
      <c r="F203" s="10">
        <v>65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63.75" customHeight="1" x14ac:dyDescent="0.2">
      <c r="A204" s="6">
        <v>414</v>
      </c>
      <c r="B204" s="16"/>
      <c r="C204" s="8">
        <v>0</v>
      </c>
      <c r="D204" s="9">
        <f t="shared" si="75"/>
        <v>3</v>
      </c>
      <c r="E204" s="9">
        <f t="shared" si="77"/>
        <v>16</v>
      </c>
      <c r="F204" s="10">
        <v>65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63.75" customHeight="1" x14ac:dyDescent="0.2">
      <c r="A205" s="6">
        <v>413</v>
      </c>
      <c r="B205" s="14"/>
      <c r="C205" s="8">
        <v>0</v>
      </c>
      <c r="D205" s="9">
        <f t="shared" si="75"/>
        <v>3</v>
      </c>
      <c r="E205" s="9">
        <f t="shared" si="77"/>
        <v>16</v>
      </c>
      <c r="F205" s="10">
        <v>65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63.75" customHeight="1" x14ac:dyDescent="0.2">
      <c r="A206" s="6">
        <v>412</v>
      </c>
      <c r="B206" s="14"/>
      <c r="C206" s="8">
        <v>0</v>
      </c>
      <c r="D206" s="9">
        <f t="shared" si="75"/>
        <v>3</v>
      </c>
      <c r="E206" s="9">
        <f t="shared" si="77"/>
        <v>16</v>
      </c>
      <c r="F206" s="10">
        <v>65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63.75" customHeight="1" x14ac:dyDescent="0.2">
      <c r="A207" s="6">
        <v>411</v>
      </c>
      <c r="B207" s="14"/>
      <c r="C207" s="8">
        <v>0</v>
      </c>
      <c r="D207" s="9">
        <f t="shared" si="75"/>
        <v>3</v>
      </c>
      <c r="E207" s="9">
        <f t="shared" si="77"/>
        <v>16</v>
      </c>
      <c r="F207" s="10">
        <v>70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63.75" customHeight="1" x14ac:dyDescent="0.2">
      <c r="A208" s="6">
        <v>410</v>
      </c>
      <c r="B208" s="14"/>
      <c r="C208" s="8">
        <v>0</v>
      </c>
      <c r="D208" s="9">
        <f t="shared" si="75"/>
        <v>3</v>
      </c>
      <c r="E208" s="9">
        <f t="shared" si="77"/>
        <v>16</v>
      </c>
      <c r="F208" s="10">
        <v>65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63.75" customHeight="1" x14ac:dyDescent="0.2">
      <c r="A209" s="6">
        <v>409</v>
      </c>
      <c r="B209" s="14"/>
      <c r="C209" s="8">
        <v>0</v>
      </c>
      <c r="D209" s="9">
        <f t="shared" si="75"/>
        <v>3</v>
      </c>
      <c r="E209" s="9">
        <f t="shared" si="77"/>
        <v>16</v>
      </c>
      <c r="F209" s="10">
        <v>65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63.75" customHeight="1" x14ac:dyDescent="0.2">
      <c r="A210" s="6">
        <v>408</v>
      </c>
      <c r="B210" s="14"/>
      <c r="C210" s="8">
        <v>0</v>
      </c>
      <c r="D210" s="9">
        <f t="shared" si="75"/>
        <v>3</v>
      </c>
      <c r="E210" s="9">
        <f t="shared" si="77"/>
        <v>16</v>
      </c>
      <c r="F210" s="10">
        <v>65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63.75" customHeight="1" x14ac:dyDescent="0.2">
      <c r="A211" s="6">
        <v>407</v>
      </c>
      <c r="B211" s="14"/>
      <c r="C211" s="8">
        <v>0</v>
      </c>
      <c r="D211" s="9">
        <f t="shared" si="75"/>
        <v>3</v>
      </c>
      <c r="E211" s="9">
        <f t="shared" si="77"/>
        <v>16</v>
      </c>
      <c r="F211" s="10">
        <v>65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63.75" customHeight="1" x14ac:dyDescent="0.2">
      <c r="A212" s="6">
        <v>406</v>
      </c>
      <c r="B212" s="14"/>
      <c r="C212" s="8">
        <v>0</v>
      </c>
      <c r="D212" s="9">
        <f t="shared" si="75"/>
        <v>3</v>
      </c>
      <c r="E212" s="9">
        <f t="shared" si="77"/>
        <v>16</v>
      </c>
      <c r="F212" s="10">
        <v>65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63.75" customHeight="1" x14ac:dyDescent="0.2">
      <c r="A213" s="6">
        <v>405</v>
      </c>
      <c r="B213" s="14"/>
      <c r="C213" s="8">
        <v>0</v>
      </c>
      <c r="D213" s="9">
        <f t="shared" si="75"/>
        <v>3</v>
      </c>
      <c r="E213" s="9">
        <f t="shared" si="77"/>
        <v>16</v>
      </c>
      <c r="F213" s="10">
        <v>65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63.75" customHeight="1" x14ac:dyDescent="0.2">
      <c r="A214" s="6">
        <v>404</v>
      </c>
      <c r="B214" s="14"/>
      <c r="C214" s="8">
        <v>0</v>
      </c>
      <c r="D214" s="9">
        <f t="shared" si="75"/>
        <v>3</v>
      </c>
      <c r="E214" s="9">
        <f t="shared" si="77"/>
        <v>16</v>
      </c>
      <c r="F214" s="10">
        <v>65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63.75" customHeight="1" x14ac:dyDescent="0.2">
      <c r="A215" s="6">
        <v>403</v>
      </c>
      <c r="B215" s="14"/>
      <c r="C215" s="8">
        <v>0</v>
      </c>
      <c r="D215" s="9">
        <f t="shared" si="75"/>
        <v>3</v>
      </c>
      <c r="E215" s="9">
        <f t="shared" si="77"/>
        <v>16</v>
      </c>
      <c r="F215" s="10">
        <v>65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63.75" customHeight="1" x14ac:dyDescent="0.2">
      <c r="A216" s="6">
        <v>402</v>
      </c>
      <c r="B216" s="14"/>
      <c r="C216" s="8">
        <v>0</v>
      </c>
      <c r="D216" s="9">
        <f t="shared" si="75"/>
        <v>3</v>
      </c>
      <c r="E216" s="9">
        <f t="shared" si="77"/>
        <v>16</v>
      </c>
      <c r="F216" s="10">
        <v>65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63.75" customHeight="1" x14ac:dyDescent="0.2">
      <c r="A217" s="6">
        <v>401</v>
      </c>
      <c r="B217" s="14"/>
      <c r="C217" s="8">
        <v>0</v>
      </c>
      <c r="D217" s="9">
        <f t="shared" si="75"/>
        <v>3</v>
      </c>
      <c r="E217" s="9">
        <f t="shared" si="77"/>
        <v>16</v>
      </c>
      <c r="F217" s="10">
        <v>65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63.75" customHeight="1" x14ac:dyDescent="0.2">
      <c r="A218" s="6">
        <v>400</v>
      </c>
      <c r="B218" s="14"/>
      <c r="C218" s="8">
        <v>0</v>
      </c>
      <c r="D218" s="9">
        <f t="shared" si="75"/>
        <v>3</v>
      </c>
      <c r="E218" s="9">
        <f t="shared" si="77"/>
        <v>16</v>
      </c>
      <c r="F218" s="10">
        <v>65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63.75" customHeight="1" x14ac:dyDescent="0.2">
      <c r="A219" s="6">
        <v>399</v>
      </c>
      <c r="B219" s="14"/>
      <c r="C219" s="8">
        <v>3.55</v>
      </c>
      <c r="D219" s="9">
        <f t="shared" si="75"/>
        <v>31.4</v>
      </c>
      <c r="E219" s="9">
        <f t="shared" si="77"/>
        <v>72.8</v>
      </c>
      <c r="F219" s="10">
        <v>75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63.75" customHeight="1" x14ac:dyDescent="0.2">
      <c r="A220" s="6">
        <v>398</v>
      </c>
      <c r="B220" s="14"/>
      <c r="C220" s="8">
        <v>0</v>
      </c>
      <c r="D220" s="9">
        <f t="shared" si="75"/>
        <v>3</v>
      </c>
      <c r="E220" s="9">
        <f t="shared" si="77"/>
        <v>16</v>
      </c>
      <c r="F220" s="10">
        <v>65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63.75" customHeight="1" x14ac:dyDescent="0.2">
      <c r="A221" s="6">
        <v>397</v>
      </c>
      <c r="B221" s="14"/>
      <c r="C221" s="8">
        <v>0</v>
      </c>
      <c r="D221" s="9">
        <f t="shared" si="75"/>
        <v>3</v>
      </c>
      <c r="E221" s="9">
        <f t="shared" si="77"/>
        <v>16</v>
      </c>
      <c r="F221" s="10">
        <v>70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63.75" customHeight="1" x14ac:dyDescent="0.2">
      <c r="A222" s="6">
        <v>396</v>
      </c>
      <c r="B222" s="14"/>
      <c r="C222" s="8">
        <v>0</v>
      </c>
      <c r="D222" s="9">
        <f t="shared" si="75"/>
        <v>3</v>
      </c>
      <c r="E222" s="9">
        <f t="shared" si="77"/>
        <v>16</v>
      </c>
      <c r="F222" s="10">
        <v>65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63.75" customHeight="1" x14ac:dyDescent="0.2">
      <c r="A223" s="6">
        <v>395</v>
      </c>
      <c r="B223" s="14"/>
      <c r="C223" s="8">
        <v>0</v>
      </c>
      <c r="D223" s="9">
        <f t="shared" si="75"/>
        <v>3</v>
      </c>
      <c r="E223" s="9">
        <f t="shared" si="77"/>
        <v>16</v>
      </c>
      <c r="F223" s="10">
        <v>65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63.75" customHeight="1" x14ac:dyDescent="0.2">
      <c r="A224" s="6">
        <v>394</v>
      </c>
      <c r="B224" s="14"/>
      <c r="C224" s="8">
        <v>0</v>
      </c>
      <c r="D224" s="9">
        <f t="shared" si="75"/>
        <v>3</v>
      </c>
      <c r="E224" s="9">
        <f t="shared" si="77"/>
        <v>16</v>
      </c>
      <c r="F224" s="10">
        <v>65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63.75" customHeight="1" x14ac:dyDescent="0.2">
      <c r="A225" s="6">
        <v>393</v>
      </c>
      <c r="B225" s="14"/>
      <c r="C225" s="8">
        <v>0</v>
      </c>
      <c r="D225" s="9">
        <f t="shared" si="75"/>
        <v>3</v>
      </c>
      <c r="E225" s="9">
        <f t="shared" si="77"/>
        <v>16</v>
      </c>
      <c r="F225" s="10">
        <v>65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63.75" customHeight="1" x14ac:dyDescent="0.2">
      <c r="A226" s="6">
        <v>392</v>
      </c>
      <c r="B226" s="14"/>
      <c r="C226" s="8">
        <v>0</v>
      </c>
      <c r="D226" s="9">
        <f t="shared" si="75"/>
        <v>3</v>
      </c>
      <c r="E226" s="9">
        <f t="shared" si="77"/>
        <v>16</v>
      </c>
      <c r="F226" s="10">
        <v>65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63.75" customHeight="1" x14ac:dyDescent="0.2">
      <c r="A227" s="6">
        <v>391</v>
      </c>
      <c r="B227" s="14"/>
      <c r="C227" s="8">
        <v>0</v>
      </c>
      <c r="D227" s="9">
        <f t="shared" si="75"/>
        <v>3</v>
      </c>
      <c r="E227" s="9">
        <f t="shared" si="77"/>
        <v>16</v>
      </c>
      <c r="F227" s="10">
        <v>65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63.75" customHeight="1" x14ac:dyDescent="0.2">
      <c r="A228" s="6">
        <v>390</v>
      </c>
      <c r="B228" s="14"/>
      <c r="C228" s="8">
        <v>0</v>
      </c>
      <c r="D228" s="9">
        <f t="shared" si="75"/>
        <v>3</v>
      </c>
      <c r="E228" s="9">
        <f t="shared" si="77"/>
        <v>16</v>
      </c>
      <c r="F228" s="10">
        <v>65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63.75" customHeight="1" x14ac:dyDescent="0.2">
      <c r="A229" s="6">
        <v>389</v>
      </c>
      <c r="B229" s="14"/>
      <c r="C229" s="8">
        <v>0</v>
      </c>
      <c r="D229" s="9">
        <f t="shared" si="75"/>
        <v>3</v>
      </c>
      <c r="E229" s="9">
        <f t="shared" si="77"/>
        <v>16</v>
      </c>
      <c r="F229" s="10">
        <v>65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63.75" customHeight="1" x14ac:dyDescent="0.2">
      <c r="A230" s="6">
        <v>388</v>
      </c>
      <c r="B230" s="14"/>
      <c r="C230" s="8">
        <v>0</v>
      </c>
      <c r="D230" s="9">
        <f t="shared" si="75"/>
        <v>3</v>
      </c>
      <c r="E230" s="9">
        <f t="shared" si="77"/>
        <v>16</v>
      </c>
      <c r="F230" s="10">
        <v>65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63.75" customHeight="1" x14ac:dyDescent="0.2">
      <c r="A231" s="6">
        <v>387</v>
      </c>
      <c r="B231" s="14"/>
      <c r="C231" s="8">
        <v>0</v>
      </c>
      <c r="D231" s="9">
        <f t="shared" si="75"/>
        <v>3</v>
      </c>
      <c r="E231" s="9">
        <f t="shared" si="77"/>
        <v>16</v>
      </c>
      <c r="F231" s="10">
        <v>70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63.75" customHeight="1" x14ac:dyDescent="0.2">
      <c r="A232" s="6">
        <v>386</v>
      </c>
      <c r="B232" s="14"/>
      <c r="C232" s="8">
        <v>0</v>
      </c>
      <c r="D232" s="9">
        <f t="shared" si="75"/>
        <v>3</v>
      </c>
      <c r="E232" s="9">
        <f t="shared" si="77"/>
        <v>16</v>
      </c>
      <c r="F232" s="10">
        <v>70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63.75" customHeight="1" x14ac:dyDescent="0.2">
      <c r="A233" s="6">
        <v>385</v>
      </c>
      <c r="B233" s="14"/>
      <c r="C233" s="8">
        <v>0</v>
      </c>
      <c r="D233" s="9">
        <f t="shared" si="75"/>
        <v>3</v>
      </c>
      <c r="E233" s="9">
        <f t="shared" si="77"/>
        <v>16</v>
      </c>
      <c r="F233" s="10">
        <v>70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63.75" customHeight="1" x14ac:dyDescent="0.2">
      <c r="A234" s="6">
        <v>384</v>
      </c>
      <c r="B234" s="15"/>
      <c r="C234" s="8">
        <v>0</v>
      </c>
      <c r="D234" s="9">
        <f t="shared" si="75"/>
        <v>3</v>
      </c>
      <c r="E234" s="9">
        <f t="shared" si="77"/>
        <v>16</v>
      </c>
      <c r="F234" s="10">
        <v>70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63.75" customHeight="1" x14ac:dyDescent="0.2">
      <c r="A235" s="6">
        <v>383</v>
      </c>
      <c r="B235" s="14"/>
      <c r="C235" s="8">
        <v>0</v>
      </c>
      <c r="D235" s="9">
        <f t="shared" si="75"/>
        <v>3</v>
      </c>
      <c r="E235" s="9">
        <f t="shared" si="77"/>
        <v>16</v>
      </c>
      <c r="F235" s="10">
        <v>65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63.75" customHeight="1" x14ac:dyDescent="0.2">
      <c r="A236" s="6">
        <v>382</v>
      </c>
      <c r="B236" s="14"/>
      <c r="C236" s="8">
        <v>0</v>
      </c>
      <c r="D236" s="9">
        <f t="shared" si="75"/>
        <v>3</v>
      </c>
      <c r="E236" s="9">
        <f t="shared" si="77"/>
        <v>16</v>
      </c>
      <c r="F236" s="10">
        <v>65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63.75" customHeight="1" x14ac:dyDescent="0.2">
      <c r="A237" s="6">
        <v>381</v>
      </c>
      <c r="B237" s="14"/>
      <c r="C237" s="8">
        <v>0</v>
      </c>
      <c r="D237" s="9">
        <f t="shared" si="75"/>
        <v>3</v>
      </c>
      <c r="E237" s="9">
        <f t="shared" ref="E237:E300" si="78">(D237*2)+10</f>
        <v>16</v>
      </c>
      <c r="F237" s="10">
        <v>65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63.75" customHeight="1" x14ac:dyDescent="0.2">
      <c r="A238" s="6">
        <v>380</v>
      </c>
      <c r="B238" s="14"/>
      <c r="C238" s="8">
        <v>0</v>
      </c>
      <c r="D238" s="9">
        <f t="shared" si="75"/>
        <v>3</v>
      </c>
      <c r="E238" s="9">
        <f t="shared" si="78"/>
        <v>16</v>
      </c>
      <c r="F238" s="10">
        <v>65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63.75" customHeight="1" x14ac:dyDescent="0.2">
      <c r="A239" s="6">
        <v>379</v>
      </c>
      <c r="B239" s="14"/>
      <c r="C239" s="8">
        <v>0</v>
      </c>
      <c r="D239" s="9">
        <f t="shared" si="75"/>
        <v>3</v>
      </c>
      <c r="E239" s="9">
        <f t="shared" si="78"/>
        <v>16</v>
      </c>
      <c r="F239" s="10">
        <v>65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63.75" customHeight="1" x14ac:dyDescent="0.2">
      <c r="A240" s="6">
        <v>378</v>
      </c>
      <c r="B240" s="14"/>
      <c r="C240" s="8">
        <v>0</v>
      </c>
      <c r="D240" s="9">
        <f t="shared" si="75"/>
        <v>3</v>
      </c>
      <c r="E240" s="9">
        <f t="shared" si="78"/>
        <v>16</v>
      </c>
      <c r="F240" s="10">
        <v>65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63.75" customHeight="1" x14ac:dyDescent="0.2">
      <c r="A241" s="6">
        <v>377</v>
      </c>
      <c r="B241" s="14"/>
      <c r="C241" s="8">
        <v>0</v>
      </c>
      <c r="D241" s="9">
        <f t="shared" si="75"/>
        <v>3</v>
      </c>
      <c r="E241" s="9">
        <f t="shared" si="78"/>
        <v>16</v>
      </c>
      <c r="F241" s="10">
        <v>65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63.75" customHeight="1" x14ac:dyDescent="0.2">
      <c r="A242" s="6">
        <v>376</v>
      </c>
      <c r="B242" s="14"/>
      <c r="C242" s="8">
        <v>0</v>
      </c>
      <c r="D242" s="9">
        <f t="shared" si="75"/>
        <v>3</v>
      </c>
      <c r="E242" s="9">
        <f t="shared" si="78"/>
        <v>16</v>
      </c>
      <c r="F242" s="10">
        <v>65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63.75" customHeight="1" x14ac:dyDescent="0.2">
      <c r="A243" s="6">
        <v>375</v>
      </c>
      <c r="B243" s="14"/>
      <c r="C243" s="8">
        <v>0</v>
      </c>
      <c r="D243" s="9">
        <f t="shared" si="75"/>
        <v>3</v>
      </c>
      <c r="E243" s="9">
        <f t="shared" si="78"/>
        <v>16</v>
      </c>
      <c r="F243" s="10">
        <v>70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63.75" customHeight="1" x14ac:dyDescent="0.2">
      <c r="A244" s="6">
        <v>374</v>
      </c>
      <c r="B244" s="14"/>
      <c r="C244" s="8">
        <v>0</v>
      </c>
      <c r="D244" s="9">
        <f t="shared" si="75"/>
        <v>3</v>
      </c>
      <c r="E244" s="9">
        <f t="shared" si="78"/>
        <v>16</v>
      </c>
      <c r="F244" s="10">
        <v>65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63.75" customHeight="1" x14ac:dyDescent="0.2">
      <c r="A245" s="6">
        <v>373</v>
      </c>
      <c r="B245" s="14"/>
      <c r="C245" s="8">
        <v>0</v>
      </c>
      <c r="D245" s="9">
        <f t="shared" si="75"/>
        <v>3</v>
      </c>
      <c r="E245" s="9">
        <f t="shared" si="78"/>
        <v>16</v>
      </c>
      <c r="F245" s="10">
        <v>65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63.75" customHeight="1" x14ac:dyDescent="0.2">
      <c r="A246" s="6">
        <v>372</v>
      </c>
      <c r="B246" s="14"/>
      <c r="C246" s="8">
        <v>0</v>
      </c>
      <c r="D246" s="9">
        <f t="shared" si="75"/>
        <v>3</v>
      </c>
      <c r="E246" s="9">
        <f t="shared" si="78"/>
        <v>16</v>
      </c>
      <c r="F246" s="10">
        <v>70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63.75" customHeight="1" x14ac:dyDescent="0.2">
      <c r="A247" s="6">
        <v>371</v>
      </c>
      <c r="B247" s="14"/>
      <c r="C247" s="8">
        <v>0</v>
      </c>
      <c r="D247" s="9">
        <f t="shared" si="75"/>
        <v>3</v>
      </c>
      <c r="E247" s="9">
        <f t="shared" si="78"/>
        <v>16</v>
      </c>
      <c r="F247" s="10">
        <v>70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63.75" customHeight="1" x14ac:dyDescent="0.2">
      <c r="A248" s="6">
        <v>370</v>
      </c>
      <c r="B248" s="14"/>
      <c r="C248" s="8">
        <v>0</v>
      </c>
      <c r="D248" s="9">
        <f t="shared" si="75"/>
        <v>3</v>
      </c>
      <c r="E248" s="9">
        <f t="shared" si="78"/>
        <v>16</v>
      </c>
      <c r="F248" s="10">
        <v>65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63.75" customHeight="1" x14ac:dyDescent="0.2">
      <c r="A249" s="6">
        <v>369</v>
      </c>
      <c r="B249" s="14"/>
      <c r="C249" s="8">
        <v>2.63</v>
      </c>
      <c r="D249" s="9">
        <f t="shared" si="75"/>
        <v>24.04</v>
      </c>
      <c r="E249" s="9">
        <f t="shared" si="78"/>
        <v>58.08</v>
      </c>
      <c r="F249" s="10">
        <v>60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63.75" customHeight="1" x14ac:dyDescent="0.2">
      <c r="A250" s="6">
        <v>368</v>
      </c>
      <c r="B250" s="14"/>
      <c r="C250" s="8">
        <v>0</v>
      </c>
      <c r="D250" s="9">
        <f t="shared" si="75"/>
        <v>3</v>
      </c>
      <c r="E250" s="9">
        <f t="shared" si="78"/>
        <v>16</v>
      </c>
      <c r="F250" s="10">
        <v>70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63.75" customHeight="1" x14ac:dyDescent="0.2">
      <c r="A251" s="6">
        <v>367</v>
      </c>
      <c r="B251" s="14"/>
      <c r="C251" s="8">
        <v>0</v>
      </c>
      <c r="D251" s="9">
        <f t="shared" si="75"/>
        <v>3</v>
      </c>
      <c r="E251" s="9">
        <f t="shared" si="78"/>
        <v>16</v>
      </c>
      <c r="F251" s="10">
        <v>70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63.75" customHeight="1" x14ac:dyDescent="0.2">
      <c r="A252" s="6">
        <v>366</v>
      </c>
      <c r="B252" s="14"/>
      <c r="C252" s="8">
        <v>0</v>
      </c>
      <c r="D252" s="9">
        <f t="shared" si="75"/>
        <v>3</v>
      </c>
      <c r="E252" s="9">
        <f t="shared" si="78"/>
        <v>16</v>
      </c>
      <c r="F252" s="10">
        <v>65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63.75" customHeight="1" x14ac:dyDescent="0.2">
      <c r="A253" s="6">
        <v>365</v>
      </c>
      <c r="B253" s="14"/>
      <c r="C253" s="8">
        <v>0</v>
      </c>
      <c r="D253" s="9">
        <f t="shared" si="75"/>
        <v>3</v>
      </c>
      <c r="E253" s="9">
        <f t="shared" si="78"/>
        <v>16</v>
      </c>
      <c r="F253" s="10">
        <v>65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63.75" customHeight="1" x14ac:dyDescent="0.2">
      <c r="A254" s="6">
        <v>364</v>
      </c>
      <c r="B254" s="14"/>
      <c r="C254" s="8">
        <v>0</v>
      </c>
      <c r="D254" s="9">
        <f t="shared" si="75"/>
        <v>3</v>
      </c>
      <c r="E254" s="9">
        <f t="shared" si="78"/>
        <v>16</v>
      </c>
      <c r="F254" s="10">
        <v>65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63.75" customHeight="1" x14ac:dyDescent="0.2">
      <c r="A255" s="6">
        <v>363</v>
      </c>
      <c r="B255" s="14"/>
      <c r="C255" s="8">
        <v>0</v>
      </c>
      <c r="D255" s="9">
        <f t="shared" si="75"/>
        <v>3</v>
      </c>
      <c r="E255" s="9">
        <f t="shared" si="78"/>
        <v>16</v>
      </c>
      <c r="F255" s="10">
        <v>65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63.75" customHeight="1" x14ac:dyDescent="0.2">
      <c r="A256" s="6">
        <v>362</v>
      </c>
      <c r="B256" s="14"/>
      <c r="C256" s="8">
        <v>0</v>
      </c>
      <c r="D256" s="9">
        <f t="shared" si="75"/>
        <v>3</v>
      </c>
      <c r="E256" s="9">
        <f t="shared" si="78"/>
        <v>16</v>
      </c>
      <c r="F256" s="10">
        <v>65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63.75" customHeight="1" x14ac:dyDescent="0.2">
      <c r="A257" s="6">
        <v>361</v>
      </c>
      <c r="B257" s="14"/>
      <c r="C257" s="8">
        <v>0</v>
      </c>
      <c r="D257" s="9">
        <f t="shared" si="75"/>
        <v>3</v>
      </c>
      <c r="E257" s="9">
        <f t="shared" si="78"/>
        <v>16</v>
      </c>
      <c r="F257" s="10">
        <v>70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63.75" customHeight="1" x14ac:dyDescent="0.2">
      <c r="A258" s="6">
        <v>360</v>
      </c>
      <c r="B258" s="14"/>
      <c r="C258" s="8">
        <v>0</v>
      </c>
      <c r="D258" s="9">
        <f t="shared" si="75"/>
        <v>3</v>
      </c>
      <c r="E258" s="9">
        <f t="shared" si="78"/>
        <v>16</v>
      </c>
      <c r="F258" s="10">
        <v>65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63.75" customHeight="1" x14ac:dyDescent="0.2">
      <c r="A259" s="6">
        <v>359</v>
      </c>
      <c r="B259" s="14"/>
      <c r="C259" s="8">
        <v>0</v>
      </c>
      <c r="D259" s="9">
        <f t="shared" si="75"/>
        <v>3</v>
      </c>
      <c r="E259" s="9">
        <f t="shared" si="78"/>
        <v>16</v>
      </c>
      <c r="F259" s="10">
        <v>65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63.75" customHeight="1" x14ac:dyDescent="0.2">
      <c r="A260" s="6">
        <v>358</v>
      </c>
      <c r="B260" s="14"/>
      <c r="C260" s="8">
        <v>0</v>
      </c>
      <c r="D260" s="9">
        <f t="shared" si="75"/>
        <v>3</v>
      </c>
      <c r="E260" s="9">
        <f t="shared" si="78"/>
        <v>16</v>
      </c>
      <c r="F260" s="10">
        <v>65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63.75" customHeight="1" x14ac:dyDescent="0.2">
      <c r="A261" s="6">
        <v>357</v>
      </c>
      <c r="B261" s="14"/>
      <c r="C261" s="8">
        <v>0</v>
      </c>
      <c r="D261" s="9">
        <f t="shared" si="75"/>
        <v>3</v>
      </c>
      <c r="E261" s="9">
        <f t="shared" si="78"/>
        <v>16</v>
      </c>
      <c r="F261" s="10">
        <v>65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63.75" customHeight="1" x14ac:dyDescent="0.2">
      <c r="A262" s="6">
        <v>356</v>
      </c>
      <c r="B262" s="14"/>
      <c r="C262" s="8">
        <v>0</v>
      </c>
      <c r="D262" s="9">
        <f t="shared" si="75"/>
        <v>3</v>
      </c>
      <c r="E262" s="9">
        <f t="shared" si="78"/>
        <v>16</v>
      </c>
      <c r="F262" s="10">
        <v>65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63.75" customHeight="1" x14ac:dyDescent="0.2">
      <c r="A263" s="6">
        <v>355</v>
      </c>
      <c r="B263" s="14"/>
      <c r="C263" s="8">
        <v>0</v>
      </c>
      <c r="D263" s="9">
        <f t="shared" si="75"/>
        <v>3</v>
      </c>
      <c r="E263" s="9">
        <f t="shared" si="78"/>
        <v>16</v>
      </c>
      <c r="F263" s="10">
        <v>65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63.75" customHeight="1" x14ac:dyDescent="0.2">
      <c r="A264" s="6">
        <v>354</v>
      </c>
      <c r="B264" s="14"/>
      <c r="C264" s="8">
        <v>0</v>
      </c>
      <c r="D264" s="9">
        <f t="shared" si="75"/>
        <v>3</v>
      </c>
      <c r="E264" s="9">
        <f t="shared" si="78"/>
        <v>16</v>
      </c>
      <c r="F264" s="10">
        <v>65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63.75" customHeight="1" x14ac:dyDescent="0.2">
      <c r="A265" s="6">
        <v>353</v>
      </c>
      <c r="B265" s="14"/>
      <c r="C265" s="8">
        <v>0</v>
      </c>
      <c r="D265" s="9">
        <f t="shared" si="75"/>
        <v>3</v>
      </c>
      <c r="E265" s="9">
        <f t="shared" si="78"/>
        <v>16</v>
      </c>
      <c r="F265" s="10">
        <v>65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63.75" customHeight="1" x14ac:dyDescent="0.2">
      <c r="A266" s="6">
        <v>352</v>
      </c>
      <c r="B266" s="14"/>
      <c r="C266" s="8">
        <v>0</v>
      </c>
      <c r="D266" s="9">
        <f t="shared" si="75"/>
        <v>3</v>
      </c>
      <c r="E266" s="9">
        <f t="shared" si="78"/>
        <v>16</v>
      </c>
      <c r="F266" s="10">
        <v>65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63.75" customHeight="1" x14ac:dyDescent="0.2">
      <c r="A267" s="6">
        <v>351</v>
      </c>
      <c r="B267" s="14"/>
      <c r="C267" s="8">
        <v>0</v>
      </c>
      <c r="D267" s="9">
        <f t="shared" si="75"/>
        <v>3</v>
      </c>
      <c r="E267" s="9">
        <f t="shared" si="78"/>
        <v>16</v>
      </c>
      <c r="F267" s="10">
        <v>65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63.75" customHeight="1" x14ac:dyDescent="0.2">
      <c r="A268" s="6">
        <v>350</v>
      </c>
      <c r="B268" s="14"/>
      <c r="C268" s="8">
        <v>0</v>
      </c>
      <c r="D268" s="9">
        <f t="shared" si="75"/>
        <v>3</v>
      </c>
      <c r="E268" s="9">
        <f t="shared" si="78"/>
        <v>16</v>
      </c>
      <c r="F268" s="10">
        <v>65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63.75" customHeight="1" x14ac:dyDescent="0.2">
      <c r="A269" s="6">
        <v>349</v>
      </c>
      <c r="B269" s="14"/>
      <c r="C269" s="8">
        <v>0</v>
      </c>
      <c r="D269" s="9">
        <f t="shared" si="75"/>
        <v>3</v>
      </c>
      <c r="E269" s="9">
        <f t="shared" si="78"/>
        <v>16</v>
      </c>
      <c r="F269" s="10">
        <v>65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63.75" customHeight="1" x14ac:dyDescent="0.2">
      <c r="A270" s="6">
        <v>348</v>
      </c>
      <c r="B270" s="14"/>
      <c r="C270" s="8">
        <v>0</v>
      </c>
      <c r="D270" s="9">
        <f t="shared" si="75"/>
        <v>3</v>
      </c>
      <c r="E270" s="9">
        <f t="shared" si="78"/>
        <v>16</v>
      </c>
      <c r="F270" s="10">
        <v>65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63.75" customHeight="1" x14ac:dyDescent="0.2">
      <c r="A271" s="6">
        <v>347</v>
      </c>
      <c r="B271" s="14"/>
      <c r="C271" s="8">
        <v>2.37</v>
      </c>
      <c r="D271" s="9">
        <f t="shared" si="75"/>
        <v>21.96</v>
      </c>
      <c r="E271" s="9">
        <f t="shared" si="78"/>
        <v>53.92</v>
      </c>
      <c r="F271" s="10">
        <v>55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63.75" customHeight="1" x14ac:dyDescent="0.2">
      <c r="A272" s="6">
        <v>346</v>
      </c>
      <c r="B272" s="14"/>
      <c r="C272" s="8">
        <v>0</v>
      </c>
      <c r="D272" s="9">
        <f t="shared" si="75"/>
        <v>3</v>
      </c>
      <c r="E272" s="9">
        <f t="shared" si="78"/>
        <v>16</v>
      </c>
      <c r="F272" s="10">
        <v>70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63.75" customHeight="1" x14ac:dyDescent="0.2">
      <c r="A273" s="6">
        <v>345</v>
      </c>
      <c r="B273" s="14"/>
      <c r="C273" s="8">
        <v>0</v>
      </c>
      <c r="D273" s="9">
        <f t="shared" si="75"/>
        <v>3</v>
      </c>
      <c r="E273" s="9">
        <f t="shared" si="78"/>
        <v>16</v>
      </c>
      <c r="F273" s="10">
        <v>65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63.75" customHeight="1" x14ac:dyDescent="0.2">
      <c r="A274" s="6">
        <v>344</v>
      </c>
      <c r="B274" s="14"/>
      <c r="C274" s="8">
        <v>3.81</v>
      </c>
      <c r="D274" s="9">
        <f t="shared" si="75"/>
        <v>33.480000000000004</v>
      </c>
      <c r="E274" s="9">
        <f t="shared" si="78"/>
        <v>76.960000000000008</v>
      </c>
      <c r="F274" s="10">
        <v>80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63.75" customHeight="1" x14ac:dyDescent="0.2">
      <c r="A275" s="6">
        <v>343</v>
      </c>
      <c r="B275" s="14"/>
      <c r="C275" s="8">
        <v>3.02</v>
      </c>
      <c r="D275" s="9">
        <f t="shared" si="75"/>
        <v>27.16</v>
      </c>
      <c r="E275" s="9">
        <f t="shared" si="78"/>
        <v>64.319999999999993</v>
      </c>
      <c r="F275" s="10">
        <v>65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63.75" customHeight="1" x14ac:dyDescent="0.2">
      <c r="A276" s="6">
        <v>342</v>
      </c>
      <c r="B276" s="14"/>
      <c r="C276" s="8">
        <v>0</v>
      </c>
      <c r="D276" s="9">
        <f t="shared" si="75"/>
        <v>3</v>
      </c>
      <c r="E276" s="9">
        <f t="shared" si="78"/>
        <v>16</v>
      </c>
      <c r="F276" s="10">
        <v>65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63.75" customHeight="1" x14ac:dyDescent="0.2">
      <c r="A277" s="6">
        <v>341</v>
      </c>
      <c r="B277" s="14"/>
      <c r="C277" s="8">
        <v>0</v>
      </c>
      <c r="D277" s="9">
        <f t="shared" si="75"/>
        <v>3</v>
      </c>
      <c r="E277" s="9">
        <f t="shared" si="78"/>
        <v>16</v>
      </c>
      <c r="F277" s="10">
        <v>65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63.75" customHeight="1" x14ac:dyDescent="0.2">
      <c r="A278" s="6">
        <v>340</v>
      </c>
      <c r="B278" s="14"/>
      <c r="C278" s="8">
        <v>0</v>
      </c>
      <c r="D278" s="9">
        <f t="shared" si="75"/>
        <v>3</v>
      </c>
      <c r="E278" s="9">
        <f t="shared" si="78"/>
        <v>16</v>
      </c>
      <c r="F278" s="10">
        <v>65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63.75" customHeight="1" x14ac:dyDescent="0.2">
      <c r="A279" s="6">
        <v>339</v>
      </c>
      <c r="B279" s="14"/>
      <c r="C279" s="8">
        <v>0</v>
      </c>
      <c r="D279" s="9">
        <f t="shared" si="75"/>
        <v>3</v>
      </c>
      <c r="E279" s="9">
        <f t="shared" si="78"/>
        <v>16</v>
      </c>
      <c r="F279" s="10">
        <v>70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63.75" customHeight="1" x14ac:dyDescent="0.2">
      <c r="A280" s="6">
        <v>338</v>
      </c>
      <c r="B280" s="14"/>
      <c r="C280" s="8">
        <v>0</v>
      </c>
      <c r="D280" s="9">
        <f t="shared" si="75"/>
        <v>3</v>
      </c>
      <c r="E280" s="9">
        <f t="shared" si="78"/>
        <v>16</v>
      </c>
      <c r="F280" s="10">
        <v>70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63.75" customHeight="1" x14ac:dyDescent="0.2">
      <c r="A281" s="6">
        <v>337</v>
      </c>
      <c r="B281" s="14"/>
      <c r="C281" s="8">
        <v>0</v>
      </c>
      <c r="D281" s="9">
        <f t="shared" si="75"/>
        <v>3</v>
      </c>
      <c r="E281" s="9">
        <f t="shared" si="78"/>
        <v>16</v>
      </c>
      <c r="F281" s="10">
        <v>75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63.75" customHeight="1" x14ac:dyDescent="0.2">
      <c r="A282" s="6">
        <v>336</v>
      </c>
      <c r="B282" s="14"/>
      <c r="C282" s="8">
        <v>0</v>
      </c>
      <c r="D282" s="9">
        <f t="shared" si="75"/>
        <v>3</v>
      </c>
      <c r="E282" s="9">
        <f t="shared" si="78"/>
        <v>16</v>
      </c>
      <c r="F282" s="10">
        <v>65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63.75" customHeight="1" x14ac:dyDescent="0.2">
      <c r="A283" s="6">
        <v>335</v>
      </c>
      <c r="B283" s="14"/>
      <c r="C283" s="8">
        <v>0</v>
      </c>
      <c r="D283" s="9">
        <f t="shared" si="75"/>
        <v>3</v>
      </c>
      <c r="E283" s="9">
        <f t="shared" si="78"/>
        <v>16</v>
      </c>
      <c r="F283" s="10">
        <v>75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ht="63.75" customHeight="1" x14ac:dyDescent="0.2">
      <c r="A284" s="6">
        <v>334</v>
      </c>
      <c r="B284" s="14"/>
      <c r="C284" s="8">
        <v>0</v>
      </c>
      <c r="D284" s="9">
        <f t="shared" si="75"/>
        <v>3</v>
      </c>
      <c r="E284" s="9">
        <f t="shared" si="78"/>
        <v>16</v>
      </c>
      <c r="F284" s="10">
        <v>65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ht="63.75" customHeight="1" x14ac:dyDescent="0.2">
      <c r="A285" s="6">
        <v>333</v>
      </c>
      <c r="B285" s="14"/>
      <c r="C285" s="8">
        <v>0</v>
      </c>
      <c r="D285" s="9">
        <f t="shared" si="75"/>
        <v>3</v>
      </c>
      <c r="E285" s="9">
        <f t="shared" si="78"/>
        <v>16</v>
      </c>
      <c r="F285" s="10">
        <v>65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ht="63.75" customHeight="1" x14ac:dyDescent="0.2">
      <c r="A286" s="6">
        <v>332</v>
      </c>
      <c r="B286" s="14"/>
      <c r="C286" s="8">
        <v>0</v>
      </c>
      <c r="D286" s="9">
        <f t="shared" si="75"/>
        <v>3</v>
      </c>
      <c r="E286" s="9">
        <f t="shared" si="78"/>
        <v>16</v>
      </c>
      <c r="F286" s="10">
        <v>65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ht="63.75" customHeight="1" x14ac:dyDescent="0.2">
      <c r="A287" s="6">
        <v>331</v>
      </c>
      <c r="B287" s="14"/>
      <c r="C287" s="8">
        <v>0</v>
      </c>
      <c r="D287" s="9">
        <f t="shared" si="75"/>
        <v>3</v>
      </c>
      <c r="E287" s="9">
        <f t="shared" si="78"/>
        <v>16</v>
      </c>
      <c r="F287" s="10">
        <v>65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ht="63.75" customHeight="1" x14ac:dyDescent="0.2">
      <c r="A288" s="6">
        <v>330</v>
      </c>
      <c r="B288" s="14"/>
      <c r="C288" s="8">
        <v>3.29</v>
      </c>
      <c r="D288" s="9">
        <f t="shared" si="75"/>
        <v>29.32</v>
      </c>
      <c r="E288" s="9">
        <f t="shared" si="78"/>
        <v>68.64</v>
      </c>
      <c r="F288" s="10">
        <v>70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ht="63.75" customHeight="1" x14ac:dyDescent="0.2">
      <c r="A289" s="6">
        <v>329</v>
      </c>
      <c r="B289" s="14"/>
      <c r="C289" s="8">
        <v>0</v>
      </c>
      <c r="D289" s="9">
        <f t="shared" si="75"/>
        <v>3</v>
      </c>
      <c r="E289" s="9">
        <f t="shared" si="78"/>
        <v>16</v>
      </c>
      <c r="F289" s="10">
        <v>65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ht="63.75" customHeight="1" x14ac:dyDescent="0.2">
      <c r="A290" s="6">
        <v>328</v>
      </c>
      <c r="B290" s="14"/>
      <c r="C290" s="8">
        <v>3.02</v>
      </c>
      <c r="D290" s="9">
        <f t="shared" si="75"/>
        <v>27.16</v>
      </c>
      <c r="E290" s="9">
        <f t="shared" si="78"/>
        <v>64.319999999999993</v>
      </c>
      <c r="F290" s="10">
        <v>65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ht="63.75" customHeight="1" x14ac:dyDescent="0.2">
      <c r="A291" s="6">
        <v>327</v>
      </c>
      <c r="B291" s="14"/>
      <c r="C291" s="8">
        <v>0</v>
      </c>
      <c r="D291" s="9">
        <f t="shared" si="75"/>
        <v>3</v>
      </c>
      <c r="E291" s="9">
        <f t="shared" si="78"/>
        <v>16</v>
      </c>
      <c r="F291" s="10">
        <v>70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ht="63.75" customHeight="1" x14ac:dyDescent="0.2">
      <c r="A292" s="6">
        <v>326</v>
      </c>
      <c r="B292" s="14"/>
      <c r="C292" s="8">
        <v>0</v>
      </c>
      <c r="D292" s="9">
        <f t="shared" si="75"/>
        <v>3</v>
      </c>
      <c r="E292" s="9">
        <f t="shared" si="78"/>
        <v>16</v>
      </c>
      <c r="F292" s="10">
        <v>65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ht="63.75" customHeight="1" x14ac:dyDescent="0.2">
      <c r="A293" s="6">
        <v>325</v>
      </c>
      <c r="B293" s="14"/>
      <c r="C293" s="8">
        <v>0</v>
      </c>
      <c r="D293" s="9">
        <f t="shared" si="75"/>
        <v>3</v>
      </c>
      <c r="E293" s="9">
        <f t="shared" si="78"/>
        <v>16</v>
      </c>
      <c r="F293" s="10">
        <v>65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ht="63.75" customHeight="1" x14ac:dyDescent="0.2">
      <c r="A294" s="6">
        <v>324</v>
      </c>
      <c r="B294" s="14"/>
      <c r="C294" s="8">
        <v>0</v>
      </c>
      <c r="D294" s="9">
        <f t="shared" si="75"/>
        <v>3</v>
      </c>
      <c r="E294" s="9">
        <f t="shared" si="78"/>
        <v>16</v>
      </c>
      <c r="F294" s="10">
        <v>65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ht="63.75" customHeight="1" x14ac:dyDescent="0.2">
      <c r="A295" s="6">
        <v>323</v>
      </c>
      <c r="B295" s="14"/>
      <c r="C295" s="8">
        <v>0</v>
      </c>
      <c r="D295" s="9">
        <f t="shared" si="75"/>
        <v>3</v>
      </c>
      <c r="E295" s="9">
        <f t="shared" si="78"/>
        <v>16</v>
      </c>
      <c r="F295" s="10">
        <v>65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ht="63.75" customHeight="1" x14ac:dyDescent="0.2">
      <c r="A296" s="6">
        <v>322</v>
      </c>
      <c r="B296" s="14"/>
      <c r="C296" s="8">
        <v>0</v>
      </c>
      <c r="D296" s="9">
        <f t="shared" si="75"/>
        <v>3</v>
      </c>
      <c r="E296" s="9">
        <f t="shared" si="78"/>
        <v>16</v>
      </c>
      <c r="F296" s="10">
        <v>65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ht="63.75" customHeight="1" x14ac:dyDescent="0.2">
      <c r="A297" s="6">
        <v>321</v>
      </c>
      <c r="B297" s="14"/>
      <c r="C297" s="8">
        <v>0</v>
      </c>
      <c r="D297" s="9">
        <f t="shared" si="75"/>
        <v>3</v>
      </c>
      <c r="E297" s="9">
        <f t="shared" si="78"/>
        <v>16</v>
      </c>
      <c r="F297" s="10">
        <v>65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ht="63.75" customHeight="1" x14ac:dyDescent="0.2">
      <c r="A298" s="6">
        <v>320</v>
      </c>
      <c r="B298" s="14"/>
      <c r="C298" s="8">
        <v>0</v>
      </c>
      <c r="D298" s="9">
        <f t="shared" si="75"/>
        <v>3</v>
      </c>
      <c r="E298" s="9">
        <f t="shared" si="78"/>
        <v>16</v>
      </c>
      <c r="F298" s="10">
        <v>70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ht="63.75" customHeight="1" x14ac:dyDescent="0.2">
      <c r="A299" s="6">
        <v>319</v>
      </c>
      <c r="B299" s="14"/>
      <c r="C299" s="8">
        <v>0</v>
      </c>
      <c r="D299" s="9">
        <f t="shared" si="75"/>
        <v>3</v>
      </c>
      <c r="E299" s="9">
        <f t="shared" si="78"/>
        <v>16</v>
      </c>
      <c r="F299" s="10">
        <v>65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ht="63.75" customHeight="1" x14ac:dyDescent="0.2">
      <c r="A300" s="6">
        <v>318</v>
      </c>
      <c r="B300" s="14"/>
      <c r="C300" s="8">
        <v>0</v>
      </c>
      <c r="D300" s="9">
        <f t="shared" si="75"/>
        <v>3</v>
      </c>
      <c r="E300" s="9">
        <f t="shared" si="78"/>
        <v>16</v>
      </c>
      <c r="F300" s="10">
        <v>65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ht="63.75" customHeight="1" x14ac:dyDescent="0.2">
      <c r="A301" s="6">
        <v>317</v>
      </c>
      <c r="B301" s="14"/>
      <c r="C301" s="8">
        <v>0</v>
      </c>
      <c r="D301" s="9">
        <f t="shared" si="75"/>
        <v>3</v>
      </c>
      <c r="E301" s="9">
        <f t="shared" ref="E301:E364" si="79">(D301*2)+10</f>
        <v>16</v>
      </c>
      <c r="F301" s="10">
        <v>65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ht="63.75" customHeight="1" x14ac:dyDescent="0.2">
      <c r="A302" s="6">
        <v>316</v>
      </c>
      <c r="B302" s="14"/>
      <c r="C302" s="8">
        <v>0</v>
      </c>
      <c r="D302" s="9">
        <f t="shared" si="75"/>
        <v>3</v>
      </c>
      <c r="E302" s="9">
        <f t="shared" si="79"/>
        <v>16</v>
      </c>
      <c r="F302" s="10">
        <v>70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ht="63.75" customHeight="1" x14ac:dyDescent="0.2">
      <c r="A303" s="6">
        <v>315</v>
      </c>
      <c r="B303" s="14"/>
      <c r="C303" s="8">
        <v>0</v>
      </c>
      <c r="D303" s="9">
        <f t="shared" si="75"/>
        <v>3</v>
      </c>
      <c r="E303" s="9">
        <f t="shared" si="79"/>
        <v>16</v>
      </c>
      <c r="F303" s="10">
        <v>65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ht="63.75" customHeight="1" x14ac:dyDescent="0.2">
      <c r="A304" s="6">
        <v>314</v>
      </c>
      <c r="B304" s="14"/>
      <c r="C304" s="8">
        <v>0</v>
      </c>
      <c r="D304" s="9">
        <f t="shared" si="75"/>
        <v>3</v>
      </c>
      <c r="E304" s="9">
        <f t="shared" si="79"/>
        <v>16</v>
      </c>
      <c r="F304" s="10">
        <v>65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ht="63.75" customHeight="1" x14ac:dyDescent="0.2">
      <c r="A305" s="6">
        <v>313</v>
      </c>
      <c r="B305" s="14"/>
      <c r="C305" s="8">
        <v>0</v>
      </c>
      <c r="D305" s="9">
        <f t="shared" si="75"/>
        <v>3</v>
      </c>
      <c r="E305" s="9">
        <f t="shared" si="79"/>
        <v>16</v>
      </c>
      <c r="F305" s="10">
        <v>65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ht="63.75" customHeight="1" x14ac:dyDescent="0.2">
      <c r="A306" s="6">
        <v>312</v>
      </c>
      <c r="B306" s="14"/>
      <c r="C306" s="8">
        <v>0</v>
      </c>
      <c r="D306" s="9">
        <f t="shared" si="75"/>
        <v>3</v>
      </c>
      <c r="E306" s="9">
        <f t="shared" si="79"/>
        <v>16</v>
      </c>
      <c r="F306" s="10">
        <v>70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ht="63.75" customHeight="1" x14ac:dyDescent="0.2">
      <c r="A307" s="6">
        <v>311</v>
      </c>
      <c r="B307" s="14"/>
      <c r="C307" s="8">
        <v>0</v>
      </c>
      <c r="D307" s="9">
        <f t="shared" si="75"/>
        <v>3</v>
      </c>
      <c r="E307" s="9">
        <f t="shared" si="79"/>
        <v>16</v>
      </c>
      <c r="F307" s="10">
        <v>70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ht="63.75" customHeight="1" x14ac:dyDescent="0.2">
      <c r="A308" s="6">
        <v>310</v>
      </c>
      <c r="B308" s="14"/>
      <c r="C308" s="8">
        <v>0</v>
      </c>
      <c r="D308" s="9">
        <f t="shared" si="75"/>
        <v>3</v>
      </c>
      <c r="E308" s="9">
        <f t="shared" si="79"/>
        <v>16</v>
      </c>
      <c r="F308" s="10">
        <v>70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ht="63.75" customHeight="1" x14ac:dyDescent="0.2">
      <c r="A309" s="6">
        <v>309</v>
      </c>
      <c r="B309" s="14"/>
      <c r="C309" s="8">
        <v>0</v>
      </c>
      <c r="D309" s="9">
        <f t="shared" si="75"/>
        <v>3</v>
      </c>
      <c r="E309" s="9">
        <f t="shared" si="79"/>
        <v>16</v>
      </c>
      <c r="F309" s="10">
        <v>75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ht="63.75" customHeight="1" x14ac:dyDescent="0.2">
      <c r="A310" s="6">
        <v>308</v>
      </c>
      <c r="B310" s="14"/>
      <c r="C310" s="8">
        <v>0</v>
      </c>
      <c r="D310" s="9">
        <f t="shared" si="75"/>
        <v>3</v>
      </c>
      <c r="E310" s="9">
        <f t="shared" si="79"/>
        <v>16</v>
      </c>
      <c r="F310" s="10">
        <v>65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ht="63.75" customHeight="1" x14ac:dyDescent="0.2">
      <c r="A311" s="6">
        <v>307</v>
      </c>
      <c r="B311" s="14"/>
      <c r="C311" s="8">
        <v>0</v>
      </c>
      <c r="D311" s="9">
        <f t="shared" si="75"/>
        <v>3</v>
      </c>
      <c r="E311" s="9">
        <f t="shared" si="79"/>
        <v>16</v>
      </c>
      <c r="F311" s="10">
        <v>65</v>
      </c>
      <c r="H311" s="11"/>
      <c r="I311" s="11"/>
      <c r="J311" s="11"/>
      <c r="K311" s="11"/>
      <c r="L311" s="11"/>
      <c r="M311" s="11"/>
      <c r="N311" s="11">
        <v>1</v>
      </c>
      <c r="O311" s="11"/>
      <c r="P311" s="11"/>
      <c r="Q311" s="11"/>
      <c r="R311" s="11"/>
      <c r="S311" s="11"/>
      <c r="T311" s="11"/>
    </row>
    <row r="312" spans="1:20" ht="63.75" customHeight="1" x14ac:dyDescent="0.2">
      <c r="A312" s="6">
        <v>306</v>
      </c>
      <c r="B312" s="14"/>
      <c r="C312" s="8">
        <v>0</v>
      </c>
      <c r="D312" s="9">
        <f t="shared" si="75"/>
        <v>3</v>
      </c>
      <c r="E312" s="9">
        <f t="shared" si="79"/>
        <v>16</v>
      </c>
      <c r="F312" s="10">
        <v>65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ht="63.75" customHeight="1" x14ac:dyDescent="0.2">
      <c r="A313" s="6">
        <v>305</v>
      </c>
      <c r="B313" s="14"/>
      <c r="C313" s="8">
        <v>0</v>
      </c>
      <c r="D313" s="9">
        <f t="shared" si="75"/>
        <v>3</v>
      </c>
      <c r="E313" s="9">
        <f t="shared" si="79"/>
        <v>16</v>
      </c>
      <c r="F313" s="10">
        <v>65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ht="63.75" customHeight="1" x14ac:dyDescent="0.2">
      <c r="A314" s="6">
        <v>304</v>
      </c>
      <c r="B314" s="14"/>
      <c r="C314" s="8">
        <v>0</v>
      </c>
      <c r="D314" s="9">
        <f t="shared" si="75"/>
        <v>3</v>
      </c>
      <c r="E314" s="9">
        <f t="shared" si="79"/>
        <v>16</v>
      </c>
      <c r="F314" s="10">
        <v>70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ht="63.75" customHeight="1" x14ac:dyDescent="0.2">
      <c r="A315" s="6">
        <v>303</v>
      </c>
      <c r="B315" s="14"/>
      <c r="C315" s="8">
        <v>0</v>
      </c>
      <c r="D315" s="9">
        <f t="shared" si="75"/>
        <v>3</v>
      </c>
      <c r="E315" s="9">
        <f t="shared" si="79"/>
        <v>16</v>
      </c>
      <c r="F315" s="10">
        <v>65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ht="63.75" customHeight="1" x14ac:dyDescent="0.2">
      <c r="A316" s="6">
        <v>302</v>
      </c>
      <c r="B316" s="14"/>
      <c r="C316" s="8">
        <v>0</v>
      </c>
      <c r="D316" s="9">
        <f t="shared" si="75"/>
        <v>3</v>
      </c>
      <c r="E316" s="9">
        <f t="shared" si="79"/>
        <v>16</v>
      </c>
      <c r="F316" s="10">
        <v>65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ht="63.75" customHeight="1" x14ac:dyDescent="0.2">
      <c r="A317" s="6">
        <v>301</v>
      </c>
      <c r="B317" s="14"/>
      <c r="C317" s="8">
        <v>0</v>
      </c>
      <c r="D317" s="9">
        <f t="shared" si="75"/>
        <v>3</v>
      </c>
      <c r="E317" s="9">
        <f t="shared" si="79"/>
        <v>16</v>
      </c>
      <c r="F317" s="10">
        <v>65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ht="63.75" customHeight="1" x14ac:dyDescent="0.2">
      <c r="A318" s="6">
        <v>300</v>
      </c>
      <c r="B318" s="14"/>
      <c r="C318" s="8">
        <v>0</v>
      </c>
      <c r="D318" s="9">
        <f t="shared" si="75"/>
        <v>3</v>
      </c>
      <c r="E318" s="9">
        <f t="shared" si="79"/>
        <v>16</v>
      </c>
      <c r="F318" s="10">
        <v>65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ht="63.75" customHeight="1" x14ac:dyDescent="0.2">
      <c r="A319" s="6">
        <v>299</v>
      </c>
      <c r="B319" s="14"/>
      <c r="C319" s="8">
        <v>0</v>
      </c>
      <c r="D319" s="9">
        <f t="shared" si="75"/>
        <v>3</v>
      </c>
      <c r="E319" s="9">
        <f t="shared" si="79"/>
        <v>16</v>
      </c>
      <c r="F319" s="10">
        <v>65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ht="63.75" customHeight="1" x14ac:dyDescent="0.2">
      <c r="A320" s="6">
        <v>298</v>
      </c>
      <c r="B320" s="14"/>
      <c r="C320" s="8">
        <v>0</v>
      </c>
      <c r="D320" s="9">
        <f t="shared" si="75"/>
        <v>3</v>
      </c>
      <c r="E320" s="9">
        <f t="shared" si="79"/>
        <v>16</v>
      </c>
      <c r="F320" s="10">
        <v>70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ht="63.75" customHeight="1" x14ac:dyDescent="0.2">
      <c r="A321" s="6">
        <v>297</v>
      </c>
      <c r="B321" s="14"/>
      <c r="C321" s="8">
        <v>0</v>
      </c>
      <c r="D321" s="9">
        <f t="shared" si="75"/>
        <v>3</v>
      </c>
      <c r="E321" s="9">
        <f t="shared" si="79"/>
        <v>16</v>
      </c>
      <c r="F321" s="10">
        <v>75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ht="63.75" customHeight="1" x14ac:dyDescent="0.2">
      <c r="A322" s="6">
        <v>296</v>
      </c>
      <c r="B322" s="14"/>
      <c r="C322" s="8">
        <v>0</v>
      </c>
      <c r="D322" s="9">
        <f t="shared" si="75"/>
        <v>3</v>
      </c>
      <c r="E322" s="9">
        <f t="shared" si="79"/>
        <v>16</v>
      </c>
      <c r="F322" s="10">
        <v>65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ht="63.75" customHeight="1" x14ac:dyDescent="0.2">
      <c r="A323" s="6">
        <v>295</v>
      </c>
      <c r="B323" s="14"/>
      <c r="C323" s="8">
        <v>0</v>
      </c>
      <c r="D323" s="9">
        <f t="shared" si="75"/>
        <v>3</v>
      </c>
      <c r="E323" s="9">
        <f t="shared" si="79"/>
        <v>16</v>
      </c>
      <c r="F323" s="10">
        <v>70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ht="63.75" customHeight="1" x14ac:dyDescent="0.2">
      <c r="A324" s="6">
        <v>294</v>
      </c>
      <c r="B324" s="14"/>
      <c r="C324" s="8">
        <v>0</v>
      </c>
      <c r="D324" s="9">
        <f t="shared" si="75"/>
        <v>3</v>
      </c>
      <c r="E324" s="9">
        <f t="shared" si="79"/>
        <v>16</v>
      </c>
      <c r="F324" s="10">
        <v>65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ht="63.75" customHeight="1" x14ac:dyDescent="0.2">
      <c r="A325" s="6">
        <v>293</v>
      </c>
      <c r="B325" s="14"/>
      <c r="C325" s="8">
        <v>2.76</v>
      </c>
      <c r="D325" s="9">
        <f t="shared" si="75"/>
        <v>25.08</v>
      </c>
      <c r="E325" s="9">
        <f t="shared" si="79"/>
        <v>60.16</v>
      </c>
      <c r="F325" s="10">
        <v>60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ht="63.75" customHeight="1" x14ac:dyDescent="0.2">
      <c r="A326" s="6">
        <v>292</v>
      </c>
      <c r="B326" s="14"/>
      <c r="C326" s="8">
        <v>0</v>
      </c>
      <c r="D326" s="9">
        <f t="shared" si="75"/>
        <v>3</v>
      </c>
      <c r="E326" s="9">
        <f t="shared" si="79"/>
        <v>16</v>
      </c>
      <c r="F326" s="10">
        <v>65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ht="63.75" customHeight="1" x14ac:dyDescent="0.2">
      <c r="A327" s="6">
        <v>291</v>
      </c>
      <c r="B327" s="14"/>
      <c r="C327" s="8">
        <v>0</v>
      </c>
      <c r="D327" s="9">
        <f t="shared" si="75"/>
        <v>3</v>
      </c>
      <c r="E327" s="9">
        <f t="shared" si="79"/>
        <v>16</v>
      </c>
      <c r="F327" s="10">
        <v>65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ht="63.75" customHeight="1" x14ac:dyDescent="0.2">
      <c r="A328" s="6">
        <v>290</v>
      </c>
      <c r="B328" s="14"/>
      <c r="C328" s="8">
        <v>0</v>
      </c>
      <c r="D328" s="9">
        <f t="shared" si="75"/>
        <v>3</v>
      </c>
      <c r="E328" s="9">
        <f t="shared" si="79"/>
        <v>16</v>
      </c>
      <c r="F328" s="10">
        <v>65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ht="63.75" customHeight="1" x14ac:dyDescent="0.2">
      <c r="A329" s="6">
        <v>289</v>
      </c>
      <c r="B329" s="14"/>
      <c r="C329" s="8">
        <v>0</v>
      </c>
      <c r="D329" s="9">
        <f t="shared" si="75"/>
        <v>3</v>
      </c>
      <c r="E329" s="9">
        <f t="shared" si="79"/>
        <v>16</v>
      </c>
      <c r="F329" s="10">
        <v>65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ht="63.75" customHeight="1" x14ac:dyDescent="0.2">
      <c r="A330" s="6">
        <v>288</v>
      </c>
      <c r="B330" s="14"/>
      <c r="C330" s="8">
        <v>3.29</v>
      </c>
      <c r="D330" s="9">
        <f t="shared" si="75"/>
        <v>29.32</v>
      </c>
      <c r="E330" s="9">
        <f t="shared" si="79"/>
        <v>68.64</v>
      </c>
      <c r="F330" s="10">
        <v>70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ht="63.75" customHeight="1" x14ac:dyDescent="0.2">
      <c r="A331" s="6">
        <v>287</v>
      </c>
      <c r="B331" s="14"/>
      <c r="C331" s="8">
        <v>0</v>
      </c>
      <c r="D331" s="9">
        <f t="shared" si="75"/>
        <v>3</v>
      </c>
      <c r="E331" s="9">
        <f t="shared" si="79"/>
        <v>16</v>
      </c>
      <c r="F331" s="10">
        <v>70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ht="63.75" customHeight="1" x14ac:dyDescent="0.2">
      <c r="A332" s="6">
        <v>286</v>
      </c>
      <c r="B332" s="14"/>
      <c r="C332" s="8">
        <v>0</v>
      </c>
      <c r="D332" s="9">
        <f t="shared" si="75"/>
        <v>3</v>
      </c>
      <c r="E332" s="9">
        <f t="shared" si="79"/>
        <v>16</v>
      </c>
      <c r="F332" s="10">
        <v>65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ht="63.75" customHeight="1" x14ac:dyDescent="0.2">
      <c r="A333" s="6">
        <v>285</v>
      </c>
      <c r="B333" s="14"/>
      <c r="C333" s="8">
        <v>0</v>
      </c>
      <c r="D333" s="9">
        <f t="shared" si="75"/>
        <v>3</v>
      </c>
      <c r="E333" s="9">
        <f t="shared" si="79"/>
        <v>16</v>
      </c>
      <c r="F333" s="10">
        <v>65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ht="63.75" customHeight="1" x14ac:dyDescent="0.2">
      <c r="A334" s="6">
        <v>284</v>
      </c>
      <c r="B334" s="14"/>
      <c r="C334" s="8">
        <v>0</v>
      </c>
      <c r="D334" s="9">
        <f t="shared" si="75"/>
        <v>3</v>
      </c>
      <c r="E334" s="9">
        <f t="shared" si="79"/>
        <v>16</v>
      </c>
      <c r="F334" s="10">
        <v>75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ht="63.75" customHeight="1" x14ac:dyDescent="0.2">
      <c r="A335" s="6">
        <v>283</v>
      </c>
      <c r="B335" s="14"/>
      <c r="C335" s="8">
        <v>0</v>
      </c>
      <c r="D335" s="9">
        <f t="shared" si="75"/>
        <v>3</v>
      </c>
      <c r="E335" s="9">
        <f t="shared" si="79"/>
        <v>16</v>
      </c>
      <c r="F335" s="10">
        <v>65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ht="63.75" customHeight="1" x14ac:dyDescent="0.2">
      <c r="A336" s="6">
        <v>282</v>
      </c>
      <c r="B336" s="14"/>
      <c r="C336" s="8">
        <v>0</v>
      </c>
      <c r="D336" s="9">
        <f t="shared" si="75"/>
        <v>3</v>
      </c>
      <c r="E336" s="9">
        <f t="shared" si="79"/>
        <v>16</v>
      </c>
      <c r="F336" s="10">
        <v>65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ht="63.75" customHeight="1" x14ac:dyDescent="0.2">
      <c r="A337" s="6">
        <v>281</v>
      </c>
      <c r="B337" s="15"/>
      <c r="C337" s="8">
        <v>0</v>
      </c>
      <c r="D337" s="9">
        <f t="shared" si="75"/>
        <v>3</v>
      </c>
      <c r="E337" s="9">
        <f t="shared" si="79"/>
        <v>16</v>
      </c>
      <c r="F337" s="10">
        <v>65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ht="63.75" customHeight="1" x14ac:dyDescent="0.2">
      <c r="A338" s="6">
        <v>280</v>
      </c>
      <c r="B338" s="14"/>
      <c r="C338" s="8">
        <v>0</v>
      </c>
      <c r="D338" s="9">
        <f t="shared" si="75"/>
        <v>3</v>
      </c>
      <c r="E338" s="9">
        <f t="shared" si="79"/>
        <v>16</v>
      </c>
      <c r="F338" s="10">
        <v>70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ht="63.75" customHeight="1" x14ac:dyDescent="0.2">
      <c r="A339" s="6">
        <v>279</v>
      </c>
      <c r="B339" s="14"/>
      <c r="C339" s="8">
        <v>0</v>
      </c>
      <c r="D339" s="9">
        <f t="shared" si="75"/>
        <v>3</v>
      </c>
      <c r="E339" s="9">
        <f t="shared" si="79"/>
        <v>16</v>
      </c>
      <c r="F339" s="10">
        <v>70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ht="63.75" customHeight="1" x14ac:dyDescent="0.2">
      <c r="A340" s="6">
        <v>278</v>
      </c>
      <c r="B340" s="14"/>
      <c r="C340" s="8">
        <v>0</v>
      </c>
      <c r="D340" s="9">
        <f t="shared" si="75"/>
        <v>3</v>
      </c>
      <c r="E340" s="9">
        <f t="shared" si="79"/>
        <v>16</v>
      </c>
      <c r="F340" s="10">
        <v>70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ht="63.75" customHeight="1" x14ac:dyDescent="0.2">
      <c r="A341" s="6">
        <v>277</v>
      </c>
      <c r="B341" s="14"/>
      <c r="C341" s="8">
        <v>0</v>
      </c>
      <c r="D341" s="9">
        <f t="shared" si="75"/>
        <v>3</v>
      </c>
      <c r="E341" s="9">
        <f t="shared" si="79"/>
        <v>16</v>
      </c>
      <c r="F341" s="10">
        <v>70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ht="63.75" customHeight="1" x14ac:dyDescent="0.2">
      <c r="A342" s="6">
        <v>276</v>
      </c>
      <c r="B342" s="14"/>
      <c r="C342" s="8">
        <v>2.76</v>
      </c>
      <c r="D342" s="9">
        <f t="shared" si="75"/>
        <v>25.08</v>
      </c>
      <c r="E342" s="9">
        <f t="shared" si="79"/>
        <v>60.16</v>
      </c>
      <c r="F342" s="10">
        <v>60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ht="63.75" customHeight="1" x14ac:dyDescent="0.2">
      <c r="A343" s="6">
        <v>275</v>
      </c>
      <c r="B343" s="14"/>
      <c r="C343" s="8">
        <v>0</v>
      </c>
      <c r="D343" s="9">
        <f t="shared" si="75"/>
        <v>3</v>
      </c>
      <c r="E343" s="9">
        <f t="shared" si="79"/>
        <v>16</v>
      </c>
      <c r="F343" s="10">
        <v>65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ht="63.75" customHeight="1" x14ac:dyDescent="0.2">
      <c r="A344" s="6">
        <v>274</v>
      </c>
      <c r="B344" s="14"/>
      <c r="C344" s="8">
        <v>0</v>
      </c>
      <c r="D344" s="9">
        <f t="shared" si="75"/>
        <v>3</v>
      </c>
      <c r="E344" s="9">
        <f t="shared" si="79"/>
        <v>16</v>
      </c>
      <c r="F344" s="10">
        <v>65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ht="63.75" customHeight="1" x14ac:dyDescent="0.2">
      <c r="A345" s="6">
        <v>273</v>
      </c>
      <c r="B345" s="14"/>
      <c r="C345" s="8">
        <v>0</v>
      </c>
      <c r="D345" s="9">
        <f t="shared" si="75"/>
        <v>3</v>
      </c>
      <c r="E345" s="9">
        <f t="shared" si="79"/>
        <v>16</v>
      </c>
      <c r="F345" s="10">
        <v>70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ht="63.75" customHeight="1" x14ac:dyDescent="0.2">
      <c r="A346" s="6">
        <v>272</v>
      </c>
      <c r="B346" s="14"/>
      <c r="C346" s="8">
        <v>0</v>
      </c>
      <c r="D346" s="9">
        <f t="shared" si="75"/>
        <v>3</v>
      </c>
      <c r="E346" s="9">
        <f t="shared" si="79"/>
        <v>16</v>
      </c>
      <c r="F346" s="10">
        <v>65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ht="63.75" customHeight="1" x14ac:dyDescent="0.2">
      <c r="A347" s="6">
        <v>271</v>
      </c>
      <c r="B347" s="14"/>
      <c r="C347" s="8">
        <v>0</v>
      </c>
      <c r="D347" s="9">
        <f t="shared" si="75"/>
        <v>3</v>
      </c>
      <c r="E347" s="9">
        <f t="shared" si="79"/>
        <v>16</v>
      </c>
      <c r="F347" s="10">
        <v>70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ht="63.75" customHeight="1" x14ac:dyDescent="0.2">
      <c r="A348" s="6">
        <v>270</v>
      </c>
      <c r="B348" s="14"/>
      <c r="C348" s="8">
        <v>0</v>
      </c>
      <c r="D348" s="9">
        <f t="shared" si="75"/>
        <v>3</v>
      </c>
      <c r="E348" s="9">
        <f t="shared" si="79"/>
        <v>16</v>
      </c>
      <c r="F348" s="10">
        <v>65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ht="63.75" customHeight="1" x14ac:dyDescent="0.2">
      <c r="A349" s="6">
        <v>269</v>
      </c>
      <c r="B349" s="14"/>
      <c r="C349" s="8">
        <v>0</v>
      </c>
      <c r="D349" s="9">
        <f t="shared" si="75"/>
        <v>3</v>
      </c>
      <c r="E349" s="9">
        <f t="shared" si="79"/>
        <v>16</v>
      </c>
      <c r="F349" s="10">
        <v>65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ht="63.75" customHeight="1" x14ac:dyDescent="0.2">
      <c r="A350" s="6">
        <v>268</v>
      </c>
      <c r="B350" s="14"/>
      <c r="C350" s="8">
        <v>0</v>
      </c>
      <c r="D350" s="9">
        <f t="shared" si="75"/>
        <v>3</v>
      </c>
      <c r="E350" s="9">
        <f t="shared" si="79"/>
        <v>16</v>
      </c>
      <c r="F350" s="10">
        <v>65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ht="63.75" customHeight="1" x14ac:dyDescent="0.2">
      <c r="A351" s="6">
        <v>267</v>
      </c>
      <c r="B351" s="14"/>
      <c r="C351" s="8">
        <v>0</v>
      </c>
      <c r="D351" s="9">
        <f t="shared" si="75"/>
        <v>3</v>
      </c>
      <c r="E351" s="9">
        <f t="shared" si="79"/>
        <v>16</v>
      </c>
      <c r="F351" s="10">
        <v>65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ht="63.75" customHeight="1" x14ac:dyDescent="0.2">
      <c r="A352" s="6">
        <v>266</v>
      </c>
      <c r="B352" s="14"/>
      <c r="C352" s="8">
        <v>0</v>
      </c>
      <c r="D352" s="9">
        <f t="shared" si="75"/>
        <v>3</v>
      </c>
      <c r="E352" s="9">
        <f t="shared" si="79"/>
        <v>16</v>
      </c>
      <c r="F352" s="10">
        <v>65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ht="63.75" customHeight="1" x14ac:dyDescent="0.2">
      <c r="A353" s="6">
        <v>265</v>
      </c>
      <c r="B353" s="14"/>
      <c r="C353" s="8">
        <v>0</v>
      </c>
      <c r="D353" s="9">
        <f t="shared" si="75"/>
        <v>3</v>
      </c>
      <c r="E353" s="9">
        <f t="shared" si="79"/>
        <v>16</v>
      </c>
      <c r="F353" s="10">
        <v>65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ht="63.75" customHeight="1" x14ac:dyDescent="0.2">
      <c r="A354" s="6">
        <v>264</v>
      </c>
      <c r="B354" s="14"/>
      <c r="C354" s="8">
        <v>0</v>
      </c>
      <c r="D354" s="9">
        <f t="shared" si="75"/>
        <v>3</v>
      </c>
      <c r="E354" s="9">
        <f t="shared" si="79"/>
        <v>16</v>
      </c>
      <c r="F354" s="10">
        <v>65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ht="63.75" customHeight="1" x14ac:dyDescent="0.2">
      <c r="A355" s="6">
        <v>263</v>
      </c>
      <c r="B355" s="14"/>
      <c r="C355" s="8">
        <v>0</v>
      </c>
      <c r="D355" s="9">
        <f t="shared" si="75"/>
        <v>3</v>
      </c>
      <c r="E355" s="9">
        <f t="shared" si="79"/>
        <v>16</v>
      </c>
      <c r="F355" s="10">
        <v>65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ht="63.75" customHeight="1" x14ac:dyDescent="0.2">
      <c r="A356" s="6">
        <v>262</v>
      </c>
      <c r="B356" s="14"/>
      <c r="C356" s="8">
        <v>0</v>
      </c>
      <c r="D356" s="9">
        <f t="shared" si="75"/>
        <v>3</v>
      </c>
      <c r="E356" s="9">
        <f t="shared" si="79"/>
        <v>16</v>
      </c>
      <c r="F356" s="10">
        <v>65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ht="63.75" customHeight="1" x14ac:dyDescent="0.2">
      <c r="A357" s="6">
        <v>261</v>
      </c>
      <c r="B357" s="14"/>
      <c r="C357" s="8">
        <v>0</v>
      </c>
      <c r="D357" s="9">
        <f t="shared" si="75"/>
        <v>3</v>
      </c>
      <c r="E357" s="9">
        <f t="shared" si="79"/>
        <v>16</v>
      </c>
      <c r="F357" s="10">
        <v>65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ht="63.75" customHeight="1" x14ac:dyDescent="0.2">
      <c r="A358" s="6">
        <v>260</v>
      </c>
      <c r="B358" s="14"/>
      <c r="C358" s="8">
        <v>0</v>
      </c>
      <c r="D358" s="9">
        <f t="shared" si="75"/>
        <v>3</v>
      </c>
      <c r="E358" s="9">
        <f t="shared" si="79"/>
        <v>16</v>
      </c>
      <c r="F358" s="10">
        <v>65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ht="63.75" customHeight="1" x14ac:dyDescent="0.2">
      <c r="A359" s="6">
        <v>259</v>
      </c>
      <c r="B359" s="14"/>
      <c r="C359" s="8">
        <v>0</v>
      </c>
      <c r="D359" s="9">
        <f t="shared" si="75"/>
        <v>3</v>
      </c>
      <c r="E359" s="9">
        <f t="shared" si="79"/>
        <v>16</v>
      </c>
      <c r="F359" s="10">
        <v>65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ht="63.75" customHeight="1" x14ac:dyDescent="0.2">
      <c r="A360" s="6">
        <v>258</v>
      </c>
      <c r="B360" s="14"/>
      <c r="C360" s="8">
        <v>0</v>
      </c>
      <c r="D360" s="9">
        <f t="shared" si="75"/>
        <v>3</v>
      </c>
      <c r="E360" s="9">
        <f t="shared" si="79"/>
        <v>16</v>
      </c>
      <c r="F360" s="10">
        <v>65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ht="63.75" customHeight="1" x14ac:dyDescent="0.2">
      <c r="A361" s="6">
        <v>257</v>
      </c>
      <c r="B361" s="14"/>
      <c r="C361" s="8">
        <v>2.63</v>
      </c>
      <c r="D361" s="9">
        <f t="shared" si="75"/>
        <v>24.04</v>
      </c>
      <c r="E361" s="9">
        <f t="shared" si="79"/>
        <v>58.08</v>
      </c>
      <c r="F361" s="10">
        <v>60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ht="63.75" customHeight="1" x14ac:dyDescent="0.2">
      <c r="A362" s="6">
        <v>256</v>
      </c>
      <c r="B362" s="14"/>
      <c r="C362" s="8">
        <v>0</v>
      </c>
      <c r="D362" s="9">
        <f t="shared" si="75"/>
        <v>3</v>
      </c>
      <c r="E362" s="9">
        <f t="shared" si="79"/>
        <v>16</v>
      </c>
      <c r="F362" s="10">
        <v>70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ht="63.75" customHeight="1" x14ac:dyDescent="0.2">
      <c r="A363" s="6">
        <v>255</v>
      </c>
      <c r="B363" s="14"/>
      <c r="C363" s="8">
        <v>0</v>
      </c>
      <c r="D363" s="9">
        <f t="shared" ref="D363:D617" si="80">(C363*8)+3</f>
        <v>3</v>
      </c>
      <c r="E363" s="9">
        <f t="shared" si="79"/>
        <v>16</v>
      </c>
      <c r="F363" s="10">
        <v>70</v>
      </c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ht="63.75" customHeight="1" x14ac:dyDescent="0.2">
      <c r="A364" s="6">
        <v>254</v>
      </c>
      <c r="B364" s="14"/>
      <c r="C364" s="8">
        <v>0</v>
      </c>
      <c r="D364" s="9">
        <f t="shared" si="80"/>
        <v>3</v>
      </c>
      <c r="E364" s="9">
        <f t="shared" si="79"/>
        <v>16</v>
      </c>
      <c r="F364" s="10">
        <v>70</v>
      </c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ht="63.75" customHeight="1" x14ac:dyDescent="0.2">
      <c r="A365" s="6">
        <v>253</v>
      </c>
      <c r="B365" s="14"/>
      <c r="C365" s="8">
        <v>0</v>
      </c>
      <c r="D365" s="9">
        <f t="shared" si="80"/>
        <v>3</v>
      </c>
      <c r="E365" s="9">
        <f t="shared" ref="E365:E428" si="81">(D365*2)+10</f>
        <v>16</v>
      </c>
      <c r="F365" s="10">
        <v>70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ht="63.75" customHeight="1" x14ac:dyDescent="0.2">
      <c r="A366" s="6">
        <v>252</v>
      </c>
      <c r="B366" s="14"/>
      <c r="C366" s="8">
        <v>0</v>
      </c>
      <c r="D366" s="9">
        <f t="shared" si="80"/>
        <v>3</v>
      </c>
      <c r="E366" s="9">
        <f t="shared" si="81"/>
        <v>16</v>
      </c>
      <c r="F366" s="10">
        <v>70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ht="63.75" customHeight="1" x14ac:dyDescent="0.2">
      <c r="A367" s="6">
        <v>251</v>
      </c>
      <c r="B367" s="14"/>
      <c r="C367" s="8">
        <v>0</v>
      </c>
      <c r="D367" s="9">
        <f t="shared" si="80"/>
        <v>3</v>
      </c>
      <c r="E367" s="9">
        <f t="shared" si="81"/>
        <v>16</v>
      </c>
      <c r="F367" s="10">
        <v>65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ht="63.75" customHeight="1" x14ac:dyDescent="0.2">
      <c r="A368" s="6">
        <v>250</v>
      </c>
      <c r="B368" s="14"/>
      <c r="C368" s="8">
        <v>2.63</v>
      </c>
      <c r="D368" s="9">
        <f t="shared" si="80"/>
        <v>24.04</v>
      </c>
      <c r="E368" s="9">
        <f t="shared" si="81"/>
        <v>58.08</v>
      </c>
      <c r="F368" s="10">
        <v>60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ht="63.75" customHeight="1" x14ac:dyDescent="0.2">
      <c r="A369" s="6">
        <v>249</v>
      </c>
      <c r="B369" s="14"/>
      <c r="C369" s="8">
        <v>2.76</v>
      </c>
      <c r="D369" s="9">
        <f t="shared" si="80"/>
        <v>25.08</v>
      </c>
      <c r="E369" s="9">
        <f t="shared" si="81"/>
        <v>60.16</v>
      </c>
      <c r="F369" s="10">
        <v>60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ht="63.75" customHeight="1" x14ac:dyDescent="0.2">
      <c r="A370" s="6">
        <v>248</v>
      </c>
      <c r="B370" s="14"/>
      <c r="C370" s="8">
        <v>2.89</v>
      </c>
      <c r="D370" s="9">
        <f t="shared" si="80"/>
        <v>26.12</v>
      </c>
      <c r="E370" s="9">
        <f t="shared" si="81"/>
        <v>62.24</v>
      </c>
      <c r="F370" s="10">
        <v>65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ht="63.75" customHeight="1" x14ac:dyDescent="0.2">
      <c r="A371" s="6">
        <v>247</v>
      </c>
      <c r="B371" s="14"/>
      <c r="C371" s="8">
        <v>0</v>
      </c>
      <c r="D371" s="9">
        <f t="shared" si="80"/>
        <v>3</v>
      </c>
      <c r="E371" s="9">
        <f t="shared" si="81"/>
        <v>16</v>
      </c>
      <c r="F371" s="10">
        <v>65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ht="63.75" customHeight="1" x14ac:dyDescent="0.2">
      <c r="A372" s="6">
        <v>246</v>
      </c>
      <c r="B372" s="14"/>
      <c r="C372" s="8">
        <v>0</v>
      </c>
      <c r="D372" s="9">
        <f t="shared" si="80"/>
        <v>3</v>
      </c>
      <c r="E372" s="9">
        <f t="shared" si="81"/>
        <v>16</v>
      </c>
      <c r="F372" s="10">
        <v>65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ht="63.75" customHeight="1" x14ac:dyDescent="0.2">
      <c r="A373" s="6">
        <v>245</v>
      </c>
      <c r="B373" s="14"/>
      <c r="C373" s="8">
        <v>0</v>
      </c>
      <c r="D373" s="9">
        <f t="shared" si="80"/>
        <v>3</v>
      </c>
      <c r="E373" s="9">
        <f t="shared" si="81"/>
        <v>16</v>
      </c>
      <c r="F373" s="10">
        <v>7</v>
      </c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ht="63.75" customHeight="1" x14ac:dyDescent="0.2">
      <c r="A374" s="6">
        <v>244</v>
      </c>
      <c r="B374" s="14"/>
      <c r="C374" s="8">
        <v>0</v>
      </c>
      <c r="D374" s="9">
        <f t="shared" si="80"/>
        <v>3</v>
      </c>
      <c r="E374" s="9">
        <f t="shared" si="81"/>
        <v>16</v>
      </c>
      <c r="F374" s="10">
        <v>70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ht="63.75" customHeight="1" x14ac:dyDescent="0.2">
      <c r="A375" s="6">
        <v>243</v>
      </c>
      <c r="B375" s="14"/>
      <c r="C375" s="8">
        <v>4.47</v>
      </c>
      <c r="D375" s="9">
        <f t="shared" si="80"/>
        <v>38.76</v>
      </c>
      <c r="E375" s="9">
        <f t="shared" si="81"/>
        <v>87.52</v>
      </c>
      <c r="F375" s="10">
        <v>90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ht="63.75" customHeight="1" x14ac:dyDescent="0.2">
      <c r="A376" s="6">
        <v>242</v>
      </c>
      <c r="B376" s="14"/>
      <c r="C376" s="8">
        <v>4.21</v>
      </c>
      <c r="D376" s="9">
        <f t="shared" si="80"/>
        <v>36.68</v>
      </c>
      <c r="E376" s="9">
        <f t="shared" si="81"/>
        <v>83.36</v>
      </c>
      <c r="F376" s="10">
        <v>85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ht="63.75" customHeight="1" x14ac:dyDescent="0.2">
      <c r="A377" s="6">
        <v>241</v>
      </c>
      <c r="B377" s="14"/>
      <c r="C377" s="8">
        <v>3.81</v>
      </c>
      <c r="D377" s="9">
        <f t="shared" si="80"/>
        <v>33.480000000000004</v>
      </c>
      <c r="E377" s="9">
        <f t="shared" si="81"/>
        <v>76.960000000000008</v>
      </c>
      <c r="F377" s="10">
        <v>80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ht="63.75" customHeight="1" x14ac:dyDescent="0.2">
      <c r="A378" s="6">
        <v>240</v>
      </c>
      <c r="B378" s="14"/>
      <c r="C378" s="8">
        <v>3.81</v>
      </c>
      <c r="D378" s="9">
        <f t="shared" si="80"/>
        <v>33.480000000000004</v>
      </c>
      <c r="E378" s="9">
        <f t="shared" si="81"/>
        <v>76.960000000000008</v>
      </c>
      <c r="F378" s="10">
        <v>80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ht="63.75" customHeight="1" x14ac:dyDescent="0.2">
      <c r="A379" s="6">
        <v>239</v>
      </c>
      <c r="B379" s="14"/>
      <c r="C379" s="8">
        <v>3.42</v>
      </c>
      <c r="D379" s="9">
        <f t="shared" si="80"/>
        <v>30.36</v>
      </c>
      <c r="E379" s="9">
        <f t="shared" si="81"/>
        <v>70.72</v>
      </c>
      <c r="F379" s="10">
        <v>75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ht="63.75" customHeight="1" x14ac:dyDescent="0.2">
      <c r="A380" s="6">
        <v>238</v>
      </c>
      <c r="B380" s="14"/>
      <c r="C380" s="8">
        <v>0</v>
      </c>
      <c r="D380" s="9">
        <f t="shared" si="80"/>
        <v>3</v>
      </c>
      <c r="E380" s="9">
        <f t="shared" si="81"/>
        <v>16</v>
      </c>
      <c r="F380" s="10">
        <v>70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ht="63.75" customHeight="1" x14ac:dyDescent="0.2">
      <c r="A381" s="6">
        <v>237</v>
      </c>
      <c r="B381" s="14"/>
      <c r="C381" s="8">
        <v>0</v>
      </c>
      <c r="D381" s="9">
        <f t="shared" si="80"/>
        <v>3</v>
      </c>
      <c r="E381" s="9">
        <f t="shared" si="81"/>
        <v>16</v>
      </c>
      <c r="F381" s="10">
        <v>65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ht="63.75" customHeight="1" x14ac:dyDescent="0.2">
      <c r="A382" s="6">
        <v>236</v>
      </c>
      <c r="B382" s="14"/>
      <c r="C382" s="8">
        <v>0</v>
      </c>
      <c r="D382" s="9">
        <f t="shared" si="80"/>
        <v>3</v>
      </c>
      <c r="E382" s="9">
        <f t="shared" si="81"/>
        <v>16</v>
      </c>
      <c r="F382" s="10">
        <v>65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ht="63.75" customHeight="1" x14ac:dyDescent="0.2">
      <c r="A383" s="6">
        <v>235</v>
      </c>
      <c r="B383" s="14"/>
      <c r="C383" s="8">
        <v>0</v>
      </c>
      <c r="D383" s="9">
        <f t="shared" si="80"/>
        <v>3</v>
      </c>
      <c r="E383" s="9">
        <f t="shared" si="81"/>
        <v>16</v>
      </c>
      <c r="F383" s="10">
        <v>65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ht="63.75" customHeight="1" x14ac:dyDescent="0.2">
      <c r="A384" s="6">
        <v>234</v>
      </c>
      <c r="B384" s="14"/>
      <c r="C384" s="8">
        <v>0</v>
      </c>
      <c r="D384" s="9">
        <f t="shared" si="80"/>
        <v>3</v>
      </c>
      <c r="E384" s="9">
        <f t="shared" si="81"/>
        <v>16</v>
      </c>
      <c r="F384" s="10">
        <v>65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ht="63.75" customHeight="1" x14ac:dyDescent="0.2">
      <c r="A385" s="6">
        <v>233</v>
      </c>
      <c r="B385" s="14"/>
      <c r="C385" s="8">
        <v>0</v>
      </c>
      <c r="D385" s="9">
        <f t="shared" si="80"/>
        <v>3</v>
      </c>
      <c r="E385" s="9">
        <f t="shared" si="81"/>
        <v>16</v>
      </c>
      <c r="F385" s="10">
        <v>70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ht="63.75" customHeight="1" x14ac:dyDescent="0.2">
      <c r="A386" s="6">
        <v>232</v>
      </c>
      <c r="B386" s="14"/>
      <c r="C386" s="8">
        <v>2.76</v>
      </c>
      <c r="D386" s="9">
        <f t="shared" si="80"/>
        <v>25.08</v>
      </c>
      <c r="E386" s="9">
        <f t="shared" si="81"/>
        <v>60.16</v>
      </c>
      <c r="F386" s="10">
        <v>70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ht="63.75" customHeight="1" x14ac:dyDescent="0.2">
      <c r="A387" s="6">
        <v>231</v>
      </c>
      <c r="B387" s="14"/>
      <c r="C387" s="8">
        <v>0</v>
      </c>
      <c r="D387" s="9">
        <f t="shared" si="80"/>
        <v>3</v>
      </c>
      <c r="E387" s="9">
        <f t="shared" si="81"/>
        <v>16</v>
      </c>
      <c r="F387" s="10">
        <v>65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ht="63.75" customHeight="1" x14ac:dyDescent="0.2">
      <c r="A388" s="6">
        <v>230</v>
      </c>
      <c r="B388" s="14"/>
      <c r="C388" s="8">
        <v>0</v>
      </c>
      <c r="D388" s="9">
        <f t="shared" si="80"/>
        <v>3</v>
      </c>
      <c r="E388" s="9">
        <f t="shared" si="81"/>
        <v>16</v>
      </c>
      <c r="F388" s="10">
        <v>70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ht="63.75" customHeight="1" x14ac:dyDescent="0.2">
      <c r="A389" s="6">
        <v>229</v>
      </c>
      <c r="B389" s="14"/>
      <c r="C389" s="8">
        <v>0</v>
      </c>
      <c r="D389" s="9">
        <f t="shared" si="80"/>
        <v>3</v>
      </c>
      <c r="E389" s="9">
        <f t="shared" si="81"/>
        <v>16</v>
      </c>
      <c r="F389" s="10">
        <v>65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ht="63.75" customHeight="1" x14ac:dyDescent="0.2">
      <c r="A390" s="6">
        <v>228</v>
      </c>
      <c r="B390" s="14"/>
      <c r="C390" s="8">
        <v>0</v>
      </c>
      <c r="D390" s="9">
        <f t="shared" si="80"/>
        <v>3</v>
      </c>
      <c r="E390" s="9">
        <f t="shared" si="81"/>
        <v>16</v>
      </c>
      <c r="F390" s="10">
        <v>65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ht="63.75" customHeight="1" x14ac:dyDescent="0.2">
      <c r="A391" s="6">
        <v>227</v>
      </c>
      <c r="B391" s="14"/>
      <c r="C391" s="8">
        <v>0</v>
      </c>
      <c r="D391" s="9">
        <f t="shared" si="80"/>
        <v>3</v>
      </c>
      <c r="E391" s="9">
        <f t="shared" si="81"/>
        <v>16</v>
      </c>
      <c r="F391" s="10">
        <v>65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ht="63.75" customHeight="1" x14ac:dyDescent="0.2">
      <c r="A392" s="6">
        <v>226</v>
      </c>
      <c r="B392" s="14"/>
      <c r="C392" s="8">
        <v>0</v>
      </c>
      <c r="D392" s="9">
        <f t="shared" si="80"/>
        <v>3</v>
      </c>
      <c r="E392" s="9">
        <f t="shared" si="81"/>
        <v>16</v>
      </c>
      <c r="F392" s="10">
        <v>175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ht="63.75" customHeight="1" x14ac:dyDescent="0.2">
      <c r="A393" s="6">
        <v>225</v>
      </c>
      <c r="B393" s="14"/>
      <c r="C393" s="8">
        <v>8.81</v>
      </c>
      <c r="D393" s="9">
        <f t="shared" si="80"/>
        <v>73.48</v>
      </c>
      <c r="E393" s="9">
        <f t="shared" si="81"/>
        <v>156.96</v>
      </c>
      <c r="F393" s="10">
        <v>160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ht="63.75" customHeight="1" x14ac:dyDescent="0.2">
      <c r="A394" s="6">
        <v>224</v>
      </c>
      <c r="B394" s="14"/>
      <c r="C394" s="8">
        <v>9.73</v>
      </c>
      <c r="D394" s="9">
        <f t="shared" si="80"/>
        <v>80.84</v>
      </c>
      <c r="E394" s="9">
        <f t="shared" si="81"/>
        <v>171.68</v>
      </c>
      <c r="F394" s="10">
        <v>175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ht="63.75" customHeight="1" x14ac:dyDescent="0.2">
      <c r="A395" s="6">
        <v>223</v>
      </c>
      <c r="B395" s="14"/>
      <c r="C395" s="8">
        <v>9.73</v>
      </c>
      <c r="D395" s="9">
        <f t="shared" si="80"/>
        <v>80.84</v>
      </c>
      <c r="E395" s="9">
        <f t="shared" si="81"/>
        <v>171.68</v>
      </c>
      <c r="F395" s="10">
        <v>175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ht="63.75" customHeight="1" x14ac:dyDescent="0.2">
      <c r="A396" s="6">
        <v>222</v>
      </c>
      <c r="B396" s="14"/>
      <c r="C396" s="8">
        <v>0</v>
      </c>
      <c r="D396" s="9">
        <f t="shared" si="80"/>
        <v>3</v>
      </c>
      <c r="E396" s="9">
        <f t="shared" si="81"/>
        <v>16</v>
      </c>
      <c r="F396" s="10">
        <v>175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ht="63.75" customHeight="1" x14ac:dyDescent="0.2">
      <c r="A397" s="6">
        <v>221</v>
      </c>
      <c r="B397" s="14"/>
      <c r="C397" s="8">
        <v>3.42</v>
      </c>
      <c r="D397" s="9">
        <f t="shared" si="80"/>
        <v>30.36</v>
      </c>
      <c r="E397" s="9">
        <f t="shared" si="81"/>
        <v>70.72</v>
      </c>
      <c r="F397" s="10">
        <v>75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ht="63.75" customHeight="1" x14ac:dyDescent="0.2">
      <c r="A398" s="6">
        <v>220</v>
      </c>
      <c r="B398" s="14"/>
      <c r="C398" s="8">
        <v>0</v>
      </c>
      <c r="D398" s="9">
        <f t="shared" si="80"/>
        <v>3</v>
      </c>
      <c r="E398" s="9">
        <f t="shared" si="81"/>
        <v>16</v>
      </c>
      <c r="F398" s="10">
        <v>70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ht="63.75" customHeight="1" x14ac:dyDescent="0.2">
      <c r="A399" s="6">
        <v>219</v>
      </c>
      <c r="B399" s="14"/>
      <c r="C399" s="8">
        <v>0</v>
      </c>
      <c r="D399" s="9">
        <f t="shared" si="80"/>
        <v>3</v>
      </c>
      <c r="E399" s="9">
        <f t="shared" si="81"/>
        <v>16</v>
      </c>
      <c r="F399" s="10">
        <v>70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ht="63.75" customHeight="1" x14ac:dyDescent="0.2">
      <c r="A400" s="6">
        <v>218</v>
      </c>
      <c r="B400" s="14"/>
      <c r="C400" s="8">
        <v>0</v>
      </c>
      <c r="D400" s="9">
        <f t="shared" si="80"/>
        <v>3</v>
      </c>
      <c r="E400" s="9">
        <f t="shared" si="81"/>
        <v>16</v>
      </c>
      <c r="F400" s="10">
        <v>65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ht="63.75" customHeight="1" x14ac:dyDescent="0.2">
      <c r="A401" s="6">
        <v>217</v>
      </c>
      <c r="B401" s="14"/>
      <c r="C401" s="8">
        <v>3.02</v>
      </c>
      <c r="D401" s="9">
        <f t="shared" si="80"/>
        <v>27.16</v>
      </c>
      <c r="E401" s="9">
        <f t="shared" si="81"/>
        <v>64.319999999999993</v>
      </c>
      <c r="F401" s="10">
        <v>65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ht="63.75" customHeight="1" x14ac:dyDescent="0.2">
      <c r="A402" s="6">
        <v>216</v>
      </c>
      <c r="B402" s="14"/>
      <c r="C402" s="8">
        <v>5.13</v>
      </c>
      <c r="D402" s="9">
        <f t="shared" si="80"/>
        <v>44.04</v>
      </c>
      <c r="E402" s="9">
        <f t="shared" si="81"/>
        <v>98.08</v>
      </c>
      <c r="F402" s="10">
        <v>100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ht="63.75" customHeight="1" x14ac:dyDescent="0.2">
      <c r="A403" s="6">
        <v>215</v>
      </c>
      <c r="B403" s="14"/>
      <c r="C403" s="8">
        <v>0</v>
      </c>
      <c r="D403" s="9">
        <f t="shared" si="80"/>
        <v>3</v>
      </c>
      <c r="E403" s="9">
        <f t="shared" si="81"/>
        <v>16</v>
      </c>
      <c r="F403" s="10">
        <v>70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ht="63.75" customHeight="1" x14ac:dyDescent="0.2">
      <c r="A404" s="6">
        <v>214</v>
      </c>
      <c r="B404" s="14"/>
      <c r="C404" s="8">
        <v>2.5</v>
      </c>
      <c r="D404" s="9">
        <f t="shared" si="80"/>
        <v>23</v>
      </c>
      <c r="E404" s="9">
        <f t="shared" si="81"/>
        <v>56</v>
      </c>
      <c r="F404" s="10">
        <v>60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ht="63.75" customHeight="1" x14ac:dyDescent="0.2">
      <c r="A405" s="6">
        <v>213</v>
      </c>
      <c r="B405" s="14"/>
      <c r="C405" s="8">
        <v>0</v>
      </c>
      <c r="D405" s="9">
        <f t="shared" si="80"/>
        <v>3</v>
      </c>
      <c r="E405" s="9">
        <f t="shared" si="81"/>
        <v>16</v>
      </c>
      <c r="F405" s="10">
        <v>65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ht="63.75" customHeight="1" x14ac:dyDescent="0.2">
      <c r="A406" s="6">
        <v>212</v>
      </c>
      <c r="B406" s="14"/>
      <c r="C406" s="8">
        <v>0</v>
      </c>
      <c r="D406" s="9">
        <f t="shared" si="80"/>
        <v>3</v>
      </c>
      <c r="E406" s="9">
        <f t="shared" si="81"/>
        <v>16</v>
      </c>
      <c r="F406" s="10">
        <v>65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ht="63.75" customHeight="1" x14ac:dyDescent="0.2">
      <c r="A407" s="6">
        <v>211</v>
      </c>
      <c r="B407" s="14"/>
      <c r="C407" s="8">
        <v>0</v>
      </c>
      <c r="D407" s="9">
        <f t="shared" si="80"/>
        <v>3</v>
      </c>
      <c r="E407" s="9">
        <f t="shared" si="81"/>
        <v>16</v>
      </c>
      <c r="F407" s="10">
        <v>65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ht="63.75" customHeight="1" x14ac:dyDescent="0.2">
      <c r="A408" s="6">
        <v>210</v>
      </c>
      <c r="B408" s="14"/>
      <c r="C408" s="8">
        <v>2.1</v>
      </c>
      <c r="D408" s="9">
        <f t="shared" si="80"/>
        <v>19.8</v>
      </c>
      <c r="E408" s="9">
        <f t="shared" si="81"/>
        <v>49.6</v>
      </c>
      <c r="F408" s="10">
        <v>65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ht="63.75" customHeight="1" x14ac:dyDescent="0.2">
      <c r="A409" s="6">
        <v>209</v>
      </c>
      <c r="B409" s="14"/>
      <c r="C409" s="8">
        <v>0</v>
      </c>
      <c r="D409" s="9">
        <f t="shared" si="80"/>
        <v>3</v>
      </c>
      <c r="E409" s="9">
        <f t="shared" si="81"/>
        <v>16</v>
      </c>
      <c r="F409" s="10">
        <v>70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ht="63.75" customHeight="1" x14ac:dyDescent="0.2">
      <c r="A410" s="6">
        <v>208</v>
      </c>
      <c r="B410" s="14"/>
      <c r="C410" s="8">
        <v>0</v>
      </c>
      <c r="D410" s="9">
        <f t="shared" si="80"/>
        <v>3</v>
      </c>
      <c r="E410" s="9">
        <f t="shared" si="81"/>
        <v>16</v>
      </c>
      <c r="F410" s="10">
        <v>65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ht="63.75" customHeight="1" x14ac:dyDescent="0.2">
      <c r="A411" s="6">
        <v>207</v>
      </c>
      <c r="B411" s="14"/>
      <c r="C411" s="8">
        <v>2.89</v>
      </c>
      <c r="D411" s="9">
        <f t="shared" si="80"/>
        <v>26.12</v>
      </c>
      <c r="E411" s="9">
        <f t="shared" si="81"/>
        <v>62.24</v>
      </c>
      <c r="F411" s="10">
        <v>65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ht="63.75" customHeight="1" x14ac:dyDescent="0.2">
      <c r="A412" s="6">
        <v>206</v>
      </c>
      <c r="B412" s="14"/>
      <c r="C412" s="8">
        <v>0</v>
      </c>
      <c r="D412" s="9">
        <f t="shared" si="80"/>
        <v>3</v>
      </c>
      <c r="E412" s="9">
        <f t="shared" si="81"/>
        <v>16</v>
      </c>
      <c r="F412" s="10">
        <v>65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ht="63.75" customHeight="1" x14ac:dyDescent="0.2">
      <c r="A413" s="6">
        <v>205</v>
      </c>
      <c r="B413" s="14"/>
      <c r="C413" s="8">
        <v>3.81</v>
      </c>
      <c r="D413" s="9">
        <f t="shared" si="80"/>
        <v>33.480000000000004</v>
      </c>
      <c r="E413" s="9">
        <f t="shared" si="81"/>
        <v>76.960000000000008</v>
      </c>
      <c r="F413" s="10">
        <v>80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ht="63.75" customHeight="1" x14ac:dyDescent="0.2">
      <c r="A414" s="6">
        <v>204</v>
      </c>
      <c r="B414" s="14"/>
      <c r="C414" s="8">
        <v>0</v>
      </c>
      <c r="D414" s="9">
        <f t="shared" si="80"/>
        <v>3</v>
      </c>
      <c r="E414" s="9">
        <f t="shared" si="81"/>
        <v>16</v>
      </c>
      <c r="F414" s="10">
        <v>65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ht="63.75" customHeight="1" x14ac:dyDescent="0.2">
      <c r="A415" s="6">
        <v>203</v>
      </c>
      <c r="B415" s="14"/>
      <c r="C415" s="8">
        <v>0</v>
      </c>
      <c r="D415" s="9">
        <f t="shared" si="80"/>
        <v>3</v>
      </c>
      <c r="E415" s="9">
        <f t="shared" si="81"/>
        <v>16</v>
      </c>
      <c r="F415" s="10">
        <v>65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ht="63.75" customHeight="1" x14ac:dyDescent="0.2">
      <c r="A416" s="6">
        <v>202</v>
      </c>
      <c r="B416" s="14"/>
      <c r="C416" s="8">
        <v>3.94</v>
      </c>
      <c r="D416" s="9">
        <f t="shared" si="80"/>
        <v>34.519999999999996</v>
      </c>
      <c r="E416" s="9">
        <f t="shared" si="81"/>
        <v>79.039999999999992</v>
      </c>
      <c r="F416" s="10">
        <v>80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ht="63.75" customHeight="1" x14ac:dyDescent="0.2">
      <c r="A417" s="6">
        <v>201</v>
      </c>
      <c r="B417" s="14"/>
      <c r="C417" s="8">
        <v>3.68</v>
      </c>
      <c r="D417" s="9">
        <f t="shared" si="80"/>
        <v>32.44</v>
      </c>
      <c r="E417" s="9">
        <f t="shared" si="81"/>
        <v>74.88</v>
      </c>
      <c r="F417" s="10">
        <v>75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ht="63.75" customHeight="1" x14ac:dyDescent="0.2">
      <c r="A418" s="6">
        <v>200</v>
      </c>
      <c r="B418" s="14"/>
      <c r="C418" s="8">
        <v>3.55</v>
      </c>
      <c r="D418" s="9">
        <f t="shared" si="80"/>
        <v>31.4</v>
      </c>
      <c r="E418" s="9">
        <f t="shared" si="81"/>
        <v>72.8</v>
      </c>
      <c r="F418" s="10">
        <v>75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ht="63.75" customHeight="1" x14ac:dyDescent="0.2">
      <c r="A419" s="6">
        <v>199</v>
      </c>
      <c r="B419" s="14"/>
      <c r="C419" s="8">
        <v>4.21</v>
      </c>
      <c r="D419" s="9">
        <f t="shared" si="80"/>
        <v>36.68</v>
      </c>
      <c r="E419" s="9">
        <f t="shared" si="81"/>
        <v>83.36</v>
      </c>
      <c r="F419" s="10">
        <v>85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ht="63.75" customHeight="1" x14ac:dyDescent="0.2">
      <c r="A420" s="6">
        <v>198</v>
      </c>
      <c r="B420" s="14"/>
      <c r="C420" s="8">
        <v>2.63</v>
      </c>
      <c r="D420" s="9">
        <f t="shared" si="80"/>
        <v>24.04</v>
      </c>
      <c r="E420" s="9">
        <f t="shared" si="81"/>
        <v>58.08</v>
      </c>
      <c r="F420" s="10">
        <v>60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ht="63.75" customHeight="1" x14ac:dyDescent="0.2">
      <c r="A421" s="6">
        <v>197</v>
      </c>
      <c r="B421" s="14"/>
      <c r="C421" s="8">
        <v>0</v>
      </c>
      <c r="D421" s="9">
        <f t="shared" si="80"/>
        <v>3</v>
      </c>
      <c r="E421" s="9">
        <f t="shared" si="81"/>
        <v>16</v>
      </c>
      <c r="F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ht="63.75" customHeight="1" x14ac:dyDescent="0.2">
      <c r="A422" s="6">
        <v>196</v>
      </c>
      <c r="B422" s="14"/>
      <c r="C422" s="8">
        <v>3.29</v>
      </c>
      <c r="D422" s="9">
        <f t="shared" si="80"/>
        <v>29.32</v>
      </c>
      <c r="E422" s="9">
        <f t="shared" si="81"/>
        <v>68.64</v>
      </c>
      <c r="F422" s="10">
        <v>70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ht="63.75" customHeight="1" x14ac:dyDescent="0.2">
      <c r="A423" s="6">
        <v>195</v>
      </c>
      <c r="B423" s="14"/>
      <c r="C423" s="8">
        <v>3.02</v>
      </c>
      <c r="D423" s="9">
        <f t="shared" si="80"/>
        <v>27.16</v>
      </c>
      <c r="E423" s="9">
        <f t="shared" si="81"/>
        <v>64.319999999999993</v>
      </c>
      <c r="F423" s="10">
        <v>65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ht="63.75" customHeight="1" x14ac:dyDescent="0.2">
      <c r="A424" s="6">
        <v>194</v>
      </c>
      <c r="B424" s="14"/>
      <c r="C424" s="8">
        <v>3.02</v>
      </c>
      <c r="D424" s="9">
        <f t="shared" si="80"/>
        <v>27.16</v>
      </c>
      <c r="E424" s="9">
        <f t="shared" si="81"/>
        <v>64.319999999999993</v>
      </c>
      <c r="F424" s="10">
        <v>65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ht="63.75" customHeight="1" x14ac:dyDescent="0.2">
      <c r="A425" s="6">
        <v>193</v>
      </c>
      <c r="B425" s="14"/>
      <c r="C425" s="8">
        <v>2.76</v>
      </c>
      <c r="D425" s="9">
        <f t="shared" si="80"/>
        <v>25.08</v>
      </c>
      <c r="E425" s="9">
        <f t="shared" si="81"/>
        <v>60.16</v>
      </c>
      <c r="F425" s="10">
        <v>60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ht="63.75" customHeight="1" x14ac:dyDescent="0.2">
      <c r="A426" s="6">
        <v>192</v>
      </c>
      <c r="B426" s="14"/>
      <c r="C426" s="8">
        <v>3.42</v>
      </c>
      <c r="D426" s="9">
        <f t="shared" si="80"/>
        <v>30.36</v>
      </c>
      <c r="E426" s="9">
        <f t="shared" si="81"/>
        <v>70.72</v>
      </c>
      <c r="F426" s="10">
        <v>75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ht="63.75" customHeight="1" x14ac:dyDescent="0.2">
      <c r="A427" s="6">
        <v>191</v>
      </c>
      <c r="B427" s="14"/>
      <c r="C427" s="8">
        <v>2.89</v>
      </c>
      <c r="D427" s="9">
        <f t="shared" si="80"/>
        <v>26.12</v>
      </c>
      <c r="E427" s="9">
        <f t="shared" si="81"/>
        <v>62.24</v>
      </c>
      <c r="F427" s="10">
        <v>65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ht="63.75" customHeight="1" x14ac:dyDescent="0.2">
      <c r="A428" s="6">
        <v>190</v>
      </c>
      <c r="B428" s="14"/>
      <c r="C428" s="8">
        <v>2.89</v>
      </c>
      <c r="D428" s="9">
        <f t="shared" si="80"/>
        <v>26.12</v>
      </c>
      <c r="E428" s="9">
        <f t="shared" si="81"/>
        <v>62.24</v>
      </c>
      <c r="F428" s="10">
        <v>65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ht="63.75" customHeight="1" x14ac:dyDescent="0.2">
      <c r="A429" s="6">
        <v>189</v>
      </c>
      <c r="B429" s="14"/>
      <c r="C429" s="8">
        <v>2.2400000000000002</v>
      </c>
      <c r="D429" s="9">
        <f t="shared" si="80"/>
        <v>20.92</v>
      </c>
      <c r="E429" s="9">
        <f t="shared" ref="E429:E492" si="82">(D429*2)+10</f>
        <v>51.84</v>
      </c>
      <c r="F429" s="10">
        <v>55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ht="63.75" customHeight="1" x14ac:dyDescent="0.2">
      <c r="A430" s="6">
        <v>188</v>
      </c>
      <c r="B430" s="14"/>
      <c r="C430" s="8">
        <v>2.2400000000000002</v>
      </c>
      <c r="D430" s="9">
        <f t="shared" si="80"/>
        <v>20.92</v>
      </c>
      <c r="E430" s="9">
        <f t="shared" si="82"/>
        <v>51.84</v>
      </c>
      <c r="F430" s="10">
        <v>55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ht="63.75" customHeight="1" x14ac:dyDescent="0.2">
      <c r="A431" s="6">
        <v>187</v>
      </c>
      <c r="B431" s="14"/>
      <c r="C431" s="8">
        <v>2.89</v>
      </c>
      <c r="D431" s="9">
        <f t="shared" si="80"/>
        <v>26.12</v>
      </c>
      <c r="E431" s="9">
        <f t="shared" si="82"/>
        <v>62.24</v>
      </c>
      <c r="F431" s="10">
        <v>65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ht="63.75" customHeight="1" x14ac:dyDescent="0.2">
      <c r="A432" s="6">
        <v>186</v>
      </c>
      <c r="B432" s="14"/>
      <c r="C432" s="8">
        <v>4.21</v>
      </c>
      <c r="D432" s="9">
        <f t="shared" si="80"/>
        <v>36.68</v>
      </c>
      <c r="E432" s="9">
        <f t="shared" si="82"/>
        <v>83.36</v>
      </c>
      <c r="F432" s="10">
        <v>85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ht="63.75" customHeight="1" x14ac:dyDescent="0.2">
      <c r="A433" s="6">
        <v>185</v>
      </c>
      <c r="B433" s="14"/>
      <c r="C433" s="8">
        <v>3.81</v>
      </c>
      <c r="D433" s="9">
        <f t="shared" si="80"/>
        <v>33.480000000000004</v>
      </c>
      <c r="E433" s="9">
        <f t="shared" si="82"/>
        <v>76.960000000000008</v>
      </c>
      <c r="F433" s="10">
        <v>80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ht="63.75" customHeight="1" x14ac:dyDescent="0.2">
      <c r="A434" s="6">
        <v>184</v>
      </c>
      <c r="B434" s="14"/>
      <c r="C434" s="8">
        <v>3.16</v>
      </c>
      <c r="D434" s="9">
        <f t="shared" si="80"/>
        <v>28.28</v>
      </c>
      <c r="E434" s="9">
        <f t="shared" si="82"/>
        <v>66.56</v>
      </c>
      <c r="F434" s="10">
        <v>70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ht="63.75" customHeight="1" x14ac:dyDescent="0.2">
      <c r="A435" s="6">
        <v>183</v>
      </c>
      <c r="B435" s="14"/>
      <c r="C435" s="8">
        <v>2.63</v>
      </c>
      <c r="D435" s="9">
        <f t="shared" si="80"/>
        <v>24.04</v>
      </c>
      <c r="E435" s="9">
        <f t="shared" si="82"/>
        <v>58.08</v>
      </c>
      <c r="F435" s="10">
        <v>60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ht="63.75" customHeight="1" x14ac:dyDescent="0.2">
      <c r="A436" s="6">
        <v>182</v>
      </c>
      <c r="B436" s="14"/>
      <c r="C436" s="8">
        <v>2.37</v>
      </c>
      <c r="D436" s="9">
        <f t="shared" si="80"/>
        <v>21.96</v>
      </c>
      <c r="E436" s="9">
        <f t="shared" si="82"/>
        <v>53.92</v>
      </c>
      <c r="F436" s="10">
        <v>55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ht="63.75" customHeight="1" x14ac:dyDescent="0.2">
      <c r="A437" s="6">
        <v>181</v>
      </c>
      <c r="B437" s="14"/>
      <c r="C437" s="8">
        <v>3.02</v>
      </c>
      <c r="D437" s="9">
        <f t="shared" si="80"/>
        <v>27.16</v>
      </c>
      <c r="E437" s="9">
        <f t="shared" si="82"/>
        <v>64.319999999999993</v>
      </c>
      <c r="F437" s="10">
        <v>65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ht="63.75" customHeight="1" x14ac:dyDescent="0.2">
      <c r="A438" s="6">
        <v>180</v>
      </c>
      <c r="B438" s="14"/>
      <c r="C438" s="8">
        <v>3.02</v>
      </c>
      <c r="D438" s="9">
        <f t="shared" si="80"/>
        <v>27.16</v>
      </c>
      <c r="E438" s="9">
        <f t="shared" si="82"/>
        <v>64.319999999999993</v>
      </c>
      <c r="F438" s="10">
        <v>65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ht="63.75" customHeight="1" x14ac:dyDescent="0.2">
      <c r="A439" s="6">
        <v>179</v>
      </c>
      <c r="B439" s="14"/>
      <c r="C439" s="8">
        <v>3.81</v>
      </c>
      <c r="D439" s="9">
        <f t="shared" si="80"/>
        <v>33.480000000000004</v>
      </c>
      <c r="E439" s="9">
        <f t="shared" si="82"/>
        <v>76.960000000000008</v>
      </c>
      <c r="F439" s="10">
        <v>80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ht="63.75" customHeight="1" x14ac:dyDescent="0.2">
      <c r="A440" s="6">
        <v>178</v>
      </c>
      <c r="B440" s="14"/>
      <c r="C440" s="8">
        <v>3.55</v>
      </c>
      <c r="D440" s="9">
        <f t="shared" si="80"/>
        <v>31.4</v>
      </c>
      <c r="E440" s="9">
        <f t="shared" si="82"/>
        <v>72.8</v>
      </c>
      <c r="F440" s="10">
        <v>75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ht="63.75" customHeight="1" x14ac:dyDescent="0.2">
      <c r="A441" s="6">
        <v>177</v>
      </c>
      <c r="B441" s="14"/>
      <c r="C441" s="8">
        <v>3.55</v>
      </c>
      <c r="D441" s="9">
        <f t="shared" si="80"/>
        <v>31.4</v>
      </c>
      <c r="E441" s="9">
        <f t="shared" si="82"/>
        <v>72.8</v>
      </c>
      <c r="F441" s="10">
        <v>75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ht="63.75" customHeight="1" x14ac:dyDescent="0.2">
      <c r="A442" s="6">
        <v>176</v>
      </c>
      <c r="B442" s="14"/>
      <c r="C442" s="8">
        <v>3.02</v>
      </c>
      <c r="D442" s="9">
        <f t="shared" si="80"/>
        <v>27.16</v>
      </c>
      <c r="E442" s="9">
        <f t="shared" si="82"/>
        <v>64.319999999999993</v>
      </c>
      <c r="F442" s="10">
        <v>65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ht="63.75" customHeight="1" x14ac:dyDescent="0.2">
      <c r="A443" s="6">
        <v>175</v>
      </c>
      <c r="B443" s="14"/>
      <c r="C443" s="8">
        <v>3.02</v>
      </c>
      <c r="D443" s="9">
        <f t="shared" si="80"/>
        <v>27.16</v>
      </c>
      <c r="E443" s="9">
        <f t="shared" si="82"/>
        <v>64.319999999999993</v>
      </c>
      <c r="F443" s="10">
        <v>65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ht="63.75" customHeight="1" x14ac:dyDescent="0.2">
      <c r="A444" s="6">
        <v>174</v>
      </c>
      <c r="B444" s="14"/>
      <c r="C444" s="8">
        <v>2.89</v>
      </c>
      <c r="D444" s="9">
        <f t="shared" si="80"/>
        <v>26.12</v>
      </c>
      <c r="E444" s="9">
        <f t="shared" si="82"/>
        <v>62.24</v>
      </c>
      <c r="F444" s="10">
        <v>65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ht="63.75" customHeight="1" x14ac:dyDescent="0.2">
      <c r="A445" s="6">
        <v>173</v>
      </c>
      <c r="B445" s="14"/>
      <c r="C445" s="8">
        <v>2.89</v>
      </c>
      <c r="D445" s="9">
        <f t="shared" si="80"/>
        <v>26.12</v>
      </c>
      <c r="E445" s="9">
        <f t="shared" si="82"/>
        <v>62.24</v>
      </c>
      <c r="F445" s="10">
        <v>65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ht="63.75" customHeight="1" x14ac:dyDescent="0.2">
      <c r="A446" s="6">
        <v>172</v>
      </c>
      <c r="B446" s="14"/>
      <c r="C446" s="8">
        <v>2.89</v>
      </c>
      <c r="D446" s="9">
        <f t="shared" si="80"/>
        <v>26.12</v>
      </c>
      <c r="E446" s="9">
        <f t="shared" si="82"/>
        <v>62.24</v>
      </c>
      <c r="F446" s="10">
        <v>65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ht="63.75" customHeight="1" x14ac:dyDescent="0.2">
      <c r="A447" s="6">
        <v>171</v>
      </c>
      <c r="B447" s="14"/>
      <c r="C447" s="8">
        <v>2.76</v>
      </c>
      <c r="D447" s="9">
        <f t="shared" si="80"/>
        <v>25.08</v>
      </c>
      <c r="E447" s="9">
        <f t="shared" si="82"/>
        <v>60.16</v>
      </c>
      <c r="F447" s="10">
        <v>60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ht="63.75" customHeight="1" x14ac:dyDescent="0.2">
      <c r="A448" s="6">
        <v>170</v>
      </c>
      <c r="B448" s="14"/>
      <c r="C448" s="8">
        <v>2.89</v>
      </c>
      <c r="D448" s="9">
        <f t="shared" si="80"/>
        <v>26.12</v>
      </c>
      <c r="E448" s="9">
        <f t="shared" si="82"/>
        <v>62.24</v>
      </c>
      <c r="F448" s="10">
        <v>65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ht="63.75" customHeight="1" x14ac:dyDescent="0.2">
      <c r="A449" s="6">
        <v>169</v>
      </c>
      <c r="B449" s="14"/>
      <c r="C449" s="8">
        <v>2.89</v>
      </c>
      <c r="D449" s="9">
        <f t="shared" si="80"/>
        <v>26.12</v>
      </c>
      <c r="E449" s="9">
        <f t="shared" si="82"/>
        <v>62.24</v>
      </c>
      <c r="F449" s="10">
        <v>65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ht="63.75" customHeight="1" x14ac:dyDescent="0.2">
      <c r="A450" s="6">
        <v>168</v>
      </c>
      <c r="B450" s="14"/>
      <c r="C450" s="8">
        <v>2.89</v>
      </c>
      <c r="D450" s="9">
        <f t="shared" si="80"/>
        <v>26.12</v>
      </c>
      <c r="E450" s="9">
        <f t="shared" si="82"/>
        <v>62.24</v>
      </c>
      <c r="F450" s="10">
        <v>65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ht="63.75" customHeight="1" x14ac:dyDescent="0.2">
      <c r="A451" s="6">
        <v>167</v>
      </c>
      <c r="B451" s="14"/>
      <c r="C451" s="8">
        <v>2.2400000000000002</v>
      </c>
      <c r="D451" s="9">
        <f t="shared" si="80"/>
        <v>20.92</v>
      </c>
      <c r="E451" s="9">
        <f t="shared" si="82"/>
        <v>51.84</v>
      </c>
      <c r="F451" s="10">
        <v>55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ht="63.75" customHeight="1" x14ac:dyDescent="0.2">
      <c r="A452" s="6">
        <v>166</v>
      </c>
      <c r="B452" s="14"/>
      <c r="C452" s="8">
        <v>0</v>
      </c>
      <c r="D452" s="9">
        <f t="shared" si="80"/>
        <v>3</v>
      </c>
      <c r="E452" s="9">
        <f t="shared" si="82"/>
        <v>16</v>
      </c>
      <c r="F452" s="10">
        <v>65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ht="63.75" customHeight="1" x14ac:dyDescent="0.2">
      <c r="A453" s="6">
        <v>165</v>
      </c>
      <c r="B453" s="14"/>
      <c r="C453" s="8">
        <v>0</v>
      </c>
      <c r="D453" s="9">
        <f t="shared" si="80"/>
        <v>3</v>
      </c>
      <c r="E453" s="9">
        <f t="shared" si="82"/>
        <v>16</v>
      </c>
      <c r="F453" s="10">
        <v>65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ht="63.75" customHeight="1" x14ac:dyDescent="0.2">
      <c r="A454" s="6">
        <v>164</v>
      </c>
      <c r="B454" s="14"/>
      <c r="C454" s="8">
        <v>0</v>
      </c>
      <c r="D454" s="9">
        <f t="shared" si="80"/>
        <v>3</v>
      </c>
      <c r="E454" s="9">
        <f t="shared" si="82"/>
        <v>16</v>
      </c>
      <c r="F454" s="10">
        <v>65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ht="63.75" customHeight="1" x14ac:dyDescent="0.2">
      <c r="A455" s="6">
        <v>163</v>
      </c>
      <c r="B455" s="14"/>
      <c r="C455" s="8">
        <v>2.37</v>
      </c>
      <c r="D455" s="9">
        <f t="shared" si="80"/>
        <v>21.96</v>
      </c>
      <c r="E455" s="9">
        <f t="shared" si="82"/>
        <v>53.92</v>
      </c>
      <c r="F455" s="10">
        <v>55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ht="63.75" customHeight="1" x14ac:dyDescent="0.2">
      <c r="A456" s="6">
        <v>162</v>
      </c>
      <c r="B456" s="14"/>
      <c r="C456" s="8">
        <v>2.37</v>
      </c>
      <c r="D456" s="9">
        <f t="shared" si="80"/>
        <v>21.96</v>
      </c>
      <c r="E456" s="9">
        <f t="shared" si="82"/>
        <v>53.92</v>
      </c>
      <c r="F456" s="10">
        <v>55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ht="63.75" customHeight="1" x14ac:dyDescent="0.2">
      <c r="A457" s="6">
        <v>161</v>
      </c>
      <c r="B457" s="14"/>
      <c r="C457" s="8">
        <v>3.42</v>
      </c>
      <c r="D457" s="9">
        <f t="shared" si="80"/>
        <v>30.36</v>
      </c>
      <c r="E457" s="9">
        <f t="shared" si="82"/>
        <v>70.72</v>
      </c>
      <c r="F457" s="10">
        <v>75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ht="63.75" customHeight="1" x14ac:dyDescent="0.2">
      <c r="A458" s="6">
        <v>160</v>
      </c>
      <c r="B458" s="14"/>
      <c r="C458" s="8">
        <v>3.81</v>
      </c>
      <c r="D458" s="9">
        <f t="shared" si="80"/>
        <v>33.480000000000004</v>
      </c>
      <c r="E458" s="9">
        <f t="shared" si="82"/>
        <v>76.960000000000008</v>
      </c>
      <c r="F458" s="10">
        <v>80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ht="63.75" customHeight="1" x14ac:dyDescent="0.2">
      <c r="A459" s="6">
        <v>159</v>
      </c>
      <c r="B459" s="14"/>
      <c r="C459" s="8">
        <v>5.52</v>
      </c>
      <c r="D459" s="9">
        <f t="shared" si="80"/>
        <v>47.16</v>
      </c>
      <c r="E459" s="9">
        <f t="shared" si="82"/>
        <v>104.32</v>
      </c>
      <c r="F459" s="10">
        <v>105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ht="63.75" customHeight="1" x14ac:dyDescent="0.2">
      <c r="A460" s="6">
        <v>158</v>
      </c>
      <c r="B460" s="14"/>
      <c r="C460" s="8">
        <v>2.63</v>
      </c>
      <c r="D460" s="9">
        <f t="shared" si="80"/>
        <v>24.04</v>
      </c>
      <c r="E460" s="9">
        <f t="shared" si="82"/>
        <v>58.08</v>
      </c>
      <c r="F460" s="10">
        <v>60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ht="63.75" customHeight="1" x14ac:dyDescent="0.2">
      <c r="A461" s="6">
        <v>157</v>
      </c>
      <c r="B461" s="14"/>
      <c r="C461" s="8">
        <v>2.76</v>
      </c>
      <c r="D461" s="9">
        <f t="shared" si="80"/>
        <v>25.08</v>
      </c>
      <c r="E461" s="9">
        <f t="shared" si="82"/>
        <v>60.16</v>
      </c>
      <c r="F461" s="10">
        <v>60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ht="63.75" customHeight="1" x14ac:dyDescent="0.2">
      <c r="A462" s="6">
        <v>156</v>
      </c>
      <c r="B462" s="14"/>
      <c r="C462" s="8">
        <v>2.76</v>
      </c>
      <c r="D462" s="9">
        <f t="shared" si="80"/>
        <v>25.08</v>
      </c>
      <c r="E462" s="9">
        <f t="shared" si="82"/>
        <v>60.16</v>
      </c>
      <c r="F462" s="10">
        <v>60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ht="63.75" customHeight="1" x14ac:dyDescent="0.2">
      <c r="A463" s="6">
        <v>155</v>
      </c>
      <c r="B463" s="14"/>
      <c r="C463" s="8">
        <v>4.34</v>
      </c>
      <c r="D463" s="9">
        <f t="shared" si="80"/>
        <v>37.72</v>
      </c>
      <c r="E463" s="9">
        <f t="shared" si="82"/>
        <v>85.44</v>
      </c>
      <c r="F463" s="10">
        <v>85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ht="63.75" customHeight="1" x14ac:dyDescent="0.2">
      <c r="A464" s="6">
        <v>154</v>
      </c>
      <c r="B464" s="14"/>
      <c r="C464" s="8">
        <v>4.34</v>
      </c>
      <c r="D464" s="9">
        <f t="shared" si="80"/>
        <v>37.72</v>
      </c>
      <c r="E464" s="9">
        <f t="shared" si="82"/>
        <v>85.44</v>
      </c>
      <c r="F464" s="10">
        <v>85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ht="63.75" customHeight="1" x14ac:dyDescent="0.2">
      <c r="A465" s="6">
        <v>153</v>
      </c>
      <c r="B465" s="14"/>
      <c r="C465" s="8">
        <v>3.81</v>
      </c>
      <c r="D465" s="9">
        <f t="shared" si="80"/>
        <v>33.480000000000004</v>
      </c>
      <c r="E465" s="9">
        <f t="shared" si="82"/>
        <v>76.960000000000008</v>
      </c>
      <c r="F465" s="10">
        <v>80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ht="63.75" customHeight="1" x14ac:dyDescent="0.2">
      <c r="A466" s="6">
        <v>152</v>
      </c>
      <c r="B466" s="14"/>
      <c r="C466" s="8">
        <v>2.89</v>
      </c>
      <c r="D466" s="9">
        <f t="shared" si="80"/>
        <v>26.12</v>
      </c>
      <c r="E466" s="9">
        <f t="shared" si="82"/>
        <v>62.24</v>
      </c>
      <c r="F466" s="10">
        <v>65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ht="63.75" customHeight="1" x14ac:dyDescent="0.2">
      <c r="A467" s="6">
        <v>151</v>
      </c>
      <c r="B467" s="14"/>
      <c r="C467" s="8">
        <v>3.02</v>
      </c>
      <c r="D467" s="9">
        <f t="shared" si="80"/>
        <v>27.16</v>
      </c>
      <c r="E467" s="9">
        <f t="shared" si="82"/>
        <v>64.319999999999993</v>
      </c>
      <c r="F467" s="10">
        <v>65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ht="63.75" customHeight="1" x14ac:dyDescent="0.2">
      <c r="A468" s="6">
        <v>150</v>
      </c>
      <c r="B468" s="14"/>
      <c r="C468" s="8">
        <v>2.76</v>
      </c>
      <c r="D468" s="9">
        <f t="shared" si="80"/>
        <v>25.08</v>
      </c>
      <c r="E468" s="9">
        <f t="shared" si="82"/>
        <v>60.16</v>
      </c>
      <c r="F468" s="10">
        <v>60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ht="63.75" customHeight="1" x14ac:dyDescent="0.2">
      <c r="A469" s="6">
        <v>149</v>
      </c>
      <c r="B469" s="14"/>
      <c r="C469" s="8">
        <v>0</v>
      </c>
      <c r="D469" s="9">
        <f t="shared" si="80"/>
        <v>3</v>
      </c>
      <c r="E469" s="9">
        <f t="shared" si="82"/>
        <v>16</v>
      </c>
      <c r="F469" s="10">
        <v>65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ht="63.75" customHeight="1" x14ac:dyDescent="0.2">
      <c r="A470" s="6">
        <v>148</v>
      </c>
      <c r="B470" s="14"/>
      <c r="C470" s="8">
        <v>3.02</v>
      </c>
      <c r="D470" s="9">
        <f t="shared" si="80"/>
        <v>27.16</v>
      </c>
      <c r="E470" s="9">
        <f t="shared" si="82"/>
        <v>64.319999999999993</v>
      </c>
      <c r="F470" s="10">
        <v>65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ht="63.75" customHeight="1" x14ac:dyDescent="0.2">
      <c r="A471" s="6">
        <v>147</v>
      </c>
      <c r="B471" s="14"/>
      <c r="C471" s="8">
        <v>3.02</v>
      </c>
      <c r="D471" s="9">
        <f t="shared" si="80"/>
        <v>27.16</v>
      </c>
      <c r="E471" s="9">
        <f t="shared" si="82"/>
        <v>64.319999999999993</v>
      </c>
      <c r="F471" s="10">
        <v>65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ht="63.75" customHeight="1" x14ac:dyDescent="0.2">
      <c r="A472" s="6">
        <v>146</v>
      </c>
      <c r="B472" s="14"/>
      <c r="C472" s="8">
        <v>3.02</v>
      </c>
      <c r="D472" s="9">
        <f t="shared" si="80"/>
        <v>27.16</v>
      </c>
      <c r="E472" s="9">
        <f t="shared" si="82"/>
        <v>64.319999999999993</v>
      </c>
      <c r="F472" s="10">
        <v>65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ht="63.75" customHeight="1" x14ac:dyDescent="0.2">
      <c r="A473" s="6">
        <v>145</v>
      </c>
      <c r="B473" s="14"/>
      <c r="C473" s="8">
        <v>2.89</v>
      </c>
      <c r="D473" s="9">
        <f t="shared" si="80"/>
        <v>26.12</v>
      </c>
      <c r="E473" s="9">
        <f t="shared" si="82"/>
        <v>62.24</v>
      </c>
      <c r="F473" s="10">
        <v>65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ht="63.75" customHeight="1" x14ac:dyDescent="0.2">
      <c r="A474" s="6">
        <v>144</v>
      </c>
      <c r="B474" s="14"/>
      <c r="C474" s="8">
        <v>0</v>
      </c>
      <c r="D474" s="9">
        <f t="shared" si="80"/>
        <v>3</v>
      </c>
      <c r="E474" s="9">
        <f t="shared" si="82"/>
        <v>16</v>
      </c>
      <c r="F474" s="10">
        <v>65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ht="63.75" customHeight="1" x14ac:dyDescent="0.2">
      <c r="A475" s="6">
        <v>143</v>
      </c>
      <c r="B475" s="14"/>
      <c r="C475" s="8">
        <v>2.5</v>
      </c>
      <c r="D475" s="9">
        <f t="shared" si="80"/>
        <v>23</v>
      </c>
      <c r="E475" s="9">
        <f t="shared" si="82"/>
        <v>56</v>
      </c>
      <c r="F475" s="10">
        <v>60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ht="63.75" customHeight="1" x14ac:dyDescent="0.2">
      <c r="A476" s="6">
        <v>142</v>
      </c>
      <c r="B476" s="14"/>
      <c r="C476" s="8">
        <v>2.5</v>
      </c>
      <c r="D476" s="9">
        <f t="shared" si="80"/>
        <v>23</v>
      </c>
      <c r="E476" s="9">
        <f t="shared" si="82"/>
        <v>56</v>
      </c>
      <c r="F476" s="10">
        <v>60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ht="63.75" customHeight="1" x14ac:dyDescent="0.2">
      <c r="A477" s="6">
        <v>141</v>
      </c>
      <c r="B477" s="14"/>
      <c r="C477" s="8">
        <v>0</v>
      </c>
      <c r="D477" s="9">
        <f t="shared" si="80"/>
        <v>3</v>
      </c>
      <c r="E477" s="9">
        <f t="shared" si="82"/>
        <v>16</v>
      </c>
      <c r="F477" s="10">
        <v>65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ht="63.75" customHeight="1" x14ac:dyDescent="0.2">
      <c r="A478" s="6">
        <v>140</v>
      </c>
      <c r="B478" s="14"/>
      <c r="C478" s="8">
        <v>0</v>
      </c>
      <c r="D478" s="9">
        <f t="shared" si="80"/>
        <v>3</v>
      </c>
      <c r="E478" s="9">
        <f t="shared" si="82"/>
        <v>16</v>
      </c>
      <c r="F478" s="10">
        <v>65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ht="63.75" customHeight="1" x14ac:dyDescent="0.2">
      <c r="A479" s="6">
        <v>139</v>
      </c>
      <c r="B479" s="14"/>
      <c r="C479" s="8">
        <v>0</v>
      </c>
      <c r="D479" s="9">
        <f t="shared" si="80"/>
        <v>3</v>
      </c>
      <c r="E479" s="9">
        <f t="shared" si="82"/>
        <v>16</v>
      </c>
      <c r="F479" s="10">
        <v>65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ht="63.75" customHeight="1" x14ac:dyDescent="0.2">
      <c r="A480" s="6">
        <v>138</v>
      </c>
      <c r="B480" s="14"/>
      <c r="C480" s="8">
        <v>0</v>
      </c>
      <c r="D480" s="9">
        <f t="shared" si="80"/>
        <v>3</v>
      </c>
      <c r="E480" s="9">
        <f t="shared" si="82"/>
        <v>16</v>
      </c>
      <c r="F480" s="10">
        <v>65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ht="63.75" customHeight="1" x14ac:dyDescent="0.2">
      <c r="A481" s="6">
        <v>137</v>
      </c>
      <c r="B481" s="14"/>
      <c r="C481" s="8">
        <v>0</v>
      </c>
      <c r="D481" s="9">
        <f t="shared" si="80"/>
        <v>3</v>
      </c>
      <c r="E481" s="9">
        <f t="shared" si="82"/>
        <v>16</v>
      </c>
      <c r="F481" s="10">
        <v>65</v>
      </c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ht="63.75" customHeight="1" x14ac:dyDescent="0.2">
      <c r="A482" s="6">
        <v>136</v>
      </c>
      <c r="B482" s="14"/>
      <c r="C482" s="8">
        <v>0</v>
      </c>
      <c r="D482" s="9">
        <f t="shared" si="80"/>
        <v>3</v>
      </c>
      <c r="E482" s="9">
        <f t="shared" si="82"/>
        <v>16</v>
      </c>
      <c r="F482" s="10">
        <v>65</v>
      </c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ht="63.75" customHeight="1" x14ac:dyDescent="0.2">
      <c r="A483" s="6">
        <v>135</v>
      </c>
      <c r="B483" s="14"/>
      <c r="C483" s="8">
        <v>0</v>
      </c>
      <c r="D483" s="9">
        <f t="shared" si="80"/>
        <v>3</v>
      </c>
      <c r="E483" s="9">
        <f t="shared" si="82"/>
        <v>16</v>
      </c>
      <c r="F483" s="10">
        <v>65</v>
      </c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ht="63.75" customHeight="1" x14ac:dyDescent="0.2">
      <c r="A484" s="6">
        <v>134</v>
      </c>
      <c r="B484" s="14"/>
      <c r="C484" s="8">
        <v>0</v>
      </c>
      <c r="D484" s="9">
        <f t="shared" si="80"/>
        <v>3</v>
      </c>
      <c r="E484" s="9">
        <f t="shared" si="82"/>
        <v>16</v>
      </c>
      <c r="F484" s="10">
        <v>65</v>
      </c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ht="63.75" customHeight="1" x14ac:dyDescent="0.2">
      <c r="A485" s="6">
        <v>133</v>
      </c>
      <c r="B485" s="14"/>
      <c r="C485" s="8">
        <v>0</v>
      </c>
      <c r="D485" s="9">
        <f t="shared" si="80"/>
        <v>3</v>
      </c>
      <c r="E485" s="9">
        <f t="shared" si="82"/>
        <v>16</v>
      </c>
      <c r="F485" s="10">
        <v>65</v>
      </c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ht="63.75" customHeight="1" x14ac:dyDescent="0.2">
      <c r="A486" s="6">
        <v>132</v>
      </c>
      <c r="B486" s="14"/>
      <c r="C486" s="8">
        <v>0</v>
      </c>
      <c r="D486" s="9">
        <f t="shared" si="80"/>
        <v>3</v>
      </c>
      <c r="E486" s="9">
        <f t="shared" si="82"/>
        <v>16</v>
      </c>
      <c r="F486" s="10">
        <v>65</v>
      </c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ht="63.75" customHeight="1" x14ac:dyDescent="0.2">
      <c r="A487" s="6">
        <v>131</v>
      </c>
      <c r="B487" s="14"/>
      <c r="C487" s="8">
        <v>0</v>
      </c>
      <c r="D487" s="9">
        <f t="shared" si="80"/>
        <v>3</v>
      </c>
      <c r="E487" s="9">
        <f t="shared" si="82"/>
        <v>16</v>
      </c>
      <c r="F487" s="10">
        <v>65</v>
      </c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ht="63.75" customHeight="1" x14ac:dyDescent="0.2">
      <c r="A488" s="6">
        <v>130</v>
      </c>
      <c r="B488" s="14"/>
      <c r="C488" s="8">
        <v>2.37</v>
      </c>
      <c r="D488" s="9">
        <f t="shared" si="80"/>
        <v>21.96</v>
      </c>
      <c r="E488" s="9">
        <f t="shared" si="82"/>
        <v>53.92</v>
      </c>
      <c r="F488" s="10">
        <v>55</v>
      </c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ht="63.75" customHeight="1" x14ac:dyDescent="0.2">
      <c r="A489" s="6">
        <v>129</v>
      </c>
      <c r="B489" s="14"/>
      <c r="C489" s="8">
        <v>0</v>
      </c>
      <c r="D489" s="9">
        <f t="shared" si="80"/>
        <v>3</v>
      </c>
      <c r="E489" s="9">
        <f t="shared" si="82"/>
        <v>16</v>
      </c>
      <c r="F489" s="10">
        <v>65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ht="63.75" customHeight="1" x14ac:dyDescent="0.2">
      <c r="A490" s="6">
        <v>128</v>
      </c>
      <c r="B490" s="14"/>
      <c r="C490" s="8">
        <v>0</v>
      </c>
      <c r="D490" s="9">
        <f t="shared" si="80"/>
        <v>3</v>
      </c>
      <c r="E490" s="9">
        <f t="shared" si="82"/>
        <v>16</v>
      </c>
      <c r="F490" s="10">
        <v>65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ht="63.75" customHeight="1" x14ac:dyDescent="0.2">
      <c r="A491" s="6">
        <v>127</v>
      </c>
      <c r="B491" s="14"/>
      <c r="C491" s="8">
        <v>0</v>
      </c>
      <c r="D491" s="9">
        <f t="shared" si="80"/>
        <v>3</v>
      </c>
      <c r="E491" s="9">
        <f t="shared" si="82"/>
        <v>16</v>
      </c>
      <c r="F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ht="63.75" customHeight="1" x14ac:dyDescent="0.2">
      <c r="A492" s="6">
        <v>126</v>
      </c>
      <c r="B492" s="14"/>
      <c r="C492" s="8">
        <v>2.63</v>
      </c>
      <c r="D492" s="9">
        <f t="shared" si="80"/>
        <v>24.04</v>
      </c>
      <c r="E492" s="9">
        <f t="shared" si="82"/>
        <v>58.08</v>
      </c>
      <c r="F492" s="10">
        <v>60</v>
      </c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ht="63.75" customHeight="1" x14ac:dyDescent="0.2">
      <c r="A493" s="6">
        <v>125</v>
      </c>
      <c r="B493" s="14"/>
      <c r="C493" s="8">
        <v>2.63</v>
      </c>
      <c r="D493" s="9">
        <f t="shared" si="80"/>
        <v>24.04</v>
      </c>
      <c r="E493" s="9">
        <f t="shared" ref="E493:E556" si="83">(D493*2)+10</f>
        <v>58.08</v>
      </c>
      <c r="F493" s="10">
        <v>60</v>
      </c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ht="63.75" customHeight="1" x14ac:dyDescent="0.2">
      <c r="A494" s="6">
        <v>124</v>
      </c>
      <c r="B494" s="14"/>
      <c r="C494" s="8">
        <v>2.63</v>
      </c>
      <c r="D494" s="9">
        <f t="shared" si="80"/>
        <v>24.04</v>
      </c>
      <c r="E494" s="9">
        <f t="shared" si="83"/>
        <v>58.08</v>
      </c>
      <c r="F494" s="10">
        <v>60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ht="63.75" customHeight="1" x14ac:dyDescent="0.2">
      <c r="A495" s="6">
        <v>123</v>
      </c>
      <c r="B495" s="14"/>
      <c r="C495" s="8">
        <v>0</v>
      </c>
      <c r="D495" s="9">
        <f t="shared" si="80"/>
        <v>3</v>
      </c>
      <c r="E495" s="9">
        <f t="shared" si="83"/>
        <v>16</v>
      </c>
      <c r="F495" s="10">
        <v>65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ht="63.75" customHeight="1" x14ac:dyDescent="0.2">
      <c r="A496" s="6">
        <v>122</v>
      </c>
      <c r="B496" s="14"/>
      <c r="C496" s="8">
        <v>3.02</v>
      </c>
      <c r="D496" s="9">
        <f t="shared" si="80"/>
        <v>27.16</v>
      </c>
      <c r="E496" s="9">
        <f t="shared" si="83"/>
        <v>64.319999999999993</v>
      </c>
      <c r="F496" s="10">
        <v>65</v>
      </c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ht="63.75" customHeight="1" x14ac:dyDescent="0.2">
      <c r="A497" s="6">
        <v>121</v>
      </c>
      <c r="B497" s="14"/>
      <c r="C497" s="8">
        <v>3.02</v>
      </c>
      <c r="D497" s="9">
        <f t="shared" si="80"/>
        <v>27.16</v>
      </c>
      <c r="E497" s="9">
        <f t="shared" si="83"/>
        <v>64.319999999999993</v>
      </c>
      <c r="F497" s="10">
        <v>65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ht="63.75" customHeight="1" x14ac:dyDescent="0.2">
      <c r="A498" s="6">
        <v>120</v>
      </c>
      <c r="B498" s="14"/>
      <c r="C498" s="8">
        <v>3.02</v>
      </c>
      <c r="D498" s="9">
        <f t="shared" si="80"/>
        <v>27.16</v>
      </c>
      <c r="E498" s="9">
        <f t="shared" si="83"/>
        <v>64.319999999999993</v>
      </c>
      <c r="F498" s="10">
        <v>65</v>
      </c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ht="63.75" customHeight="1" x14ac:dyDescent="0.2">
      <c r="A499" s="6">
        <v>119</v>
      </c>
      <c r="B499" s="14"/>
      <c r="C499" s="8">
        <v>0</v>
      </c>
      <c r="D499" s="9">
        <f t="shared" si="80"/>
        <v>3</v>
      </c>
      <c r="E499" s="9">
        <f t="shared" si="83"/>
        <v>16</v>
      </c>
      <c r="F499" s="10">
        <v>65</v>
      </c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ht="63.75" customHeight="1" x14ac:dyDescent="0.2">
      <c r="A500" s="6">
        <v>118</v>
      </c>
      <c r="B500" s="14"/>
      <c r="C500" s="8">
        <v>3.16</v>
      </c>
      <c r="D500" s="9">
        <f t="shared" si="80"/>
        <v>28.28</v>
      </c>
      <c r="E500" s="9">
        <f t="shared" si="83"/>
        <v>66.56</v>
      </c>
      <c r="F500" s="10">
        <v>70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ht="63.75" customHeight="1" x14ac:dyDescent="0.2">
      <c r="A501" s="6">
        <v>117</v>
      </c>
      <c r="B501" s="14"/>
      <c r="C501" s="8">
        <v>3.16</v>
      </c>
      <c r="D501" s="9">
        <f t="shared" si="80"/>
        <v>28.28</v>
      </c>
      <c r="E501" s="9">
        <f t="shared" si="83"/>
        <v>66.56</v>
      </c>
      <c r="F501" s="10">
        <v>70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ht="63.75" customHeight="1" x14ac:dyDescent="0.2">
      <c r="A502" s="6">
        <v>116</v>
      </c>
      <c r="B502" s="14"/>
      <c r="C502" s="8">
        <v>3.16</v>
      </c>
      <c r="D502" s="9">
        <f t="shared" si="80"/>
        <v>28.28</v>
      </c>
      <c r="E502" s="9">
        <f t="shared" si="83"/>
        <v>66.56</v>
      </c>
      <c r="F502" s="10">
        <v>70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ht="63.75" customHeight="1" x14ac:dyDescent="0.2">
      <c r="A503" s="6">
        <v>115</v>
      </c>
      <c r="B503" s="14"/>
      <c r="C503" s="8">
        <v>2.63</v>
      </c>
      <c r="D503" s="9">
        <f t="shared" si="80"/>
        <v>24.04</v>
      </c>
      <c r="E503" s="9">
        <f t="shared" si="83"/>
        <v>58.08</v>
      </c>
      <c r="F503" s="10">
        <v>60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ht="63.75" customHeight="1" x14ac:dyDescent="0.2">
      <c r="A504" s="6">
        <v>114</v>
      </c>
      <c r="B504" s="14"/>
      <c r="C504" s="8">
        <v>2.63</v>
      </c>
      <c r="D504" s="9">
        <f t="shared" si="80"/>
        <v>24.04</v>
      </c>
      <c r="E504" s="9">
        <f t="shared" si="83"/>
        <v>58.08</v>
      </c>
      <c r="F504" s="10">
        <v>60</v>
      </c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ht="63.75" customHeight="1" x14ac:dyDescent="0.2">
      <c r="A505" s="6">
        <v>113</v>
      </c>
      <c r="B505" s="14"/>
      <c r="C505" s="8">
        <v>2.63</v>
      </c>
      <c r="D505" s="9">
        <f t="shared" si="80"/>
        <v>24.04</v>
      </c>
      <c r="E505" s="9">
        <f t="shared" si="83"/>
        <v>58.08</v>
      </c>
      <c r="F505" s="10">
        <v>60</v>
      </c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ht="63.75" customHeight="1" x14ac:dyDescent="0.2">
      <c r="A506" s="6">
        <v>112</v>
      </c>
      <c r="B506" s="14"/>
      <c r="C506" s="8">
        <v>2.63</v>
      </c>
      <c r="D506" s="9">
        <f t="shared" si="80"/>
        <v>24.04</v>
      </c>
      <c r="E506" s="9">
        <f t="shared" si="83"/>
        <v>58.08</v>
      </c>
      <c r="F506" s="10">
        <v>60</v>
      </c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ht="63.75" customHeight="1" x14ac:dyDescent="0.2">
      <c r="A507" s="6">
        <v>111</v>
      </c>
      <c r="B507" s="14"/>
      <c r="C507" s="8">
        <v>2.63</v>
      </c>
      <c r="D507" s="9">
        <f t="shared" si="80"/>
        <v>24.04</v>
      </c>
      <c r="E507" s="9">
        <f t="shared" si="83"/>
        <v>58.08</v>
      </c>
      <c r="F507" s="10">
        <v>60</v>
      </c>
      <c r="H507" s="11"/>
      <c r="I507" s="11"/>
      <c r="J507" s="11"/>
      <c r="K507" s="11"/>
      <c r="L507" s="11"/>
      <c r="M507" s="11"/>
      <c r="N507" s="11">
        <v>1</v>
      </c>
      <c r="O507" s="11"/>
      <c r="P507" s="11"/>
      <c r="Q507" s="11"/>
      <c r="R507" s="11"/>
      <c r="S507" s="11"/>
      <c r="T507" s="11"/>
    </row>
    <row r="508" spans="1:20" ht="63.75" customHeight="1" x14ac:dyDescent="0.2">
      <c r="A508" s="6">
        <v>110</v>
      </c>
      <c r="B508" s="14"/>
      <c r="C508" s="8">
        <v>2.63</v>
      </c>
      <c r="D508" s="9">
        <f t="shared" si="80"/>
        <v>24.04</v>
      </c>
      <c r="E508" s="9">
        <f t="shared" si="83"/>
        <v>58.08</v>
      </c>
      <c r="F508" s="10">
        <v>60</v>
      </c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ht="63.75" customHeight="1" x14ac:dyDescent="0.2">
      <c r="A509" s="6">
        <v>109</v>
      </c>
      <c r="B509" s="14"/>
      <c r="C509" s="8">
        <v>2.63</v>
      </c>
      <c r="D509" s="9">
        <f t="shared" si="80"/>
        <v>24.04</v>
      </c>
      <c r="E509" s="9">
        <f t="shared" si="83"/>
        <v>58.08</v>
      </c>
      <c r="F509" s="10">
        <v>60</v>
      </c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ht="63.75" customHeight="1" x14ac:dyDescent="0.2">
      <c r="A510" s="6">
        <v>108</v>
      </c>
      <c r="B510" s="14"/>
      <c r="C510" s="8">
        <v>3.55</v>
      </c>
      <c r="D510" s="9">
        <f t="shared" si="80"/>
        <v>31.4</v>
      </c>
      <c r="E510" s="9">
        <f t="shared" si="83"/>
        <v>72.8</v>
      </c>
      <c r="F510" s="10">
        <v>75</v>
      </c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ht="63.75" customHeight="1" x14ac:dyDescent="0.2">
      <c r="A511" s="6">
        <v>107</v>
      </c>
      <c r="B511" s="14"/>
      <c r="C511" s="8">
        <v>3.55</v>
      </c>
      <c r="D511" s="9">
        <f t="shared" si="80"/>
        <v>31.4</v>
      </c>
      <c r="E511" s="9">
        <f t="shared" si="83"/>
        <v>72.8</v>
      </c>
      <c r="F511" s="10">
        <v>75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ht="63.75" customHeight="1" x14ac:dyDescent="0.2">
      <c r="A512" s="6">
        <v>106</v>
      </c>
      <c r="B512" s="14"/>
      <c r="C512" s="8">
        <v>0</v>
      </c>
      <c r="D512" s="9">
        <f t="shared" si="80"/>
        <v>3</v>
      </c>
      <c r="E512" s="9">
        <f t="shared" si="83"/>
        <v>16</v>
      </c>
      <c r="F512" s="10">
        <v>65</v>
      </c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ht="63.75" customHeight="1" x14ac:dyDescent="0.2">
      <c r="A513" s="6">
        <v>105</v>
      </c>
      <c r="B513" s="14"/>
      <c r="C513" s="8">
        <v>3.81</v>
      </c>
      <c r="D513" s="9">
        <f t="shared" si="80"/>
        <v>33.480000000000004</v>
      </c>
      <c r="E513" s="9">
        <f t="shared" si="83"/>
        <v>76.960000000000008</v>
      </c>
      <c r="F513" s="10">
        <v>80</v>
      </c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ht="63.75" customHeight="1" x14ac:dyDescent="0.2">
      <c r="A514" s="6">
        <v>104</v>
      </c>
      <c r="B514" s="14"/>
      <c r="C514" s="8">
        <v>2.5</v>
      </c>
      <c r="D514" s="9">
        <f t="shared" si="80"/>
        <v>23</v>
      </c>
      <c r="E514" s="9">
        <f t="shared" si="83"/>
        <v>56</v>
      </c>
      <c r="F514" s="10">
        <v>60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ht="63.75" customHeight="1" x14ac:dyDescent="0.2">
      <c r="A515" s="6">
        <v>103</v>
      </c>
      <c r="B515" s="14"/>
      <c r="C515" s="8">
        <v>2.89</v>
      </c>
      <c r="D515" s="9">
        <f t="shared" si="80"/>
        <v>26.12</v>
      </c>
      <c r="E515" s="9">
        <f t="shared" si="83"/>
        <v>62.24</v>
      </c>
      <c r="F515" s="10">
        <v>65</v>
      </c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ht="63.75" customHeight="1" x14ac:dyDescent="0.2">
      <c r="A516" s="6">
        <v>102</v>
      </c>
      <c r="B516" s="14"/>
      <c r="C516" s="8">
        <v>2.63</v>
      </c>
      <c r="D516" s="9">
        <f t="shared" si="80"/>
        <v>24.04</v>
      </c>
      <c r="E516" s="9">
        <f t="shared" si="83"/>
        <v>58.08</v>
      </c>
      <c r="F516" s="10">
        <v>60</v>
      </c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ht="63.75" customHeight="1" x14ac:dyDescent="0.2">
      <c r="A517" s="6">
        <v>101</v>
      </c>
      <c r="B517" s="14"/>
      <c r="C517" s="8">
        <v>2.63</v>
      </c>
      <c r="D517" s="9">
        <f t="shared" si="80"/>
        <v>24.04</v>
      </c>
      <c r="E517" s="9">
        <f t="shared" si="83"/>
        <v>58.08</v>
      </c>
      <c r="F517" s="10">
        <v>60</v>
      </c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ht="63.75" customHeight="1" x14ac:dyDescent="0.2">
      <c r="A518" s="6">
        <v>100</v>
      </c>
      <c r="B518" s="14"/>
      <c r="C518" s="8">
        <v>3.42</v>
      </c>
      <c r="D518" s="9">
        <f t="shared" si="80"/>
        <v>30.36</v>
      </c>
      <c r="E518" s="9">
        <f t="shared" si="83"/>
        <v>70.72</v>
      </c>
      <c r="F518" s="10">
        <v>75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ht="63.75" customHeight="1" x14ac:dyDescent="0.2">
      <c r="A519" s="6">
        <v>99</v>
      </c>
      <c r="B519" s="14"/>
      <c r="C519" s="8">
        <v>2.89</v>
      </c>
      <c r="D519" s="9">
        <f t="shared" si="80"/>
        <v>26.12</v>
      </c>
      <c r="E519" s="9">
        <f t="shared" si="83"/>
        <v>62.24</v>
      </c>
      <c r="F519" s="10">
        <v>65</v>
      </c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ht="63.75" customHeight="1" x14ac:dyDescent="0.2">
      <c r="A520" s="6">
        <v>98</v>
      </c>
      <c r="B520" s="14"/>
      <c r="C520" s="8">
        <v>2.89</v>
      </c>
      <c r="D520" s="9">
        <f t="shared" si="80"/>
        <v>26.12</v>
      </c>
      <c r="E520" s="9">
        <f t="shared" si="83"/>
        <v>62.24</v>
      </c>
      <c r="F520" s="10">
        <v>65</v>
      </c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ht="63.75" customHeight="1" x14ac:dyDescent="0.2">
      <c r="A521" s="6">
        <v>97</v>
      </c>
      <c r="B521" s="14"/>
      <c r="C521" s="8">
        <v>2.89</v>
      </c>
      <c r="D521" s="9">
        <f t="shared" si="80"/>
        <v>26.12</v>
      </c>
      <c r="E521" s="9">
        <f t="shared" si="83"/>
        <v>62.24</v>
      </c>
      <c r="F521" s="10">
        <v>65</v>
      </c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ht="63.75" customHeight="1" x14ac:dyDescent="0.2">
      <c r="A522" s="6">
        <v>96</v>
      </c>
      <c r="B522" s="14"/>
      <c r="C522" s="8">
        <v>2.5</v>
      </c>
      <c r="D522" s="9">
        <f t="shared" si="80"/>
        <v>23</v>
      </c>
      <c r="E522" s="9">
        <f t="shared" si="83"/>
        <v>56</v>
      </c>
      <c r="F522" s="10">
        <v>60</v>
      </c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ht="63.75" customHeight="1" x14ac:dyDescent="0.2">
      <c r="A523" s="6">
        <v>95</v>
      </c>
      <c r="B523" s="14"/>
      <c r="C523" s="8">
        <v>2.5</v>
      </c>
      <c r="D523" s="9">
        <f t="shared" si="80"/>
        <v>23</v>
      </c>
      <c r="E523" s="9">
        <f t="shared" si="83"/>
        <v>56</v>
      </c>
      <c r="F523" s="10">
        <v>60</v>
      </c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ht="63.75" customHeight="1" x14ac:dyDescent="0.2">
      <c r="A524" s="6">
        <v>94</v>
      </c>
      <c r="B524" s="14"/>
      <c r="C524" s="8">
        <v>2.76</v>
      </c>
      <c r="D524" s="9">
        <f t="shared" si="80"/>
        <v>25.08</v>
      </c>
      <c r="E524" s="9">
        <f t="shared" si="83"/>
        <v>60.16</v>
      </c>
      <c r="F524" s="10">
        <v>60</v>
      </c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ht="63.75" customHeight="1" x14ac:dyDescent="0.2">
      <c r="A525" s="6">
        <v>93</v>
      </c>
      <c r="B525" s="14"/>
      <c r="C525" s="8">
        <v>2.76</v>
      </c>
      <c r="D525" s="9">
        <f t="shared" si="80"/>
        <v>25.08</v>
      </c>
      <c r="E525" s="9">
        <f t="shared" si="83"/>
        <v>60.16</v>
      </c>
      <c r="F525" s="10">
        <v>60</v>
      </c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ht="63.75" customHeight="1" x14ac:dyDescent="0.2">
      <c r="A526" s="6">
        <v>92</v>
      </c>
      <c r="B526" s="14"/>
      <c r="C526" s="8">
        <v>2.76</v>
      </c>
      <c r="D526" s="9">
        <f t="shared" si="80"/>
        <v>25.08</v>
      </c>
      <c r="E526" s="9">
        <f t="shared" si="83"/>
        <v>60.16</v>
      </c>
      <c r="F526" s="10">
        <v>60</v>
      </c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ht="63.75" customHeight="1" x14ac:dyDescent="0.2">
      <c r="A527" s="6">
        <v>91</v>
      </c>
      <c r="B527" s="14"/>
      <c r="C527" s="8">
        <v>3.42</v>
      </c>
      <c r="D527" s="9">
        <f t="shared" si="80"/>
        <v>30.36</v>
      </c>
      <c r="E527" s="9">
        <f t="shared" si="83"/>
        <v>70.72</v>
      </c>
      <c r="F527" s="10">
        <v>75</v>
      </c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ht="63.75" customHeight="1" x14ac:dyDescent="0.2">
      <c r="A528" s="6">
        <v>90</v>
      </c>
      <c r="B528" s="14"/>
      <c r="C528" s="8">
        <v>4.34</v>
      </c>
      <c r="D528" s="9">
        <f t="shared" si="80"/>
        <v>37.72</v>
      </c>
      <c r="E528" s="9">
        <f t="shared" si="83"/>
        <v>85.44</v>
      </c>
      <c r="F528" s="10">
        <v>85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ht="63.75" customHeight="1" x14ac:dyDescent="0.2">
      <c r="A529" s="6">
        <v>89</v>
      </c>
      <c r="B529" s="14"/>
      <c r="C529" s="8">
        <v>3.29</v>
      </c>
      <c r="D529" s="9">
        <f t="shared" si="80"/>
        <v>29.32</v>
      </c>
      <c r="E529" s="9">
        <f t="shared" si="83"/>
        <v>68.64</v>
      </c>
      <c r="F529" s="10">
        <v>70</v>
      </c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ht="63.75" customHeight="1" x14ac:dyDescent="0.2">
      <c r="A530" s="6">
        <v>88</v>
      </c>
      <c r="B530" s="15"/>
      <c r="C530" s="8">
        <v>3.29</v>
      </c>
      <c r="D530" s="9">
        <f t="shared" si="80"/>
        <v>29.32</v>
      </c>
      <c r="E530" s="9">
        <f t="shared" si="83"/>
        <v>68.64</v>
      </c>
      <c r="F530" s="10">
        <v>70</v>
      </c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ht="63.75" customHeight="1" x14ac:dyDescent="0.2">
      <c r="A531" s="6">
        <v>87</v>
      </c>
      <c r="B531" s="14"/>
      <c r="C531" s="8">
        <v>2.89</v>
      </c>
      <c r="D531" s="9">
        <f t="shared" si="80"/>
        <v>26.12</v>
      </c>
      <c r="E531" s="9">
        <f t="shared" si="83"/>
        <v>62.24</v>
      </c>
      <c r="F531" s="10">
        <v>65</v>
      </c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ht="63.75" customHeight="1" x14ac:dyDescent="0.2">
      <c r="A532" s="6">
        <v>86</v>
      </c>
      <c r="B532" s="14"/>
      <c r="C532" s="8">
        <v>2.89</v>
      </c>
      <c r="D532" s="9">
        <f t="shared" si="80"/>
        <v>26.12</v>
      </c>
      <c r="E532" s="9">
        <f t="shared" si="83"/>
        <v>62.24</v>
      </c>
      <c r="F532" s="10">
        <v>65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ht="63.75" customHeight="1" x14ac:dyDescent="0.2">
      <c r="A533" s="6">
        <v>85</v>
      </c>
      <c r="B533" s="14"/>
      <c r="C533" s="8">
        <v>2.89</v>
      </c>
      <c r="D533" s="9">
        <f t="shared" si="80"/>
        <v>26.12</v>
      </c>
      <c r="E533" s="9">
        <f t="shared" si="83"/>
        <v>62.24</v>
      </c>
      <c r="F533" s="10">
        <v>65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ht="63.75" customHeight="1" x14ac:dyDescent="0.2">
      <c r="A534" s="6">
        <v>84</v>
      </c>
      <c r="B534" s="14"/>
      <c r="C534" s="8">
        <v>0</v>
      </c>
      <c r="D534" s="9">
        <f t="shared" si="80"/>
        <v>3</v>
      </c>
      <c r="E534" s="9">
        <f t="shared" si="83"/>
        <v>16</v>
      </c>
      <c r="F534" s="10">
        <v>65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ht="63.75" customHeight="1" x14ac:dyDescent="0.2">
      <c r="A535" s="6">
        <v>83</v>
      </c>
      <c r="B535" s="14"/>
      <c r="C535" s="8">
        <v>0</v>
      </c>
      <c r="D535" s="9">
        <f t="shared" si="80"/>
        <v>3</v>
      </c>
      <c r="E535" s="9">
        <f t="shared" si="83"/>
        <v>16</v>
      </c>
      <c r="F535" s="10">
        <v>65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ht="63.75" customHeight="1" x14ac:dyDescent="0.2">
      <c r="A536" s="6">
        <v>82</v>
      </c>
      <c r="B536" s="14"/>
      <c r="C536" s="8">
        <v>0</v>
      </c>
      <c r="D536" s="9">
        <f t="shared" si="80"/>
        <v>3</v>
      </c>
      <c r="E536" s="9">
        <f t="shared" si="83"/>
        <v>16</v>
      </c>
      <c r="F536" s="10">
        <v>65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ht="63.75" customHeight="1" x14ac:dyDescent="0.2">
      <c r="A537" s="6">
        <v>81</v>
      </c>
      <c r="B537" s="14"/>
      <c r="C537" s="8">
        <v>0</v>
      </c>
      <c r="D537" s="9">
        <f t="shared" si="80"/>
        <v>3</v>
      </c>
      <c r="E537" s="9">
        <f t="shared" si="83"/>
        <v>16</v>
      </c>
      <c r="F537" s="10">
        <v>65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ht="63.75" customHeight="1" x14ac:dyDescent="0.2">
      <c r="A538" s="6">
        <v>80</v>
      </c>
      <c r="B538" s="14"/>
      <c r="C538" s="8">
        <v>2.89</v>
      </c>
      <c r="D538" s="9">
        <f t="shared" si="80"/>
        <v>26.12</v>
      </c>
      <c r="E538" s="9">
        <f t="shared" si="83"/>
        <v>62.24</v>
      </c>
      <c r="F538" s="10">
        <v>65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ht="63.75" customHeight="1" x14ac:dyDescent="0.2">
      <c r="A539" s="6">
        <v>79</v>
      </c>
      <c r="B539" s="14"/>
      <c r="C539" s="8">
        <v>2.89</v>
      </c>
      <c r="D539" s="9">
        <f t="shared" si="80"/>
        <v>26.12</v>
      </c>
      <c r="E539" s="9">
        <f t="shared" si="83"/>
        <v>62.24</v>
      </c>
      <c r="F539" s="10">
        <v>65</v>
      </c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ht="63.75" customHeight="1" x14ac:dyDescent="0.2">
      <c r="A540" s="6">
        <v>78</v>
      </c>
      <c r="B540" s="14"/>
      <c r="C540" s="8">
        <v>2.37</v>
      </c>
      <c r="D540" s="9">
        <f t="shared" si="80"/>
        <v>21.96</v>
      </c>
      <c r="E540" s="9">
        <f t="shared" si="83"/>
        <v>53.92</v>
      </c>
      <c r="F540" s="10">
        <v>55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ht="63.75" customHeight="1" x14ac:dyDescent="0.2">
      <c r="A541" s="6">
        <v>77</v>
      </c>
      <c r="B541" s="14"/>
      <c r="C541" s="8">
        <v>2.89</v>
      </c>
      <c r="D541" s="9">
        <f t="shared" si="80"/>
        <v>26.12</v>
      </c>
      <c r="E541" s="9">
        <f t="shared" si="83"/>
        <v>62.24</v>
      </c>
      <c r="F541" s="10">
        <v>65</v>
      </c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ht="63.75" customHeight="1" x14ac:dyDescent="0.2">
      <c r="A542" s="6">
        <v>76</v>
      </c>
      <c r="B542" s="14"/>
      <c r="C542" s="8">
        <v>2.89</v>
      </c>
      <c r="D542" s="9">
        <f t="shared" si="80"/>
        <v>26.12</v>
      </c>
      <c r="E542" s="9">
        <f t="shared" si="83"/>
        <v>62.24</v>
      </c>
      <c r="F542" s="10">
        <v>65</v>
      </c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ht="63.75" customHeight="1" x14ac:dyDescent="0.2">
      <c r="A543" s="6">
        <v>75</v>
      </c>
      <c r="B543" s="14"/>
      <c r="C543" s="8">
        <v>3.68</v>
      </c>
      <c r="D543" s="9">
        <f t="shared" si="80"/>
        <v>32.44</v>
      </c>
      <c r="E543" s="9">
        <f t="shared" si="83"/>
        <v>74.88</v>
      </c>
      <c r="F543" s="10">
        <v>75</v>
      </c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ht="63.75" customHeight="1" x14ac:dyDescent="0.2">
      <c r="A544" s="6">
        <v>74</v>
      </c>
      <c r="B544" s="14"/>
      <c r="C544" s="8">
        <v>2.63</v>
      </c>
      <c r="D544" s="9">
        <f t="shared" si="80"/>
        <v>24.04</v>
      </c>
      <c r="E544" s="9">
        <f t="shared" si="83"/>
        <v>58.08</v>
      </c>
      <c r="F544" s="10">
        <v>60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ht="63.75" customHeight="1" x14ac:dyDescent="0.2">
      <c r="A545" s="6">
        <v>73</v>
      </c>
      <c r="B545" s="14"/>
      <c r="C545" s="8">
        <v>2.76</v>
      </c>
      <c r="D545" s="9">
        <f t="shared" si="80"/>
        <v>25.08</v>
      </c>
      <c r="E545" s="9">
        <f t="shared" si="83"/>
        <v>60.16</v>
      </c>
      <c r="F545" s="10">
        <v>60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ht="63.75" customHeight="1" x14ac:dyDescent="0.2">
      <c r="A546" s="6">
        <v>72</v>
      </c>
      <c r="B546" s="14"/>
      <c r="C546" s="8">
        <v>2.89</v>
      </c>
      <c r="D546" s="9">
        <f t="shared" si="80"/>
        <v>26.12</v>
      </c>
      <c r="E546" s="9">
        <f t="shared" si="83"/>
        <v>62.24</v>
      </c>
      <c r="F546" s="10">
        <v>65</v>
      </c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ht="63.75" customHeight="1" x14ac:dyDescent="0.2">
      <c r="A547" s="6">
        <v>71</v>
      </c>
      <c r="B547" s="14"/>
      <c r="C547" s="8">
        <v>2.89</v>
      </c>
      <c r="D547" s="9">
        <f t="shared" si="80"/>
        <v>26.12</v>
      </c>
      <c r="E547" s="9">
        <f t="shared" si="83"/>
        <v>62.24</v>
      </c>
      <c r="F547" s="10">
        <v>65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ht="63.75" customHeight="1" x14ac:dyDescent="0.2">
      <c r="A548" s="6">
        <v>70</v>
      </c>
      <c r="B548" s="14"/>
      <c r="C548" s="8">
        <v>2.89</v>
      </c>
      <c r="D548" s="9">
        <f t="shared" si="80"/>
        <v>26.12</v>
      </c>
      <c r="E548" s="9">
        <f t="shared" si="83"/>
        <v>62.24</v>
      </c>
      <c r="F548" s="10">
        <v>65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ht="63.75" customHeight="1" x14ac:dyDescent="0.2">
      <c r="A549" s="6">
        <v>69</v>
      </c>
      <c r="B549" s="14"/>
      <c r="C549" s="8">
        <v>2.89</v>
      </c>
      <c r="D549" s="9">
        <f t="shared" si="80"/>
        <v>26.12</v>
      </c>
      <c r="E549" s="9">
        <f t="shared" si="83"/>
        <v>62.24</v>
      </c>
      <c r="F549" s="10">
        <v>65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ht="63.75" customHeight="1" x14ac:dyDescent="0.2">
      <c r="A550" s="6">
        <v>68</v>
      </c>
      <c r="B550" s="14"/>
      <c r="C550" s="8">
        <v>2.89</v>
      </c>
      <c r="D550" s="9">
        <f t="shared" si="80"/>
        <v>26.12</v>
      </c>
      <c r="E550" s="9">
        <f t="shared" si="83"/>
        <v>62.24</v>
      </c>
      <c r="F550" s="10">
        <v>65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ht="63.75" customHeight="1" x14ac:dyDescent="0.2">
      <c r="A551" s="6">
        <v>67</v>
      </c>
      <c r="B551" s="14"/>
      <c r="C551" s="8">
        <v>2.89</v>
      </c>
      <c r="D551" s="9">
        <f t="shared" si="80"/>
        <v>26.12</v>
      </c>
      <c r="E551" s="9">
        <f t="shared" si="83"/>
        <v>62.24</v>
      </c>
      <c r="F551" s="10">
        <v>65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ht="63.75" customHeight="1" x14ac:dyDescent="0.2">
      <c r="A552" s="6">
        <v>66</v>
      </c>
      <c r="B552" s="14"/>
      <c r="C552" s="8">
        <v>3.02</v>
      </c>
      <c r="D552" s="9">
        <f t="shared" si="80"/>
        <v>27.16</v>
      </c>
      <c r="E552" s="9">
        <f t="shared" si="83"/>
        <v>64.319999999999993</v>
      </c>
      <c r="F552" s="10">
        <v>65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ht="63.75" customHeight="1" x14ac:dyDescent="0.2">
      <c r="A553" s="6">
        <v>65</v>
      </c>
      <c r="B553" s="14"/>
      <c r="C553" s="8">
        <v>3.02</v>
      </c>
      <c r="D553" s="9">
        <f t="shared" si="80"/>
        <v>27.16</v>
      </c>
      <c r="E553" s="9">
        <f t="shared" si="83"/>
        <v>64.319999999999993</v>
      </c>
      <c r="F553" s="10">
        <v>65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ht="63.75" customHeight="1" x14ac:dyDescent="0.2">
      <c r="A554" s="6">
        <v>64</v>
      </c>
      <c r="B554" s="14"/>
      <c r="C554" s="8">
        <v>3.02</v>
      </c>
      <c r="D554" s="9">
        <f t="shared" si="80"/>
        <v>27.16</v>
      </c>
      <c r="E554" s="9">
        <f t="shared" si="83"/>
        <v>64.319999999999993</v>
      </c>
      <c r="F554" s="10">
        <v>65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ht="63.75" customHeight="1" x14ac:dyDescent="0.2">
      <c r="A555" s="6">
        <v>63</v>
      </c>
      <c r="B555" s="14"/>
      <c r="C555" s="8">
        <v>3.02</v>
      </c>
      <c r="D555" s="9">
        <f t="shared" si="80"/>
        <v>27.16</v>
      </c>
      <c r="E555" s="9">
        <f t="shared" si="83"/>
        <v>64.319999999999993</v>
      </c>
      <c r="F555" s="10">
        <v>65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ht="63.75" customHeight="1" x14ac:dyDescent="0.2">
      <c r="A556" s="6">
        <v>62</v>
      </c>
      <c r="B556" s="14"/>
      <c r="C556" s="8">
        <v>3.68</v>
      </c>
      <c r="D556" s="9">
        <f t="shared" si="80"/>
        <v>32.44</v>
      </c>
      <c r="E556" s="9">
        <f t="shared" si="83"/>
        <v>74.88</v>
      </c>
      <c r="F556" s="10">
        <v>75</v>
      </c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ht="63.75" customHeight="1" x14ac:dyDescent="0.2">
      <c r="A557" s="6">
        <v>61</v>
      </c>
      <c r="B557" s="14"/>
      <c r="C557" s="8">
        <v>2.89</v>
      </c>
      <c r="D557" s="9">
        <f t="shared" si="80"/>
        <v>26.12</v>
      </c>
      <c r="E557" s="9">
        <f t="shared" ref="E557:E617" si="84">(D557*2)+10</f>
        <v>62.24</v>
      </c>
      <c r="F557" s="10">
        <v>65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ht="63.75" customHeight="1" x14ac:dyDescent="0.2">
      <c r="A558" s="6">
        <v>60</v>
      </c>
      <c r="B558" s="14"/>
      <c r="C558" s="8">
        <v>2.89</v>
      </c>
      <c r="D558" s="9">
        <f t="shared" si="80"/>
        <v>26.12</v>
      </c>
      <c r="E558" s="9">
        <f t="shared" si="84"/>
        <v>62.24</v>
      </c>
      <c r="F558" s="10">
        <v>65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ht="63.75" customHeight="1" x14ac:dyDescent="0.2">
      <c r="A559" s="6">
        <v>59</v>
      </c>
      <c r="B559" s="14"/>
      <c r="C559" s="8">
        <v>2.37</v>
      </c>
      <c r="D559" s="9">
        <f t="shared" si="80"/>
        <v>21.96</v>
      </c>
      <c r="E559" s="9">
        <f t="shared" si="84"/>
        <v>53.92</v>
      </c>
      <c r="F559" s="10">
        <v>55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ht="63.75" customHeight="1" x14ac:dyDescent="0.2">
      <c r="A560" s="6">
        <v>58</v>
      </c>
      <c r="B560" s="14"/>
      <c r="C560" s="8">
        <v>2.37</v>
      </c>
      <c r="D560" s="9">
        <f t="shared" si="80"/>
        <v>21.96</v>
      </c>
      <c r="E560" s="9">
        <f t="shared" si="84"/>
        <v>53.92</v>
      </c>
      <c r="F560" s="10">
        <v>55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ht="63.75" customHeight="1" x14ac:dyDescent="0.2">
      <c r="A561" s="6">
        <v>57</v>
      </c>
      <c r="B561" s="14"/>
      <c r="C561" s="8">
        <v>2.37</v>
      </c>
      <c r="D561" s="9">
        <f t="shared" si="80"/>
        <v>21.96</v>
      </c>
      <c r="E561" s="9">
        <f t="shared" si="84"/>
        <v>53.92</v>
      </c>
      <c r="F561" s="10">
        <v>55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ht="63.75" customHeight="1" x14ac:dyDescent="0.2">
      <c r="A562" s="6">
        <v>56</v>
      </c>
      <c r="B562" s="15"/>
      <c r="C562" s="8">
        <v>3.16</v>
      </c>
      <c r="D562" s="9">
        <f t="shared" si="80"/>
        <v>28.28</v>
      </c>
      <c r="E562" s="9">
        <f t="shared" si="84"/>
        <v>66.56</v>
      </c>
      <c r="F562" s="10">
        <v>70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ht="63.75" customHeight="1" x14ac:dyDescent="0.2">
      <c r="A563" s="6">
        <v>55</v>
      </c>
      <c r="B563" s="15"/>
      <c r="C563" s="8">
        <v>4.7300000000000004</v>
      </c>
      <c r="D563" s="9">
        <f t="shared" si="80"/>
        <v>40.840000000000003</v>
      </c>
      <c r="E563" s="9">
        <f t="shared" si="84"/>
        <v>91.68</v>
      </c>
      <c r="F563" s="10">
        <v>95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ht="63.75" customHeight="1" x14ac:dyDescent="0.2">
      <c r="A564" s="6">
        <v>54</v>
      </c>
      <c r="B564" s="14"/>
      <c r="C564" s="8">
        <v>4.7300000000000004</v>
      </c>
      <c r="D564" s="9">
        <f t="shared" si="80"/>
        <v>40.840000000000003</v>
      </c>
      <c r="E564" s="9">
        <f t="shared" si="84"/>
        <v>91.68</v>
      </c>
      <c r="F564" s="10">
        <v>95</v>
      </c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ht="63.75" customHeight="1" x14ac:dyDescent="0.2">
      <c r="A565" s="6">
        <v>53</v>
      </c>
      <c r="B565" s="14"/>
      <c r="C565" s="8">
        <v>0</v>
      </c>
      <c r="D565" s="9">
        <f t="shared" si="80"/>
        <v>3</v>
      </c>
      <c r="E565" s="9">
        <f t="shared" si="84"/>
        <v>16</v>
      </c>
      <c r="F565" s="10">
        <v>65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ht="63.75" customHeight="1" x14ac:dyDescent="0.2">
      <c r="A566" s="6">
        <v>52</v>
      </c>
      <c r="B566" s="14"/>
      <c r="C566" s="8">
        <v>0</v>
      </c>
      <c r="D566" s="9">
        <f t="shared" si="80"/>
        <v>3</v>
      </c>
      <c r="E566" s="9">
        <f t="shared" si="84"/>
        <v>16</v>
      </c>
      <c r="F566" s="10">
        <v>65</v>
      </c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ht="63.75" customHeight="1" x14ac:dyDescent="0.2">
      <c r="A567" s="6">
        <v>51</v>
      </c>
      <c r="B567" s="14"/>
      <c r="C567" s="8">
        <v>2.89</v>
      </c>
      <c r="D567" s="9">
        <f t="shared" si="80"/>
        <v>26.12</v>
      </c>
      <c r="E567" s="9">
        <f t="shared" si="84"/>
        <v>62.24</v>
      </c>
      <c r="F567" s="10">
        <v>65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ht="63.75" customHeight="1" x14ac:dyDescent="0.2">
      <c r="A568" s="6">
        <v>50</v>
      </c>
      <c r="B568" s="14"/>
      <c r="C568" s="8">
        <v>2.89</v>
      </c>
      <c r="D568" s="9">
        <f t="shared" si="80"/>
        <v>26.12</v>
      </c>
      <c r="E568" s="9">
        <f t="shared" si="84"/>
        <v>62.24</v>
      </c>
      <c r="F568" s="10">
        <v>65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ht="63.75" customHeight="1" x14ac:dyDescent="0.2">
      <c r="A569" s="6">
        <v>49</v>
      </c>
      <c r="B569" s="14"/>
      <c r="C569" s="8">
        <v>2.5</v>
      </c>
      <c r="D569" s="9">
        <f t="shared" si="80"/>
        <v>23</v>
      </c>
      <c r="E569" s="9">
        <f t="shared" si="84"/>
        <v>56</v>
      </c>
      <c r="F569" s="10">
        <v>60</v>
      </c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ht="63.75" customHeight="1" x14ac:dyDescent="0.2">
      <c r="A570" s="6">
        <v>48</v>
      </c>
      <c r="B570" s="14"/>
      <c r="C570" s="8">
        <v>2.63</v>
      </c>
      <c r="D570" s="9">
        <f t="shared" si="80"/>
        <v>24.04</v>
      </c>
      <c r="E570" s="9">
        <f t="shared" si="84"/>
        <v>58.08</v>
      </c>
      <c r="F570" s="10">
        <v>60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ht="63.75" customHeight="1" x14ac:dyDescent="0.2">
      <c r="A571" s="6">
        <v>47</v>
      </c>
      <c r="B571" s="14"/>
      <c r="C571" s="8">
        <v>0</v>
      </c>
      <c r="D571" s="9">
        <f t="shared" si="80"/>
        <v>3</v>
      </c>
      <c r="E571" s="9">
        <f t="shared" si="84"/>
        <v>16</v>
      </c>
      <c r="F571" s="10">
        <v>65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ht="63.75" customHeight="1" x14ac:dyDescent="0.2">
      <c r="A572" s="6">
        <v>46</v>
      </c>
      <c r="B572" s="14"/>
      <c r="C572" s="8">
        <v>3.29</v>
      </c>
      <c r="D572" s="9">
        <f t="shared" si="80"/>
        <v>29.32</v>
      </c>
      <c r="E572" s="9">
        <f t="shared" si="84"/>
        <v>68.64</v>
      </c>
      <c r="F572" s="10">
        <v>70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ht="63.75" customHeight="1" x14ac:dyDescent="0.2">
      <c r="A573" s="6">
        <v>45</v>
      </c>
      <c r="B573" s="14"/>
      <c r="C573" s="8">
        <v>3.29</v>
      </c>
      <c r="D573" s="9">
        <f t="shared" si="80"/>
        <v>29.32</v>
      </c>
      <c r="E573" s="9">
        <f t="shared" si="84"/>
        <v>68.64</v>
      </c>
      <c r="F573" s="10">
        <v>70</v>
      </c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ht="63.75" customHeight="1" x14ac:dyDescent="0.2">
      <c r="A574" s="6">
        <v>44</v>
      </c>
      <c r="B574" s="14"/>
      <c r="C574" s="8">
        <v>3.29</v>
      </c>
      <c r="D574" s="9">
        <f t="shared" si="80"/>
        <v>29.32</v>
      </c>
      <c r="E574" s="9">
        <f t="shared" si="84"/>
        <v>68.64</v>
      </c>
      <c r="F574" s="10">
        <v>70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ht="63.75" customHeight="1" x14ac:dyDescent="0.2">
      <c r="A575" s="6">
        <v>43</v>
      </c>
      <c r="B575" s="14"/>
      <c r="C575" s="8">
        <v>3.29</v>
      </c>
      <c r="D575" s="9">
        <f t="shared" si="80"/>
        <v>29.32</v>
      </c>
      <c r="E575" s="9">
        <f t="shared" si="84"/>
        <v>68.64</v>
      </c>
      <c r="F575" s="10">
        <v>70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ht="63.75" customHeight="1" x14ac:dyDescent="0.2">
      <c r="A576" s="6">
        <v>42</v>
      </c>
      <c r="B576" s="14"/>
      <c r="C576" s="8">
        <v>3.29</v>
      </c>
      <c r="D576" s="9">
        <f t="shared" si="80"/>
        <v>29.32</v>
      </c>
      <c r="E576" s="9">
        <f t="shared" si="84"/>
        <v>68.64</v>
      </c>
      <c r="F576" s="10">
        <v>70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ht="63.75" customHeight="1" x14ac:dyDescent="0.2">
      <c r="A577" s="6">
        <v>41</v>
      </c>
      <c r="B577" s="14"/>
      <c r="C577" s="8">
        <v>2.89</v>
      </c>
      <c r="D577" s="9">
        <f t="shared" si="80"/>
        <v>26.12</v>
      </c>
      <c r="E577" s="9">
        <f t="shared" si="84"/>
        <v>62.24</v>
      </c>
      <c r="F577" s="10">
        <v>65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ht="63.75" customHeight="1" x14ac:dyDescent="0.2">
      <c r="A578" s="6">
        <v>40</v>
      </c>
      <c r="B578" s="14"/>
      <c r="C578" s="8">
        <v>2.89</v>
      </c>
      <c r="D578" s="9">
        <f t="shared" si="80"/>
        <v>26.12</v>
      </c>
      <c r="E578" s="9">
        <f t="shared" si="84"/>
        <v>62.24</v>
      </c>
      <c r="F578" s="10">
        <v>65</v>
      </c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ht="63.75" customHeight="1" x14ac:dyDescent="0.2">
      <c r="A579" s="6">
        <v>39</v>
      </c>
      <c r="B579" s="14"/>
      <c r="C579" s="8">
        <v>2.89</v>
      </c>
      <c r="D579" s="9">
        <f t="shared" si="80"/>
        <v>26.12</v>
      </c>
      <c r="E579" s="9">
        <f t="shared" si="84"/>
        <v>62.24</v>
      </c>
      <c r="F579" s="10">
        <v>65</v>
      </c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ht="63.75" customHeight="1" x14ac:dyDescent="0.2">
      <c r="A580" s="6">
        <v>38</v>
      </c>
      <c r="B580" s="14"/>
      <c r="C580" s="8">
        <v>2.89</v>
      </c>
      <c r="D580" s="9">
        <f t="shared" si="80"/>
        <v>26.12</v>
      </c>
      <c r="E580" s="9">
        <f t="shared" si="84"/>
        <v>62.24</v>
      </c>
      <c r="F580" s="10">
        <v>65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ht="63.75" customHeight="1" x14ac:dyDescent="0.2">
      <c r="A581" s="6">
        <v>37</v>
      </c>
      <c r="B581" s="14"/>
      <c r="C581" s="8">
        <v>2.89</v>
      </c>
      <c r="D581" s="9">
        <f t="shared" si="80"/>
        <v>26.12</v>
      </c>
      <c r="E581" s="9">
        <f t="shared" si="84"/>
        <v>62.24</v>
      </c>
      <c r="F581" s="10">
        <v>65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ht="63.75" customHeight="1" x14ac:dyDescent="0.2">
      <c r="A582" s="6">
        <v>36</v>
      </c>
      <c r="B582" s="14"/>
      <c r="C582" s="8">
        <v>2.89</v>
      </c>
      <c r="D582" s="9">
        <f t="shared" si="80"/>
        <v>26.12</v>
      </c>
      <c r="E582" s="9">
        <f t="shared" si="84"/>
        <v>62.24</v>
      </c>
      <c r="F582" s="10">
        <v>65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ht="63.75" customHeight="1" x14ac:dyDescent="0.2">
      <c r="A583" s="6">
        <v>35</v>
      </c>
      <c r="B583" s="14"/>
      <c r="C583" s="8">
        <v>2.89</v>
      </c>
      <c r="D583" s="9">
        <f t="shared" si="80"/>
        <v>26.12</v>
      </c>
      <c r="E583" s="9">
        <f t="shared" si="84"/>
        <v>62.24</v>
      </c>
      <c r="F583" s="10">
        <v>65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ht="63.75" customHeight="1" x14ac:dyDescent="0.2">
      <c r="A584" s="6">
        <v>34</v>
      </c>
      <c r="B584" s="14"/>
      <c r="C584" s="8">
        <v>2.89</v>
      </c>
      <c r="D584" s="9">
        <f t="shared" si="80"/>
        <v>26.12</v>
      </c>
      <c r="E584" s="9">
        <f t="shared" si="84"/>
        <v>62.24</v>
      </c>
      <c r="F584" s="10">
        <v>65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ht="63.75" customHeight="1" x14ac:dyDescent="0.2">
      <c r="A585" s="6">
        <v>33</v>
      </c>
      <c r="B585" s="14"/>
      <c r="C585" s="8">
        <v>2.89</v>
      </c>
      <c r="D585" s="9">
        <f t="shared" si="80"/>
        <v>26.12</v>
      </c>
      <c r="E585" s="9">
        <f t="shared" si="84"/>
        <v>62.24</v>
      </c>
      <c r="F585" s="10">
        <v>65</v>
      </c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ht="63.75" customHeight="1" x14ac:dyDescent="0.2">
      <c r="A586" s="6">
        <v>32</v>
      </c>
      <c r="B586" s="14"/>
      <c r="C586" s="8">
        <v>2.89</v>
      </c>
      <c r="D586" s="9">
        <f t="shared" si="80"/>
        <v>26.12</v>
      </c>
      <c r="E586" s="9">
        <f t="shared" si="84"/>
        <v>62.24</v>
      </c>
      <c r="F586" s="10">
        <v>65</v>
      </c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ht="63.75" customHeight="1" x14ac:dyDescent="0.2">
      <c r="A587" s="6">
        <v>31</v>
      </c>
      <c r="B587" s="14"/>
      <c r="C587" s="8">
        <v>2.89</v>
      </c>
      <c r="D587" s="9">
        <f t="shared" si="80"/>
        <v>26.12</v>
      </c>
      <c r="E587" s="9">
        <f t="shared" si="84"/>
        <v>62.24</v>
      </c>
      <c r="F587" s="10">
        <v>65</v>
      </c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ht="63.75" customHeight="1" x14ac:dyDescent="0.2">
      <c r="A588" s="6">
        <v>30</v>
      </c>
      <c r="B588" s="14"/>
      <c r="C588" s="8">
        <v>2.89</v>
      </c>
      <c r="D588" s="9">
        <f t="shared" si="80"/>
        <v>26.12</v>
      </c>
      <c r="E588" s="9">
        <f t="shared" si="84"/>
        <v>62.24</v>
      </c>
      <c r="F588" s="10">
        <v>65</v>
      </c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ht="63.75" customHeight="1" x14ac:dyDescent="0.2">
      <c r="A589" s="6">
        <v>29</v>
      </c>
      <c r="B589" s="14"/>
      <c r="C589" s="8">
        <v>2.89</v>
      </c>
      <c r="D589" s="9">
        <f t="shared" si="80"/>
        <v>26.12</v>
      </c>
      <c r="E589" s="9">
        <f t="shared" si="84"/>
        <v>62.24</v>
      </c>
      <c r="F589" s="10">
        <v>65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ht="63.75" customHeight="1" x14ac:dyDescent="0.2">
      <c r="A590" s="6">
        <v>28</v>
      </c>
      <c r="B590" s="14"/>
      <c r="C590" s="8">
        <v>2.89</v>
      </c>
      <c r="D590" s="9">
        <f t="shared" si="80"/>
        <v>26.12</v>
      </c>
      <c r="E590" s="9">
        <f t="shared" si="84"/>
        <v>62.24</v>
      </c>
      <c r="F590" s="10">
        <v>65</v>
      </c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ht="63.75" customHeight="1" x14ac:dyDescent="0.2">
      <c r="A591" s="6">
        <v>27</v>
      </c>
      <c r="B591" s="14"/>
      <c r="C591" s="8">
        <v>3.02</v>
      </c>
      <c r="D591" s="9">
        <f t="shared" si="80"/>
        <v>27.16</v>
      </c>
      <c r="E591" s="9">
        <f t="shared" si="84"/>
        <v>64.319999999999993</v>
      </c>
      <c r="F591" s="10">
        <v>65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ht="63.75" customHeight="1" x14ac:dyDescent="0.2">
      <c r="A592" s="6">
        <v>26</v>
      </c>
      <c r="B592" s="14"/>
      <c r="C592" s="8">
        <v>2.63</v>
      </c>
      <c r="D592" s="9">
        <f t="shared" si="80"/>
        <v>24.04</v>
      </c>
      <c r="E592" s="9">
        <f t="shared" si="84"/>
        <v>58.08</v>
      </c>
      <c r="F592" s="10">
        <v>60</v>
      </c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ht="63.75" customHeight="1" x14ac:dyDescent="0.2">
      <c r="A593" s="6">
        <v>25</v>
      </c>
      <c r="B593" s="14"/>
      <c r="C593" s="8">
        <v>2.89</v>
      </c>
      <c r="D593" s="9">
        <f t="shared" si="80"/>
        <v>26.12</v>
      </c>
      <c r="E593" s="9">
        <f t="shared" si="84"/>
        <v>62.24</v>
      </c>
      <c r="F593" s="10">
        <v>65</v>
      </c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ht="63.75" customHeight="1" x14ac:dyDescent="0.2">
      <c r="A594" s="6">
        <v>24</v>
      </c>
      <c r="B594" s="14"/>
      <c r="C594" s="8">
        <v>2.2400000000000002</v>
      </c>
      <c r="D594" s="9">
        <f t="shared" si="80"/>
        <v>20.92</v>
      </c>
      <c r="E594" s="9">
        <f t="shared" si="84"/>
        <v>51.84</v>
      </c>
      <c r="F594" s="10">
        <v>55</v>
      </c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ht="63.75" customHeight="1" x14ac:dyDescent="0.2">
      <c r="A595" s="6">
        <v>23</v>
      </c>
      <c r="B595" s="14"/>
      <c r="C595" s="8">
        <v>2.2400000000000002</v>
      </c>
      <c r="D595" s="9">
        <f t="shared" si="80"/>
        <v>20.92</v>
      </c>
      <c r="E595" s="9">
        <f t="shared" si="84"/>
        <v>51.84</v>
      </c>
      <c r="F595" s="10">
        <v>55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ht="63.75" customHeight="1" x14ac:dyDescent="0.2">
      <c r="A596" s="6">
        <v>22</v>
      </c>
      <c r="B596" s="14"/>
      <c r="C596" s="8">
        <v>2.37</v>
      </c>
      <c r="D596" s="9">
        <f t="shared" si="80"/>
        <v>21.96</v>
      </c>
      <c r="E596" s="9">
        <f t="shared" si="84"/>
        <v>53.92</v>
      </c>
      <c r="F596" s="10">
        <v>55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ht="63.75" customHeight="1" x14ac:dyDescent="0.2">
      <c r="A597" s="6">
        <v>21</v>
      </c>
      <c r="B597" s="14"/>
      <c r="C597" s="8">
        <v>2.37</v>
      </c>
      <c r="D597" s="9">
        <f t="shared" si="80"/>
        <v>21.96</v>
      </c>
      <c r="E597" s="9">
        <f t="shared" si="84"/>
        <v>53.92</v>
      </c>
      <c r="F597" s="10">
        <v>55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ht="63.75" customHeight="1" x14ac:dyDescent="0.2">
      <c r="A598" s="6">
        <v>20</v>
      </c>
      <c r="B598" s="14"/>
      <c r="C598" s="8">
        <v>4.34</v>
      </c>
      <c r="D598" s="9">
        <f t="shared" si="80"/>
        <v>37.72</v>
      </c>
      <c r="E598" s="9">
        <f t="shared" si="84"/>
        <v>85.44</v>
      </c>
      <c r="F598" s="10">
        <v>85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ht="63.75" customHeight="1" x14ac:dyDescent="0.2">
      <c r="A599" s="6">
        <v>19</v>
      </c>
      <c r="B599" s="14"/>
      <c r="C599" s="8">
        <v>2.89</v>
      </c>
      <c r="D599" s="9">
        <f t="shared" si="80"/>
        <v>26.12</v>
      </c>
      <c r="E599" s="9">
        <f t="shared" si="84"/>
        <v>62.24</v>
      </c>
      <c r="F599" s="10">
        <v>65</v>
      </c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ht="63.75" customHeight="1" x14ac:dyDescent="0.2">
      <c r="A600" s="6">
        <v>18</v>
      </c>
      <c r="B600" s="14"/>
      <c r="C600" s="8">
        <v>2.89</v>
      </c>
      <c r="D600" s="9">
        <f t="shared" si="80"/>
        <v>26.12</v>
      </c>
      <c r="E600" s="9">
        <f t="shared" si="84"/>
        <v>62.24</v>
      </c>
      <c r="F600" s="10">
        <v>65</v>
      </c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ht="63.75" customHeight="1" x14ac:dyDescent="0.2">
      <c r="A601" s="6">
        <v>17</v>
      </c>
      <c r="B601" s="14"/>
      <c r="C601" s="8">
        <v>2.63</v>
      </c>
      <c r="D601" s="9">
        <f t="shared" si="80"/>
        <v>24.04</v>
      </c>
      <c r="E601" s="9">
        <f t="shared" si="84"/>
        <v>58.08</v>
      </c>
      <c r="F601" s="10">
        <v>60</v>
      </c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ht="63.75" customHeight="1" x14ac:dyDescent="0.2">
      <c r="A602" s="6">
        <v>16</v>
      </c>
      <c r="B602" s="14"/>
      <c r="C602" s="8">
        <v>2.63</v>
      </c>
      <c r="D602" s="9">
        <f t="shared" si="80"/>
        <v>24.04</v>
      </c>
      <c r="E602" s="9">
        <f t="shared" si="84"/>
        <v>58.08</v>
      </c>
      <c r="F602" s="10">
        <v>60</v>
      </c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ht="63.75" customHeight="1" x14ac:dyDescent="0.2">
      <c r="A603" s="6">
        <v>15</v>
      </c>
      <c r="B603" s="14"/>
      <c r="C603" s="8">
        <v>2.89</v>
      </c>
      <c r="D603" s="9">
        <f t="shared" si="80"/>
        <v>26.12</v>
      </c>
      <c r="E603" s="9">
        <f t="shared" si="84"/>
        <v>62.24</v>
      </c>
      <c r="F603" s="10">
        <v>65</v>
      </c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ht="63.75" customHeight="1" x14ac:dyDescent="0.2">
      <c r="A604" s="6">
        <v>14</v>
      </c>
      <c r="B604" s="14"/>
      <c r="C604" s="8">
        <v>2.89</v>
      </c>
      <c r="D604" s="9">
        <f t="shared" si="80"/>
        <v>26.12</v>
      </c>
      <c r="E604" s="9">
        <f t="shared" si="84"/>
        <v>62.24</v>
      </c>
      <c r="F604" s="10">
        <v>65</v>
      </c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ht="63.75" customHeight="1" x14ac:dyDescent="0.2">
      <c r="A605" s="6">
        <v>13</v>
      </c>
      <c r="B605" s="14"/>
      <c r="C605" s="8">
        <v>2.37</v>
      </c>
      <c r="D605" s="9">
        <f t="shared" si="80"/>
        <v>21.96</v>
      </c>
      <c r="E605" s="9">
        <f t="shared" si="84"/>
        <v>53.92</v>
      </c>
      <c r="F605" s="10">
        <v>55</v>
      </c>
      <c r="H605" s="11"/>
      <c r="I605" s="5"/>
      <c r="J605" s="11"/>
      <c r="K605" s="11"/>
      <c r="L605" s="11"/>
      <c r="M605" s="11"/>
      <c r="N605" s="11">
        <v>1</v>
      </c>
      <c r="O605" s="11"/>
      <c r="P605" s="11"/>
      <c r="Q605" s="11"/>
      <c r="R605" s="11"/>
      <c r="S605" s="11"/>
      <c r="T605" s="11"/>
    </row>
    <row r="606" spans="1:20" ht="63.75" customHeight="1" x14ac:dyDescent="0.2">
      <c r="A606" s="6">
        <v>12</v>
      </c>
      <c r="B606" s="14"/>
      <c r="C606" s="8">
        <v>2.89</v>
      </c>
      <c r="D606" s="9">
        <f t="shared" si="80"/>
        <v>26.12</v>
      </c>
      <c r="E606" s="9">
        <f t="shared" si="84"/>
        <v>62.24</v>
      </c>
      <c r="F606" s="10">
        <v>65</v>
      </c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ht="63.75" customHeight="1" x14ac:dyDescent="0.2">
      <c r="A607" s="6">
        <v>11</v>
      </c>
      <c r="B607" s="14"/>
      <c r="C607" s="8">
        <v>2.89</v>
      </c>
      <c r="D607" s="9">
        <f t="shared" si="80"/>
        <v>26.12</v>
      </c>
      <c r="E607" s="9">
        <f t="shared" si="84"/>
        <v>62.24</v>
      </c>
      <c r="F607" s="10">
        <v>65</v>
      </c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ht="63.75" customHeight="1" x14ac:dyDescent="0.2">
      <c r="A608" s="6">
        <v>10</v>
      </c>
      <c r="B608" s="14"/>
      <c r="C608" s="8">
        <v>2.89</v>
      </c>
      <c r="D608" s="9">
        <f t="shared" si="80"/>
        <v>26.12</v>
      </c>
      <c r="E608" s="9">
        <f t="shared" si="84"/>
        <v>62.24</v>
      </c>
      <c r="F608" s="10">
        <v>65</v>
      </c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ht="63.75" customHeight="1" x14ac:dyDescent="0.2">
      <c r="A609" s="6">
        <v>9</v>
      </c>
      <c r="B609" s="14"/>
      <c r="C609" s="8">
        <v>3.02</v>
      </c>
      <c r="D609" s="9">
        <f t="shared" si="80"/>
        <v>27.16</v>
      </c>
      <c r="E609" s="9">
        <f t="shared" si="84"/>
        <v>64.319999999999993</v>
      </c>
      <c r="F609" s="10">
        <v>65</v>
      </c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ht="63.75" customHeight="1" x14ac:dyDescent="0.2">
      <c r="A610" s="6">
        <v>8</v>
      </c>
      <c r="B610" s="14"/>
      <c r="C610" s="8">
        <v>2.89</v>
      </c>
      <c r="D610" s="9">
        <f t="shared" si="80"/>
        <v>26.12</v>
      </c>
      <c r="E610" s="9">
        <f t="shared" si="84"/>
        <v>62.24</v>
      </c>
      <c r="F610" s="10">
        <v>65</v>
      </c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ht="63.75" customHeight="1" x14ac:dyDescent="0.2">
      <c r="A611" s="6">
        <v>7</v>
      </c>
      <c r="B611" s="14"/>
      <c r="C611" s="8">
        <v>3.55</v>
      </c>
      <c r="D611" s="9">
        <f t="shared" si="80"/>
        <v>31.4</v>
      </c>
      <c r="E611" s="9">
        <f t="shared" si="84"/>
        <v>72.8</v>
      </c>
      <c r="F611" s="10">
        <v>75</v>
      </c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ht="63.75" customHeight="1" x14ac:dyDescent="0.2">
      <c r="A612" s="6">
        <v>6</v>
      </c>
      <c r="B612" s="14"/>
      <c r="C612" s="8">
        <v>3.55</v>
      </c>
      <c r="D612" s="9">
        <f t="shared" si="80"/>
        <v>31.4</v>
      </c>
      <c r="E612" s="9">
        <f t="shared" si="84"/>
        <v>72.8</v>
      </c>
      <c r="F612" s="10">
        <v>75</v>
      </c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ht="63.75" customHeight="1" x14ac:dyDescent="0.2">
      <c r="A613" s="6">
        <v>5</v>
      </c>
      <c r="B613" s="14"/>
      <c r="C613" s="8">
        <v>2.2400000000000002</v>
      </c>
      <c r="D613" s="9">
        <f t="shared" si="80"/>
        <v>20.92</v>
      </c>
      <c r="E613" s="9">
        <f t="shared" si="84"/>
        <v>51.84</v>
      </c>
      <c r="F613" s="10">
        <v>55</v>
      </c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ht="63.75" customHeight="1" x14ac:dyDescent="0.2">
      <c r="A614" s="6">
        <v>4</v>
      </c>
      <c r="B614" s="14"/>
      <c r="C614" s="8">
        <v>2.2400000000000002</v>
      </c>
      <c r="D614" s="9">
        <f t="shared" si="80"/>
        <v>20.92</v>
      </c>
      <c r="E614" s="9">
        <f t="shared" si="84"/>
        <v>51.84</v>
      </c>
      <c r="F614" s="10">
        <v>55</v>
      </c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ht="63.75" customHeight="1" x14ac:dyDescent="0.2">
      <c r="A615" s="6">
        <v>3</v>
      </c>
      <c r="B615" s="15"/>
      <c r="C615" s="8">
        <v>2.2400000000000002</v>
      </c>
      <c r="D615" s="9">
        <f t="shared" si="80"/>
        <v>20.92</v>
      </c>
      <c r="E615" s="9">
        <f t="shared" si="84"/>
        <v>51.84</v>
      </c>
      <c r="F615" s="10">
        <v>55</v>
      </c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ht="63.75" customHeight="1" x14ac:dyDescent="0.2">
      <c r="A616" s="6">
        <v>2</v>
      </c>
      <c r="B616" s="14"/>
      <c r="C616" s="8">
        <v>2.2400000000000002</v>
      </c>
      <c r="D616" s="9">
        <f t="shared" si="80"/>
        <v>20.92</v>
      </c>
      <c r="E616" s="9">
        <f t="shared" si="84"/>
        <v>51.84</v>
      </c>
      <c r="F616" s="10">
        <v>55</v>
      </c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ht="63.75" customHeight="1" x14ac:dyDescent="0.2">
      <c r="A617" s="6">
        <v>1</v>
      </c>
      <c r="B617" s="14"/>
      <c r="C617" s="8">
        <v>2.2400000000000002</v>
      </c>
      <c r="D617" s="9">
        <f t="shared" si="80"/>
        <v>20.92</v>
      </c>
      <c r="E617" s="9">
        <f t="shared" si="84"/>
        <v>51.84</v>
      </c>
      <c r="F617" s="10">
        <v>55</v>
      </c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2026-07-27T16:07:28Z</dcterms:created>
  <dcterms:modified xsi:type="dcterms:W3CDTF">2026-10-19T15:18:36Z</dcterms:modified>
</cp:coreProperties>
</file>